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Tab 1 - Estimated Intake Plan" sheetId="1" r:id="rId3"/>
    <sheet state="visible" name="Tab 2 - Active Retailer List " sheetId="2" r:id="rId4"/>
    <sheet state="visible" name="Tab 3 - Key order types and qua" sheetId="3" r:id="rId5"/>
    <sheet state="visible" name="Tab 4  - Disposal " sheetId="4" r:id="rId6"/>
    <sheet state="visible" name="Tab 5 - Proposed Ramp plan for " sheetId="5" r:id="rId7"/>
  </sheets>
  <definedNames/>
  <calcPr/>
</workbook>
</file>

<file path=xl/sharedStrings.xml><?xml version="1.0" encoding="utf-8"?>
<sst xmlns="http://schemas.openxmlformats.org/spreadsheetml/2006/main" count="95325" uniqueCount="28641">
  <si>
    <t>Active Retailer List</t>
  </si>
  <si>
    <t>Description</t>
  </si>
  <si>
    <t xml:space="preserve">Illinois Install RFP 2. Key order Types and Quantity Matrix </t>
  </si>
  <si>
    <t>As of Date: 10/16/18</t>
  </si>
  <si>
    <t>Job Number</t>
  </si>
  <si>
    <t>Job Name</t>
  </si>
  <si>
    <t>Ret #</t>
  </si>
  <si>
    <t>Minutes Expected Per Job</t>
  </si>
  <si>
    <t>Business Case Estimate</t>
  </si>
  <si>
    <t>Chain</t>
  </si>
  <si>
    <t>Central Bill / Chain HQ#</t>
  </si>
  <si>
    <t>In-Call Minutes Required*</t>
  </si>
  <si>
    <t>In-Call Hours Required</t>
  </si>
  <si>
    <t>In-Call Days Required</t>
  </si>
  <si>
    <t>In-Call Weeks Required</t>
  </si>
  <si>
    <t>Installers to Hit 12 Weeks</t>
  </si>
  <si>
    <t>LSR</t>
  </si>
  <si>
    <t>Region</t>
  </si>
  <si>
    <t>Location State</t>
  </si>
  <si>
    <t>Terminal Surround</t>
  </si>
  <si>
    <t>Retailer Name</t>
  </si>
  <si>
    <t>Address</t>
  </si>
  <si>
    <t>City</t>
  </si>
  <si>
    <t>Zip</t>
  </si>
  <si>
    <t>Contact Name</t>
  </si>
  <si>
    <t>Phone #</t>
  </si>
  <si>
    <t>County</t>
  </si>
  <si>
    <t>Location Sic Name</t>
  </si>
  <si>
    <t>Quartile Rank</t>
  </si>
  <si>
    <t>Instant Sales Mode</t>
  </si>
  <si>
    <t>J8</t>
  </si>
  <si>
    <t>108</t>
  </si>
  <si>
    <t>3</t>
  </si>
  <si>
    <t>IL</t>
  </si>
  <si>
    <t>Contract Quantity</t>
  </si>
  <si>
    <t>Number Per Box</t>
  </si>
  <si>
    <t>Estimated Box Size (MM)</t>
  </si>
  <si>
    <t>Maximum Sales Driver</t>
  </si>
  <si>
    <t>Quantity parts per Pallet (1219x1016)</t>
  </si>
  <si>
    <t>Total Number of Boxes</t>
  </si>
  <si>
    <t>Total Number of Pallets</t>
  </si>
  <si>
    <t>Total Containers (40FT HQ)</t>
  </si>
  <si>
    <t>4x4" Scratchcard Bin</t>
  </si>
  <si>
    <t>Power Tower</t>
  </si>
  <si>
    <t>GRAHAM ENTERPRISES INC</t>
  </si>
  <si>
    <t>750 Bunker Court  STE: 100</t>
  </si>
  <si>
    <t>VERNON HILLS</t>
  </si>
  <si>
    <t>60061</t>
  </si>
  <si>
    <t>JOHN  C GRAHAM</t>
  </si>
  <si>
    <t>8478370777</t>
  </si>
  <si>
    <t xml:space="preserve">LAKE                     </t>
  </si>
  <si>
    <t>Supermarkets</t>
  </si>
  <si>
    <t>JPC Topper</t>
  </si>
  <si>
    <t>JPC Topper - Millionaire</t>
  </si>
  <si>
    <t>655x425x420</t>
  </si>
  <si>
    <t>6x4" Scratchcard Bin</t>
  </si>
  <si>
    <t>650x560x420</t>
  </si>
  <si>
    <t>Lucky Store Board</t>
  </si>
  <si>
    <t>8x8" Scratchcard Bin</t>
  </si>
  <si>
    <t>665X485X530</t>
  </si>
  <si>
    <t>A3</t>
  </si>
  <si>
    <t>8x4" Scratchcard Bin</t>
  </si>
  <si>
    <t>665x485x420</t>
  </si>
  <si>
    <t>Right Base (with security plate)</t>
  </si>
  <si>
    <t>640x390x435</t>
  </si>
  <si>
    <t>19</t>
  </si>
  <si>
    <t>Gigantix</t>
  </si>
  <si>
    <t>207</t>
  </si>
  <si>
    <t>2</t>
  </si>
  <si>
    <t>Left Base (with security plate)</t>
  </si>
  <si>
    <t>Central Base</t>
  </si>
  <si>
    <t>JEWEL FOOD STORE 3491</t>
  </si>
  <si>
    <t>3000 W KIRCHOFF RD</t>
  </si>
  <si>
    <t>Illuminated Sign</t>
  </si>
  <si>
    <t>ROLLING MEADOWS</t>
  </si>
  <si>
    <t>60008</t>
  </si>
  <si>
    <t>SERVICE  DESK MANAGER</t>
  </si>
  <si>
    <t>8473982060</t>
  </si>
  <si>
    <t xml:space="preserve">COOK                     </t>
  </si>
  <si>
    <t>Ticket Checker Counter Top</t>
  </si>
  <si>
    <t>MSD PP Lower Side  RH  Section</t>
  </si>
  <si>
    <t>A9</t>
  </si>
  <si>
    <t>101</t>
  </si>
  <si>
    <t>1</t>
  </si>
  <si>
    <t>JEWEL FOOD STORE 3223</t>
  </si>
  <si>
    <t>7525 LAKE ST</t>
  </si>
  <si>
    <t>RIVER FOREST</t>
  </si>
  <si>
    <t>60305</t>
  </si>
  <si>
    <t>7087710044</t>
  </si>
  <si>
    <t>Ticket Checker Playstation</t>
  </si>
  <si>
    <t xml:space="preserve">  </t>
  </si>
  <si>
    <t>0</t>
  </si>
  <si>
    <t>Playslip Holder Counter Top</t>
  </si>
  <si>
    <t>ONE STOP EXPRESS FD&amp; LQR</t>
  </si>
  <si>
    <t>1014 S 17TH AVE</t>
  </si>
  <si>
    <t>MAYWOOD</t>
  </si>
  <si>
    <t>60153</t>
  </si>
  <si>
    <t>MIKE  HMOUD</t>
  </si>
  <si>
    <t>7083440007</t>
  </si>
  <si>
    <t>Liquor Store</t>
  </si>
  <si>
    <t>L1</t>
  </si>
  <si>
    <t>121</t>
  </si>
  <si>
    <t>103</t>
  </si>
  <si>
    <t>KANTI TOBACCO &amp; GIFT</t>
  </si>
  <si>
    <t>541 N FAIRBANKS</t>
  </si>
  <si>
    <t>CHICAGO</t>
  </si>
  <si>
    <t>60611</t>
  </si>
  <si>
    <t>CURRENT  MANAGER</t>
  </si>
  <si>
    <t>3125270300</t>
  </si>
  <si>
    <t>Card, Gift and Novelty Store</t>
  </si>
  <si>
    <t>607</t>
  </si>
  <si>
    <t>6</t>
  </si>
  <si>
    <t>FINE FAIR FOOD &amp; LIQ INC</t>
  </si>
  <si>
    <t>3357 W 16TH ST</t>
  </si>
  <si>
    <t>60623</t>
  </si>
  <si>
    <t>NICK  NICK</t>
  </si>
  <si>
    <t>7735217477</t>
  </si>
  <si>
    <t>Grocery Stores</t>
  </si>
  <si>
    <t>602</t>
  </si>
  <si>
    <t>770x510x280</t>
  </si>
  <si>
    <t>JEWEL FOOD STORE 3181</t>
  </si>
  <si>
    <t>87 W 87TH ST</t>
  </si>
  <si>
    <t>60620</t>
  </si>
  <si>
    <t>7734878700</t>
  </si>
  <si>
    <t>Playslip Holder Playstation</t>
  </si>
  <si>
    <t>B1</t>
  </si>
  <si>
    <t>20021</t>
  </si>
  <si>
    <t>100</t>
  </si>
  <si>
    <t>7-ELEVEN #27100</t>
  </si>
  <si>
    <t>2741 W TOUHY AVE</t>
  </si>
  <si>
    <t>60645</t>
  </si>
  <si>
    <t>JULIE  GREENSTEIN</t>
  </si>
  <si>
    <t>7733382646</t>
  </si>
  <si>
    <t>Conv Store</t>
  </si>
  <si>
    <t>10021</t>
  </si>
  <si>
    <t>606</t>
  </si>
  <si>
    <t>7-ELEVEN #22896</t>
  </si>
  <si>
    <t>6057 S KEDZIE</t>
  </si>
  <si>
    <t>60629</t>
  </si>
  <si>
    <t>LINDA  LINDA</t>
  </si>
  <si>
    <t>7737377732</t>
  </si>
  <si>
    <t>Combined Counter Top</t>
  </si>
  <si>
    <t>SUPERMACADO CUAUHTEMOC</t>
  </si>
  <si>
    <t>2506 S KEDZIE</t>
  </si>
  <si>
    <t>MSD PP Lower Side  LH  Section</t>
  </si>
  <si>
    <t>MARTHA  PEREZ</t>
  </si>
  <si>
    <t>7738472263</t>
  </si>
  <si>
    <t>601</t>
  </si>
  <si>
    <t>PETES LIQUOR STORE INC</t>
  </si>
  <si>
    <t>11428 S HARLEM</t>
  </si>
  <si>
    <t>WORTH</t>
  </si>
  <si>
    <t>60482</t>
  </si>
  <si>
    <t>MARY  MARY</t>
  </si>
  <si>
    <t>7083611565</t>
  </si>
  <si>
    <t>MSD PP Lower Side Section Back PIate RH</t>
  </si>
  <si>
    <t>760x505x200</t>
  </si>
  <si>
    <t>206</t>
  </si>
  <si>
    <t>JEWEL FOOD STORE 3478</t>
  </si>
  <si>
    <t>440 E RAND RD</t>
  </si>
  <si>
    <t>Combined Playstation</t>
  </si>
  <si>
    <t>ARLINGTON HEIGHTS</t>
  </si>
  <si>
    <t>60004</t>
  </si>
  <si>
    <t>8472558735</t>
  </si>
  <si>
    <t>MSD PP Lower Side Section Back PIate LH</t>
  </si>
  <si>
    <t>E &amp; J FOOD &amp; LIQUOR</t>
  </si>
  <si>
    <t>5441 S DAMEN</t>
  </si>
  <si>
    <t>60609</t>
  </si>
  <si>
    <t>ALI  SALEM</t>
  </si>
  <si>
    <t>7734366767</t>
  </si>
  <si>
    <t>FOREMORE LIQUORS</t>
  </si>
  <si>
    <t>MSD PP Side Sections  4in RH</t>
  </si>
  <si>
    <t>840 S ELMHURST RD</t>
  </si>
  <si>
    <t>DES PLAINES</t>
  </si>
  <si>
    <t>340x300430</t>
  </si>
  <si>
    <t>60016</t>
  </si>
  <si>
    <t>JOHN  OR RON</t>
  </si>
  <si>
    <t>8472289776</t>
  </si>
  <si>
    <t>102</t>
  </si>
  <si>
    <t>GAS PLUS FOOD MART</t>
  </si>
  <si>
    <t>3940 W WASHINGTON BLVD</t>
  </si>
  <si>
    <t>60624</t>
  </si>
  <si>
    <t>PHIL/TASHA/STEVE  PHIL/TASHA/STEVE</t>
  </si>
  <si>
    <t>7732656700</t>
  </si>
  <si>
    <t>Conv Store With Gas</t>
  </si>
  <si>
    <t>MSD PP Side Sections  4in LH</t>
  </si>
  <si>
    <t>TIP TOP CAR WASH</t>
  </si>
  <si>
    <t>2800 S KEDZIE AVE</t>
  </si>
  <si>
    <t>7732543666</t>
  </si>
  <si>
    <t>JPC</t>
  </si>
  <si>
    <t>MSD PP Side Sections Back PIate 4in RH</t>
  </si>
  <si>
    <t>340x300460</t>
  </si>
  <si>
    <t>JEWEL FOOD STORE 3474</t>
  </si>
  <si>
    <t>423 E DUNDEE RD</t>
  </si>
  <si>
    <t>PALATINE</t>
  </si>
  <si>
    <t>60074</t>
  </si>
  <si>
    <t>PAM  PAM</t>
  </si>
  <si>
    <t>8479914545</t>
  </si>
  <si>
    <t>MSD PP Side Sections Back PIate 4in LH</t>
  </si>
  <si>
    <t>300x225x210</t>
  </si>
  <si>
    <t>JEWEL FOOD STORE 3473</t>
  </si>
  <si>
    <t>819 ELMHURST RD</t>
  </si>
  <si>
    <t>SHERI/MARILYN  SHERI/MARILYN</t>
  </si>
  <si>
    <t>8479561220</t>
  </si>
  <si>
    <t>MSD PP Side Sections  6in RH</t>
  </si>
  <si>
    <t>JEWEL FOOD STORE 3465</t>
  </si>
  <si>
    <t>9449 N SKOKIE BLVD</t>
  </si>
  <si>
    <t>SKOKIE</t>
  </si>
  <si>
    <t>60077</t>
  </si>
  <si>
    <t>DENISE/LINDA/JENNY  DENISE/LINDA/JENNY</t>
  </si>
  <si>
    <t>8476773331</t>
  </si>
  <si>
    <t>204</t>
  </si>
  <si>
    <t>MSD PP Side Sections  6in LH</t>
  </si>
  <si>
    <t>JEWEL FOOD STORE 3425</t>
  </si>
  <si>
    <t>1500 LEE ST</t>
  </si>
  <si>
    <t>60018</t>
  </si>
  <si>
    <t>SHERRY  OR GLEN</t>
  </si>
  <si>
    <t>8472967787</t>
  </si>
  <si>
    <t>Total</t>
  </si>
  <si>
    <t>107</t>
  </si>
  <si>
    <t>PRESTIGE LIQUORS</t>
  </si>
  <si>
    <t>5933 W LAWRENCE AVE</t>
  </si>
  <si>
    <t>MSD PP Side Sections Back PIate 6in RH</t>
  </si>
  <si>
    <t>60630</t>
  </si>
  <si>
    <t>CHANG  S KIM/CHO</t>
  </si>
  <si>
    <t>300x340x285</t>
  </si>
  <si>
    <t>7736850380</t>
  </si>
  <si>
    <t>JEWEL FOOD STORE 2265</t>
  </si>
  <si>
    <t>507 E WOODLAWN AVE</t>
  </si>
  <si>
    <t>LA GRANGE PARK</t>
  </si>
  <si>
    <t>60526</t>
  </si>
  <si>
    <t>JUDY  OR SHIRLEY</t>
  </si>
  <si>
    <t>7083544643</t>
  </si>
  <si>
    <t>MSD PP Side Sections Back PIate 6in LH</t>
  </si>
  <si>
    <t>JEWEL FOOD STORE 3053</t>
  </si>
  <si>
    <t>12803 S HARLEM</t>
  </si>
  <si>
    <t>PALOS HEIGHTS</t>
  </si>
  <si>
    <t>60463</t>
  </si>
  <si>
    <t>7086711574</t>
  </si>
  <si>
    <t>MSD PP Side Sections  8in RH</t>
  </si>
  <si>
    <t>450x350x370</t>
  </si>
  <si>
    <t>600</t>
  </si>
  <si>
    <t>JEWEL FOOD STORE 0659</t>
  </si>
  <si>
    <t>3153 183RD ST</t>
  </si>
  <si>
    <t>HOMEWOOD</t>
  </si>
  <si>
    <t>60430</t>
  </si>
  <si>
    <t>7089573131</t>
  </si>
  <si>
    <t>MSD PP Side Sections  8in LH</t>
  </si>
  <si>
    <t>603</t>
  </si>
  <si>
    <t>JEWEL FOOD STORE 3098</t>
  </si>
  <si>
    <t>12001 S PULASKI</t>
  </si>
  <si>
    <t>ALSIP</t>
  </si>
  <si>
    <t>60803</t>
  </si>
  <si>
    <t>LORA  LORA</t>
  </si>
  <si>
    <t>7083713460</t>
  </si>
  <si>
    <t>608</t>
  </si>
  <si>
    <t>MSD PP Side Sections Back PLate 8in RH</t>
  </si>
  <si>
    <t>JEWEL FOOD STORE 4228</t>
  </si>
  <si>
    <t>2128 MANNHEIM RD</t>
  </si>
  <si>
    <t>WESTCHESTER</t>
  </si>
  <si>
    <t>490x440x200</t>
  </si>
  <si>
    <t>60154</t>
  </si>
  <si>
    <t>CHRIS  CHRIS</t>
  </si>
  <si>
    <t>7085319560</t>
  </si>
  <si>
    <t>604</t>
  </si>
  <si>
    <t>JEWEL FOOD STORE 0063</t>
  </si>
  <si>
    <t>763 162ND ST</t>
  </si>
  <si>
    <t>SOUTH HOLLAND</t>
  </si>
  <si>
    <t>60473</t>
  </si>
  <si>
    <t>7085961960</t>
  </si>
  <si>
    <t>MSD PP Side Sections Back PLate 8in LH</t>
  </si>
  <si>
    <t>JEWEL FOOD STORE 0288</t>
  </si>
  <si>
    <t>438 MADISON ST</t>
  </si>
  <si>
    <t>OAK PARK</t>
  </si>
  <si>
    <t>60302</t>
  </si>
  <si>
    <t>7083837111</t>
  </si>
  <si>
    <t>MSD PP  Side Section  6in RH Curved</t>
  </si>
  <si>
    <t>450x450x390</t>
  </si>
  <si>
    <t>104</t>
  </si>
  <si>
    <t>JEWEL FOOD STORE 3455</t>
  </si>
  <si>
    <t>4355 N SHERIDAN RD</t>
  </si>
  <si>
    <t>60613</t>
  </si>
  <si>
    <t>KATHLEEN  KATHLEEN</t>
  </si>
  <si>
    <t>7734777151</t>
  </si>
  <si>
    <t>JEWEL FOOD STORE 2602</t>
  </si>
  <si>
    <t>3644 S ARCHER AVE</t>
  </si>
  <si>
    <t>Deborah  Cann</t>
  </si>
  <si>
    <t>7735236923</t>
  </si>
  <si>
    <t>MSD PP  Side Section Back PIate 6in RH Curved</t>
  </si>
  <si>
    <t>290x400x240</t>
  </si>
  <si>
    <t>FOUR BROTHERS FOOD &amp; LIQ</t>
  </si>
  <si>
    <t>1709 W 79TH ST</t>
  </si>
  <si>
    <t>KAMAL  SWEIS</t>
  </si>
  <si>
    <t>7737837003</t>
  </si>
  <si>
    <t>605</t>
  </si>
  <si>
    <t>MSD PP  Side Section Back PIate 6in LH Curved</t>
  </si>
  <si>
    <t>9300 FOOD &amp; LIQUORS</t>
  </si>
  <si>
    <t>9300 S STONY ISLAND</t>
  </si>
  <si>
    <t>60619</t>
  </si>
  <si>
    <t>BISHR  SWAISS</t>
  </si>
  <si>
    <t>7733747400</t>
  </si>
  <si>
    <t>MSD PP Top Cap  5 Wide</t>
  </si>
  <si>
    <t>JAYS FOOD &amp; LIQUORS</t>
  </si>
  <si>
    <t>650x430x335</t>
  </si>
  <si>
    <t>5226 N NAGLE</t>
  </si>
  <si>
    <t>YOONMI  YI OR MATTHEW YI</t>
  </si>
  <si>
    <t>7737745358</t>
  </si>
  <si>
    <t>MSD PP Top Cop Back Section 5wide</t>
  </si>
  <si>
    <t>SOUTH SHORE FD &amp; LIQ</t>
  </si>
  <si>
    <t>2400 E 75TH ST</t>
  </si>
  <si>
    <t>60649</t>
  </si>
  <si>
    <t>IKE  IKE</t>
  </si>
  <si>
    <t>7737315166</t>
  </si>
  <si>
    <t>*excludes travel, entry and exit from store</t>
  </si>
  <si>
    <t>EDS WAY</t>
  </si>
  <si>
    <t>946 S BELOIT</t>
  </si>
  <si>
    <t>FOREST PARK</t>
  </si>
  <si>
    <t>60130</t>
  </si>
  <si>
    <t>KAREN  KAREN</t>
  </si>
  <si>
    <t>7083660922</t>
  </si>
  <si>
    <t>MOBIL GAS STATION</t>
  </si>
  <si>
    <t>5500 S WELLS ST</t>
  </si>
  <si>
    <t>60621</t>
  </si>
  <si>
    <t>KURIAN  KURIAN</t>
  </si>
  <si>
    <t>7732887500</t>
  </si>
  <si>
    <t>106</t>
  </si>
  <si>
    <t>AMOCO FOOD SHOP</t>
  </si>
  <si>
    <t>1768 W ARMITAGE</t>
  </si>
  <si>
    <t>60622</t>
  </si>
  <si>
    <t>GEORGE  NEDIYAKALAYIL</t>
  </si>
  <si>
    <t>7732351550</t>
  </si>
  <si>
    <t>ELITE CAR WASH INC</t>
  </si>
  <si>
    <t>823 N WESTERN AVE</t>
  </si>
  <si>
    <t>RICKIE  RICKIE</t>
  </si>
  <si>
    <t>7733427977</t>
  </si>
  <si>
    <t>Service-Gas Station</t>
  </si>
  <si>
    <t xml:space="preserve">Example Framework Of Completed Jobs </t>
  </si>
  <si>
    <t>ER &amp; J FOOD &amp; LIQ</t>
  </si>
  <si>
    <t>658 E 67TH ST</t>
  </si>
  <si>
    <t>60637</t>
  </si>
  <si>
    <t>MSD PP Top Cap  4Wide</t>
  </si>
  <si>
    <t>ELIAS  ABUELIZAM</t>
  </si>
  <si>
    <t>7737520690</t>
  </si>
  <si>
    <t>530x520x455</t>
  </si>
  <si>
    <t>JEWEL FOOD STORE 3176</t>
  </si>
  <si>
    <t>9400 S ASHLAND AVE</t>
  </si>
  <si>
    <t>This table gives a representative example of the groups of tasks that might need to be completed in store.  It is not finalised as yet, but should be used for costing purposes</t>
  </si>
  <si>
    <t>CHERYL  CHERYL</t>
  </si>
  <si>
    <t>7732382393</t>
  </si>
  <si>
    <t>LAXI LIQUORS</t>
  </si>
  <si>
    <t>6922 W GRAND</t>
  </si>
  <si>
    <t>ELMWOOD PARK</t>
  </si>
  <si>
    <t>60707</t>
  </si>
  <si>
    <t>BHARAT  PATEL</t>
  </si>
  <si>
    <t>6307680622</t>
  </si>
  <si>
    <t>MSD PP Top Cop Back Section 4wide</t>
  </si>
  <si>
    <t>510x420x400</t>
  </si>
  <si>
    <t>GLENWOOD AMSTAR</t>
  </si>
  <si>
    <t>18659 S HALSTED</t>
  </si>
  <si>
    <t>GLENWOOD</t>
  </si>
  <si>
    <t>60425</t>
  </si>
  <si>
    <t>SEBASTIAN  P JOHN</t>
  </si>
  <si>
    <t>7087997811</t>
  </si>
  <si>
    <t>Job Type Number</t>
  </si>
  <si>
    <t>MSD PP Top Cap  2Wide</t>
  </si>
  <si>
    <t>CARDINAL LIQUOR BARN</t>
  </si>
  <si>
    <t>9630 SOUTHWEST HWY</t>
  </si>
  <si>
    <t>OAK LAWN</t>
  </si>
  <si>
    <t>60453</t>
  </si>
  <si>
    <t>JIM  JIM</t>
  </si>
  <si>
    <t>7084990332</t>
  </si>
  <si>
    <t>Newstand-Smoke</t>
  </si>
  <si>
    <t>PHILLIP 66</t>
  </si>
  <si>
    <t>750 GLENWOOD DYER RD</t>
  </si>
  <si>
    <t>BALWINDER  KAUR</t>
  </si>
  <si>
    <t>7087576005</t>
  </si>
  <si>
    <t>MSD PP Top Cop Back Section 2wide</t>
  </si>
  <si>
    <t>LAKE FRONT CITGO</t>
  </si>
  <si>
    <t>437 E PERSHING RD</t>
  </si>
  <si>
    <t>60653</t>
  </si>
  <si>
    <t>JOJO  JOJO</t>
  </si>
  <si>
    <t>7739528725</t>
  </si>
  <si>
    <t>SUPERMERCADO LA VILLITA</t>
  </si>
  <si>
    <t>7540 W 63RD ST</t>
  </si>
  <si>
    <t>SUMMIT</t>
  </si>
  <si>
    <t>60501</t>
  </si>
  <si>
    <t>MSD PP Top Cap  1Wide</t>
  </si>
  <si>
    <t>RUBEN  LINARES</t>
  </si>
  <si>
    <t>7084581993</t>
  </si>
  <si>
    <t>1 (MC)</t>
  </si>
  <si>
    <t>560x370x420</t>
  </si>
  <si>
    <t>CITGO</t>
  </si>
  <si>
    <t>2338 N SACRAMENTO AVE</t>
  </si>
  <si>
    <t>60647</t>
  </si>
  <si>
    <t>MARIA  PRADA</t>
  </si>
  <si>
    <t>7733420318</t>
  </si>
  <si>
    <t>MSD PP Top Cop Back Section 1wide</t>
  </si>
  <si>
    <t>BP</t>
  </si>
  <si>
    <t>3142 W NORTH AVE</t>
  </si>
  <si>
    <t>7732521955</t>
  </si>
  <si>
    <t>Total Required</t>
  </si>
  <si>
    <t>GIobe Graphic</t>
  </si>
  <si>
    <t>UNIMART ONE STOP SHOPPIN</t>
  </si>
  <si>
    <t>900x600x500</t>
  </si>
  <si>
    <t>Difference</t>
  </si>
  <si>
    <t>7315 W DEMPSTER</t>
  </si>
  <si>
    <t>NILES</t>
  </si>
  <si>
    <t>60714</t>
  </si>
  <si>
    <t>JAMIE/SEBASTIAN  JAMIE/SEBASTIAN</t>
  </si>
  <si>
    <t>8476638388</t>
  </si>
  <si>
    <t>N4</t>
  </si>
  <si>
    <t>144</t>
  </si>
  <si>
    <t>308</t>
  </si>
  <si>
    <t>ROAD RANGER #265</t>
  </si>
  <si>
    <t>1801 S GALENA AVE</t>
  </si>
  <si>
    <t>DIXON</t>
  </si>
  <si>
    <t>61021</t>
  </si>
  <si>
    <t>dirk  dallman</t>
  </si>
  <si>
    <t>8155161998</t>
  </si>
  <si>
    <t xml:space="preserve">LEE                      </t>
  </si>
  <si>
    <t>105</t>
  </si>
  <si>
    <t>KEYSTONE LIQUOR</t>
  </si>
  <si>
    <t>6423 N CICERO</t>
  </si>
  <si>
    <t>Number of Stores</t>
  </si>
  <si>
    <t>LINCOLNWOOD</t>
  </si>
  <si>
    <t>60712</t>
  </si>
  <si>
    <t>MIKE  PATEL</t>
  </si>
  <si>
    <t>8476733310</t>
  </si>
  <si>
    <t>210</t>
  </si>
  <si>
    <t>SKY FOOD MART</t>
  </si>
  <si>
    <t>540 E WALNUT ST</t>
  </si>
  <si>
    <t>WATSEKA</t>
  </si>
  <si>
    <t>60970</t>
  </si>
  <si>
    <t>rajinder  singh</t>
  </si>
  <si>
    <t>8154320212</t>
  </si>
  <si>
    <t xml:space="preserve">IROQUOIS                 </t>
  </si>
  <si>
    <t>MSD PP Header Module LOGO</t>
  </si>
  <si>
    <t>K7</t>
  </si>
  <si>
    <t>117</t>
  </si>
  <si>
    <t>502</t>
  </si>
  <si>
    <t>5</t>
  </si>
  <si>
    <t>COUNTY MARKET #239</t>
  </si>
  <si>
    <t>500 E SANGAMON</t>
  </si>
  <si>
    <t>PETERSBURG</t>
  </si>
  <si>
    <t>62675</t>
  </si>
  <si>
    <t>STORE  MANAGER</t>
  </si>
  <si>
    <t>2176323896</t>
  </si>
  <si>
    <t xml:space="preserve">MENARD                   </t>
  </si>
  <si>
    <t>AMOCO CALUMET PARK</t>
  </si>
  <si>
    <t>12701 S PAULINA</t>
  </si>
  <si>
    <t>CALUMET PARK</t>
  </si>
  <si>
    <t>60827</t>
  </si>
  <si>
    <t>STEPHEN  K CHACKO</t>
  </si>
  <si>
    <t>7086124655</t>
  </si>
  <si>
    <t>GAGE PARK FOOD</t>
  </si>
  <si>
    <t>2801 W 59TH ST.</t>
  </si>
  <si>
    <t>MANZOOR  HUSSAIN</t>
  </si>
  <si>
    <t>7737376806</t>
  </si>
  <si>
    <t>I9</t>
  </si>
  <si>
    <t>11197</t>
  </si>
  <si>
    <t>705x470x460</t>
  </si>
  <si>
    <t>DELTA SONIC CARWASH 1824</t>
  </si>
  <si>
    <t>8490 NORTH AVE.</t>
  </si>
  <si>
    <t>MELROSE PARK</t>
  </si>
  <si>
    <t>60160</t>
  </si>
  <si>
    <t>RAUF  YATES</t>
  </si>
  <si>
    <t>7086151788</t>
  </si>
  <si>
    <t>JEWEL FOOD STORE 3345</t>
  </si>
  <si>
    <t>1224 S WABASH ST</t>
  </si>
  <si>
    <t>60605</t>
  </si>
  <si>
    <t>MGR  MGR</t>
  </si>
  <si>
    <t>3126630580</t>
  </si>
  <si>
    <t>LAWRENCE 99 PLUS</t>
  </si>
  <si>
    <t>3244 W LAWRENCE AVE</t>
  </si>
  <si>
    <t>60625</t>
  </si>
  <si>
    <t>VINODCHANDRA  VINODCHANDRA</t>
  </si>
  <si>
    <t>7732791849</t>
  </si>
  <si>
    <t>Dollar Stores</t>
  </si>
  <si>
    <t>MSD PP Header Module End Cap</t>
  </si>
  <si>
    <t>LUBIANA</t>
  </si>
  <si>
    <t>6100 W ADDISON ST</t>
  </si>
  <si>
    <t>60634</t>
  </si>
  <si>
    <t>MARIA  WILK</t>
  </si>
  <si>
    <t>7738653408</t>
  </si>
  <si>
    <t>Bar-Tavern</t>
  </si>
  <si>
    <t>60</t>
  </si>
  <si>
    <t>KEAN BROTHERS #11</t>
  </si>
  <si>
    <t>2632 W 111TH ST</t>
  </si>
  <si>
    <t>Total Number of Tasks</t>
  </si>
  <si>
    <t>60655</t>
  </si>
  <si>
    <t>DAWNA  DAWNA</t>
  </si>
  <si>
    <t>7734453626</t>
  </si>
  <si>
    <t>5845 N CLARK ST</t>
  </si>
  <si>
    <t>60660</t>
  </si>
  <si>
    <t>CABAYA  RONALD</t>
  </si>
  <si>
    <t>7732718676</t>
  </si>
  <si>
    <t>MSD PP Header Module Carrier</t>
  </si>
  <si>
    <t>7-ELEVEN #32261</t>
  </si>
  <si>
    <t>4631 N WESTERN AVE</t>
  </si>
  <si>
    <t>SHABBIR  AMIRALI</t>
  </si>
  <si>
    <t>7735615887</t>
  </si>
  <si>
    <t>7-ELEVEN #33055</t>
  </si>
  <si>
    <t>1585 RAND RD</t>
  </si>
  <si>
    <t>Security Side Panel 1 W</t>
  </si>
  <si>
    <t>BIHARRDI  BIHARRDI</t>
  </si>
  <si>
    <t>8477590643</t>
  </si>
  <si>
    <t>7-ELEVEN #33082</t>
  </si>
  <si>
    <t>2619 N CLARK ST</t>
  </si>
  <si>
    <t>60614</t>
  </si>
  <si>
    <t>LIAQAT  ALI</t>
  </si>
  <si>
    <t>7738689308</t>
  </si>
  <si>
    <t>MIDLOTHIAN AMSTAR</t>
  </si>
  <si>
    <t>14506 S PULASKI</t>
  </si>
  <si>
    <t>MIDLOTHIAN</t>
  </si>
  <si>
    <t>60445</t>
  </si>
  <si>
    <t>IMTIAZ  MEMON</t>
  </si>
  <si>
    <t>7085979414</t>
  </si>
  <si>
    <t>R&amp;S CITGO</t>
  </si>
  <si>
    <t>5300 N WESTERN AVE</t>
  </si>
  <si>
    <t>DALWINDER  SINGH</t>
  </si>
  <si>
    <t>7738784904</t>
  </si>
  <si>
    <t>Q4</t>
  </si>
  <si>
    <t>11965</t>
  </si>
  <si>
    <t>450x510x75</t>
  </si>
  <si>
    <t>SNAPPY CONVENIENT CENTER</t>
  </si>
  <si>
    <t>3960 W IRVING PARK RD</t>
  </si>
  <si>
    <t>60618</t>
  </si>
  <si>
    <t>SAM  SAM</t>
  </si>
  <si>
    <t>7734634181</t>
  </si>
  <si>
    <t>BANNER LIQUOR</t>
  </si>
  <si>
    <t>10558 S EWING ST</t>
  </si>
  <si>
    <t>60617</t>
  </si>
  <si>
    <t>NAIL  RIHANI</t>
  </si>
  <si>
    <t>7737219393</t>
  </si>
  <si>
    <t>Security Side Panel 2 W</t>
  </si>
  <si>
    <t>435x435x110</t>
  </si>
  <si>
    <t>BP GAS &amp; FOOD MART</t>
  </si>
  <si>
    <t>7200 N CICERO AVE</t>
  </si>
  <si>
    <t>KARIM  KARIM</t>
  </si>
  <si>
    <t>8476739900</t>
  </si>
  <si>
    <t>Security Side Panel 3 W</t>
  </si>
  <si>
    <t>640x435x90</t>
  </si>
  <si>
    <t>LONGWOOD FOODS</t>
  </si>
  <si>
    <t>11106 S LONGWOOD DR.</t>
  </si>
  <si>
    <t>60643</t>
  </si>
  <si>
    <t>MUHAMMAD  MUHAMMAD</t>
  </si>
  <si>
    <t>7737794901</t>
  </si>
  <si>
    <t>RIVER RAND BOWL</t>
  </si>
  <si>
    <t>191 S RIVER RD</t>
  </si>
  <si>
    <t>Security Side Panel 5 W</t>
  </si>
  <si>
    <t>CRAIG  KOUROS</t>
  </si>
  <si>
    <t>8472991001</t>
  </si>
  <si>
    <t>910x530x55</t>
  </si>
  <si>
    <t>Bowling Center</t>
  </si>
  <si>
    <t>MATTESON LIQUORS</t>
  </si>
  <si>
    <t>4239 W LINCOLN HIGHWAY</t>
  </si>
  <si>
    <t>MATTESON</t>
  </si>
  <si>
    <t>60443</t>
  </si>
  <si>
    <t>MIKE  OR AMY</t>
  </si>
  <si>
    <t>7085034410</t>
  </si>
  <si>
    <t>Lucky Store Board Body</t>
  </si>
  <si>
    <t>650x500x400</t>
  </si>
  <si>
    <t>7-ELEVEN #26265</t>
  </si>
  <si>
    <t>957 W ARMITAGE AVE</t>
  </si>
  <si>
    <t>MR.  GHANDI</t>
  </si>
  <si>
    <t>7733487612</t>
  </si>
  <si>
    <t>WESTERN AMOCO</t>
  </si>
  <si>
    <t>4653 S WESTERN BLVD</t>
  </si>
  <si>
    <t>BINA  BINA</t>
  </si>
  <si>
    <t>7732470101</t>
  </si>
  <si>
    <t>SHANTARA AMOCO</t>
  </si>
  <si>
    <t>50 W CONGRESS PKWY</t>
  </si>
  <si>
    <t>SANJAY  R SHAH</t>
  </si>
  <si>
    <t>3129399697</t>
  </si>
  <si>
    <t>Lucky Store Sign Base</t>
  </si>
  <si>
    <t>KATSAROS PHARMACY</t>
  </si>
  <si>
    <t>1521 E 53RD ST</t>
  </si>
  <si>
    <t>60615</t>
  </si>
  <si>
    <t>JOSEPH  GAMMARIELLO</t>
  </si>
  <si>
    <t>7732888700</t>
  </si>
  <si>
    <t>Drug Stores</t>
  </si>
  <si>
    <t>Tasks</t>
  </si>
  <si>
    <t>7-ELEVEN #33084</t>
  </si>
  <si>
    <t>6350 W 135TH ST</t>
  </si>
  <si>
    <t>FIKRI  RAHANA</t>
  </si>
  <si>
    <t>7084891854</t>
  </si>
  <si>
    <t>NOOR FOOD</t>
  </si>
  <si>
    <t>5300 W HARRISON</t>
  </si>
  <si>
    <t>990x600x500</t>
  </si>
  <si>
    <t>60644</t>
  </si>
  <si>
    <t>IBRAHIM  IBRAHIM</t>
  </si>
  <si>
    <t>7732618490</t>
  </si>
  <si>
    <t>X0</t>
  </si>
  <si>
    <t>10433</t>
  </si>
  <si>
    <t>TONYS FINER FOODS</t>
  </si>
  <si>
    <t>4137 N. ELSTON AVE</t>
  </si>
  <si>
    <t>TONY  OR VITA</t>
  </si>
  <si>
    <t>7738660010</t>
  </si>
  <si>
    <t>7-ELEVEN #33086</t>
  </si>
  <si>
    <t>343 S DEARBORN</t>
  </si>
  <si>
    <t>Lucky Store Sign Body Front and Back</t>
  </si>
  <si>
    <t>60604</t>
  </si>
  <si>
    <t>PRAKASH  ABRAHAM</t>
  </si>
  <si>
    <t>3125830160</t>
  </si>
  <si>
    <t>NORTHLAKE LIQUOR</t>
  </si>
  <si>
    <t>38 E NORTH AVE</t>
  </si>
  <si>
    <t>NORTHLAKE</t>
  </si>
  <si>
    <t>60164</t>
  </si>
  <si>
    <t>ROCKY  AMIN</t>
  </si>
  <si>
    <t>7084921074</t>
  </si>
  <si>
    <t>JEWEL FOOD STORE 3721</t>
  </si>
  <si>
    <t>6107 S ARCHER</t>
  </si>
  <si>
    <t>60638</t>
  </si>
  <si>
    <t>Surround Cover</t>
  </si>
  <si>
    <t>KITTY  KITTY</t>
  </si>
  <si>
    <t>7737350043</t>
  </si>
  <si>
    <t>610x565x1055</t>
  </si>
  <si>
    <t>ARCHER CITGO CARWASH</t>
  </si>
  <si>
    <t>3820 S ARCHER AVE.</t>
  </si>
  <si>
    <t>60632</t>
  </si>
  <si>
    <t>DOUG  DOUG</t>
  </si>
  <si>
    <t>7732479144</t>
  </si>
  <si>
    <t>LOGAN SQUARE PANTRY</t>
  </si>
  <si>
    <t>Playslip Holder Cassette</t>
  </si>
  <si>
    <t>2305 N MILWAUKEE</t>
  </si>
  <si>
    <t>460x575x395</t>
  </si>
  <si>
    <t>CYNTHIA  ORELLANA</t>
  </si>
  <si>
    <t>7732893801</t>
  </si>
  <si>
    <t>JEWEL FOOD STORE 3344</t>
  </si>
  <si>
    <t>1220 S ASHLAND</t>
  </si>
  <si>
    <t>60608</t>
  </si>
  <si>
    <t>STORE  MGR</t>
  </si>
  <si>
    <t>3127330153</t>
  </si>
  <si>
    <t xml:space="preserve">Playslip Holder </t>
  </si>
  <si>
    <t>JEWEL FOOD STORE 0901</t>
  </si>
  <si>
    <t>3400 N WESTERN</t>
  </si>
  <si>
    <t>7733271204</t>
  </si>
  <si>
    <t>SHELL</t>
  </si>
  <si>
    <t>6001 W FULLERTON</t>
  </si>
  <si>
    <t>60639</t>
  </si>
  <si>
    <t>KURION  THOTTICHIRAY</t>
  </si>
  <si>
    <t>7738892738</t>
  </si>
  <si>
    <t>Playslip Holder Body</t>
  </si>
  <si>
    <t>490x535x1000</t>
  </si>
  <si>
    <t>Ticket Checker Body</t>
  </si>
  <si>
    <t>Window Sign</t>
  </si>
  <si>
    <t>520x450x65</t>
  </si>
  <si>
    <t>Playstation</t>
  </si>
  <si>
    <t>1475x530x430</t>
  </si>
  <si>
    <t>GONZALEZ LIQUOR</t>
  </si>
  <si>
    <t>4019 W 26TH ST</t>
  </si>
  <si>
    <t>RUBEN  GONZALEZ</t>
  </si>
  <si>
    <t>7735217425</t>
  </si>
  <si>
    <t>NORTHWEST FOOD &amp; LIQUOR</t>
  </si>
  <si>
    <t>5170-74 W NORTH AVE</t>
  </si>
  <si>
    <t>NASER  M NASSER</t>
  </si>
  <si>
    <t>7737450747</t>
  </si>
  <si>
    <t>JPCs</t>
  </si>
  <si>
    <t>200x450x80</t>
  </si>
  <si>
    <t>METROMART NEWSSTAND</t>
  </si>
  <si>
    <t>900 N MICHIGAN</t>
  </si>
  <si>
    <t>VIJAY  H SHAH</t>
  </si>
  <si>
    <t>3126541824</t>
  </si>
  <si>
    <t>HARWOOD CONVENIENT STORE</t>
  </si>
  <si>
    <t>7356 W LAWRENCE AVE</t>
  </si>
  <si>
    <t>HARWOOD HEIGHTS</t>
  </si>
  <si>
    <t>60706</t>
  </si>
  <si>
    <t>CHET  C JOSHI</t>
  </si>
  <si>
    <t>7088673533</t>
  </si>
  <si>
    <t>TOTAL</t>
  </si>
  <si>
    <t>PIK KWIK LIQUORS</t>
  </si>
  <si>
    <t>12209 S CRAWFORD AVE</t>
  </si>
  <si>
    <t>PARESH  PATEL</t>
  </si>
  <si>
    <t>7083896000</t>
  </si>
  <si>
    <t>B0</t>
  </si>
  <si>
    <t>113880</t>
  </si>
  <si>
    <t>SOUTH PULASKI MOBIL</t>
  </si>
  <si>
    <t>4540 S PULASKI</t>
  </si>
  <si>
    <t>RUSS  GARCIA</t>
  </si>
  <si>
    <t>7738476908</t>
  </si>
  <si>
    <t>PKS PANTRY</t>
  </si>
  <si>
    <t>22 W CONTI PKWY</t>
  </si>
  <si>
    <t>NAVIN  SONI</t>
  </si>
  <si>
    <t>7084565147</t>
  </si>
  <si>
    <t>7-ELEVEN #30100</t>
  </si>
  <si>
    <t>10658 S RIDGELAND AVE</t>
  </si>
  <si>
    <t>CHICAGO RIDGE</t>
  </si>
  <si>
    <t>60415</t>
  </si>
  <si>
    <t>BENNY  PALAMKUNNEL</t>
  </si>
  <si>
    <t>7086361711</t>
  </si>
  <si>
    <t>LAWN BOWL</t>
  </si>
  <si>
    <t>6750 S PULASKI RD</t>
  </si>
  <si>
    <t>RICHARD  SUPANICH</t>
  </si>
  <si>
    <t>7735822525</t>
  </si>
  <si>
    <t>BERWYN FRUIT MARKET</t>
  </si>
  <si>
    <t>3811 S HARLEM AVE</t>
  </si>
  <si>
    <t>BERWYN</t>
  </si>
  <si>
    <t>60402</t>
  </si>
  <si>
    <t>TOM  KOLOURIS</t>
  </si>
  <si>
    <t>7087956670</t>
  </si>
  <si>
    <t>TOTAL VALUE (for insurance)</t>
  </si>
  <si>
    <t>SAMS FOOD &amp; LIQUORS INC</t>
  </si>
  <si>
    <t>7801 W 43RD ST</t>
  </si>
  <si>
    <t>LYONS</t>
  </si>
  <si>
    <t>60534</t>
  </si>
  <si>
    <t>MIKE  MIKE</t>
  </si>
  <si>
    <t>7084472009</t>
  </si>
  <si>
    <t>$3,000,000</t>
  </si>
  <si>
    <t>NEW WAY FOODS</t>
  </si>
  <si>
    <t>1307 E 14TH ST</t>
  </si>
  <si>
    <t>CHICAGO HEIGHTS</t>
  </si>
  <si>
    <t>60411</t>
  </si>
  <si>
    <t>STEVE  STEVE</t>
  </si>
  <si>
    <t>7086235930</t>
  </si>
  <si>
    <t>M &amp; M FOOD &amp; LIQUOR</t>
  </si>
  <si>
    <t>1607 W 59TH ST.</t>
  </si>
  <si>
    <t>60636</t>
  </si>
  <si>
    <t>MOHAMED  MASAD</t>
  </si>
  <si>
    <t>7734711663</t>
  </si>
  <si>
    <t>BUNKER HILL CITGO</t>
  </si>
  <si>
    <t>6901 N MILWAUKEE</t>
  </si>
  <si>
    <t>GEORGE  GEORGE</t>
  </si>
  <si>
    <t>8476470340</t>
  </si>
  <si>
    <t>1620 W 127TH ST</t>
  </si>
  <si>
    <t>KURIAN  THOTTICHIRAUK</t>
  </si>
  <si>
    <t>7083856794</t>
  </si>
  <si>
    <t>NEILS FOOD</t>
  </si>
  <si>
    <t>7749 S HALSTED</t>
  </si>
  <si>
    <t>NIDAL  NIDAL</t>
  </si>
  <si>
    <t>7738733757</t>
  </si>
  <si>
    <t>MAPLE LAKE WINE &amp; SPIRIT</t>
  </si>
  <si>
    <t>8801 W 95TH ST</t>
  </si>
  <si>
    <t>PALOS HILLS</t>
  </si>
  <si>
    <t>60465</t>
  </si>
  <si>
    <t>RAMON  PEDRO</t>
  </si>
  <si>
    <t>7084303581</t>
  </si>
  <si>
    <t>ASHLAND ADDISON SHELL</t>
  </si>
  <si>
    <t>3600 N ASHLAND AVE</t>
  </si>
  <si>
    <t>JOEY  SKARIAH</t>
  </si>
  <si>
    <t>7733483442</t>
  </si>
  <si>
    <t>INTERNATIONAL FD &amp; LIQ</t>
  </si>
  <si>
    <t>14033 S TORRENCE AVE</t>
  </si>
  <si>
    <t>BURNHAM</t>
  </si>
  <si>
    <t>60633</t>
  </si>
  <si>
    <t>NAIL  K RIHANI</t>
  </si>
  <si>
    <t>7088624141</t>
  </si>
  <si>
    <t>MOONLIGHT FOOD &amp; LIQUOR</t>
  </si>
  <si>
    <t>1203 E 142 ST</t>
  </si>
  <si>
    <t>DOLTON</t>
  </si>
  <si>
    <t>60419</t>
  </si>
  <si>
    <t>SAM  JOSEPH</t>
  </si>
  <si>
    <t>7088411400</t>
  </si>
  <si>
    <t>GRAND FOOD MARKET</t>
  </si>
  <si>
    <t>5202 W GRAND AVE</t>
  </si>
  <si>
    <t>MOKBEL  MOKBEL</t>
  </si>
  <si>
    <t>7738367040</t>
  </si>
  <si>
    <t>Product Description</t>
  </si>
  <si>
    <t>SUPERMERCADO LA CHIQUITA</t>
  </si>
  <si>
    <t>4926 W CERMAK RD</t>
  </si>
  <si>
    <t>CICERO</t>
  </si>
  <si>
    <t>60804</t>
  </si>
  <si>
    <t>NORA  CAMPUZANO</t>
  </si>
  <si>
    <t>7087807157</t>
  </si>
  <si>
    <t>MAYFAIR MARATHON INC</t>
  </si>
  <si>
    <t>4721 N ELSTON AVE</t>
  </si>
  <si>
    <t>AHMED  BHAGAT</t>
  </si>
  <si>
    <t>7737368033</t>
  </si>
  <si>
    <t>WESTERN &amp; PETERSON SHELL</t>
  </si>
  <si>
    <t>6000 N WESTERN</t>
  </si>
  <si>
    <t>60659</t>
  </si>
  <si>
    <t>week1</t>
  </si>
  <si>
    <t>7733811682</t>
  </si>
  <si>
    <t>VALLES PRODUCE</t>
  </si>
  <si>
    <t>6603 W 26TH ST</t>
  </si>
  <si>
    <t>JESUS  VALLE</t>
  </si>
  <si>
    <t>7087884155</t>
  </si>
  <si>
    <t>CNTRY CLB HLS FD &amp; LIQ</t>
  </si>
  <si>
    <t>week2</t>
  </si>
  <si>
    <t>4874 W 183RD ST</t>
  </si>
  <si>
    <t>week3</t>
  </si>
  <si>
    <t>COUNTRY CLUB HILLS</t>
  </si>
  <si>
    <t>week4</t>
  </si>
  <si>
    <t>60478</t>
  </si>
  <si>
    <t>week5</t>
  </si>
  <si>
    <t>ALKA  PATEL</t>
  </si>
  <si>
    <t>week6</t>
  </si>
  <si>
    <t>7087984562</t>
  </si>
  <si>
    <t>week7</t>
  </si>
  <si>
    <t>week8</t>
  </si>
  <si>
    <t>week9</t>
  </si>
  <si>
    <t>week10</t>
  </si>
  <si>
    <t>7-ELEVEN #32930</t>
  </si>
  <si>
    <t>6801 N WESTERN AVE</t>
  </si>
  <si>
    <t>JIMMY  GOREEL</t>
  </si>
  <si>
    <t>7733810034</t>
  </si>
  <si>
    <t>RICHS FOODS &amp; LIQUORS</t>
  </si>
  <si>
    <t>4747 N HARLEM AVE</t>
  </si>
  <si>
    <t>LUCAS  BUJAK</t>
  </si>
  <si>
    <t>7088676663</t>
  </si>
  <si>
    <t>PARK PLACE MARKET</t>
  </si>
  <si>
    <t>3949 N PINE GROVE AVE</t>
  </si>
  <si>
    <t>RAJ  GUPTA</t>
  </si>
  <si>
    <t>7739355964</t>
  </si>
  <si>
    <t>Maximum Sales Driver (30F)</t>
  </si>
  <si>
    <t>TISCHLER FINER FOODS</t>
  </si>
  <si>
    <t>9118 BROADWAY</t>
  </si>
  <si>
    <t>BROOKFIELD</t>
  </si>
  <si>
    <t>60513</t>
  </si>
  <si>
    <t>7084853222</t>
  </si>
  <si>
    <t>7-ELEVEN #25375</t>
  </si>
  <si>
    <t>4353 W 55TH ST</t>
  </si>
  <si>
    <t>ALOSHI  RATHAPPILLIL</t>
  </si>
  <si>
    <t>7737677171</t>
  </si>
  <si>
    <t>GOLO GAS</t>
  </si>
  <si>
    <t>3731 W ROOSEVELT RD</t>
  </si>
  <si>
    <t>Playslip Holder</t>
  </si>
  <si>
    <t>MOHAMED  YAFAI</t>
  </si>
  <si>
    <t>7735428540</t>
  </si>
  <si>
    <t>OLD CHICAGO TOBACCO OUTL</t>
  </si>
  <si>
    <t>4300 N HARLEM AVE</t>
  </si>
  <si>
    <t>Ticket Checker</t>
  </si>
  <si>
    <t>NORRIDGE</t>
  </si>
  <si>
    <t>VARSHA  PATEL</t>
  </si>
  <si>
    <t>7088676222</t>
  </si>
  <si>
    <t>Tobacco Store</t>
  </si>
  <si>
    <t>KARIM OIL SHELL</t>
  </si>
  <si>
    <t>2301 W TOUHY AVE</t>
  </si>
  <si>
    <t>PARK RIDGE</t>
  </si>
  <si>
    <t>60068</t>
  </si>
  <si>
    <t>WARASUDDIN  SHAH</t>
  </si>
  <si>
    <t>8478259000</t>
  </si>
  <si>
    <t>Lucky Store Sign</t>
  </si>
  <si>
    <t>MORANDS LIQUORS</t>
  </si>
  <si>
    <t>10516 S WESTERN AVE</t>
  </si>
  <si>
    <t>DAVE  PATEL</t>
  </si>
  <si>
    <t>7732397011</t>
  </si>
  <si>
    <t>JEWEL FOOD STORE 3368</t>
  </si>
  <si>
    <t>550 N. STATE ST</t>
  </si>
  <si>
    <t>60610</t>
  </si>
  <si>
    <t>3125272162</t>
  </si>
  <si>
    <t>10007 S MICHIGAN</t>
  </si>
  <si>
    <t>60628</t>
  </si>
  <si>
    <t>ATTAFF  MOOSA</t>
  </si>
  <si>
    <t>7737855110</t>
  </si>
  <si>
    <t>STONE PARK DRUGS &amp; LIQ</t>
  </si>
  <si>
    <t>1608 N MANNHEIM RD</t>
  </si>
  <si>
    <t>STONE PARK</t>
  </si>
  <si>
    <t>60165</t>
  </si>
  <si>
    <t>DOLLY  DOLLY</t>
  </si>
  <si>
    <t>7083453900</t>
  </si>
  <si>
    <t>TORRENCE BP</t>
  </si>
  <si>
    <t>17002 TORRENCE AVE</t>
  </si>
  <si>
    <t>LANSING</t>
  </si>
  <si>
    <t>60438</t>
  </si>
  <si>
    <t>THOMAS  PUTHTHU</t>
  </si>
  <si>
    <t>7084748670</t>
  </si>
  <si>
    <t>SANFORD FOODS</t>
  </si>
  <si>
    <t>501 N LARAMIE</t>
  </si>
  <si>
    <t>ARWAD  ATIYA</t>
  </si>
  <si>
    <t>7732612812</t>
  </si>
  <si>
    <t>OAK LAWN BP</t>
  </si>
  <si>
    <t>11040 S PULASKI</t>
  </si>
  <si>
    <t>BIJUMON  BIJUMON</t>
  </si>
  <si>
    <t>7084252885</t>
  </si>
  <si>
    <t>PETERSON FOOD MART</t>
  </si>
  <si>
    <t>2534 W PETERSON AVE</t>
  </si>
  <si>
    <t>MANUBHAI  MANUBHAI</t>
  </si>
  <si>
    <t>7732625131</t>
  </si>
  <si>
    <t>MANGIS</t>
  </si>
  <si>
    <t>3801 N LINCOLN</t>
  </si>
  <si>
    <t>SAJJAD  H SHAH</t>
  </si>
  <si>
    <t>7734770406</t>
  </si>
  <si>
    <t>Restaurant</t>
  </si>
  <si>
    <t>DELTA SONIC CARWASH 1822</t>
  </si>
  <si>
    <t>6800 W 159TH ST</t>
  </si>
  <si>
    <t>TINLEY PARK</t>
  </si>
  <si>
    <t>60477</t>
  </si>
  <si>
    <t>DENISE  DENISE</t>
  </si>
  <si>
    <t>7086140772</t>
  </si>
  <si>
    <t>DELTA SONIC CARWASH 1821</t>
  </si>
  <si>
    <t>18225 S HALSTED ST</t>
  </si>
  <si>
    <t>MOLLY  MOLLY</t>
  </si>
  <si>
    <t>7087543909</t>
  </si>
  <si>
    <t>MOBIL GAS</t>
  </si>
  <si>
    <t>15860 DIXIE HWY</t>
  </si>
  <si>
    <t>MARKHAM</t>
  </si>
  <si>
    <t>60426</t>
  </si>
  <si>
    <t>KRANTI  KRANTI</t>
  </si>
  <si>
    <t>7083338842</t>
  </si>
  <si>
    <t>BALTIMORE FOOD &amp; LIQUOR</t>
  </si>
  <si>
    <t>13322-24 S BALTIMORE ST</t>
  </si>
  <si>
    <t>GEORGE  KIOUSSIS</t>
  </si>
  <si>
    <t>7736465520</t>
  </si>
  <si>
    <t>DELTA SONIC CARWASH 1819</t>
  </si>
  <si>
    <t>1245 E DUNDEE RD</t>
  </si>
  <si>
    <t>DOTTIE  DOTTIE</t>
  </si>
  <si>
    <t>8477059292</t>
  </si>
  <si>
    <t>7-ELEVEN #33354</t>
  </si>
  <si>
    <t>29 E MADISON ST</t>
  </si>
  <si>
    <t>60602</t>
  </si>
  <si>
    <t>ROUMANI  SEDRAK</t>
  </si>
  <si>
    <t>3123461170</t>
  </si>
  <si>
    <t>KILDARE &amp; 67TH MARATHON</t>
  </si>
  <si>
    <t>4300 W MARQUETTE RD</t>
  </si>
  <si>
    <t>MIR  NASER</t>
  </si>
  <si>
    <t>7735824722</t>
  </si>
  <si>
    <t>CHARLIES SUPER MKT</t>
  </si>
  <si>
    <t>2941 W MONTROSE AVE</t>
  </si>
  <si>
    <t>CARLOS  MOLINA</t>
  </si>
  <si>
    <t>7735396992</t>
  </si>
  <si>
    <t>FOUR A S FOOD</t>
  </si>
  <si>
    <t>603 S SACRAMENTO</t>
  </si>
  <si>
    <t>60612</t>
  </si>
  <si>
    <t>ABDEL  KHALIL OR AYOUB</t>
  </si>
  <si>
    <t>7738260250</t>
  </si>
  <si>
    <t>ORLANDO LIQ &amp; TOBACCO</t>
  </si>
  <si>
    <t>9977 W 151 ST</t>
  </si>
  <si>
    <t>ORLAND PARK</t>
  </si>
  <si>
    <t>60462</t>
  </si>
  <si>
    <t>NABIL  SWEIS</t>
  </si>
  <si>
    <t>7084035665</t>
  </si>
  <si>
    <t>S &amp; N FOOD 7 LIQUOR</t>
  </si>
  <si>
    <t>16656 DIXIE HIGHWAY</t>
  </si>
  <si>
    <t>SALAHI  SALEH</t>
  </si>
  <si>
    <t>7083315656</t>
  </si>
  <si>
    <t>GREEN FOOD</t>
  </si>
  <si>
    <t>1026 E 67 ST</t>
  </si>
  <si>
    <t>MOUHAMMAD  MOUHAMMAD</t>
  </si>
  <si>
    <t>7733632212</t>
  </si>
  <si>
    <t>AUTLAN GROCERY</t>
  </si>
  <si>
    <t>2621 W 36TH STREET</t>
  </si>
  <si>
    <t>RUTH  DIAZ</t>
  </si>
  <si>
    <t>7739273019</t>
  </si>
  <si>
    <t>JEWEL/OSCO #3192</t>
  </si>
  <si>
    <t>17930 WOLF RD</t>
  </si>
  <si>
    <t>60467</t>
  </si>
  <si>
    <t>7084791573</t>
  </si>
  <si>
    <t>NIGHT OWL LIQUORS</t>
  </si>
  <si>
    <t>5100 W 79TH STREET</t>
  </si>
  <si>
    <t>BURBANK</t>
  </si>
  <si>
    <t>60459</t>
  </si>
  <si>
    <t>AMJAD  SWEISS</t>
  </si>
  <si>
    <t>7084251289</t>
  </si>
  <si>
    <t>KWIK MART</t>
  </si>
  <si>
    <t>3500 W 63RD ST</t>
  </si>
  <si>
    <t>SHAMIN  HADI</t>
  </si>
  <si>
    <t>7737370346</t>
  </si>
  <si>
    <t>WESTBROOK CONV CTR</t>
  </si>
  <si>
    <t>2 WESTBROOK CORP CTR</t>
  </si>
  <si>
    <t>CHUCK  ARQUILLA</t>
  </si>
  <si>
    <t>7085339648</t>
  </si>
  <si>
    <t>Department Stores-Big Box</t>
  </si>
  <si>
    <t>GRAND BP</t>
  </si>
  <si>
    <t>6359 W GRAND</t>
  </si>
  <si>
    <t>CYRIAL  CHANDY</t>
  </si>
  <si>
    <t>7732372500</t>
  </si>
  <si>
    <t>7-ELEVEN #30096</t>
  </si>
  <si>
    <t>4346 N KIMBALL AVE</t>
  </si>
  <si>
    <t>FARAH  BHATTI</t>
  </si>
  <si>
    <t>7732671960</t>
  </si>
  <si>
    <t>CLARKES GARDEN CTR</t>
  </si>
  <si>
    <t>2061 E 14TH ST</t>
  </si>
  <si>
    <t>7087588500</t>
  </si>
  <si>
    <t>NEWSTAND</t>
  </si>
  <si>
    <t>100 W RANDOLPH</t>
  </si>
  <si>
    <t>60601</t>
  </si>
  <si>
    <t>GHAN  OR JAY</t>
  </si>
  <si>
    <t>3127264015</t>
  </si>
  <si>
    <t>7-ELEVEN #29098</t>
  </si>
  <si>
    <t>4001 W 59TH ST</t>
  </si>
  <si>
    <t>JOHNY  JOHNY</t>
  </si>
  <si>
    <t>7735826251</t>
  </si>
  <si>
    <t>7-ELEVEN #16259</t>
  </si>
  <si>
    <t>4500 W 63RD ST</t>
  </si>
  <si>
    <t>SUNNY  JOHN</t>
  </si>
  <si>
    <t>7737357322</t>
  </si>
  <si>
    <t>FAIR SHARE FINE FDS</t>
  </si>
  <si>
    <t>6422 W 63RD ST</t>
  </si>
  <si>
    <t>7732291121</t>
  </si>
  <si>
    <t>RICHIE'S MINI MART</t>
  </si>
  <si>
    <t>17257 BURNHAM</t>
  </si>
  <si>
    <t>RASHAD  RASHAD</t>
  </si>
  <si>
    <t>7084749190</t>
  </si>
  <si>
    <t>FULLWEST BP CORP</t>
  </si>
  <si>
    <t>2357 W FULLERTON</t>
  </si>
  <si>
    <t>MATHEW  MATHEW</t>
  </si>
  <si>
    <t>7737720704</t>
  </si>
  <si>
    <t>STONY ISLAND SHELL</t>
  </si>
  <si>
    <t>7001 S STONY ISLAND AVE</t>
  </si>
  <si>
    <t>RAJINDER  RAJINDER</t>
  </si>
  <si>
    <t>7733247001</t>
  </si>
  <si>
    <t>NEIGHBORHOOD GROC/DELI</t>
  </si>
  <si>
    <t>9001-03 S ASHLAND</t>
  </si>
  <si>
    <t>JESSIE  LOFTON</t>
  </si>
  <si>
    <t>7738813114</t>
  </si>
  <si>
    <t>ESA GAS MART</t>
  </si>
  <si>
    <t>3000 W 63RD ST</t>
  </si>
  <si>
    <t>ALI  HASSAN</t>
  </si>
  <si>
    <t>7737785575</t>
  </si>
  <si>
    <t>P9</t>
  </si>
  <si>
    <t>169</t>
  </si>
  <si>
    <t>FAIRPLAY FINER FOODS</t>
  </si>
  <si>
    <t>8631 W 95TH ST.</t>
  </si>
  <si>
    <t>HICKORY HILLS</t>
  </si>
  <si>
    <t>60457</t>
  </si>
  <si>
    <t>7085980354</t>
  </si>
  <si>
    <t>CARNICERIA JIMENEZ OF MP</t>
  </si>
  <si>
    <t>717 BROADWAY</t>
  </si>
  <si>
    <t>7083432102</t>
  </si>
  <si>
    <t>CITGO GAS &amp; FOOD MART</t>
  </si>
  <si>
    <t>1001 N CICERO AVE</t>
  </si>
  <si>
    <t>60651</t>
  </si>
  <si>
    <t>BIJU  BIJU</t>
  </si>
  <si>
    <t>7736269460</t>
  </si>
  <si>
    <t>CERMAK &amp; RIVERSIDE MOBIL</t>
  </si>
  <si>
    <t>6701 W CERMAK RD</t>
  </si>
  <si>
    <t>FRANCIS  FRANCIS</t>
  </si>
  <si>
    <t>7087954540</t>
  </si>
  <si>
    <t>MORGAN MINI MART</t>
  </si>
  <si>
    <t>6600 S MORGAN ST</t>
  </si>
  <si>
    <t>SAMI  DEFFALA</t>
  </si>
  <si>
    <t>7736513213</t>
  </si>
  <si>
    <t>L5</t>
  </si>
  <si>
    <t>11486</t>
  </si>
  <si>
    <t>GATEWAY NEWSTAND #205</t>
  </si>
  <si>
    <t>303 E WACKER DR</t>
  </si>
  <si>
    <t>PRIYANK  PATEL</t>
  </si>
  <si>
    <t>3128619511</t>
  </si>
  <si>
    <t>BP AMOCO</t>
  </si>
  <si>
    <t>5201 W CERMAK RD</t>
  </si>
  <si>
    <t>STEPHEN  CHACKO</t>
  </si>
  <si>
    <t>7086529166</t>
  </si>
  <si>
    <t>7-ELEVEN #33363</t>
  </si>
  <si>
    <t>416-418 N STATE ST</t>
  </si>
  <si>
    <t>60654</t>
  </si>
  <si>
    <t>TOM  KALAYIL</t>
  </si>
  <si>
    <t>3124679483</t>
  </si>
  <si>
    <t>BELLWOOD FOOD &amp; LIQUORS</t>
  </si>
  <si>
    <t>5001 ST CHARLES RD.</t>
  </si>
  <si>
    <t>BELLWOOD</t>
  </si>
  <si>
    <t>60104</t>
  </si>
  <si>
    <t>JANAK  PATEL</t>
  </si>
  <si>
    <t>7085447137</t>
  </si>
  <si>
    <t>CITGO GAS STATION</t>
  </si>
  <si>
    <t>8359 S ROBERT RD</t>
  </si>
  <si>
    <t>JUSTICE</t>
  </si>
  <si>
    <t>60458</t>
  </si>
  <si>
    <t>SAFAYAT  DADANI</t>
  </si>
  <si>
    <t>7084305941</t>
  </si>
  <si>
    <t>TONYS FINER FOODS #5INC</t>
  </si>
  <si>
    <t>2099 N MANNHEIM RD</t>
  </si>
  <si>
    <t>VITA  GAMBINO</t>
  </si>
  <si>
    <t>7083454700</t>
  </si>
  <si>
    <t>ROSE RIDGE FOODS</t>
  </si>
  <si>
    <t>10500 S MICHIGAN AVE</t>
  </si>
  <si>
    <t>7737850700</t>
  </si>
  <si>
    <t>CDENT LLC #137083 SHELL</t>
  </si>
  <si>
    <t>6400 N LINCOLN</t>
  </si>
  <si>
    <t>8473290826</t>
  </si>
  <si>
    <t>7-ELEVEN #33412</t>
  </si>
  <si>
    <t>1350 S HALSTED ST</t>
  </si>
  <si>
    <t>60607</t>
  </si>
  <si>
    <t>EDMOND  THOMAS</t>
  </si>
  <si>
    <t>3124911537</t>
  </si>
  <si>
    <t>BP MIDWAY</t>
  </si>
  <si>
    <t>4759 S CICERO AVE</t>
  </si>
  <si>
    <t>MOHAMMED  M SIDDIOUT</t>
  </si>
  <si>
    <t>7737358191</t>
  </si>
  <si>
    <t>MCCOOK MARATHON</t>
  </si>
  <si>
    <t>8222 JOLIET RD</t>
  </si>
  <si>
    <t>LA GRANGE</t>
  </si>
  <si>
    <t>60525</t>
  </si>
  <si>
    <t>7084472200</t>
  </si>
  <si>
    <t>FRESH MARKET PLACE</t>
  </si>
  <si>
    <t>2600 N CENTRAL</t>
  </si>
  <si>
    <t>KRIS  STERGION</t>
  </si>
  <si>
    <t>7733858900</t>
  </si>
  <si>
    <t>CONVENIENT FOOD &amp; LIQUOR</t>
  </si>
  <si>
    <t>3219 ST CHARLES RD</t>
  </si>
  <si>
    <t>HIMANSHU  PATEL</t>
  </si>
  <si>
    <t>7085441988</t>
  </si>
  <si>
    <t>J &amp; H FOOD &amp; LIQUOR</t>
  </si>
  <si>
    <t>5652 N CLARK</t>
  </si>
  <si>
    <t>7735619867</t>
  </si>
  <si>
    <t>S &amp; H CONVENIENT</t>
  </si>
  <si>
    <t>3352 W 79TH ST</t>
  </si>
  <si>
    <t>60652</t>
  </si>
  <si>
    <t>SAIF  MURSHED</t>
  </si>
  <si>
    <t>7737763950</t>
  </si>
  <si>
    <t>IRVING SHELL</t>
  </si>
  <si>
    <t>6747 W IRVING PARK AVE</t>
  </si>
  <si>
    <t>MOHAMMAD  MOTLANI</t>
  </si>
  <si>
    <t>7736850629</t>
  </si>
  <si>
    <t>NEW SAMS FOOD MART</t>
  </si>
  <si>
    <t>5038 N SHERIDAN RD #2</t>
  </si>
  <si>
    <t>60640</t>
  </si>
  <si>
    <t>7732713525</t>
  </si>
  <si>
    <t>7-ELEVEN #24329</t>
  </si>
  <si>
    <t>5206 N WESTERN AVE</t>
  </si>
  <si>
    <t>MUSTAFA  OR KAUSAR</t>
  </si>
  <si>
    <t>7732718223</t>
  </si>
  <si>
    <t>4251 W LAWRENCE AVE</t>
  </si>
  <si>
    <t>7737772331</t>
  </si>
  <si>
    <t>KEDZIE CITGO</t>
  </si>
  <si>
    <t>3057 N KEDZIE AVE</t>
  </si>
  <si>
    <t>JOHN  CHIRAYIL</t>
  </si>
  <si>
    <t>7735881100</t>
  </si>
  <si>
    <t>N &amp; P MARATHON</t>
  </si>
  <si>
    <t>2811 N SACRAMENTO</t>
  </si>
  <si>
    <t>SHAJI  PHILIP EDAT</t>
  </si>
  <si>
    <t>7732764242</t>
  </si>
  <si>
    <t>MARATHON</t>
  </si>
  <si>
    <t>2441 N MANNHEIM ROAD</t>
  </si>
  <si>
    <t>FRANKLIN PARK</t>
  </si>
  <si>
    <t>60131</t>
  </si>
  <si>
    <t>JOSEPH  MUTHANA</t>
  </si>
  <si>
    <t>8474558275</t>
  </si>
  <si>
    <t>T5</t>
  </si>
  <si>
    <t>108532</t>
  </si>
  <si>
    <t>BUTERA MARKET #11</t>
  </si>
  <si>
    <t>4411 N CUMBERLAND</t>
  </si>
  <si>
    <t>60656</t>
  </si>
  <si>
    <t>VITO  TROIA</t>
  </si>
  <si>
    <t>7084565939</t>
  </si>
  <si>
    <t>BUTERA MARKET #87</t>
  </si>
  <si>
    <t>4761 N NAGLE</t>
  </si>
  <si>
    <t>JOSEPH  BUTERA</t>
  </si>
  <si>
    <t>7088674497</t>
  </si>
  <si>
    <t>LAKESHORE GROCERS</t>
  </si>
  <si>
    <t>900 N LAKE SHORE DR</t>
  </si>
  <si>
    <t>ROSSSI  ROSSSI</t>
  </si>
  <si>
    <t>3125737656</t>
  </si>
  <si>
    <t>STEVES MINI MART</t>
  </si>
  <si>
    <t>2210 STATE STREET</t>
  </si>
  <si>
    <t>MUSTAFA  HARB</t>
  </si>
  <si>
    <t>7084398284</t>
  </si>
  <si>
    <t>SNAPPY CONVENIENCE CENTE</t>
  </si>
  <si>
    <t>1800 N HARLEM AVE</t>
  </si>
  <si>
    <t>ROGER  KEATON</t>
  </si>
  <si>
    <t>7084563140</t>
  </si>
  <si>
    <t>STADIUM LIQUORS</t>
  </si>
  <si>
    <t>5641 W 79TH STREET</t>
  </si>
  <si>
    <t>STAN  CIESLA JR</t>
  </si>
  <si>
    <t>7084993460</t>
  </si>
  <si>
    <t>HAWTHORNE RACE COURSE</t>
  </si>
  <si>
    <t>3501 S LARAMIE</t>
  </si>
  <si>
    <t>STICKNEY</t>
  </si>
  <si>
    <t>LAURA  CONLON</t>
  </si>
  <si>
    <t>7087803700</t>
  </si>
  <si>
    <t>WORLD WIDE LIQUOR</t>
  </si>
  <si>
    <t>6715 N NORTHWEST HWY</t>
  </si>
  <si>
    <t>60631</t>
  </si>
  <si>
    <t>7736313230</t>
  </si>
  <si>
    <t>G8</t>
  </si>
  <si>
    <t>10934</t>
  </si>
  <si>
    <t>JJ PEPPERS FOOD STORE 04</t>
  </si>
  <si>
    <t>8358 W GRAND</t>
  </si>
  <si>
    <t>RIVER GROVE</t>
  </si>
  <si>
    <t>60171</t>
  </si>
  <si>
    <t>NICOLE  NICOLE</t>
  </si>
  <si>
    <t>7084531001</t>
  </si>
  <si>
    <t>1000 W LAKE ST</t>
  </si>
  <si>
    <t>SULEMAN/MARIA  SULEMAN/MARIA</t>
  </si>
  <si>
    <t>7088658005</t>
  </si>
  <si>
    <t>GAS PLUS</t>
  </si>
  <si>
    <t>6000 S WESTERN</t>
  </si>
  <si>
    <t>PHIL  PHIL</t>
  </si>
  <si>
    <t>7737371600</t>
  </si>
  <si>
    <t>LAWNDALE MOBIL MART</t>
  </si>
  <si>
    <t>3642 W 59TH ST</t>
  </si>
  <si>
    <t>GIGI  SAM</t>
  </si>
  <si>
    <t>7738388300</t>
  </si>
  <si>
    <t>MI MEXICO GROCERY</t>
  </si>
  <si>
    <t>2601 W 59TH ST</t>
  </si>
  <si>
    <t>AHMAD  AHMAD</t>
  </si>
  <si>
    <t>7734363715</t>
  </si>
  <si>
    <t>JUSTICE GOLO</t>
  </si>
  <si>
    <t>8755 W 79TH ST</t>
  </si>
  <si>
    <t>WILLIAM  R BEAHAN</t>
  </si>
  <si>
    <t>7084581068</t>
  </si>
  <si>
    <t>KAYS FOOD &amp; LIQUOR</t>
  </si>
  <si>
    <t>8216 S ARCHER</t>
  </si>
  <si>
    <t>WILLOW SPRINGS</t>
  </si>
  <si>
    <t>60480</t>
  </si>
  <si>
    <t>DAVE  DAVE</t>
  </si>
  <si>
    <t>7088398383</t>
  </si>
  <si>
    <t>169 W 144TH ST</t>
  </si>
  <si>
    <t>RIVERDALE</t>
  </si>
  <si>
    <t>IZHAR  MERCHANT</t>
  </si>
  <si>
    <t>7088491013</t>
  </si>
  <si>
    <t>JEWEL/OSCO #3349</t>
  </si>
  <si>
    <t>2520 N NARRAGANSETT AVE</t>
  </si>
  <si>
    <t>SERVICE  DESK MGR</t>
  </si>
  <si>
    <t>7736371631</t>
  </si>
  <si>
    <t>ROG MARATHON</t>
  </si>
  <si>
    <t>7550 N SHERIDAN RD</t>
  </si>
  <si>
    <t>60626</t>
  </si>
  <si>
    <t>FEBIN  THOMAS</t>
  </si>
  <si>
    <t>7734653450</t>
  </si>
  <si>
    <t>KINGS 83RD INC</t>
  </si>
  <si>
    <t>8258 S. KING DR</t>
  </si>
  <si>
    <t>GEORGE  THOMAS</t>
  </si>
  <si>
    <t>7737238200</t>
  </si>
  <si>
    <t>RELIABLE STORES INC</t>
  </si>
  <si>
    <t>905 W. ROOSEVELT</t>
  </si>
  <si>
    <t>VARGHESE  VALLIKALAM</t>
  </si>
  <si>
    <t>8477227598</t>
  </si>
  <si>
    <t>ROCKNSHOP</t>
  </si>
  <si>
    <t>7843 W BELMONT AVE</t>
  </si>
  <si>
    <t>KISHORE  KUMAR GUNDA</t>
  </si>
  <si>
    <t>7087795040</t>
  </si>
  <si>
    <t>J F SERVICE</t>
  </si>
  <si>
    <t>1607 W FULLERTON</t>
  </si>
  <si>
    <t>PAULINE  FELICIANO</t>
  </si>
  <si>
    <t>7735259697</t>
  </si>
  <si>
    <t>CICERO &amp; MONTROSE SHELL</t>
  </si>
  <si>
    <t>4401 N CICERO AVE.</t>
  </si>
  <si>
    <t>SARJU  NAIR</t>
  </si>
  <si>
    <t>7735457292</t>
  </si>
  <si>
    <t>EAST LAKEVIEW FOOD &amp; LIQ</t>
  </si>
  <si>
    <t>3814 N CLARK</t>
  </si>
  <si>
    <t>ZAYA  YALDA</t>
  </si>
  <si>
    <t>7732960125</t>
  </si>
  <si>
    <t>ASA LIQUORS &amp; TOBACCO</t>
  </si>
  <si>
    <t>6221-23 W 79TH ST</t>
  </si>
  <si>
    <t>KIWCAID  KIWCAID</t>
  </si>
  <si>
    <t>7084304548</t>
  </si>
  <si>
    <t>MARES MINI MART &amp; DELI</t>
  </si>
  <si>
    <t>7850 W ADDISON ST</t>
  </si>
  <si>
    <t>NARESH  PATEL</t>
  </si>
  <si>
    <t>7736250212</t>
  </si>
  <si>
    <t>V1</t>
  </si>
  <si>
    <t>12120</t>
  </si>
  <si>
    <t>18TH RUBLE SHELL</t>
  </si>
  <si>
    <t>1741 S RUBLE ST</t>
  </si>
  <si>
    <t>60616</t>
  </si>
  <si>
    <t>GUNJAN  MOHAMMAD</t>
  </si>
  <si>
    <t>3124551343</t>
  </si>
  <si>
    <t>RIVERSIDE MARATHON</t>
  </si>
  <si>
    <t>539 LONG COMMON RD</t>
  </si>
  <si>
    <t>RIVERSIDE</t>
  </si>
  <si>
    <t>60546</t>
  </si>
  <si>
    <t>MAHAMMED  HASHIM</t>
  </si>
  <si>
    <t>7084473511</t>
  </si>
  <si>
    <t>150 W 63RD ST</t>
  </si>
  <si>
    <t>MUZAFAR  ALI</t>
  </si>
  <si>
    <t>7734883300</t>
  </si>
  <si>
    <t>PETE &amp; JACKS</t>
  </si>
  <si>
    <t>4156 W DIVISION ST</t>
  </si>
  <si>
    <t>PETER  SALAMY</t>
  </si>
  <si>
    <t>7732767677</t>
  </si>
  <si>
    <t>BRISA FOODS INC</t>
  </si>
  <si>
    <t>2156 N KIMBALL</t>
  </si>
  <si>
    <t>ALEJANDRO  REYES</t>
  </si>
  <si>
    <t>7732781640</t>
  </si>
  <si>
    <t>JJ PEPPERS FOOD STORE 05</t>
  </si>
  <si>
    <t>7101 S KEDZIE AVE</t>
  </si>
  <si>
    <t>HUSEIN  ALSALAHI</t>
  </si>
  <si>
    <t>7737374200</t>
  </si>
  <si>
    <t>GARCIA MOBIL</t>
  </si>
  <si>
    <t>6600 W 95TH ST.</t>
  </si>
  <si>
    <t>MARK  MUAREF</t>
  </si>
  <si>
    <t>7085992169</t>
  </si>
  <si>
    <t>FRANKS SERVICE</t>
  </si>
  <si>
    <t>2801 W ARMITAGE</t>
  </si>
  <si>
    <t>ROBERT  ROBERT</t>
  </si>
  <si>
    <t>7732784555</t>
  </si>
  <si>
    <t>KORDIANS MARKET</t>
  </si>
  <si>
    <t>6332 W HIGGINS</t>
  </si>
  <si>
    <t>JUSTYNA  KOC</t>
  </si>
  <si>
    <t>7737748831</t>
  </si>
  <si>
    <t>LUCIANOS GROCERY</t>
  </si>
  <si>
    <t>1714 W 18TH ST</t>
  </si>
  <si>
    <t>SABINO  SABINO</t>
  </si>
  <si>
    <t>3126667544</t>
  </si>
  <si>
    <t>V2</t>
  </si>
  <si>
    <t>222</t>
  </si>
  <si>
    <t>FOOD 4 LESS MW #551 FUEL</t>
  </si>
  <si>
    <t>3039 S CICERO AVE</t>
  </si>
  <si>
    <t>MIKE  PARKS</t>
  </si>
  <si>
    <t>7086525856</t>
  </si>
  <si>
    <t>CERMAK KEDZIE EXXON</t>
  </si>
  <si>
    <t>3202 W. CERMAK</t>
  </si>
  <si>
    <t>BIJU  KURIAN</t>
  </si>
  <si>
    <t>7735216700</t>
  </si>
  <si>
    <t>EL VALLE GROCERY STORE</t>
  </si>
  <si>
    <t>1703 E OAKTON ST</t>
  </si>
  <si>
    <t>ROSA  SANCHEZ</t>
  </si>
  <si>
    <t>8478278454</t>
  </si>
  <si>
    <t>GRAND FOOD &amp; LIQUOR</t>
  </si>
  <si>
    <t>5128 W GRAND AVE</t>
  </si>
  <si>
    <t>WAJH  OR MGR</t>
  </si>
  <si>
    <t>7736227306</t>
  </si>
  <si>
    <t>7-ELEVEN #13369</t>
  </si>
  <si>
    <t>5610 N KIMBALL AVE</t>
  </si>
  <si>
    <t>AMBALAL  PATEL</t>
  </si>
  <si>
    <t>7735391570</t>
  </si>
  <si>
    <t>TONYS FINER FOODS #6</t>
  </si>
  <si>
    <t>8630 S HARLEM AVE</t>
  </si>
  <si>
    <t>BRIDGEVIEW</t>
  </si>
  <si>
    <t>60455</t>
  </si>
  <si>
    <t>7082339710</t>
  </si>
  <si>
    <t>GREEN ACRES FOOD MART</t>
  </si>
  <si>
    <t>2630 S RIDGELAND</t>
  </si>
  <si>
    <t>JANICE  ISAACSON</t>
  </si>
  <si>
    <t>7084847335</t>
  </si>
  <si>
    <t>C J BEAUTY SUPPLY INC</t>
  </si>
  <si>
    <t>800 N KEDZIE AVE</t>
  </si>
  <si>
    <t>CHUL  S PARK</t>
  </si>
  <si>
    <t>7736384411</t>
  </si>
  <si>
    <t>HARVEYS CORNER</t>
  </si>
  <si>
    <t>18300 S CICERO</t>
  </si>
  <si>
    <t>HARVEY  WEINTRAUB</t>
  </si>
  <si>
    <t>7082060715</t>
  </si>
  <si>
    <t>U5</t>
  </si>
  <si>
    <t>215</t>
  </si>
  <si>
    <t>LINCOLN OASIS</t>
  </si>
  <si>
    <t>700 E TRI STATE TOLLWAY</t>
  </si>
  <si>
    <t>JOHN  MGR</t>
  </si>
  <si>
    <t>7085965738</t>
  </si>
  <si>
    <t>CICERO MOBIL MART</t>
  </si>
  <si>
    <t>1306 S CICERO AVE</t>
  </si>
  <si>
    <t>MONCY  CHACKO</t>
  </si>
  <si>
    <t>7086563944</t>
  </si>
  <si>
    <t>H&amp;D BP</t>
  </si>
  <si>
    <t>2758 N HARLEM</t>
  </si>
  <si>
    <t>CYRIAC  K CHANDY</t>
  </si>
  <si>
    <t>7084564180</t>
  </si>
  <si>
    <t>FOODSMART</t>
  </si>
  <si>
    <t>2901 W ARMITAGE</t>
  </si>
  <si>
    <t>JOHN  MOURIKES</t>
  </si>
  <si>
    <t>7737723200</t>
  </si>
  <si>
    <t>ROUTE 66 BEVERAGE</t>
  </si>
  <si>
    <t>6847 W OGDEN AVE</t>
  </si>
  <si>
    <t>BHADRESH  PATEL</t>
  </si>
  <si>
    <t>7087880066</t>
  </si>
  <si>
    <t>5548 W 159TH ST</t>
  </si>
  <si>
    <t>OAK FOREST</t>
  </si>
  <si>
    <t>60452</t>
  </si>
  <si>
    <t>JOBY  JOBY</t>
  </si>
  <si>
    <t>NORTHLAKE CITGO #120</t>
  </si>
  <si>
    <t>5 W NORTH AVE</t>
  </si>
  <si>
    <t>ALBERTO  ALBERTO</t>
  </si>
  <si>
    <t>7085626326</t>
  </si>
  <si>
    <t>MADORIS LIQUOR &amp; DELI</t>
  </si>
  <si>
    <t>14710 S CICERO AVE</t>
  </si>
  <si>
    <t>DON  KOSMIN</t>
  </si>
  <si>
    <t>7085353660</t>
  </si>
  <si>
    <t>MARATHON FUEL &amp; MINIMART</t>
  </si>
  <si>
    <t>5201 W DIVISION</t>
  </si>
  <si>
    <t>ABDULQADER  SALEH</t>
  </si>
  <si>
    <t>7736265960</t>
  </si>
  <si>
    <t>KIMBALL KWIK MART</t>
  </si>
  <si>
    <t>1700 N KIMBALL AVE</t>
  </si>
  <si>
    <t>AMER  K NAASAN</t>
  </si>
  <si>
    <t>7732525078</t>
  </si>
  <si>
    <t>POSSUMS PUB</t>
  </si>
  <si>
    <t>2324 MANHEIM</t>
  </si>
  <si>
    <t>MARY  ANNE</t>
  </si>
  <si>
    <t>8474551701</t>
  </si>
  <si>
    <t>SIBLEY FOOD &amp; LIQUOR</t>
  </si>
  <si>
    <t>142 W SIBLEY BLVD</t>
  </si>
  <si>
    <t>JOHN  LEE</t>
  </si>
  <si>
    <t>7088411802</t>
  </si>
  <si>
    <t>O5</t>
  </si>
  <si>
    <t>11783</t>
  </si>
  <si>
    <t>ROTHSCHILD LIQUORS 161</t>
  </si>
  <si>
    <t>1615 W 79TH ST</t>
  </si>
  <si>
    <t>RICK  WILLIAMS</t>
  </si>
  <si>
    <t>7738738188</t>
  </si>
  <si>
    <t>7-ELEVEN #15149</t>
  </si>
  <si>
    <t>7555 W IRVING PK RD</t>
  </si>
  <si>
    <t>JAN  ALKASS</t>
  </si>
  <si>
    <t>7736250133</t>
  </si>
  <si>
    <t>4319 W 47TH ST</t>
  </si>
  <si>
    <t>PRAVEEN  THOMAS</t>
  </si>
  <si>
    <t>7732477999</t>
  </si>
  <si>
    <t>7319-21 W IRVING PK RD</t>
  </si>
  <si>
    <t>7735892958</t>
  </si>
  <si>
    <t>KING FOOD &amp; LIQUOR</t>
  </si>
  <si>
    <t>6759 S WESTERN</t>
  </si>
  <si>
    <t>SALEH  ELHAIDERI</t>
  </si>
  <si>
    <t>7734347007</t>
  </si>
  <si>
    <t>7-ELEVEN #33382</t>
  </si>
  <si>
    <t>343 N LASALLE ST</t>
  </si>
  <si>
    <t>3123791567</t>
  </si>
  <si>
    <t>7-ELEVEN #30110</t>
  </si>
  <si>
    <t>814 W HIGGINS PARKWAY</t>
  </si>
  <si>
    <t>NEAL  SHEIKH</t>
  </si>
  <si>
    <t>8476960514</t>
  </si>
  <si>
    <t>DOROTHYS LIQUORS</t>
  </si>
  <si>
    <t>3219 W ARMITAGE AVE</t>
  </si>
  <si>
    <t>PAUL  PAUL</t>
  </si>
  <si>
    <t>7732274052</t>
  </si>
  <si>
    <t>STOP &amp; GO FOOD &amp; LIQUOR</t>
  </si>
  <si>
    <t>2746 CHICAGO RD</t>
  </si>
  <si>
    <t>HARBANS  SINGH</t>
  </si>
  <si>
    <t>7087548985</t>
  </si>
  <si>
    <t>RICCHIO &amp; SONS INC</t>
  </si>
  <si>
    <t>7171 W GRAND AVE</t>
  </si>
  <si>
    <t>SAUL  PARRA</t>
  </si>
  <si>
    <t>7736223556</t>
  </si>
  <si>
    <t>ARTS FOOD &amp; BEVERAGE</t>
  </si>
  <si>
    <t>817 W ROOSEVELT</t>
  </si>
  <si>
    <t>KOULA  MICHALOPULOS</t>
  </si>
  <si>
    <t>7089281428</t>
  </si>
  <si>
    <t>335 N OGDEN ST</t>
  </si>
  <si>
    <t>ALEX  GEORGE</t>
  </si>
  <si>
    <t>3129429100</t>
  </si>
  <si>
    <t>IQ GAS &amp; FOOD</t>
  </si>
  <si>
    <t>9955 S WESTERN AVE.</t>
  </si>
  <si>
    <t>GHULAM@ADIR  GHULAM@ADIR</t>
  </si>
  <si>
    <t>7737792881</t>
  </si>
  <si>
    <t>TUXEDO JUNCTION INC</t>
  </si>
  <si>
    <t>3738 S CICERO AVE</t>
  </si>
  <si>
    <t>YOVANHITT  MEDINA</t>
  </si>
  <si>
    <t>7088632933</t>
  </si>
  <si>
    <t>COMPASS FUEL</t>
  </si>
  <si>
    <t>8147 W JOLIET RD</t>
  </si>
  <si>
    <t>MCCOOK</t>
  </si>
  <si>
    <t>7084429083</t>
  </si>
  <si>
    <t>MARKHAM FOOD &amp; LIQUOR</t>
  </si>
  <si>
    <t>15830 KEDZIE AVE</t>
  </si>
  <si>
    <t>7083396066</t>
  </si>
  <si>
    <t>385 SAUK TRAIL</t>
  </si>
  <si>
    <t>PARK FOREST</t>
  </si>
  <si>
    <t>60466</t>
  </si>
  <si>
    <t>MANOJ  MAHAPATRA OR MGR</t>
  </si>
  <si>
    <t>7085038557</t>
  </si>
  <si>
    <t>VINCENNES FOOD MART</t>
  </si>
  <si>
    <t>400 WEST 79TH ST</t>
  </si>
  <si>
    <t>FARID  KHATER</t>
  </si>
  <si>
    <t>7736519100</t>
  </si>
  <si>
    <t>PJA MISKAS LIQUOR</t>
  </si>
  <si>
    <t>4411-4413 N MILWAUKEE</t>
  </si>
  <si>
    <t>NEENA  SHARMA</t>
  </si>
  <si>
    <t>7735451220</t>
  </si>
  <si>
    <t>MUNICIPAL FOODS</t>
  </si>
  <si>
    <t>2559 W. DIVISION</t>
  </si>
  <si>
    <t>THOMAS  THOMAS</t>
  </si>
  <si>
    <t>7734190603</t>
  </si>
  <si>
    <t>SIMAR GAS &amp; FOOD MART</t>
  </si>
  <si>
    <t>3118 W 147TH ST</t>
  </si>
  <si>
    <t>POSEN</t>
  </si>
  <si>
    <t>60469</t>
  </si>
  <si>
    <t>AVTAR  SINGH</t>
  </si>
  <si>
    <t>7083718361</t>
  </si>
  <si>
    <t>CERMAK BP</t>
  </si>
  <si>
    <t>1602 CERMAK RD.</t>
  </si>
  <si>
    <t>BINU  POOTHURAIL</t>
  </si>
  <si>
    <t>3127338486</t>
  </si>
  <si>
    <t>BROADVIEW SHELL</t>
  </si>
  <si>
    <t>2425 W ROOSEVELT RD</t>
  </si>
  <si>
    <t>BROADVIEW</t>
  </si>
  <si>
    <t>60155</t>
  </si>
  <si>
    <t>MATHEW  MATHAI</t>
  </si>
  <si>
    <t>7088652062</t>
  </si>
  <si>
    <t>PMCO PALOS HEIGHTS #1LLC</t>
  </si>
  <si>
    <t>6400 W 127TH ST</t>
  </si>
  <si>
    <t>NICK/SAM  NICK/SAM</t>
  </si>
  <si>
    <t>7083716740</t>
  </si>
  <si>
    <t>4401 N HARLEM AVE</t>
  </si>
  <si>
    <t>SEBIL  JOSEPH</t>
  </si>
  <si>
    <t>7084578770</t>
  </si>
  <si>
    <t>METROMART</t>
  </si>
  <si>
    <t>135 S LASALLE</t>
  </si>
  <si>
    <t>60603</t>
  </si>
  <si>
    <t>VIJAY  SHAH</t>
  </si>
  <si>
    <t>3122630459</t>
  </si>
  <si>
    <t>MILWAUKEE &amp; BELMNT SHELL</t>
  </si>
  <si>
    <t>3181 N MILWAUKEE</t>
  </si>
  <si>
    <t>SARJU  OR ARUN</t>
  </si>
  <si>
    <t>7734637511</t>
  </si>
  <si>
    <t>R3</t>
  </si>
  <si>
    <t>12187</t>
  </si>
  <si>
    <t>MURPHY USA #7243</t>
  </si>
  <si>
    <t>19141 S HALSTED ST</t>
  </si>
  <si>
    <t>JEANNA  PEY/ RHONDA SCOTT</t>
  </si>
  <si>
    <t>7087542917</t>
  </si>
  <si>
    <t>7-ELEVEN #33606</t>
  </si>
  <si>
    <t>567 W LAKE STREET</t>
  </si>
  <si>
    <t>60661</t>
  </si>
  <si>
    <t>MOHAMMED  ISMAIL</t>
  </si>
  <si>
    <t>3127159801</t>
  </si>
  <si>
    <t>PALOS DELI AND LIQUOR</t>
  </si>
  <si>
    <t>10650 S ROBERTS RD</t>
  </si>
  <si>
    <t>LUKASZ  MELERSKI</t>
  </si>
  <si>
    <t>7089743245</t>
  </si>
  <si>
    <t>200</t>
  </si>
  <si>
    <t>JEFFERSON CLARK</t>
  </si>
  <si>
    <t>1160 W JEFFERSON ST</t>
  </si>
  <si>
    <t>JOLIET</t>
  </si>
  <si>
    <t>60435</t>
  </si>
  <si>
    <t>GILLET  PANICKER</t>
  </si>
  <si>
    <t>8157418304</t>
  </si>
  <si>
    <t xml:space="preserve">WILL                     </t>
  </si>
  <si>
    <t>7-ELEVEN #23364</t>
  </si>
  <si>
    <t>11459 S KEDZIE</t>
  </si>
  <si>
    <t>MERRIONETTE PARK</t>
  </si>
  <si>
    <t>GAURAV  PATEL</t>
  </si>
  <si>
    <t>7083886480</t>
  </si>
  <si>
    <t>7-ELEVEN #27898</t>
  </si>
  <si>
    <t>6757 W 26TH</t>
  </si>
  <si>
    <t>MEHUL  SHAH</t>
  </si>
  <si>
    <t>7087497117</t>
  </si>
  <si>
    <t>MARATHON GAS</t>
  </si>
  <si>
    <t>7601 S JEFFERY BLVD</t>
  </si>
  <si>
    <t>KULDIP  SINGH</t>
  </si>
  <si>
    <t>7737342067</t>
  </si>
  <si>
    <t>7-ELEVEN #33444</t>
  </si>
  <si>
    <t>3201 S STATE ST #720</t>
  </si>
  <si>
    <t>MOHAMMED  RAHMAN</t>
  </si>
  <si>
    <t>3127910206</t>
  </si>
  <si>
    <t>446 E 103RD ST</t>
  </si>
  <si>
    <t>RAJU  VINCENT</t>
  </si>
  <si>
    <t>7735684266</t>
  </si>
  <si>
    <t>SARAH MART</t>
  </si>
  <si>
    <t>3601 N DAMEN</t>
  </si>
  <si>
    <t>KISHORE  KUMAR</t>
  </si>
  <si>
    <t>7733480304</t>
  </si>
  <si>
    <t>LA SALLE ST NEWSSTAND</t>
  </si>
  <si>
    <t>200 N LA SALLE ST</t>
  </si>
  <si>
    <t>MAHESH  PARIKH</t>
  </si>
  <si>
    <t>3122019288</t>
  </si>
  <si>
    <t>RED APPLE</t>
  </si>
  <si>
    <t>315 E 51ST ST</t>
  </si>
  <si>
    <t>IHEAN  SWEISS</t>
  </si>
  <si>
    <t>7735382325</t>
  </si>
  <si>
    <t>CICERO CITGO</t>
  </si>
  <si>
    <t>5737 W ROOSEVELT RD</t>
  </si>
  <si>
    <t>JOHN  EVANGELOU</t>
  </si>
  <si>
    <t>7086565047</t>
  </si>
  <si>
    <t>FULLERS MKT/LUBE CENTER</t>
  </si>
  <si>
    <t>5620 S BRAINARD AVE</t>
  </si>
  <si>
    <t>COUNTRYSIDE</t>
  </si>
  <si>
    <t>WALTER  FULLER OR MATTHEW</t>
  </si>
  <si>
    <t>7084828777</t>
  </si>
  <si>
    <t>TOUHY SHELL</t>
  </si>
  <si>
    <t>4000 W TOUHY AVE</t>
  </si>
  <si>
    <t>JALAL  JALAL</t>
  </si>
  <si>
    <t>8476756070</t>
  </si>
  <si>
    <t>LAWRENCE ASHLAND SHELL</t>
  </si>
  <si>
    <t>4800 N ASHLAND</t>
  </si>
  <si>
    <t>MAHBOOB  ABBAS</t>
  </si>
  <si>
    <t>7738782535</t>
  </si>
  <si>
    <t>BEL PARK FOOD &amp; LIQUOR</t>
  </si>
  <si>
    <t>4752 W BELMONT</t>
  </si>
  <si>
    <t>60641</t>
  </si>
  <si>
    <t>FAKHOURY  AMJAD</t>
  </si>
  <si>
    <t>7737771047</t>
  </si>
  <si>
    <t>CALUMET CITY 66</t>
  </si>
  <si>
    <t>1650 SIBLEY BLVD</t>
  </si>
  <si>
    <t>CALUMET CITY</t>
  </si>
  <si>
    <t>60409</t>
  </si>
  <si>
    <t>JAMAL  AHMAD</t>
  </si>
  <si>
    <t>7088912565</t>
  </si>
  <si>
    <t>SNAPPY C-STORE#9</t>
  </si>
  <si>
    <t>3150 SOUTH CICERO AVE</t>
  </si>
  <si>
    <t>MIKE  DUFFY</t>
  </si>
  <si>
    <t>7087806380</t>
  </si>
  <si>
    <t>DEVON &amp; RIDGE SHELL</t>
  </si>
  <si>
    <t>6401 N RIDGE BLVD</t>
  </si>
  <si>
    <t>MUNIR  YAQOOB</t>
  </si>
  <si>
    <t>7732621432</t>
  </si>
  <si>
    <t>7-ELEVEN #33636T</t>
  </si>
  <si>
    <t>2401 N MILWAUKEE</t>
  </si>
  <si>
    <t>7732271694</t>
  </si>
  <si>
    <t>LOPEZ LIQUORS</t>
  </si>
  <si>
    <t>9700 S COMMERCIAL AVE</t>
  </si>
  <si>
    <t>GUILLERMINA  LOPEZ</t>
  </si>
  <si>
    <t>7732213224</t>
  </si>
  <si>
    <t>GRAND SHELL</t>
  </si>
  <si>
    <t>505 N ASHLAND AVE</t>
  </si>
  <si>
    <t>RAVIL  MOHIL</t>
  </si>
  <si>
    <t>3124217275</t>
  </si>
  <si>
    <t>MOBILE</t>
  </si>
  <si>
    <t>5015 W TOUHY AVE</t>
  </si>
  <si>
    <t>MANSOOR  OR ALI LAKHANI</t>
  </si>
  <si>
    <t>8477631470</t>
  </si>
  <si>
    <t>SILVERLEAF WINE &amp; SPIRITS</t>
  </si>
  <si>
    <t>3402 W FULLERTON</t>
  </si>
  <si>
    <t>BALDEVBHAI  PATEL</t>
  </si>
  <si>
    <t>7736151144</t>
  </si>
  <si>
    <t>S&amp;P FOOD AND LIQUOR</t>
  </si>
  <si>
    <t>7245 W GRAND AVE</t>
  </si>
  <si>
    <t>DILIP  THAKKAR</t>
  </si>
  <si>
    <t>7084520111</t>
  </si>
  <si>
    <t>7-ELEVEN #16689</t>
  </si>
  <si>
    <t>3801 N WESTERN AVE</t>
  </si>
  <si>
    <t>IQBAL  AHMED</t>
  </si>
  <si>
    <t>7735880356</t>
  </si>
  <si>
    <t>LOGAN LIQUORS</t>
  </si>
  <si>
    <t>2639 N KEDZIE AVE</t>
  </si>
  <si>
    <t>BHAVEN  PATEL</t>
  </si>
  <si>
    <t>7732352442</t>
  </si>
  <si>
    <t>CISSILY BERKELEY CITGO</t>
  </si>
  <si>
    <t>5630 ST CHARLES RD</t>
  </si>
  <si>
    <t>BERKELEY</t>
  </si>
  <si>
    <t>60163</t>
  </si>
  <si>
    <t>7085441589</t>
  </si>
  <si>
    <t>7-ELEVEN #30107</t>
  </si>
  <si>
    <t>7950 N CRAWFORD AVE</t>
  </si>
  <si>
    <t>60076</t>
  </si>
  <si>
    <t>YOUSSEF  NAMROUD</t>
  </si>
  <si>
    <t>8476792580</t>
  </si>
  <si>
    <t>DIVISION SHELL</t>
  </si>
  <si>
    <t>1400 W DIVISION AVE</t>
  </si>
  <si>
    <t>60642</t>
  </si>
  <si>
    <t>RAVI  MOHIL</t>
  </si>
  <si>
    <t>7732354477</t>
  </si>
  <si>
    <t>16TH STREET LIQUORS</t>
  </si>
  <si>
    <t>6808 W 16TH ST</t>
  </si>
  <si>
    <t>DAWN  PAGANELLI</t>
  </si>
  <si>
    <t>7087881741</t>
  </si>
  <si>
    <t>SUGARS PLUS</t>
  </si>
  <si>
    <t>525 E 47TH ST.</t>
  </si>
  <si>
    <t>RAFAT  SAHOURY</t>
  </si>
  <si>
    <t>7732680322</t>
  </si>
  <si>
    <t>J&amp;K FOOD &amp; LIQUOR INC</t>
  </si>
  <si>
    <t>6320 N WESTERN</t>
  </si>
  <si>
    <t>SALIM  KHAMO</t>
  </si>
  <si>
    <t>7732629793</t>
  </si>
  <si>
    <t>R &amp; R STORES</t>
  </si>
  <si>
    <t>181 W MADISON ST</t>
  </si>
  <si>
    <t>RICKY  CHOKSHI</t>
  </si>
  <si>
    <t>3122630988</t>
  </si>
  <si>
    <t>205</t>
  </si>
  <si>
    <t>STREAMWOOD BOWL</t>
  </si>
  <si>
    <t>1232 E IRVING PARK RD</t>
  </si>
  <si>
    <t>STREAMWOOD</t>
  </si>
  <si>
    <t>60107</t>
  </si>
  <si>
    <t>TERENCE  VAUGHN</t>
  </si>
  <si>
    <t>6308375800</t>
  </si>
  <si>
    <t>7-ELEVEN #30119</t>
  </si>
  <si>
    <t>9753 W IRVING PARK RD</t>
  </si>
  <si>
    <t>SCHILLER PARK</t>
  </si>
  <si>
    <t>60176</t>
  </si>
  <si>
    <t>YANG  KYUNG KIM</t>
  </si>
  <si>
    <t>8476717111</t>
  </si>
  <si>
    <t>7-ELEVEN #30122</t>
  </si>
  <si>
    <t>500 SKOKIE BLVD</t>
  </si>
  <si>
    <t>WILMETTE</t>
  </si>
  <si>
    <t>60091</t>
  </si>
  <si>
    <t>CARA  GATENIO</t>
  </si>
  <si>
    <t>8472562470</t>
  </si>
  <si>
    <t>QUALITY FOOD ON 71ST</t>
  </si>
  <si>
    <t>2557 W 71ST ST</t>
  </si>
  <si>
    <t>AYMAN F AYMAN</t>
  </si>
  <si>
    <t>7737375110</t>
  </si>
  <si>
    <t>ARLINGTON HEIGHTS MOBIL</t>
  </si>
  <si>
    <t>1880 S ARLINGTON HTS RD</t>
  </si>
  <si>
    <t>60005</t>
  </si>
  <si>
    <t>SHEILA  SHEILA</t>
  </si>
  <si>
    <t>8479567949</t>
  </si>
  <si>
    <t>7-ELEVEN #30109</t>
  </si>
  <si>
    <t>2441 W GLENVIEW RD</t>
  </si>
  <si>
    <t>GLENVIEW</t>
  </si>
  <si>
    <t>60025</t>
  </si>
  <si>
    <t>MASUTA  MASUTA</t>
  </si>
  <si>
    <t>8477246938</t>
  </si>
  <si>
    <t>BURNHAM LIQUORS</t>
  </si>
  <si>
    <t>2526 E STATE ST</t>
  </si>
  <si>
    <t>AMISH  PATEL</t>
  </si>
  <si>
    <t>7088916131</t>
  </si>
  <si>
    <t>BRIDGEPORT SHELL</t>
  </si>
  <si>
    <t>215-25 W 31ST ST</t>
  </si>
  <si>
    <t>KHAN  AZAM</t>
  </si>
  <si>
    <t>3127911680</t>
  </si>
  <si>
    <t>ORIGINAL FOREMOST LIQUOR</t>
  </si>
  <si>
    <t>6013-15 N LINCOLN</t>
  </si>
  <si>
    <t>JERRY  AND LUCIAN</t>
  </si>
  <si>
    <t>7733381188</t>
  </si>
  <si>
    <t>CLARENDON FOOD MART</t>
  </si>
  <si>
    <t>4183 N CLARENDON</t>
  </si>
  <si>
    <t>JOHN  RUTHERFORD</t>
  </si>
  <si>
    <t>7734043990</t>
  </si>
  <si>
    <t>CARNICERIA GUANAJUATO</t>
  </si>
  <si>
    <t>3140 N CALIFORNIA AVE</t>
  </si>
  <si>
    <t>odiloh  RODRIGUEZ</t>
  </si>
  <si>
    <t>7732677739</t>
  </si>
  <si>
    <t>MELROSE LIQUORS INC</t>
  </si>
  <si>
    <t>156 N BROADWAY</t>
  </si>
  <si>
    <t>robert  cervantes jr</t>
  </si>
  <si>
    <t>7083518833</t>
  </si>
  <si>
    <t>302</t>
  </si>
  <si>
    <t>SUMMITT EXCHANGE INC</t>
  </si>
  <si>
    <t>840 J Summit Street</t>
  </si>
  <si>
    <t>ELGIN</t>
  </si>
  <si>
    <t>60120</t>
  </si>
  <si>
    <t>Jong  Park</t>
  </si>
  <si>
    <t>8475316086</t>
  </si>
  <si>
    <t xml:space="preserve">KANE                     </t>
  </si>
  <si>
    <t>Other</t>
  </si>
  <si>
    <t>DESPLAINES LIQUOR AND TOBACCO</t>
  </si>
  <si>
    <t>668 PEARSON ST</t>
  </si>
  <si>
    <t>JEFFREY  JACOB</t>
  </si>
  <si>
    <t>8476994470</t>
  </si>
  <si>
    <t>501</t>
  </si>
  <si>
    <t>PIONEER EXPRESS</t>
  </si>
  <si>
    <t>204 S CLOVER</t>
  </si>
  <si>
    <t>PERRY</t>
  </si>
  <si>
    <t>62362</t>
  </si>
  <si>
    <t>BRIAN  WHITE</t>
  </si>
  <si>
    <t>2172363707</t>
  </si>
  <si>
    <t xml:space="preserve">PIKE                     </t>
  </si>
  <si>
    <t>FROGGY'S BAR &amp; GRILL</t>
  </si>
  <si>
    <t>215 W 2ND ST</t>
  </si>
  <si>
    <t>ROCK FALLS</t>
  </si>
  <si>
    <t>61071</t>
  </si>
  <si>
    <t>barbara  lamb</t>
  </si>
  <si>
    <t>8156254783</t>
  </si>
  <si>
    <t xml:space="preserve">WHITESIDE                </t>
  </si>
  <si>
    <t>IRVING PARK PULASKI SHELL</t>
  </si>
  <si>
    <t>4000 W IRVING PARK RD</t>
  </si>
  <si>
    <t>munir  yaqoob</t>
  </si>
  <si>
    <t>7737360708</t>
  </si>
  <si>
    <t>REAL TIMES SPORTS BAR &amp; GRILL</t>
  </si>
  <si>
    <t>1120-22 W DEVON AVE</t>
  </si>
  <si>
    <t>ELK GROVE VILLAGE</t>
  </si>
  <si>
    <t>60007</t>
  </si>
  <si>
    <t>benjamin  cirrincione</t>
  </si>
  <si>
    <t>8475345000</t>
  </si>
  <si>
    <t>506</t>
  </si>
  <si>
    <t>BLUE STAR 11</t>
  </si>
  <si>
    <t>918 W BRADLEY AVE.</t>
  </si>
  <si>
    <t>CHAMPAIGN</t>
  </si>
  <si>
    <t>61821</t>
  </si>
  <si>
    <t>prakash  patel</t>
  </si>
  <si>
    <t>2173782803</t>
  </si>
  <si>
    <t xml:space="preserve">CHAMPAIGN                </t>
  </si>
  <si>
    <t>208</t>
  </si>
  <si>
    <t>IMPERIAL FOOD STORE 2</t>
  </si>
  <si>
    <t>701 MCALISTER AVE</t>
  </si>
  <si>
    <t>WAUKEGAN</t>
  </si>
  <si>
    <t>60085</t>
  </si>
  <si>
    <t>rame  abdeljaber</t>
  </si>
  <si>
    <t>8473366112</t>
  </si>
  <si>
    <t>BLUE BIRD LANES</t>
  </si>
  <si>
    <t>3900 W COLUMBUS AVE</t>
  </si>
  <si>
    <t>bill  brennan</t>
  </si>
  <si>
    <t>7735822828</t>
  </si>
  <si>
    <t>GIOVANNIS LIQUORS INC</t>
  </si>
  <si>
    <t>4237 W 26TH STREET</t>
  </si>
  <si>
    <t>gabriel  guzman</t>
  </si>
  <si>
    <t>7737621519</t>
  </si>
  <si>
    <t>306</t>
  </si>
  <si>
    <t>Illionis Valley Food &amp; DELI</t>
  </si>
  <si>
    <t>235 3RD ST</t>
  </si>
  <si>
    <t>LA SALLE</t>
  </si>
  <si>
    <t>61301</t>
  </si>
  <si>
    <t>SANJAY  AMIN</t>
  </si>
  <si>
    <t>8152238713</t>
  </si>
  <si>
    <t xml:space="preserve">LA SALLE                 </t>
  </si>
  <si>
    <t>MOBIL</t>
  </si>
  <si>
    <t>4409 N CENTRAL AVE</t>
  </si>
  <si>
    <t>JAMES  MANAGER</t>
  </si>
  <si>
    <t>7732837170</t>
  </si>
  <si>
    <t>307</t>
  </si>
  <si>
    <t>11TH ST MART</t>
  </si>
  <si>
    <t>1520 11TH STREET</t>
  </si>
  <si>
    <t>ROCK ISLAND</t>
  </si>
  <si>
    <t>61201</t>
  </si>
  <si>
    <t>NASREEN  AKHTER</t>
  </si>
  <si>
    <t>3097880260</t>
  </si>
  <si>
    <t xml:space="preserve">ROCK ISLAND              </t>
  </si>
  <si>
    <t>NILES POLISH DELI</t>
  </si>
  <si>
    <t>8705 N MILWAUKEE AVE</t>
  </si>
  <si>
    <t>EUGENE  MANAGER</t>
  </si>
  <si>
    <t>8474708780</t>
  </si>
  <si>
    <t>Z1</t>
  </si>
  <si>
    <t>108696</t>
  </si>
  <si>
    <t>503</t>
  </si>
  <si>
    <t>JB HAWKS #3723</t>
  </si>
  <si>
    <t>3723 N STERLING</t>
  </si>
  <si>
    <t>PEORIA</t>
  </si>
  <si>
    <t>61615</t>
  </si>
  <si>
    <t>RONNIE  PARR</t>
  </si>
  <si>
    <t>3096865981</t>
  </si>
  <si>
    <t xml:space="preserve">PEORIA                   </t>
  </si>
  <si>
    <t>300</t>
  </si>
  <si>
    <t>NEW ERA LAUNDRY</t>
  </si>
  <si>
    <t>616 MONTGOMERY</t>
  </si>
  <si>
    <t>MONTGOMERY</t>
  </si>
  <si>
    <t>60538</t>
  </si>
  <si>
    <t>JOHN  HTUN</t>
  </si>
  <si>
    <t>6308988030</t>
  </si>
  <si>
    <t xml:space="preserve">KENDALL                  </t>
  </si>
  <si>
    <t>Laudromat-Cleaners</t>
  </si>
  <si>
    <t>URBAN PANTRY</t>
  </si>
  <si>
    <t>730 S CLARK ST</t>
  </si>
  <si>
    <t>ANANT  PATEL</t>
  </si>
  <si>
    <t>3125831860</t>
  </si>
  <si>
    <t>PARADISE BAY BAR &amp; GRILL</t>
  </si>
  <si>
    <t>105 W 10TH ST</t>
  </si>
  <si>
    <t>LOCKPORT</t>
  </si>
  <si>
    <t>60441</t>
  </si>
  <si>
    <t>DEBRA  BLOUGH</t>
  </si>
  <si>
    <t>8158386513</t>
  </si>
  <si>
    <t>W4</t>
  </si>
  <si>
    <t>10434</t>
  </si>
  <si>
    <t>EXPRESSLANE #69</t>
  </si>
  <si>
    <t>306 N CANAL ST</t>
  </si>
  <si>
    <t>ANNAWAN</t>
  </si>
  <si>
    <t>61234</t>
  </si>
  <si>
    <t>kathy  plugh</t>
  </si>
  <si>
    <t>3099356115</t>
  </si>
  <si>
    <t xml:space="preserve">HENRY                    </t>
  </si>
  <si>
    <t>202</t>
  </si>
  <si>
    <t>VILLA PARK MOBIL</t>
  </si>
  <si>
    <t>1 E ST CHARLES RD</t>
  </si>
  <si>
    <t>VILLA PARK</t>
  </si>
  <si>
    <t>60181</t>
  </si>
  <si>
    <t>WASIM  KHAWAJA</t>
  </si>
  <si>
    <t>6308332661</t>
  </si>
  <si>
    <t xml:space="preserve">DUPAGE                   </t>
  </si>
  <si>
    <t>GATEWAY NEWSTANDS #543</t>
  </si>
  <si>
    <t>10 S LASALLE ST</t>
  </si>
  <si>
    <t>vipul  Patel</t>
  </si>
  <si>
    <t>3124220722</t>
  </si>
  <si>
    <t>504</t>
  </si>
  <si>
    <t>JB HAWKS #1100</t>
  </si>
  <si>
    <t>1100 E OAKLAND AVE</t>
  </si>
  <si>
    <t>BLOOMINGTON</t>
  </si>
  <si>
    <t>61701</t>
  </si>
  <si>
    <t>BRYAN  FULTON</t>
  </si>
  <si>
    <t>3098277871</t>
  </si>
  <si>
    <t xml:space="preserve">MCLEAN                   </t>
  </si>
  <si>
    <t>FRIENDLY TAVERN</t>
  </si>
  <si>
    <t>6124 W GUNNISON ST</t>
  </si>
  <si>
    <t>albert  rusin</t>
  </si>
  <si>
    <t>7737639796</t>
  </si>
  <si>
    <t>304</t>
  </si>
  <si>
    <t>TOTAL INSURANCE CENTER</t>
  </si>
  <si>
    <t>400 WEST CHRYSLER DR</t>
  </si>
  <si>
    <t>BELVIDERE</t>
  </si>
  <si>
    <t>61008</t>
  </si>
  <si>
    <t>EDDIE  BATRES</t>
  </si>
  <si>
    <t>8155470099</t>
  </si>
  <si>
    <t xml:space="preserve">BOONE                    </t>
  </si>
  <si>
    <t>201</t>
  </si>
  <si>
    <t>MULLIGANS PUB</t>
  </si>
  <si>
    <t>25861 GOVERNORS HWY</t>
  </si>
  <si>
    <t>MONEE</t>
  </si>
  <si>
    <t>60449</t>
  </si>
  <si>
    <t>lee  boswell</t>
  </si>
  <si>
    <t>7085342769</t>
  </si>
  <si>
    <t>X6</t>
  </si>
  <si>
    <t>246</t>
  </si>
  <si>
    <t>CIRCLE K #6752</t>
  </si>
  <si>
    <t>10200 W ROOSEVELT RD</t>
  </si>
  <si>
    <t>7083441842</t>
  </si>
  <si>
    <t>HERMANS FOOD AND DELI</t>
  </si>
  <si>
    <t>20 W 138TH ST</t>
  </si>
  <si>
    <t>HAMOOD  SALEM</t>
  </si>
  <si>
    <t>7088415730</t>
  </si>
  <si>
    <t>7-ELEVEN #33746A</t>
  </si>
  <si>
    <t>10441 S CICERO AVE</t>
  </si>
  <si>
    <t>SAIF  ULLAH</t>
  </si>
  <si>
    <t>7086364052</t>
  </si>
  <si>
    <t>MK FOOD MART</t>
  </si>
  <si>
    <t>2600 W 51ST ST</t>
  </si>
  <si>
    <t>MOHAMMAD  HUSSIEN</t>
  </si>
  <si>
    <t>7737781350</t>
  </si>
  <si>
    <t>301</t>
  </si>
  <si>
    <t>LA GUADALUPANA</t>
  </si>
  <si>
    <t>151 S 3RD ST</t>
  </si>
  <si>
    <t>DEKALB</t>
  </si>
  <si>
    <t>60115</t>
  </si>
  <si>
    <t>juan  franco</t>
  </si>
  <si>
    <t>8157585358</t>
  </si>
  <si>
    <t xml:space="preserve">DEKALB                   </t>
  </si>
  <si>
    <t>GATEWAY NEWSTAND #186</t>
  </si>
  <si>
    <t>180 N LASALLE ST</t>
  </si>
  <si>
    <t>alka  patel</t>
  </si>
  <si>
    <t>3122630970</t>
  </si>
  <si>
    <t>T2</t>
  </si>
  <si>
    <t>12195</t>
  </si>
  <si>
    <t>HICKORY HILLS SHELL</t>
  </si>
  <si>
    <t>9459 S ROBERTS ROAD</t>
  </si>
  <si>
    <t>MAHMOOD  LAKHA</t>
  </si>
  <si>
    <t>7085985353</t>
  </si>
  <si>
    <t>BIG SALEM</t>
  </si>
  <si>
    <t>1724 E 71ST ST</t>
  </si>
  <si>
    <t>MAFED  A SALEM</t>
  </si>
  <si>
    <t>7738910372</t>
  </si>
  <si>
    <t>FIRST CHOICE MARKET</t>
  </si>
  <si>
    <t>3019 E 91ST ST</t>
  </si>
  <si>
    <t>SANDRA  ROSALES</t>
  </si>
  <si>
    <t>7739786639</t>
  </si>
  <si>
    <t>79TH STATE SHELL</t>
  </si>
  <si>
    <t>7859 S STATE ST.</t>
  </si>
  <si>
    <t>7734835826</t>
  </si>
  <si>
    <t>RIVER OAKS MOBIL</t>
  </si>
  <si>
    <t>1401 TORRENCE AVE</t>
  </si>
  <si>
    <t>KENA  KENA</t>
  </si>
  <si>
    <t>7088622255</t>
  </si>
  <si>
    <t>DINOS FOOD &amp; LIQUOR</t>
  </si>
  <si>
    <t>443 ASHLAND AVE</t>
  </si>
  <si>
    <t>PHILLIP  FASO</t>
  </si>
  <si>
    <t>7087540320</t>
  </si>
  <si>
    <t>WINDY CITY</t>
  </si>
  <si>
    <t>1756 W CHICAGO AVE  FL 1st</t>
  </si>
  <si>
    <t>GHASI  GHNEIMAT</t>
  </si>
  <si>
    <t>7733867227</t>
  </si>
  <si>
    <t>7-ELEVEN #33728</t>
  </si>
  <si>
    <t>645 N KINGSBURY ST</t>
  </si>
  <si>
    <t>ARUNA  SATHIA</t>
  </si>
  <si>
    <t>3123358341</t>
  </si>
  <si>
    <t>JEWEL OSCO #0187</t>
  </si>
  <si>
    <t>11730 S MARSHFIELD</t>
  </si>
  <si>
    <t>7735688175</t>
  </si>
  <si>
    <t>7-ELEVEN #33920</t>
  </si>
  <si>
    <t>3152 W 111TH ST</t>
  </si>
  <si>
    <t>JACOB  PLAMPARAMPIL</t>
  </si>
  <si>
    <t>7732394051</t>
  </si>
  <si>
    <t>SAGINAW WINE &amp; LIQUORS</t>
  </si>
  <si>
    <t>2615 E 83RD ST</t>
  </si>
  <si>
    <t>MOHAMMAD  JABER</t>
  </si>
  <si>
    <t>7084157834</t>
  </si>
  <si>
    <t>7-ELEVEN #33765</t>
  </si>
  <si>
    <t>4501 W 95TH ST</t>
  </si>
  <si>
    <t>AFENAH  M SAMRA</t>
  </si>
  <si>
    <t>7086368428</t>
  </si>
  <si>
    <t>CITY FOOD MARKET</t>
  </si>
  <si>
    <t>1682 DOLTON RD</t>
  </si>
  <si>
    <t>BOB  SHAIBI</t>
  </si>
  <si>
    <t>7088329840</t>
  </si>
  <si>
    <t>CIRCLE K #6740</t>
  </si>
  <si>
    <t>2635 W 87TH ST</t>
  </si>
  <si>
    <t>EVERGREEN PARK</t>
  </si>
  <si>
    <t>60805</t>
  </si>
  <si>
    <t>7083460754</t>
  </si>
  <si>
    <t>HEADLINE NEWS STAND</t>
  </si>
  <si>
    <t>30 N LASALLE ST</t>
  </si>
  <si>
    <t>ASHOK  SHAH</t>
  </si>
  <si>
    <t>3122636344</t>
  </si>
  <si>
    <t>MARQUETTE NEWSTAND</t>
  </si>
  <si>
    <t>140 S DEARBORN ST</t>
  </si>
  <si>
    <t>KALPANA  SHAH</t>
  </si>
  <si>
    <t>3123450803</t>
  </si>
  <si>
    <t>CIRCLE K #6755</t>
  </si>
  <si>
    <t>10258 S KEDZIE AVE</t>
  </si>
  <si>
    <t>7084227505</t>
  </si>
  <si>
    <t>GAS FOR LESS</t>
  </si>
  <si>
    <t>17600 S TORRENCE AVE</t>
  </si>
  <si>
    <t>JESSE  JESSE</t>
  </si>
  <si>
    <t>7088954424</t>
  </si>
  <si>
    <t>CIRCLE K #6765</t>
  </si>
  <si>
    <t>1160 W VAN BUREN</t>
  </si>
  <si>
    <t>3127330109</t>
  </si>
  <si>
    <t>HOMEWOOD SHELL</t>
  </si>
  <si>
    <t>17951 S HALSTED STREET</t>
  </si>
  <si>
    <t>HARVEY  HARVEY</t>
  </si>
  <si>
    <t>7085904099</t>
  </si>
  <si>
    <t>AMADOR LIQUORS</t>
  </si>
  <si>
    <t>1167 W 18TH ST</t>
  </si>
  <si>
    <t>AMIRAS  SAVANI</t>
  </si>
  <si>
    <t>3122263192</t>
  </si>
  <si>
    <t>JIMMYS FOOD MARKET</t>
  </si>
  <si>
    <t>4910 W ARMITAGE AVE</t>
  </si>
  <si>
    <t>JAMAL  FREIHAT</t>
  </si>
  <si>
    <t>7736223001</t>
  </si>
  <si>
    <t>46TH HARLEM SHELL</t>
  </si>
  <si>
    <t>4601 S HARLEM AVE</t>
  </si>
  <si>
    <t>FOREST VIEW</t>
  </si>
  <si>
    <t>MOHAMMAD  ANIS</t>
  </si>
  <si>
    <t>7087881135</t>
  </si>
  <si>
    <t>LEMONT LIQUORS</t>
  </si>
  <si>
    <t>1128 STATE ST</t>
  </si>
  <si>
    <t>LEMONT</t>
  </si>
  <si>
    <t>60439</t>
  </si>
  <si>
    <t>NAROTTAM  K PADALIA</t>
  </si>
  <si>
    <t>6302431885</t>
  </si>
  <si>
    <t>CIRCLE K #6736</t>
  </si>
  <si>
    <t>350 W CHICAGO AVE</t>
  </si>
  <si>
    <t>3124751557</t>
  </si>
  <si>
    <t>GREENWOOD LIQUORS AND FO</t>
  </si>
  <si>
    <t>825 E SIBLEY BLVD</t>
  </si>
  <si>
    <t>JOHN  B ARGIROPOULOS</t>
  </si>
  <si>
    <t>7083392222</t>
  </si>
  <si>
    <t>TONYS BP</t>
  </si>
  <si>
    <t>1004 S DESPLAINES ST</t>
  </si>
  <si>
    <t>EMAD  SAQRI</t>
  </si>
  <si>
    <t>3125541236</t>
  </si>
  <si>
    <t>SUNRISE GROCERY</t>
  </si>
  <si>
    <t>5921 W 16TH ST</t>
  </si>
  <si>
    <t>SHAKUNTALA  PATEL</t>
  </si>
  <si>
    <t>7082221778</t>
  </si>
  <si>
    <t>KYROMINA CITGO</t>
  </si>
  <si>
    <t>9340 W IRVING PARK</t>
  </si>
  <si>
    <t>GEORGE  BOCTOR</t>
  </si>
  <si>
    <t>8479289859</t>
  </si>
  <si>
    <t>GREEN ARCH FOOD MART</t>
  </si>
  <si>
    <t>5555 N BROADWAY ST</t>
  </si>
  <si>
    <t>SYED  L AHMED</t>
  </si>
  <si>
    <t>7732711980</t>
  </si>
  <si>
    <t>CIRCLE K #6741</t>
  </si>
  <si>
    <t>9601 WEST GRAND AVE</t>
  </si>
  <si>
    <t>8474552445</t>
  </si>
  <si>
    <t>STOP EVERYDAY</t>
  </si>
  <si>
    <t>66 E JACKSON</t>
  </si>
  <si>
    <t>SHAH  UMESH</t>
  </si>
  <si>
    <t>3126633839</t>
  </si>
  <si>
    <t>SHOP N SAVE</t>
  </si>
  <si>
    <t>135 E 71ST ST</t>
  </si>
  <si>
    <t>7738730311</t>
  </si>
  <si>
    <t>ZAID CERTIFIED INC</t>
  </si>
  <si>
    <t>513 E 47TH ST</t>
  </si>
  <si>
    <t>7733734447</t>
  </si>
  <si>
    <t>CIRCLE K #6757</t>
  </si>
  <si>
    <t>8401 W 159TH ST.</t>
  </si>
  <si>
    <t>7085329716</t>
  </si>
  <si>
    <t>SAUKTRAIL FOOD MART</t>
  </si>
  <si>
    <t>1801 E SAUK TRAIL</t>
  </si>
  <si>
    <t>SAUK VILLAGE</t>
  </si>
  <si>
    <t>SUNNY  PETERS</t>
  </si>
  <si>
    <t>7087531459</t>
  </si>
  <si>
    <t>CIRCLE K #6706</t>
  </si>
  <si>
    <t>10601 S CICERO</t>
  </si>
  <si>
    <t>7084222449</t>
  </si>
  <si>
    <t>7-ELEVEN #33810</t>
  </si>
  <si>
    <t>2757 N PINE GROVE</t>
  </si>
  <si>
    <t>ROBERT  RINALDI</t>
  </si>
  <si>
    <t>7735283535</t>
  </si>
  <si>
    <t>7-ELEVEN #33858</t>
  </si>
  <si>
    <t>3932 N 25TH AVE</t>
  </si>
  <si>
    <t>KEN  OR NANCY KAWAHARA</t>
  </si>
  <si>
    <t>8476784422</t>
  </si>
  <si>
    <t>Z6</t>
  </si>
  <si>
    <t>109467</t>
  </si>
  <si>
    <t>CVS PHARMACY #08502</t>
  </si>
  <si>
    <t>6315 S PULASKI RD</t>
  </si>
  <si>
    <t>CONNIE/LARRY  CONNIE/LARRY</t>
  </si>
  <si>
    <t>7732847070</t>
  </si>
  <si>
    <t>LARAMIE SHELL</t>
  </si>
  <si>
    <t>4001 N LARAMIE AVE</t>
  </si>
  <si>
    <t>7737941535</t>
  </si>
  <si>
    <t>V6</t>
  </si>
  <si>
    <t>226</t>
  </si>
  <si>
    <t>CVS #08741</t>
  </si>
  <si>
    <t>2634 S PULASKI</t>
  </si>
  <si>
    <t>TONY  TONY</t>
  </si>
  <si>
    <t>7735222623</t>
  </si>
  <si>
    <t>ROOSEVELT CITGO</t>
  </si>
  <si>
    <t>715 W ROOSEVELT RD</t>
  </si>
  <si>
    <t>NINAL  SION</t>
  </si>
  <si>
    <t>6306072208</t>
  </si>
  <si>
    <t>SUPER H MART</t>
  </si>
  <si>
    <t>801 CIVIC CENTER DR</t>
  </si>
  <si>
    <t>CHRIS  DO</t>
  </si>
  <si>
    <t>8475811212</t>
  </si>
  <si>
    <t>7-ELEVEN #13359</t>
  </si>
  <si>
    <t>7450 W OAKTON ST</t>
  </si>
  <si>
    <t>MONA  SURANI</t>
  </si>
  <si>
    <t>8479663510</t>
  </si>
  <si>
    <t>X2</t>
  </si>
  <si>
    <t>10443</t>
  </si>
  <si>
    <t>CAPUTOS FRESH MKT</t>
  </si>
  <si>
    <t>2400 N. HARLEM</t>
  </si>
  <si>
    <t>TERRY  SHULDA</t>
  </si>
  <si>
    <t>7084530155</t>
  </si>
  <si>
    <t>FOOD 4 LESS MW #553 FUEL</t>
  </si>
  <si>
    <t>12150 S PULASKI RD</t>
  </si>
  <si>
    <t>MARY  BRANCHER</t>
  </si>
  <si>
    <t>7083853046</t>
  </si>
  <si>
    <t>CVS #08739</t>
  </si>
  <si>
    <t>1819 N HARLEM AVE</t>
  </si>
  <si>
    <t>ED  ED</t>
  </si>
  <si>
    <t>7732378927</t>
  </si>
  <si>
    <t>WIRELESS 123</t>
  </si>
  <si>
    <t>9454 S COTTAGE GROVE AVE</t>
  </si>
  <si>
    <t>WILLIAM  MONSOUR</t>
  </si>
  <si>
    <t>7739285665</t>
  </si>
  <si>
    <t>SNAPPY CONVENIENCE #5</t>
  </si>
  <si>
    <t>2477 SOUTH ARCHER AVE</t>
  </si>
  <si>
    <t>AMIN  CHOWDHURY</t>
  </si>
  <si>
    <t>3122254700</t>
  </si>
  <si>
    <t>QUICK STOP FOOD &amp; LIQUOR</t>
  </si>
  <si>
    <t>2424 WEST 71ST STREET</t>
  </si>
  <si>
    <t>AMIN  MATARIYEH</t>
  </si>
  <si>
    <t>7737785200</t>
  </si>
  <si>
    <t>JEWEL OSCO #3376</t>
  </si>
  <si>
    <t>370 N DESPLAINES ST</t>
  </si>
  <si>
    <t>STOE  MGR</t>
  </si>
  <si>
    <t>3127750991</t>
  </si>
  <si>
    <t>BORIKEN FOOD &amp; LIQUOR</t>
  </si>
  <si>
    <t>2500 W DIVISION ST</t>
  </si>
  <si>
    <t>TERESA  DELGADO</t>
  </si>
  <si>
    <t>7733843797</t>
  </si>
  <si>
    <t>BURBANK FOOD &amp; LIQ &amp; DEL</t>
  </si>
  <si>
    <t>4818 W 83RD ST</t>
  </si>
  <si>
    <t>CARLOS  A JACKSON</t>
  </si>
  <si>
    <t>7084246321</t>
  </si>
  <si>
    <t>7-ELEVEN #33921B</t>
  </si>
  <si>
    <t>6800 W NORTH AVE.</t>
  </si>
  <si>
    <t>SHARJEEL  PATEL</t>
  </si>
  <si>
    <t>7737994422</t>
  </si>
  <si>
    <t>R&amp;S MINIMART INC</t>
  </si>
  <si>
    <t>5901 S PULASKI RD</t>
  </si>
  <si>
    <t>WAEL  SHEHAYHER</t>
  </si>
  <si>
    <t>7738388698</t>
  </si>
  <si>
    <t>DOLLAR PRICE PLUS</t>
  </si>
  <si>
    <t>3041 N PULASKI</t>
  </si>
  <si>
    <t>NEGUSSIE  C W YOHANES</t>
  </si>
  <si>
    <t>7737772380</t>
  </si>
  <si>
    <t>AISHA WASH AND FUEL INC</t>
  </si>
  <si>
    <t>5549 W DIVERSEY</t>
  </si>
  <si>
    <t>KAMRAN  MOTEN</t>
  </si>
  <si>
    <t>7738890241</t>
  </si>
  <si>
    <t>GRAND CITGO</t>
  </si>
  <si>
    <t>1535 W GRAND</t>
  </si>
  <si>
    <t>KHALID  J SIDDIQI</t>
  </si>
  <si>
    <t>3126663700</t>
  </si>
  <si>
    <t>SRD LOBBY SHOP</t>
  </si>
  <si>
    <t>120 SOUTH LASALLE ST</t>
  </si>
  <si>
    <t>DURGESH  PANDYA</t>
  </si>
  <si>
    <t>3127950722</t>
  </si>
  <si>
    <t>PHILLIPS 66</t>
  </si>
  <si>
    <t>2340 W 52ND ST</t>
  </si>
  <si>
    <t>OMAR  SALEH</t>
  </si>
  <si>
    <t>7734716399</t>
  </si>
  <si>
    <t>7-ELEVEN #33698</t>
  </si>
  <si>
    <t>6401 N SHERIDAN RD</t>
  </si>
  <si>
    <t>SAM  DINKHA</t>
  </si>
  <si>
    <t>8474435194</t>
  </si>
  <si>
    <t>DIXIE SHELL</t>
  </si>
  <si>
    <t>300 DIXIE HWY</t>
  </si>
  <si>
    <t>RAJ  OR HARRY</t>
  </si>
  <si>
    <t>7087551233</t>
  </si>
  <si>
    <t>THREE STARS FOOD MARKET</t>
  </si>
  <si>
    <t>252 N KEDZIE AVE</t>
  </si>
  <si>
    <t>BASIL  S AJAJ</t>
  </si>
  <si>
    <t>7737222614</t>
  </si>
  <si>
    <t>ADDISON &amp; LARAMIE SHELL</t>
  </si>
  <si>
    <t>5201 WEST ADDISON ST</t>
  </si>
  <si>
    <t>HUMAYUN  HUMAYUN</t>
  </si>
  <si>
    <t>7735459544</t>
  </si>
  <si>
    <t>NORTH SHELL</t>
  </si>
  <si>
    <t>1600 N WESTERN AVE</t>
  </si>
  <si>
    <t>7734865846</t>
  </si>
  <si>
    <t>7-ELEVEN #33659</t>
  </si>
  <si>
    <t>6440 W DIVERSEY</t>
  </si>
  <si>
    <t>FARID  FATEHALLY</t>
  </si>
  <si>
    <t>7736372217</t>
  </si>
  <si>
    <t>NEW YORK PANTRY</t>
  </si>
  <si>
    <t>3150 W TOUHY</t>
  </si>
  <si>
    <t>AMRISH  PATEL</t>
  </si>
  <si>
    <t>7735086185</t>
  </si>
  <si>
    <t>7-ELEVEN #33692</t>
  </si>
  <si>
    <t>318 W ADAMS UNIT 1A</t>
  </si>
  <si>
    <t>60606</t>
  </si>
  <si>
    <t>3124439573</t>
  </si>
  <si>
    <t>FLEXLI INC</t>
  </si>
  <si>
    <t>444 W 26TH ST</t>
  </si>
  <si>
    <t>DJ  MEL</t>
  </si>
  <si>
    <t>3128428887</t>
  </si>
  <si>
    <t>SHELL GAS STATION</t>
  </si>
  <si>
    <t>45 N WESTERN AVE</t>
  </si>
  <si>
    <t>MOHAMMAD  SHAIKH</t>
  </si>
  <si>
    <t>3122265393</t>
  </si>
  <si>
    <t>HICKORY HILLS DELI &amp; LIQ</t>
  </si>
  <si>
    <t>8824 S ROBERTS RD</t>
  </si>
  <si>
    <t>ROBERT  DZIADKOWIEL</t>
  </si>
  <si>
    <t>7085986501</t>
  </si>
  <si>
    <t>7-ELEVEN #30097</t>
  </si>
  <si>
    <t>6001 N WESTERN AVE</t>
  </si>
  <si>
    <t>GEORGE  MOUSEF</t>
  </si>
  <si>
    <t>7737617858</t>
  </si>
  <si>
    <t>7-ELEVEN #33661</t>
  </si>
  <si>
    <t>6754 W 63RD ST</t>
  </si>
  <si>
    <t>FRENKO  RAHANA</t>
  </si>
  <si>
    <t>7737880301</t>
  </si>
  <si>
    <t>7-ELEVEN #33582B</t>
  </si>
  <si>
    <t>58 E LAKE ST</t>
  </si>
  <si>
    <t>JIGAR  SHAH</t>
  </si>
  <si>
    <t>3122630156</t>
  </si>
  <si>
    <t>MILLENIUM NEWS &amp; VIEWS</t>
  </si>
  <si>
    <t>151 E RANDOLPH ST</t>
  </si>
  <si>
    <t>ALI  POONJA</t>
  </si>
  <si>
    <t>3125401927</t>
  </si>
  <si>
    <t>GAMBINO'S FRESH MARKET</t>
  </si>
  <si>
    <t>3720 ROSE ST</t>
  </si>
  <si>
    <t>SARAH  SARAH</t>
  </si>
  <si>
    <t>8476786233</t>
  </si>
  <si>
    <t>JOHNS CORNER STORE</t>
  </si>
  <si>
    <t>3425 E 106TH ST</t>
  </si>
  <si>
    <t>JOHN  MARTINEZ</t>
  </si>
  <si>
    <t>7737312767</t>
  </si>
  <si>
    <t>ROOSEVELT HARLEM SHELL</t>
  </si>
  <si>
    <t>7143 W ROOSEVELT RD</t>
  </si>
  <si>
    <t>7087499760</t>
  </si>
  <si>
    <t>NORRIDGE MOBIL</t>
  </si>
  <si>
    <t>8339 W LAWRENCE</t>
  </si>
  <si>
    <t>JOSHY  MATHEW</t>
  </si>
  <si>
    <t>7084563127</t>
  </si>
  <si>
    <t>LA VINATA</t>
  </si>
  <si>
    <t>3118-3124 W CERMAK RD</t>
  </si>
  <si>
    <t>RAMON  R PEDRO</t>
  </si>
  <si>
    <t>7735210280</t>
  </si>
  <si>
    <t>PERSHING CENTER</t>
  </si>
  <si>
    <t>243 W PERSHING RD</t>
  </si>
  <si>
    <t>sam  shehdeh</t>
  </si>
  <si>
    <t>7739243750</t>
  </si>
  <si>
    <t>DANIEL GROCERY</t>
  </si>
  <si>
    <t>3101 W IRVING PARK RD F</t>
  </si>
  <si>
    <t>VIJAY  PATEL</t>
  </si>
  <si>
    <t>7734788575</t>
  </si>
  <si>
    <t>PATIO GAS</t>
  </si>
  <si>
    <t>6262 N CLARK ST</t>
  </si>
  <si>
    <t>7734658111</t>
  </si>
  <si>
    <t>MORTON GROVE BP</t>
  </si>
  <si>
    <t>5601 W DEMPSTER ST</t>
  </si>
  <si>
    <t>MORTON GROVE</t>
  </si>
  <si>
    <t>60053</t>
  </si>
  <si>
    <t>6306733382</t>
  </si>
  <si>
    <t>7-ELEVEN #33731</t>
  </si>
  <si>
    <t>954 W MONROE</t>
  </si>
  <si>
    <t>SHAHZAD  BASHIR</t>
  </si>
  <si>
    <t>3124215636</t>
  </si>
  <si>
    <t>481 BURNHAM AVE.</t>
  </si>
  <si>
    <t>7088681799</t>
  </si>
  <si>
    <t>MIDWAY MOBIL</t>
  </si>
  <si>
    <t>8145 S PULASKI AVE</t>
  </si>
  <si>
    <t>MURAD  FAZAL</t>
  </si>
  <si>
    <t>7735858912</t>
  </si>
  <si>
    <t>BELMONTE LIQUORS</t>
  </si>
  <si>
    <t>5000 W CHICAGO AVE</t>
  </si>
  <si>
    <t>JACK  JASINSKI</t>
  </si>
  <si>
    <t>7732877175</t>
  </si>
  <si>
    <t>J&amp;R FOOD AND LIQUOR</t>
  </si>
  <si>
    <t>2401 N ASHLAND AVE</t>
  </si>
  <si>
    <t>BOB  PATEL</t>
  </si>
  <si>
    <t>7734721332</t>
  </si>
  <si>
    <t>DIVISION CITGO GAS MART</t>
  </si>
  <si>
    <t>2805 W DIVISION ST</t>
  </si>
  <si>
    <t>MIRZA  A BAIG</t>
  </si>
  <si>
    <t>7732275010</t>
  </si>
  <si>
    <t>HYDE PARK STATION &amp; CARW</t>
  </si>
  <si>
    <t>5130 S LAKEPARK AVE</t>
  </si>
  <si>
    <t>ANSEMOSS  HADDAD</t>
  </si>
  <si>
    <t>7733248084</t>
  </si>
  <si>
    <t>CIRCLE K #6758</t>
  </si>
  <si>
    <t>401 W MADISON</t>
  </si>
  <si>
    <t>7083861005</t>
  </si>
  <si>
    <t>1625 TAFT AVE</t>
  </si>
  <si>
    <t>MANILAL  P PATEL</t>
  </si>
  <si>
    <t>7085476050</t>
  </si>
  <si>
    <t>AUGUSTA CITGO</t>
  </si>
  <si>
    <t>1949 W AUGUSTA</t>
  </si>
  <si>
    <t>IRA  SWEISS</t>
  </si>
  <si>
    <t>7732766496</t>
  </si>
  <si>
    <t>55TH WELLS SHELL</t>
  </si>
  <si>
    <t>5458 S WELLS</t>
  </si>
  <si>
    <t>7732854049</t>
  </si>
  <si>
    <t>DEVON SHELL</t>
  </si>
  <si>
    <t>6346 N CLARK ST</t>
  </si>
  <si>
    <t>MAHBOOB  ABBASS</t>
  </si>
  <si>
    <t>7732746020</t>
  </si>
  <si>
    <t>CIRCLE K #6735</t>
  </si>
  <si>
    <t>1160 W DIVERSEY</t>
  </si>
  <si>
    <t>TONY  MCDANIEL</t>
  </si>
  <si>
    <t>7739357042</t>
  </si>
  <si>
    <t>SUPERIOR WINES &amp; SPIRITS</t>
  </si>
  <si>
    <t>3028 N CENTRAL AVE</t>
  </si>
  <si>
    <t>ROBERT  KOCIUBINSKI</t>
  </si>
  <si>
    <t>7732371882</t>
  </si>
  <si>
    <t>FULLERTON SHELL</t>
  </si>
  <si>
    <t>2801 W FULLERTON AVE</t>
  </si>
  <si>
    <t>7732278002</t>
  </si>
  <si>
    <t>STEVES MINI MART #2</t>
  </si>
  <si>
    <t>2470 STATE ST</t>
  </si>
  <si>
    <t>STEVE  HARB</t>
  </si>
  <si>
    <t>7086772100</t>
  </si>
  <si>
    <t>PRESTIGE PHOTOS</t>
  </si>
  <si>
    <t>6122 W CERMAK RD</t>
  </si>
  <si>
    <t>MICHELLE  MICHELLE</t>
  </si>
  <si>
    <t>7086520595</t>
  </si>
  <si>
    <t>GAS DEPOT</t>
  </si>
  <si>
    <t>2401 W LINCOLN HWY</t>
  </si>
  <si>
    <t>OLYMPIA FIELDS</t>
  </si>
  <si>
    <t>60461</t>
  </si>
  <si>
    <t>GEORGE  OR FRANK</t>
  </si>
  <si>
    <t>7082837101</t>
  </si>
  <si>
    <t>FAIRWAY FINER FOODS</t>
  </si>
  <si>
    <t>1 SAUK PLAZA</t>
  </si>
  <si>
    <t>JAMES  T ROBERTSON</t>
  </si>
  <si>
    <t>7087574016</t>
  </si>
  <si>
    <t>GATEWAY NEWSTAND #503</t>
  </si>
  <si>
    <t>600 W CHICAGO AVE</t>
  </si>
  <si>
    <t>DASHARATH  PATEL</t>
  </si>
  <si>
    <t>3124640465</t>
  </si>
  <si>
    <t>ROOSEVELT BP</t>
  </si>
  <si>
    <t>7140 W ROOSEVELT</t>
  </si>
  <si>
    <t>60304</t>
  </si>
  <si>
    <t>BINOY  POOTHURAIL</t>
  </si>
  <si>
    <t>7083861053</t>
  </si>
  <si>
    <t>CANDYS GROCERY</t>
  </si>
  <si>
    <t>1366 W OHIO ST</t>
  </si>
  <si>
    <t>RAJESH  GANDHI</t>
  </si>
  <si>
    <t>3124217269</t>
  </si>
  <si>
    <t>CITGO COUNTRY CLUB INC</t>
  </si>
  <si>
    <t>18259 S CRAWFORD AVE</t>
  </si>
  <si>
    <t>SINGH  HARCHAD</t>
  </si>
  <si>
    <t>7086476265</t>
  </si>
  <si>
    <t>GATEWAY NEWSTAND #502</t>
  </si>
  <si>
    <t>222 S RIVERSIDE PLAZA</t>
  </si>
  <si>
    <t>RAJ  SHAH</t>
  </si>
  <si>
    <t>3127141140</t>
  </si>
  <si>
    <t>BELMONT SHELL</t>
  </si>
  <si>
    <t>6400 W BELMONT AVE</t>
  </si>
  <si>
    <t>7734815650</t>
  </si>
  <si>
    <t>7-ELEVEN #33781</t>
  </si>
  <si>
    <t>600 N MCCLURG CT</t>
  </si>
  <si>
    <t>SANDEEP  PATEL</t>
  </si>
  <si>
    <t>3126499671</t>
  </si>
  <si>
    <t>7-ELEVEN #33483</t>
  </si>
  <si>
    <t>180 N FRANKLIN ST</t>
  </si>
  <si>
    <t>SAMMY  SALEM</t>
  </si>
  <si>
    <t>3128451038</t>
  </si>
  <si>
    <t>7-ELEVEN #33901</t>
  </si>
  <si>
    <t>833 W VAN BUREN</t>
  </si>
  <si>
    <t>3127381828</t>
  </si>
  <si>
    <t>7-ELEVEN #33725</t>
  </si>
  <si>
    <t>201 E OHIO ST</t>
  </si>
  <si>
    <t>RICKEY  BOONE</t>
  </si>
  <si>
    <t>3123290251</t>
  </si>
  <si>
    <t>3201 ADDISON INC</t>
  </si>
  <si>
    <t>3201 W ADDISON</t>
  </si>
  <si>
    <t>SAJI  THOMAS</t>
  </si>
  <si>
    <t>7735837180</t>
  </si>
  <si>
    <t>63RD &amp; DREXEL MOBIL</t>
  </si>
  <si>
    <t>850 E 63RD</t>
  </si>
  <si>
    <t>DAWOOD  MUHAMMAD</t>
  </si>
  <si>
    <t>7739559245</t>
  </si>
  <si>
    <t>PETERSON CITGO</t>
  </si>
  <si>
    <t>1840 W PETERSON</t>
  </si>
  <si>
    <t>KASHIF  KALEEM</t>
  </si>
  <si>
    <t>7732744070</t>
  </si>
  <si>
    <t>DISCOUNT PANTRY</t>
  </si>
  <si>
    <t>4155 W 63RD ST</t>
  </si>
  <si>
    <t>MYNOR  GUERRA</t>
  </si>
  <si>
    <t>7732848161</t>
  </si>
  <si>
    <t>LAGRANGE SHELL</t>
  </si>
  <si>
    <t>4701 S WILLOWSPRINGS RD</t>
  </si>
  <si>
    <t>JEENOJOSEPH  JEENOJOSEPH</t>
  </si>
  <si>
    <t>7085791388</t>
  </si>
  <si>
    <t>ARCHER SHELL</t>
  </si>
  <si>
    <t>6434 W ARCHER AVE</t>
  </si>
  <si>
    <t>JOSEPH  MULLAPPALLIL</t>
  </si>
  <si>
    <t>7739088296</t>
  </si>
  <si>
    <t>DIXMOOR FRUIT &amp; MEAT MKT</t>
  </si>
  <si>
    <t>14635 WESTERN AVE</t>
  </si>
  <si>
    <t>HARVEY</t>
  </si>
  <si>
    <t>FRANK  KOPANIS</t>
  </si>
  <si>
    <t>7084892200</t>
  </si>
  <si>
    <t>7-ELEVEN #33783</t>
  </si>
  <si>
    <t>3446 S AUSTIN</t>
  </si>
  <si>
    <t>JEFF  STERLING</t>
  </si>
  <si>
    <t>7086529770</t>
  </si>
  <si>
    <t>RIVERFRONT SALOON INC</t>
  </si>
  <si>
    <t>3301 E 106TH ST</t>
  </si>
  <si>
    <t>MICHAEL  CASTILLO</t>
  </si>
  <si>
    <t>7732218913</t>
  </si>
  <si>
    <t>TREATSHOP</t>
  </si>
  <si>
    <t>111 W JACKSON BLVD</t>
  </si>
  <si>
    <t>ANIL  DARAMJEE</t>
  </si>
  <si>
    <t>3124277755</t>
  </si>
  <si>
    <t>GATEWAY NEWSTAND #481</t>
  </si>
  <si>
    <t>400 S LA SALLE ST</t>
  </si>
  <si>
    <t>3122350556</t>
  </si>
  <si>
    <t>MAXS FOOD &amp; LIQUOR</t>
  </si>
  <si>
    <t>6200 W BELMONT</t>
  </si>
  <si>
    <t>CHARMESH  PUROHIT</t>
  </si>
  <si>
    <t>7738532417</t>
  </si>
  <si>
    <t>7-ELEVEN #33609</t>
  </si>
  <si>
    <t>2020 N CALIFORNIA AVE</t>
  </si>
  <si>
    <t>KHUJISTA  GHANI</t>
  </si>
  <si>
    <t>7732276143</t>
  </si>
  <si>
    <t>NORRIDGE TOBACCO SHOP</t>
  </si>
  <si>
    <t>5050 N. CUMBERLAND AVE.</t>
  </si>
  <si>
    <t>SALIMA  SLEEM</t>
  </si>
  <si>
    <t>7084528485</t>
  </si>
  <si>
    <t>VR CITGO</t>
  </si>
  <si>
    <t>7400 W ROOSEVELT RD</t>
  </si>
  <si>
    <t>KISHORE  KISHORE</t>
  </si>
  <si>
    <t>6306733449</t>
  </si>
  <si>
    <t>6323 W CERMAK RD</t>
  </si>
  <si>
    <t>7087495090</t>
  </si>
  <si>
    <t>7401 25TH ST</t>
  </si>
  <si>
    <t>NORTH RIVERSIDE</t>
  </si>
  <si>
    <t>7084267150</t>
  </si>
  <si>
    <t>A AND P FOOD &amp; LIQUOR INC</t>
  </si>
  <si>
    <t>1968 W PETERSON ST</t>
  </si>
  <si>
    <t>ANITA  BOBO</t>
  </si>
  <si>
    <t>7737433940</t>
  </si>
  <si>
    <t>BELL LIQUOR &amp; TAP</t>
  </si>
  <si>
    <t>9619 FRANKLIN AVE.</t>
  </si>
  <si>
    <t>MANAHAR  PATEL</t>
  </si>
  <si>
    <t>8474550133</t>
  </si>
  <si>
    <t>7-ELEVEN #33771</t>
  </si>
  <si>
    <t>9611 W LAWRENCE AVE</t>
  </si>
  <si>
    <t>JOHN  OR NIKOLETTA</t>
  </si>
  <si>
    <t>8476711995</t>
  </si>
  <si>
    <t>SUPERMART 4 FOOD INC</t>
  </si>
  <si>
    <t>5035 N SHERIDAN RD</t>
  </si>
  <si>
    <t>HUMA  A ALI</t>
  </si>
  <si>
    <t>7735616376</t>
  </si>
  <si>
    <t>GOLDEN LEAF LIQUORS</t>
  </si>
  <si>
    <t>3652 W IRVING PARK RD</t>
  </si>
  <si>
    <t>SKY  PATEL</t>
  </si>
  <si>
    <t>7734784195</t>
  </si>
  <si>
    <t>RIVER CITY CONVENIENCE</t>
  </si>
  <si>
    <t>800 SOUTH WELLS</t>
  </si>
  <si>
    <t>BHAVESH  PATEL</t>
  </si>
  <si>
    <t>3127883366</t>
  </si>
  <si>
    <t>67TH WENTWORTH MARATHON</t>
  </si>
  <si>
    <t>6659 S WENTWORTH</t>
  </si>
  <si>
    <t>7739947766</t>
  </si>
  <si>
    <t>JJ PEPPERS FOOD STORE 20</t>
  </si>
  <si>
    <t>750 N RUSH ST.</t>
  </si>
  <si>
    <t>BROOK/WILLIAM  WILLIS</t>
  </si>
  <si>
    <t>3126425474</t>
  </si>
  <si>
    <t>7-ELEVEN #33753</t>
  </si>
  <si>
    <t>5320 N CUMBERLAND</t>
  </si>
  <si>
    <t>SARGON  YOUSIP</t>
  </si>
  <si>
    <t>7736936563</t>
  </si>
  <si>
    <t>MUNCHIES</t>
  </si>
  <si>
    <t>1 N WACKER DR</t>
  </si>
  <si>
    <t>VIJAY  MAKWANA</t>
  </si>
  <si>
    <t>3125510588</t>
  </si>
  <si>
    <t>CELINAS FRESH MARKET</t>
  </si>
  <si>
    <t>14164 MCCARTHY RD</t>
  </si>
  <si>
    <t>CELINA  MROZEK</t>
  </si>
  <si>
    <t>6302431669</t>
  </si>
  <si>
    <t>EXPRESS FOOD &amp; LIQUOR</t>
  </si>
  <si>
    <t>6914 S WESTERN AVE</t>
  </si>
  <si>
    <t>SALEH  EL HAIDERI</t>
  </si>
  <si>
    <t>7734345690</t>
  </si>
  <si>
    <t>LUCKY MART</t>
  </si>
  <si>
    <t>2900 W 87TH ST</t>
  </si>
  <si>
    <t>CHAN  PARK</t>
  </si>
  <si>
    <t>7734347970</t>
  </si>
  <si>
    <t>BAGLEY'S</t>
  </si>
  <si>
    <t>666 HIRSCH AVE</t>
  </si>
  <si>
    <t>ALICIA  ALICIA</t>
  </si>
  <si>
    <t>7088919290</t>
  </si>
  <si>
    <t>GATEWAY NEWSTAND #504</t>
  </si>
  <si>
    <t>33 N DEARBORN</t>
  </si>
  <si>
    <t>DILIP  DILIP</t>
  </si>
  <si>
    <t>3123459866</t>
  </si>
  <si>
    <t>ROOSEVELT SHELL</t>
  </si>
  <si>
    <t>5559 WEST ROOSEVELT AVE</t>
  </si>
  <si>
    <t>7088632465</t>
  </si>
  <si>
    <t>404</t>
  </si>
  <si>
    <t>4</t>
  </si>
  <si>
    <t>RTE 203 LIQUOR &amp; GROCERY</t>
  </si>
  <si>
    <t>2127 EDWARDSVILLE RD.</t>
  </si>
  <si>
    <t>MADISON</t>
  </si>
  <si>
    <t>62060</t>
  </si>
  <si>
    <t>purnima r modi</t>
  </si>
  <si>
    <t>6184520518</t>
  </si>
  <si>
    <t xml:space="preserve">MADISON                  </t>
  </si>
  <si>
    <t>111 S WACKER DR</t>
  </si>
  <si>
    <t>3123322467</t>
  </si>
  <si>
    <t>AT THE CORNER INC</t>
  </si>
  <si>
    <t>4002 W CHICAGO AVE</t>
  </si>
  <si>
    <t>WASEEM  WASEEM</t>
  </si>
  <si>
    <t>7732783900</t>
  </si>
  <si>
    <t>JAY'S UNLIMITED LIQUOR</t>
  </si>
  <si>
    <t>2900 OGDEN AVE</t>
  </si>
  <si>
    <t>AURORA</t>
  </si>
  <si>
    <t>60504</t>
  </si>
  <si>
    <t>BHABYESH  PATEL</t>
  </si>
  <si>
    <t>6308518768</t>
  </si>
  <si>
    <t>251 W 63RD ST</t>
  </si>
  <si>
    <t>GULRAIZ  K KHAN</t>
  </si>
  <si>
    <t>7734831200</t>
  </si>
  <si>
    <t>BP FOOD SHOP</t>
  </si>
  <si>
    <t>6405 N NORTHWEST HWY</t>
  </si>
  <si>
    <t>NIMI  ABRAHAM</t>
  </si>
  <si>
    <t>7737638151</t>
  </si>
  <si>
    <t>SHOP &amp; SAVE MARKET</t>
  </si>
  <si>
    <t>229 GOLF MILL CENTER</t>
  </si>
  <si>
    <t>SLAWEK/BOGDAN  SLAWEK/BOGDAN</t>
  </si>
  <si>
    <t>8478036590</t>
  </si>
  <si>
    <t>JEWEL OSCO #3632</t>
  </si>
  <si>
    <t>3630 NO SOUTHPORT</t>
  </si>
  <si>
    <t>7733272330</t>
  </si>
  <si>
    <t>7-ELEVEN #33732</t>
  </si>
  <si>
    <t>1055 W BRYN MAWR</t>
  </si>
  <si>
    <t>7737281843</t>
  </si>
  <si>
    <t>D &amp; O FOOD &amp; LIQUOR</t>
  </si>
  <si>
    <t>8700 SOUTH COMMERCIAL</t>
  </si>
  <si>
    <t>TYSEN  TYSEN</t>
  </si>
  <si>
    <t>7732216400</t>
  </si>
  <si>
    <t>CARNICERIAS JIMENEZ</t>
  </si>
  <si>
    <t>3850 W FULLERTON AVE</t>
  </si>
  <si>
    <t>GUADALUPE  JIMENEZ</t>
  </si>
  <si>
    <t>7732786769</t>
  </si>
  <si>
    <t>WORLDWIDE LIQUOR FOOD</t>
  </si>
  <si>
    <t>3214 N KIMBALL AVE</t>
  </si>
  <si>
    <t>MANAGER  MANAGER</t>
  </si>
  <si>
    <t>7736810603</t>
  </si>
  <si>
    <t>FIRST CHOICE GAS</t>
  </si>
  <si>
    <t>15857 CRAWFORD AVE</t>
  </si>
  <si>
    <t>60428</t>
  </si>
  <si>
    <t>MAZHAR  R BHATTI</t>
  </si>
  <si>
    <t>7083394595</t>
  </si>
  <si>
    <t>7-ELEVEN #13315</t>
  </si>
  <si>
    <t>425 SAUK TRAIL</t>
  </si>
  <si>
    <t>7087475515</t>
  </si>
  <si>
    <t>LA PRINCESSA LIQUOR</t>
  </si>
  <si>
    <t>4728 WEST CERMAK</t>
  </si>
  <si>
    <t>SALMEEN  ALSALAHI</t>
  </si>
  <si>
    <t>7087800405</t>
  </si>
  <si>
    <t>LAKE MARATHON</t>
  </si>
  <si>
    <t>3301 W LAKE ST</t>
  </si>
  <si>
    <t>BABY  YOHANNAN</t>
  </si>
  <si>
    <t>7088651066</t>
  </si>
  <si>
    <t>JOHNNIES GRILL INC</t>
  </si>
  <si>
    <t>4401 W LAKE ST</t>
  </si>
  <si>
    <t>JOHNNIE  ACOSTA</t>
  </si>
  <si>
    <t>7083451314</t>
  </si>
  <si>
    <t>7-ELEVEN #33511</t>
  </si>
  <si>
    <t>33 E ADAMS ST</t>
  </si>
  <si>
    <t>KAUSHIK  PATEL</t>
  </si>
  <si>
    <t>3129223418</t>
  </si>
  <si>
    <t>MISKAS</t>
  </si>
  <si>
    <t>6515 CERMAK RD</t>
  </si>
  <si>
    <t>RAY  EID</t>
  </si>
  <si>
    <t>7089452414</t>
  </si>
  <si>
    <t>R &amp; L LIQUORS</t>
  </si>
  <si>
    <t>4734 RIVER RD #36</t>
  </si>
  <si>
    <t>8472339205</t>
  </si>
  <si>
    <t>J&amp;T MOBIL</t>
  </si>
  <si>
    <t>7971 GOLF RD</t>
  </si>
  <si>
    <t>8479666955</t>
  </si>
  <si>
    <t>ELMWOOD PARK AMOCO</t>
  </si>
  <si>
    <t>7600 W NORTH AVE</t>
  </si>
  <si>
    <t>JOSHY  PUTHETHU</t>
  </si>
  <si>
    <t>7084569345</t>
  </si>
  <si>
    <t>CONVENIENCE STORE</t>
  </si>
  <si>
    <t>4346N RIVER RD</t>
  </si>
  <si>
    <t>SANDIP  SHAH</t>
  </si>
  <si>
    <t>8476788304</t>
  </si>
  <si>
    <t>MISKA LIQUORS</t>
  </si>
  <si>
    <t>8227 W IRVING PARK RD</t>
  </si>
  <si>
    <t>NITIN  S PATEL</t>
  </si>
  <si>
    <t>7735891280</t>
  </si>
  <si>
    <t>MONTROSE BP AMOCO</t>
  </si>
  <si>
    <t>3201 W MONTROSE</t>
  </si>
  <si>
    <t>7734789556</t>
  </si>
  <si>
    <t>PALOS TOBACCO &amp; WIRELESS</t>
  </si>
  <si>
    <t>13430 S RIDGELAND AVE</t>
  </si>
  <si>
    <t>RYAN  ENSHIWAT</t>
  </si>
  <si>
    <t>7082391250</t>
  </si>
  <si>
    <t>CALIFORNIA FOOD MART</t>
  </si>
  <si>
    <t>2209 N CALIFORNIA AVE</t>
  </si>
  <si>
    <t>MUSTAFA  ALI</t>
  </si>
  <si>
    <t>8473221928</t>
  </si>
  <si>
    <t>7-ELEVEN #33908</t>
  </si>
  <si>
    <t>451 N STATE ST</t>
  </si>
  <si>
    <t>ARUNA  H SATHIA</t>
  </si>
  <si>
    <t>3122220320</t>
  </si>
  <si>
    <t>EL PROGRESO</t>
  </si>
  <si>
    <t>3937 W 31ST ST.</t>
  </si>
  <si>
    <t>MAYANK  B SHAH</t>
  </si>
  <si>
    <t>7733764867</t>
  </si>
  <si>
    <t>BP GAS STATION</t>
  </si>
  <si>
    <t>6701 S JEFFERY BLVD</t>
  </si>
  <si>
    <t>DIXIT  PATEL</t>
  </si>
  <si>
    <t>7739551985</t>
  </si>
  <si>
    <t>MONTROSE B P</t>
  </si>
  <si>
    <t>6350 W MONTROSE</t>
  </si>
  <si>
    <t>SHAJI  PINAKKYIL</t>
  </si>
  <si>
    <t>7732832373</t>
  </si>
  <si>
    <t>7-ELEVEN #33898</t>
  </si>
  <si>
    <t>958 W DIVERSEY PKWY</t>
  </si>
  <si>
    <t>UDAY  PATEL</t>
  </si>
  <si>
    <t>7733273275</t>
  </si>
  <si>
    <t>7-ELEVEN #33910</t>
  </si>
  <si>
    <t>8100 W 143RD ST</t>
  </si>
  <si>
    <t>YAGNASH  PATEL</t>
  </si>
  <si>
    <t>7083492859</t>
  </si>
  <si>
    <t>7-ELEVEN #33744</t>
  </si>
  <si>
    <t>976 N NORTHWEST HWY</t>
  </si>
  <si>
    <t>VANITA  RAJ</t>
  </si>
  <si>
    <t>8478233579</t>
  </si>
  <si>
    <t>CERMAK FOOD</t>
  </si>
  <si>
    <t>4156 W CERMAK RD</t>
  </si>
  <si>
    <t>ABDALLAH  TALIB</t>
  </si>
  <si>
    <t>7737628004</t>
  </si>
  <si>
    <t>EVANSTON MAIN FOODS INC</t>
  </si>
  <si>
    <t>835 MAIN ST</t>
  </si>
  <si>
    <t>EVANSTON</t>
  </si>
  <si>
    <t>60202</t>
  </si>
  <si>
    <t>MUHAMMAD  NAEEM</t>
  </si>
  <si>
    <t>8474752015</t>
  </si>
  <si>
    <t>LIQUORAMA</t>
  </si>
  <si>
    <t>4430 S KEDZIE AVE</t>
  </si>
  <si>
    <t>PETE  A DOUVLIS</t>
  </si>
  <si>
    <t>7738471166</t>
  </si>
  <si>
    <t>CIRCLE K #6759</t>
  </si>
  <si>
    <t>6405 W ROOSEVELT</t>
  </si>
  <si>
    <t>7087491861</t>
  </si>
  <si>
    <t>PREMIUM FOOD MART INC</t>
  </si>
  <si>
    <t>2432 W 63RD ST</t>
  </si>
  <si>
    <t>AHMED  MASAD</t>
  </si>
  <si>
    <t>7734363311</t>
  </si>
  <si>
    <t>7-ELEVEN #33889</t>
  </si>
  <si>
    <t>5789 N MILWAUKEE AVE</t>
  </si>
  <si>
    <t>60646</t>
  </si>
  <si>
    <t>ADMON  SHAMOON</t>
  </si>
  <si>
    <t>7737750016</t>
  </si>
  <si>
    <t>ARAL AUTO SREVICES</t>
  </si>
  <si>
    <t>2144 N HARLEM AVE</t>
  </si>
  <si>
    <t>ALFRED  KARALLI</t>
  </si>
  <si>
    <t>7084526610</t>
  </si>
  <si>
    <t>BIZIOS FRESH MARKET</t>
  </si>
  <si>
    <t>3446-50 VOLLMER ROAD</t>
  </si>
  <si>
    <t>JOHN  BIZIOS</t>
  </si>
  <si>
    <t>7089836970</t>
  </si>
  <si>
    <t>WESTERN CITGO</t>
  </si>
  <si>
    <t>2035 WESTERN AVE</t>
  </si>
  <si>
    <t>RAJ  BAIHS</t>
  </si>
  <si>
    <t>7086798888</t>
  </si>
  <si>
    <t>7-ELEVEN #33839</t>
  </si>
  <si>
    <t>1524 W TAYLOR ST.</t>
  </si>
  <si>
    <t>3122433603</t>
  </si>
  <si>
    <t>7-ELEVEN #33834B</t>
  </si>
  <si>
    <t>17055 S OAK PK AVE</t>
  </si>
  <si>
    <t>NIRAL  K PATEL</t>
  </si>
  <si>
    <t>7737320827</t>
  </si>
  <si>
    <t>CIRCLE K #6756</t>
  </si>
  <si>
    <t>6400 OGDEN AVE</t>
  </si>
  <si>
    <t>7087493091</t>
  </si>
  <si>
    <t>JAYVEE SHELL</t>
  </si>
  <si>
    <t>2201 N MANNHEIM RD</t>
  </si>
  <si>
    <t>JOSEMAN  JOSEMAN</t>
  </si>
  <si>
    <t>8472881447</t>
  </si>
  <si>
    <t>STONEPARK SHELL</t>
  </si>
  <si>
    <t>3216 W NORTH AVE</t>
  </si>
  <si>
    <t>ERNIE/GEORGE  ERNIE/GEORGE</t>
  </si>
  <si>
    <t>7083441702</t>
  </si>
  <si>
    <t>CHATHAM FOOD MARKET</t>
  </si>
  <si>
    <t>327 E 79TH ST</t>
  </si>
  <si>
    <t>AHMAD  KLEIT</t>
  </si>
  <si>
    <t>7737832880</t>
  </si>
  <si>
    <t>SAM FOOD MART</t>
  </si>
  <si>
    <t>1438 W 103RD ST</t>
  </si>
  <si>
    <t>ISAM  ISAM</t>
  </si>
  <si>
    <t>7734298951</t>
  </si>
  <si>
    <t>ENGLEWOOD MARKET</t>
  </si>
  <si>
    <t>6057 S RACINE AVE</t>
  </si>
  <si>
    <t>DALAL  ASSAD</t>
  </si>
  <si>
    <t>7737763860</t>
  </si>
  <si>
    <t>CONVENIENCE JUNCTION</t>
  </si>
  <si>
    <t>200 S WACKER SUITE 100</t>
  </si>
  <si>
    <t>RUSHI  SHAH</t>
  </si>
  <si>
    <t>3124660329</t>
  </si>
  <si>
    <t>CLARK &amp; TOUHY</t>
  </si>
  <si>
    <t>7201 N CLARK ST</t>
  </si>
  <si>
    <t>ULICE  PAYNE JR</t>
  </si>
  <si>
    <t>7733381820</t>
  </si>
  <si>
    <t>SIBLEY MOBIL</t>
  </si>
  <si>
    <t>2074 E SIBLEY BLVD</t>
  </si>
  <si>
    <t>7088685080</t>
  </si>
  <si>
    <t>EDDYS FOOD MART</t>
  </si>
  <si>
    <t>7575 N ROGERS AVE</t>
  </si>
  <si>
    <t>MATEEN  SAJIO ABDUL</t>
  </si>
  <si>
    <t>7734650925</t>
  </si>
  <si>
    <t>ANJANI CAL CITY LIQ &amp; FD</t>
  </si>
  <si>
    <t>1076 SIBLEY BLVD</t>
  </si>
  <si>
    <t>DIPAK  PATEL</t>
  </si>
  <si>
    <t>7088910450</t>
  </si>
  <si>
    <t>CAL CITY CITGO</t>
  </si>
  <si>
    <t>2013 SIBLEY AVE</t>
  </si>
  <si>
    <t>CARMEN  C CAMBRA</t>
  </si>
  <si>
    <t>7088914645</t>
  </si>
  <si>
    <t>M D A JEWELRY</t>
  </si>
  <si>
    <t>5220 S. PULASKI RD</t>
  </si>
  <si>
    <t>adam  cervantes</t>
  </si>
  <si>
    <t>7735822910</t>
  </si>
  <si>
    <t>Mall Kiosk</t>
  </si>
  <si>
    <t>BHARAT BAZAAR</t>
  </si>
  <si>
    <t>3900 W LAWRENCE AVE</t>
  </si>
  <si>
    <t>ISHWARBHAI  M PATEL</t>
  </si>
  <si>
    <t>7735039035</t>
  </si>
  <si>
    <t>CIRCLE K #6719</t>
  </si>
  <si>
    <t>7201 N CICERO</t>
  </si>
  <si>
    <t>8476744848</t>
  </si>
  <si>
    <t>RAINBOW XO</t>
  </si>
  <si>
    <t>7100 S ASHLAND AVE</t>
  </si>
  <si>
    <t>ABAS  AHMED</t>
  </si>
  <si>
    <t>7734341963</t>
  </si>
  <si>
    <t>HOLLYWOOD FOOD MARKET</t>
  </si>
  <si>
    <t>600 EAST 79TH ST</t>
  </si>
  <si>
    <t>MIKE  AOUN</t>
  </si>
  <si>
    <t>7732249398</t>
  </si>
  <si>
    <t>WESTERN FOSTER SHELL</t>
  </si>
  <si>
    <t>5201 N WESTERN AVE</t>
  </si>
  <si>
    <t>7738788144</t>
  </si>
  <si>
    <t>JOONY MART</t>
  </si>
  <si>
    <t>4947 N KEDZIE AVE</t>
  </si>
  <si>
    <t>CHHAYA  HEMANT PAREKH</t>
  </si>
  <si>
    <t>7735885256</t>
  </si>
  <si>
    <t>WESTHAVEN COIN LAUNDRY</t>
  </si>
  <si>
    <t>2355 W WASHINGTON BLVD</t>
  </si>
  <si>
    <t>JOE  STOCKING/BRUCE</t>
  </si>
  <si>
    <t>3124213469</t>
  </si>
  <si>
    <t>3611 N HARLEM</t>
  </si>
  <si>
    <t>7732823922</t>
  </si>
  <si>
    <t>BEVERLY HILLS FOOD MART</t>
  </si>
  <si>
    <t>2156 W 95TH STREET</t>
  </si>
  <si>
    <t>SUNILKUMAR  NAYEE</t>
  </si>
  <si>
    <t>7732332626</t>
  </si>
  <si>
    <t>11501 S KEDZIE ST.</t>
  </si>
  <si>
    <t>NIMIMON  ABRAHAM</t>
  </si>
  <si>
    <t>7084890543</t>
  </si>
  <si>
    <t>CIRCLE K #6711</t>
  </si>
  <si>
    <t>801 W ADDISON</t>
  </si>
  <si>
    <t>7732960117</t>
  </si>
  <si>
    <t>FULLER GAS STATION &amp; C W</t>
  </si>
  <si>
    <t>13501 S KEDZIE AVE</t>
  </si>
  <si>
    <t>ROBBINS</t>
  </si>
  <si>
    <t>60472</t>
  </si>
  <si>
    <t>NIZA  A BULAILA</t>
  </si>
  <si>
    <t>7083886000</t>
  </si>
  <si>
    <t>ARCADIA DRUGS</t>
  </si>
  <si>
    <t>3201 W BRYN MAWR AVE</t>
  </si>
  <si>
    <t>KHALIL  S BARBARI</t>
  </si>
  <si>
    <t>7732672401</t>
  </si>
  <si>
    <t>GEORGE LIQUOR</t>
  </si>
  <si>
    <t>1438 W 95TH ST</t>
  </si>
  <si>
    <t>MAZEN  TADROS</t>
  </si>
  <si>
    <t>7734454723</t>
  </si>
  <si>
    <t>ALTAVISTA FOODS</t>
  </si>
  <si>
    <t>3942 N SHERIDAN RD</t>
  </si>
  <si>
    <t>YOON  MI YI</t>
  </si>
  <si>
    <t>7735280229</t>
  </si>
  <si>
    <t>PULASKI CITGO</t>
  </si>
  <si>
    <t>4359 NORTH PULASKI RD</t>
  </si>
  <si>
    <t>MIRZA  N BAIG</t>
  </si>
  <si>
    <t>7734788030</t>
  </si>
  <si>
    <t>BROOKFIELD MOBIL</t>
  </si>
  <si>
    <t>9137 OGDEN AVE</t>
  </si>
  <si>
    <t>NP  MICHAEL</t>
  </si>
  <si>
    <t>7082552126</t>
  </si>
  <si>
    <t>SHELL FOODS</t>
  </si>
  <si>
    <t>2494 OAKTON ST</t>
  </si>
  <si>
    <t>MINHAZ  LAKHANI</t>
  </si>
  <si>
    <t>8473322088</t>
  </si>
  <si>
    <t>COUNTRYSIDE BP</t>
  </si>
  <si>
    <t>5330 S LAGRANGE RD</t>
  </si>
  <si>
    <t>CYRIAC  CHANDY</t>
  </si>
  <si>
    <t>7084821050</t>
  </si>
  <si>
    <t>7-ELEVEN #33776</t>
  </si>
  <si>
    <t>14717 S CENTRAL AVE</t>
  </si>
  <si>
    <t>STORE  MNGR</t>
  </si>
  <si>
    <t>7086870300</t>
  </si>
  <si>
    <t>UNITED LIQUOR</t>
  </si>
  <si>
    <t>17532 DIXIE</t>
  </si>
  <si>
    <t>CLAUDIO  LABROILA</t>
  </si>
  <si>
    <t>7089573400</t>
  </si>
  <si>
    <t>JORDAN VALLEY FOOD</t>
  </si>
  <si>
    <t>1976 E 73ST</t>
  </si>
  <si>
    <t>MOHAMMED  SALEH</t>
  </si>
  <si>
    <t>7732884749</t>
  </si>
  <si>
    <t>PARK TOWER MARKET</t>
  </si>
  <si>
    <t>5419 N SHERIDAN RD</t>
  </si>
  <si>
    <t>7732759130</t>
  </si>
  <si>
    <t>507</t>
  </si>
  <si>
    <t>VILLAGE FAST STOP LLC</t>
  </si>
  <si>
    <t>315 W ARCH STREET</t>
  </si>
  <si>
    <t>MOUNT AUBURN</t>
  </si>
  <si>
    <t>62547</t>
  </si>
  <si>
    <t>STANLEY  RYAN</t>
  </si>
  <si>
    <t>2176762400</t>
  </si>
  <si>
    <t xml:space="preserve">CHRISTIAN                </t>
  </si>
  <si>
    <t>MIRACLE GIFT STORE</t>
  </si>
  <si>
    <t>219 W CERMAK RD</t>
  </si>
  <si>
    <t>MU  CHANG MEI</t>
  </si>
  <si>
    <t>3127145223</t>
  </si>
  <si>
    <t>J7</t>
  </si>
  <si>
    <t>DEMPSTER QUICK SHOP</t>
  </si>
  <si>
    <t>3301 W DEMPSTER</t>
  </si>
  <si>
    <t>8476740061</t>
  </si>
  <si>
    <t>RIVERDALE CITGO</t>
  </si>
  <si>
    <t>13801 S HALSTED ST</t>
  </si>
  <si>
    <t>YOUSEF  MUTHANA</t>
  </si>
  <si>
    <t>7082010506</t>
  </si>
  <si>
    <t>7-ELEVEN #33496</t>
  </si>
  <si>
    <t>535 S STATE ST</t>
  </si>
  <si>
    <t>HETAL  PATEL</t>
  </si>
  <si>
    <t>3127650234</t>
  </si>
  <si>
    <t>JAMS BP</t>
  </si>
  <si>
    <t>4769 SAUK TRAIL</t>
  </si>
  <si>
    <t>RICHTON PARK</t>
  </si>
  <si>
    <t>60471</t>
  </si>
  <si>
    <t>ANISH  K CYRIAC</t>
  </si>
  <si>
    <t>7087489780</t>
  </si>
  <si>
    <t>EVERGREEN PARK BP</t>
  </si>
  <si>
    <t>2620 W 95TH ST</t>
  </si>
  <si>
    <t>JOSEPH  MATHEW</t>
  </si>
  <si>
    <t>7089075042</t>
  </si>
  <si>
    <t>CAPTAIN FRESH FARM</t>
  </si>
  <si>
    <t>1001 S 9TH AVE</t>
  </si>
  <si>
    <t>IMAD  MUSLEH</t>
  </si>
  <si>
    <t>7084509945</t>
  </si>
  <si>
    <t>DIVERSEY &amp; AUSTIN LIQUOR</t>
  </si>
  <si>
    <t>5952 W DIVERSEY AVE</t>
  </si>
  <si>
    <t>KAPPIL  GEORGE</t>
  </si>
  <si>
    <t>7738362200</t>
  </si>
  <si>
    <t>7-ELEVEN #33903</t>
  </si>
  <si>
    <t>1500 N. 19TH AVE</t>
  </si>
  <si>
    <t>8476688830</t>
  </si>
  <si>
    <t xml:space="preserve">ADAMS                    </t>
  </si>
  <si>
    <t>7-ELEVEN #32655</t>
  </si>
  <si>
    <t>2600 S HARLEM AVE</t>
  </si>
  <si>
    <t>7084435748</t>
  </si>
  <si>
    <t>HALSTED BP</t>
  </si>
  <si>
    <t>3047 S HALSTED ST</t>
  </si>
  <si>
    <t>THOMAS  SIMON</t>
  </si>
  <si>
    <t>3128420118</t>
  </si>
  <si>
    <t>JENIN FOOD PLAZA</t>
  </si>
  <si>
    <t>1351 W 79TH ST</t>
  </si>
  <si>
    <t>7737837500</t>
  </si>
  <si>
    <t>ARCHER BP</t>
  </si>
  <si>
    <t>6751 W ARCHER AVE</t>
  </si>
  <si>
    <t>JOSH  MATHEW</t>
  </si>
  <si>
    <t>7732298333</t>
  </si>
  <si>
    <t>LEMONT SHELL</t>
  </si>
  <si>
    <t>12301 S ARCHER AVE</t>
  </si>
  <si>
    <t>ROY  SANGHA</t>
  </si>
  <si>
    <t>6302430432</t>
  </si>
  <si>
    <t>JULIE'S SHOOTING STAR</t>
  </si>
  <si>
    <t>109 W MAIN STREET</t>
  </si>
  <si>
    <t>WESTVILLE</t>
  </si>
  <si>
    <t>61883</t>
  </si>
  <si>
    <t>JULEE  GAY</t>
  </si>
  <si>
    <t>2172673885</t>
  </si>
  <si>
    <t xml:space="preserve">VERMILION                </t>
  </si>
  <si>
    <t>UNCORKIT</t>
  </si>
  <si>
    <t>393 E ILLINOIS ST</t>
  </si>
  <si>
    <t>GEORGE  STELLAS</t>
  </si>
  <si>
    <t>3123219400</t>
  </si>
  <si>
    <t>SOUTH HOLLAND AMPM</t>
  </si>
  <si>
    <t>951 E 162ND ST</t>
  </si>
  <si>
    <t>7083318750</t>
  </si>
  <si>
    <t>BURBANK CITGO</t>
  </si>
  <si>
    <t>5049 W 79TH ST</t>
  </si>
  <si>
    <t>ZAKIRHUSEN  MUNSHI</t>
  </si>
  <si>
    <t>7084995049</t>
  </si>
  <si>
    <t>BROADWAY BP AMPM #152</t>
  </si>
  <si>
    <t>841 W IRVING PK</t>
  </si>
  <si>
    <t>7734778328</t>
  </si>
  <si>
    <t>8847 S HARLEM AVE</t>
  </si>
  <si>
    <t>EVA  JAKUBOWSKI</t>
  </si>
  <si>
    <t>7083986600</t>
  </si>
  <si>
    <t>FRANKLIN PARK MOBIL II</t>
  </si>
  <si>
    <t>9000 W BELMONT AVE</t>
  </si>
  <si>
    <t>BRIAN  CHO</t>
  </si>
  <si>
    <t>8476780539</t>
  </si>
  <si>
    <t>FRANKLIN PARK MOBIL</t>
  </si>
  <si>
    <t>9001 W BELMONT AVE</t>
  </si>
  <si>
    <t>8476781785</t>
  </si>
  <si>
    <t>CONVENIENT ETC</t>
  </si>
  <si>
    <t>3723N HARLEM</t>
  </si>
  <si>
    <t>MOON  SAM SODHA</t>
  </si>
  <si>
    <t>7737254240</t>
  </si>
  <si>
    <t>ROLLING LANES</t>
  </si>
  <si>
    <t>6301 JOLIET RD</t>
  </si>
  <si>
    <t>LYNN  M MCMILLAN</t>
  </si>
  <si>
    <t>7083527262</t>
  </si>
  <si>
    <t>HYDE PARK FOOD &amp; LIQUOR</t>
  </si>
  <si>
    <t>126 E 51ST ST</t>
  </si>
  <si>
    <t>GHAZI  AL ADWAN</t>
  </si>
  <si>
    <t>7732684040</t>
  </si>
  <si>
    <t>3955 N WESTERN AVE</t>
  </si>
  <si>
    <t>7735395959</t>
  </si>
  <si>
    <t>4804 W BUTTERFIELD</t>
  </si>
  <si>
    <t>HILLSIDE</t>
  </si>
  <si>
    <t>60162</t>
  </si>
  <si>
    <t>ATLAS  M KHAN</t>
  </si>
  <si>
    <t>6302863500</t>
  </si>
  <si>
    <t>GRAND AVENUE STATION LLC</t>
  </si>
  <si>
    <t>3601 W GRAND AVE</t>
  </si>
  <si>
    <t>TONY  HADDAD</t>
  </si>
  <si>
    <t>7732926004</t>
  </si>
  <si>
    <t>SUNSET LIQ &amp; GROC INC</t>
  </si>
  <si>
    <t>1119 N 25TH AVE</t>
  </si>
  <si>
    <t>AJAY  JALLOW</t>
  </si>
  <si>
    <t>7086815000</t>
  </si>
  <si>
    <t>HOWARD MARATHON</t>
  </si>
  <si>
    <t>555 HOWARD</t>
  </si>
  <si>
    <t>NASIR  YAQOOB</t>
  </si>
  <si>
    <t>8474759387</t>
  </si>
  <si>
    <t>300CONVENIENCE</t>
  </si>
  <si>
    <t>300 north lasalle</t>
  </si>
  <si>
    <t>DINESH  PATEL</t>
  </si>
  <si>
    <t>8474544001</t>
  </si>
  <si>
    <t>M1</t>
  </si>
  <si>
    <t>11544</t>
  </si>
  <si>
    <t>MEIJER #262</t>
  </si>
  <si>
    <t>15701 71ST COURT</t>
  </si>
  <si>
    <t>7083429968</t>
  </si>
  <si>
    <t>MILITOS MOBIL</t>
  </si>
  <si>
    <t>1106 W FULLERTON AVE</t>
  </si>
  <si>
    <t>TONY  OR JEAN</t>
  </si>
  <si>
    <t>7732812519</t>
  </si>
  <si>
    <t>7-ELEVEN #33526C</t>
  </si>
  <si>
    <t>3541 N CICERO AVE</t>
  </si>
  <si>
    <t>AMJAD  M CHAUDHRT</t>
  </si>
  <si>
    <t>7732829958</t>
  </si>
  <si>
    <t>7-ELEVEN #30120G</t>
  </si>
  <si>
    <t>3154 W 183RD ST</t>
  </si>
  <si>
    <t>CELESTINE  M UGONNA</t>
  </si>
  <si>
    <t>7089573611</t>
  </si>
  <si>
    <t>ADRIANS FOOD MARKET</t>
  </si>
  <si>
    <t>3700 W DIVERSEY</t>
  </si>
  <si>
    <t>LUIS  R GUALLPA</t>
  </si>
  <si>
    <t>7734868835</t>
  </si>
  <si>
    <t>MORSE CONVENIENT STORE</t>
  </si>
  <si>
    <t>1442 W MORSE AVE</t>
  </si>
  <si>
    <t>RAJ  SHAH OR MOHAN REDDY</t>
  </si>
  <si>
    <t>7733388833</t>
  </si>
  <si>
    <t>MICHIGAN CANDY STORE</t>
  </si>
  <si>
    <t>980 N MICHIGAN</t>
  </si>
  <si>
    <t>SYED  SYED</t>
  </si>
  <si>
    <t>3123970767</t>
  </si>
  <si>
    <t>HAZEL CREST BP AMOCO</t>
  </si>
  <si>
    <t>17460 KEDZIE AVE</t>
  </si>
  <si>
    <t>HAZEL CREST</t>
  </si>
  <si>
    <t>60429</t>
  </si>
  <si>
    <t>LUKE  ABRAHAM</t>
  </si>
  <si>
    <t>7083351852</t>
  </si>
  <si>
    <t>BEST VALUE LIQUORS</t>
  </si>
  <si>
    <t>6105 W ROOSEVELT RD</t>
  </si>
  <si>
    <t>ARVIND  PATEL</t>
  </si>
  <si>
    <t>7086520114</t>
  </si>
  <si>
    <t>KOSTNER KORNER</t>
  </si>
  <si>
    <t>4356 W HOWARD</t>
  </si>
  <si>
    <t>BARBARA  STEPHENS</t>
  </si>
  <si>
    <t>8476748800</t>
  </si>
  <si>
    <t>7-ELEVEN #34199A</t>
  </si>
  <si>
    <t>4771 N ELSTON AVE</t>
  </si>
  <si>
    <t>TANMAY  PATEL</t>
  </si>
  <si>
    <t>7732832556</t>
  </si>
  <si>
    <t>CARDINAL WINE &amp; LIQUOR</t>
  </si>
  <si>
    <t>7211 W GRAND AVE</t>
  </si>
  <si>
    <t>MAKE  PATEL</t>
  </si>
  <si>
    <t>7084566343</t>
  </si>
  <si>
    <t>CIRCLE K #6729</t>
  </si>
  <si>
    <t>13056 S LAGRANGE RD</t>
  </si>
  <si>
    <t>PALOS PARK</t>
  </si>
  <si>
    <t>60464</t>
  </si>
  <si>
    <t>7084481340</t>
  </si>
  <si>
    <t>YALE BP GAS &amp; FOOD</t>
  </si>
  <si>
    <t>7059 S STATE ST</t>
  </si>
  <si>
    <t>HASAN  FAHEEM</t>
  </si>
  <si>
    <t>7736512628</t>
  </si>
  <si>
    <t>7-ELEVEN #33774</t>
  </si>
  <si>
    <t>704 E. 31ST ST</t>
  </si>
  <si>
    <t>JAIMIN  PANDYA</t>
  </si>
  <si>
    <t>7083540362</t>
  </si>
  <si>
    <t>CENTER FOOD &amp; LIQUOR</t>
  </si>
  <si>
    <t>223 E 14TH ST</t>
  </si>
  <si>
    <t>SAM  ZUREIKAT</t>
  </si>
  <si>
    <t>7087561930</t>
  </si>
  <si>
    <t>HAPPY GROCERY</t>
  </si>
  <si>
    <t>1065 W GRANVILLE</t>
  </si>
  <si>
    <t>ASHFAQ  AHMED</t>
  </si>
  <si>
    <t>7735988078</t>
  </si>
  <si>
    <t>A &amp; K GAS &amp; FOOD MART INC</t>
  </si>
  <si>
    <t>100 N LAGRANGE RD</t>
  </si>
  <si>
    <t>AFSHAN  TARIQ JUNEJO</t>
  </si>
  <si>
    <t>7084829300</t>
  </si>
  <si>
    <t>155 N WACKER DR</t>
  </si>
  <si>
    <t>7735440912</t>
  </si>
  <si>
    <t>NOAH FOOD GROUP INC</t>
  </si>
  <si>
    <t>4959 W AUGUSTA BLVD</t>
  </si>
  <si>
    <t>MIKE  ALI</t>
  </si>
  <si>
    <t>7736260201</t>
  </si>
  <si>
    <t>402</t>
  </si>
  <si>
    <t>ZEIGLER PETRO</t>
  </si>
  <si>
    <t>407 S  MAIN ST</t>
  </si>
  <si>
    <t>ZEIGLER</t>
  </si>
  <si>
    <t>62999</t>
  </si>
  <si>
    <t>SAM  SINGH</t>
  </si>
  <si>
    <t>6185966235</t>
  </si>
  <si>
    <t xml:space="preserve">FRANKLIN                 </t>
  </si>
  <si>
    <t>PALOS HILLS MART INC</t>
  </si>
  <si>
    <t>10300 S HARLEM AVE</t>
  </si>
  <si>
    <t>NICK  KONTOS</t>
  </si>
  <si>
    <t>7085982626</t>
  </si>
  <si>
    <t>GOLD STAR LIQUORS</t>
  </si>
  <si>
    <t>4800 W ARMITAGE</t>
  </si>
  <si>
    <t>HATEM  EID</t>
  </si>
  <si>
    <t>7732373232</t>
  </si>
  <si>
    <t>TARPEY PHARMACY INC</t>
  </si>
  <si>
    <t>5933 N CICERO AVE</t>
  </si>
  <si>
    <t>PAT  TARPEY</t>
  </si>
  <si>
    <t>7735450500</t>
  </si>
  <si>
    <t>ATARA MART</t>
  </si>
  <si>
    <t>6932 WINDSOR</t>
  </si>
  <si>
    <t>RANA  EID</t>
  </si>
  <si>
    <t>7086374165</t>
  </si>
  <si>
    <t>CHICAGO HEIGHTS FOOD MT</t>
  </si>
  <si>
    <t>431 W 14TH STREET</t>
  </si>
  <si>
    <t>MURADHUSAIN@HOTMAIL.  MURADHUSAIN@HOTMAIL.COM</t>
  </si>
  <si>
    <t>7087479797</t>
  </si>
  <si>
    <t>NORTH PULASKI FRESH MARK</t>
  </si>
  <si>
    <t>3850 W NORTH AVE</t>
  </si>
  <si>
    <t>LUPE  JIMENEZ</t>
  </si>
  <si>
    <t>7732353637</t>
  </si>
  <si>
    <t>BREAKERS</t>
  </si>
  <si>
    <t>5343 N SHERIDAN RD</t>
  </si>
  <si>
    <t>JAMAL  ALHAJ</t>
  </si>
  <si>
    <t>7739891930</t>
  </si>
  <si>
    <t>CIRCLE K #6767</t>
  </si>
  <si>
    <t>4755 VOLMER RD</t>
  </si>
  <si>
    <t>7086790128</t>
  </si>
  <si>
    <t>BP \ EXPRESSLANE #70</t>
  </si>
  <si>
    <t>109 S RT 47</t>
  </si>
  <si>
    <t>SUGAR GROVE</t>
  </si>
  <si>
    <t>60554</t>
  </si>
  <si>
    <t>manager  manager</t>
  </si>
  <si>
    <t>6304667925</t>
  </si>
  <si>
    <t>5829 S ARCHER AVE</t>
  </si>
  <si>
    <t>KEN  O'CONNOR</t>
  </si>
  <si>
    <t>7733498900</t>
  </si>
  <si>
    <t>GATEWAY NEWSTAND #542</t>
  </si>
  <si>
    <t>227 W. MONROE STREET</t>
  </si>
  <si>
    <t>ALPESH  PATEL</t>
  </si>
  <si>
    <t>2243538021</t>
  </si>
  <si>
    <t>MART NEWS</t>
  </si>
  <si>
    <t>222 MERCHANDISE MART</t>
  </si>
  <si>
    <t>JOHN  JOHN</t>
  </si>
  <si>
    <t>7735807825</t>
  </si>
  <si>
    <t>HANIS LIQUOR STATION INC</t>
  </si>
  <si>
    <t>2601 W 51ST ST</t>
  </si>
  <si>
    <t>MAHER  ASFOUR</t>
  </si>
  <si>
    <t>7734368822</t>
  </si>
  <si>
    <t>SPARTAN BROS INC</t>
  </si>
  <si>
    <t>7140 N HARLEM AVE</t>
  </si>
  <si>
    <t>TED  PLEVRITIS</t>
  </si>
  <si>
    <t>7736310088</t>
  </si>
  <si>
    <t>POTASH BROS MARKET</t>
  </si>
  <si>
    <t>875 N STATE ST</t>
  </si>
  <si>
    <t>ARTHUR  POTASH</t>
  </si>
  <si>
    <t>3122664200</t>
  </si>
  <si>
    <t>MAYWOOD MART INC</t>
  </si>
  <si>
    <t>1701 W HARRISON</t>
  </si>
  <si>
    <t>MANOJ  JOSE</t>
  </si>
  <si>
    <t>7083438705</t>
  </si>
  <si>
    <t>MARTINS MINI MARKET INC</t>
  </si>
  <si>
    <t>3801 N CICERO AVE</t>
  </si>
  <si>
    <t>THERESA  PAUCAR</t>
  </si>
  <si>
    <t>7736190265</t>
  </si>
  <si>
    <t>CONVENIENCE 35</t>
  </si>
  <si>
    <t>35 WEST WACKER DRIVE</t>
  </si>
  <si>
    <t>3122516112</t>
  </si>
  <si>
    <t>BUY LOW FOOD &amp; LIQUOR</t>
  </si>
  <si>
    <t>849 W 87TH ST</t>
  </si>
  <si>
    <t>NAVNIT  PATEL</t>
  </si>
  <si>
    <t>7738744624</t>
  </si>
  <si>
    <t>DOLLAR STOP PLUS</t>
  </si>
  <si>
    <t>4445 N PULASKI RD</t>
  </si>
  <si>
    <t>SHAMOON  SHAMOON</t>
  </si>
  <si>
    <t>7735396036</t>
  </si>
  <si>
    <t>MARATHON LAKE</t>
  </si>
  <si>
    <t>204 LAKE ST</t>
  </si>
  <si>
    <t>SAM  GEORGE</t>
  </si>
  <si>
    <t>7084102273</t>
  </si>
  <si>
    <t>PUFF DISCOUNT</t>
  </si>
  <si>
    <t>7756 W MADISON ST</t>
  </si>
  <si>
    <t>CHIRAG  PATEL</t>
  </si>
  <si>
    <t>7083666315</t>
  </si>
  <si>
    <t>CIRCLE K #6737</t>
  </si>
  <si>
    <t>6101 S LAGRANGE RD(US12)</t>
  </si>
  <si>
    <t>7083540155</t>
  </si>
  <si>
    <t>AMOCO GAS &amp; FOOD MART</t>
  </si>
  <si>
    <t>2 W 111TH ST</t>
  </si>
  <si>
    <t>KASIM  ALKHULAKI</t>
  </si>
  <si>
    <t>7737855587</t>
  </si>
  <si>
    <t>FOOD 4 LESS MW #560 FUEL</t>
  </si>
  <si>
    <t>2525 W NORTH AVE</t>
  </si>
  <si>
    <t>Camelot Illinois perferred recycled partner will be: VIM recyclers.  Items collected from the field should be returned to a central location and placed in seperate bins ready for collection by our preferred recycler.  Vendors should return stock to a Chicago location.  Frequency of collection to be agreed within contract negociations.  Plastic dispensers to be returned to Camelot Illinois warehouse for grading and refirbusihment.  Any broken / damaged plastic dispensers should be recycled as outlined above.  All quantities are estimated based on audit data Feb 2018</t>
  </si>
  <si>
    <t>RUSTY  OR ANITA</t>
  </si>
  <si>
    <t>7088652682</t>
  </si>
  <si>
    <t>SUPERSONIC 2</t>
  </si>
  <si>
    <t>5300 S LAGRANGE RD</t>
  </si>
  <si>
    <t>NADER  AFSHARI</t>
  </si>
  <si>
    <t>7084697170</t>
  </si>
  <si>
    <t>CIRCLE K #6764</t>
  </si>
  <si>
    <t>8700 S HARLEM AVE</t>
  </si>
  <si>
    <t>7085983198</t>
  </si>
  <si>
    <t>BP GAS STATION FOOD MART</t>
  </si>
  <si>
    <t>11163 S VINCENNES</t>
  </si>
  <si>
    <t>GHULAM  QADIR</t>
  </si>
  <si>
    <t>7732335557</t>
  </si>
  <si>
    <t>CIRCLE K #6766</t>
  </si>
  <si>
    <t>6358 W 111TH ST</t>
  </si>
  <si>
    <t>7088572062</t>
  </si>
  <si>
    <t>BELMONT BP</t>
  </si>
  <si>
    <t>3968 W BELMONT AVE</t>
  </si>
  <si>
    <t>Item</t>
  </si>
  <si>
    <t>7732834210</t>
  </si>
  <si>
    <t>SALA OF ILL</t>
  </si>
  <si>
    <t>3426 W 135TH STREET</t>
  </si>
  <si>
    <t>HISHAM  SALEH</t>
  </si>
  <si>
    <t>7083856276</t>
  </si>
  <si>
    <t>CRESTWOOD LIQUOR &amp; DELI</t>
  </si>
  <si>
    <t>5593 W 127TH ST</t>
  </si>
  <si>
    <t>CRESTWOOD</t>
  </si>
  <si>
    <t>MEE  CHOI</t>
  </si>
  <si>
    <t>7083897400</t>
  </si>
  <si>
    <t>203 FOOD MART INC</t>
  </si>
  <si>
    <t>203 W MADISON</t>
  </si>
  <si>
    <t>Quantity</t>
  </si>
  <si>
    <t>STEPHEN  GEORGE</t>
  </si>
  <si>
    <t>7083835178</t>
  </si>
  <si>
    <t>BURNHAM PLAZA MART</t>
  </si>
  <si>
    <t>828 S WABASH AVE</t>
  </si>
  <si>
    <t>3126635010</t>
  </si>
  <si>
    <t>Material</t>
  </si>
  <si>
    <t>Weight</t>
  </si>
  <si>
    <t>LIMS PANTRY FOOD&amp;LIQUOR</t>
  </si>
  <si>
    <t>HxWxD in Inches</t>
  </si>
  <si>
    <t>5820 W NORTH AVE</t>
  </si>
  <si>
    <t>JEONG  LEE</t>
  </si>
  <si>
    <t>7736223115</t>
  </si>
  <si>
    <t>Horizontal Merchandizer</t>
  </si>
  <si>
    <t>7-ELEVEN #33729A</t>
  </si>
  <si>
    <t>45 E CHICAGO AVE</t>
  </si>
  <si>
    <t>3125870015</t>
  </si>
  <si>
    <t>JOHNS TOWN PANTRY</t>
  </si>
  <si>
    <t>10130 GRAND AVE</t>
  </si>
  <si>
    <t>JITENDRA  PATEL</t>
  </si>
  <si>
    <t>8474511045</t>
  </si>
  <si>
    <t>NEW DOLLAR PLAZA PLUS IN</t>
  </si>
  <si>
    <t>3513 W LAWRENCE</t>
  </si>
  <si>
    <t>ANILKUMAR  PATEL</t>
  </si>
  <si>
    <t>7736044395</t>
  </si>
  <si>
    <t>MONETS FOOD MART</t>
  </si>
  <si>
    <t>2145 W DIVISION ST</t>
  </si>
  <si>
    <t>MUDASSAR  MUMTAZ</t>
  </si>
  <si>
    <t>Mixed - Plastic and Metal</t>
  </si>
  <si>
    <t>7732352244</t>
  </si>
  <si>
    <t>RIVER &amp; GRAND BP</t>
  </si>
  <si>
    <t>8800 W GRAND AVE</t>
  </si>
  <si>
    <t>CONSTANTINA  FLEVARIS</t>
  </si>
  <si>
    <t>7084560811</t>
  </si>
  <si>
    <t>DISCOUNT CENTER</t>
  </si>
  <si>
    <t>4616 OAKTON ST</t>
  </si>
  <si>
    <t>22.54 x 19.93 x 10</t>
  </si>
  <si>
    <t>MANHAL  ODISHO</t>
  </si>
  <si>
    <t>8479128483</t>
  </si>
  <si>
    <t>Vertical Merchandizer</t>
  </si>
  <si>
    <t>DAVES CONFECTIONERY</t>
  </si>
  <si>
    <t>55 E JACKSON BLVD</t>
  </si>
  <si>
    <t>26.47 x 12.96 x  12.46</t>
  </si>
  <si>
    <t>BHUPENDRA  SUTHAR</t>
  </si>
  <si>
    <t>3122350315</t>
  </si>
  <si>
    <t>Plastic Dispensers</t>
  </si>
  <si>
    <t>PolyCarbonate</t>
  </si>
  <si>
    <t>6.42 x 8.91 x 7.38</t>
  </si>
  <si>
    <t>7-ELEVEN #33727A</t>
  </si>
  <si>
    <t>200 S RACINE</t>
  </si>
  <si>
    <t>IMRAN  BAWANI</t>
  </si>
  <si>
    <t>3127382760</t>
  </si>
  <si>
    <t>DAVEED LIQUOR &amp; FOOD</t>
  </si>
  <si>
    <t>3158 W MONTROSE</t>
  </si>
  <si>
    <t>ADEL  SALEH</t>
  </si>
  <si>
    <t>7734748517</t>
  </si>
  <si>
    <t>Gigantix Dispensers</t>
  </si>
  <si>
    <t>ONE STOP FOOD&amp;GROCERY</t>
  </si>
  <si>
    <t>7357 S RACINE AVE</t>
  </si>
  <si>
    <t>ADEL  A AHMED</t>
  </si>
  <si>
    <t>7734834860</t>
  </si>
  <si>
    <t>Windows Sign</t>
  </si>
  <si>
    <t>Mixed materials</t>
  </si>
  <si>
    <t>LIS ENTERPRISES INC</t>
  </si>
  <si>
    <t>5316 W LAWRENCE AVE</t>
  </si>
  <si>
    <t>CHRISTOPHER  CHRISTOPHER</t>
  </si>
  <si>
    <t>7735058111</t>
  </si>
  <si>
    <t>TRUE DISCOUNT FOOD MART</t>
  </si>
  <si>
    <t>Acrylic playslip holder</t>
  </si>
  <si>
    <t>1155 GARFIELD ST</t>
  </si>
  <si>
    <t>SANJAY  LAL</t>
  </si>
  <si>
    <t>7.25 x 6.25 x 5.5</t>
  </si>
  <si>
    <t>7087639553</t>
  </si>
  <si>
    <t>How to play board</t>
  </si>
  <si>
    <t>5659 W DIVERSEY INC</t>
  </si>
  <si>
    <t>5659 W DIVERSEY AVE</t>
  </si>
  <si>
    <t>Mixed Plastic</t>
  </si>
  <si>
    <t>ZUHER  MERZA</t>
  </si>
  <si>
    <t>7737454617</t>
  </si>
  <si>
    <t>14 x 26 x 13</t>
  </si>
  <si>
    <t>Play Here Sign</t>
  </si>
  <si>
    <t>AROUND THE WORLD CIGARS</t>
  </si>
  <si>
    <t>31 1/2   S PROSPECT AVE</t>
  </si>
  <si>
    <t>ALPESH  SHAH</t>
  </si>
  <si>
    <t>8472921219</t>
  </si>
  <si>
    <t>RIVER &amp; LAWRENCE PETROLE</t>
  </si>
  <si>
    <t>4758 N RIVER RD</t>
  </si>
  <si>
    <t>DENISE  ZERVOS</t>
  </si>
  <si>
    <t>8476783110</t>
  </si>
  <si>
    <t>100 CHICAGO AVE</t>
  </si>
  <si>
    <t>DALJIT  SINGH</t>
  </si>
  <si>
    <t>7087638350</t>
  </si>
  <si>
    <t>EDEN LIQUOR &amp; FOOD</t>
  </si>
  <si>
    <t>5359 N LINCOLN AVE</t>
  </si>
  <si>
    <t>KETAN  J MEHTA</t>
  </si>
  <si>
    <t>7737280154</t>
  </si>
  <si>
    <t>Styerene</t>
  </si>
  <si>
    <t>FOUR SEASONS CITGO INC</t>
  </si>
  <si>
    <t>11500 SHALSTED ST</t>
  </si>
  <si>
    <t>ALI  MUSA</t>
  </si>
  <si>
    <t>7738214321</t>
  </si>
  <si>
    <t>MONADNOCK TOBACCO SHOP</t>
  </si>
  <si>
    <t>332 S DEARBORN</t>
  </si>
  <si>
    <t>SANA  MUQEET</t>
  </si>
  <si>
    <t>7039756277</t>
  </si>
  <si>
    <t>SUPER MERCADO LA JALISCLENCE</t>
  </si>
  <si>
    <t>3239 W 26TH ST</t>
  </si>
  <si>
    <t>MARIA  RODRIGUES</t>
  </si>
  <si>
    <t>9.5 x 36 x 2.5</t>
  </si>
  <si>
    <t>7738477970</t>
  </si>
  <si>
    <t>COUNTRY PANTRY</t>
  </si>
  <si>
    <t>4035 W 115TH ST</t>
  </si>
  <si>
    <t>AYSA  DARTAHER</t>
  </si>
  <si>
    <t>7082391160</t>
  </si>
  <si>
    <t>THE LIQUOR STOP</t>
  </si>
  <si>
    <t>6101 S ARCHER ROAD</t>
  </si>
  <si>
    <t>LORENA  DIAZ</t>
  </si>
  <si>
    <t>7084968455</t>
  </si>
  <si>
    <t>MH GIFT SHOP</t>
  </si>
  <si>
    <t>71 S WACKER DR</t>
  </si>
  <si>
    <t>HARSHADRAI  SHAH</t>
  </si>
  <si>
    <t>3124221342</t>
  </si>
  <si>
    <t>ROCK N ROLL BP #157</t>
  </si>
  <si>
    <t>631 N LASALLE ST</t>
  </si>
  <si>
    <t>3129433628</t>
  </si>
  <si>
    <t>CARDINAL WINE &amp; SPIRITS</t>
  </si>
  <si>
    <t>7533 ROOSEVELT ROAD</t>
  </si>
  <si>
    <t>NIRAV  PATEL</t>
  </si>
  <si>
    <t>7083662755</t>
  </si>
  <si>
    <t>APPLE PANTRY INC</t>
  </si>
  <si>
    <t>5835 W FULLERTON AVE</t>
  </si>
  <si>
    <t>SANJAY  PATEL</t>
  </si>
  <si>
    <t>7736226662</t>
  </si>
  <si>
    <t>SUPER PRICE</t>
  </si>
  <si>
    <t>2511 W CERMAK RD</t>
  </si>
  <si>
    <t>JITENDRA  JITENDRA</t>
  </si>
  <si>
    <t>7738955997</t>
  </si>
  <si>
    <t>DEMPSTER WAUKEGAN SHELL</t>
  </si>
  <si>
    <t>6941 DEMPSTER</t>
  </si>
  <si>
    <t>8475831875</t>
  </si>
  <si>
    <t>B3</t>
  </si>
  <si>
    <t>23</t>
  </si>
  <si>
    <t>209</t>
  </si>
  <si>
    <t>THORNTONS GAS &amp; FD MT #308</t>
  </si>
  <si>
    <t>34225 N US  45</t>
  </si>
  <si>
    <t>THIRD LAKE</t>
  </si>
  <si>
    <t>60030</t>
  </si>
  <si>
    <t>THERESA  MATTINGLY</t>
  </si>
  <si>
    <t>8475434808</t>
  </si>
  <si>
    <t>THORNTONS GAS &amp; FD MT #312</t>
  </si>
  <si>
    <t>55 SKOKIE VALLEY RD.</t>
  </si>
  <si>
    <t>HIGHLAND PARK</t>
  </si>
  <si>
    <t>60035</t>
  </si>
  <si>
    <t>8478310118</t>
  </si>
  <si>
    <t>THORNTONS GAS &amp; FD MT #311</t>
  </si>
  <si>
    <t>27905 W HIGHWAY176</t>
  </si>
  <si>
    <t>ISLAND LAKE</t>
  </si>
  <si>
    <t>60042</t>
  </si>
  <si>
    <t>8475267568</t>
  </si>
  <si>
    <t>TOUHY LECLAIRE SHELL</t>
  </si>
  <si>
    <t>5055 TOUHY AVENUE</t>
  </si>
  <si>
    <t>8477639065</t>
  </si>
  <si>
    <t>HOWARD MCCORMICK SHELL</t>
  </si>
  <si>
    <t>3301 HOWARD</t>
  </si>
  <si>
    <t>8477631921</t>
  </si>
  <si>
    <t>KFOOD &amp; LIQUOR</t>
  </si>
  <si>
    <t>1156 W 63RD ST</t>
  </si>
  <si>
    <t>7734341822</t>
  </si>
  <si>
    <t>GATEWAY NEWSTAND #313</t>
  </si>
  <si>
    <t>15 W 95TH STREET</t>
  </si>
  <si>
    <t>BHAVIK63@HOTMAIL.COM  BHAVIK63@HOTMAIL.COM</t>
  </si>
  <si>
    <t>7734845324</t>
  </si>
  <si>
    <t>HARLEM CHICAGO BP</t>
  </si>
  <si>
    <t>727 N HARLEM AVE</t>
  </si>
  <si>
    <t>JOSEPH  VARGHESE</t>
  </si>
  <si>
    <t>7083862299</t>
  </si>
  <si>
    <t>FOSTER SHELL</t>
  </si>
  <si>
    <t>5155 KIMBALL</t>
  </si>
  <si>
    <t>7732676337</t>
  </si>
  <si>
    <t>G2</t>
  </si>
  <si>
    <t>72</t>
  </si>
  <si>
    <t>SCHNUCKS MARKETS INC #756</t>
  </si>
  <si>
    <t>4860 HONONEGAH RD</t>
  </si>
  <si>
    <t>ROSCOE</t>
  </si>
  <si>
    <t>61073</t>
  </si>
  <si>
    <t>ROBERT F  WIEGERT</t>
  </si>
  <si>
    <t>8156237799</t>
  </si>
  <si>
    <t xml:space="preserve">WINNEBAGO                </t>
  </si>
  <si>
    <t>HARLEM HIGGINS SHELL</t>
  </si>
  <si>
    <t>7201 W HIGGINS</t>
  </si>
  <si>
    <t>7736310893</t>
  </si>
  <si>
    <t>305</t>
  </si>
  <si>
    <t>SCHNUCKS MARKETS INC #748</t>
  </si>
  <si>
    <t>3134 11TH ST</t>
  </si>
  <si>
    <t>ROCKFORD</t>
  </si>
  <si>
    <t>61109</t>
  </si>
  <si>
    <t>8153980440</t>
  </si>
  <si>
    <t>SCHNUCKS 747</t>
  </si>
  <si>
    <t>2206 BARNES BLVD</t>
  </si>
  <si>
    <t>61112</t>
  </si>
  <si>
    <t>8153327267</t>
  </si>
  <si>
    <t>TOUHY LEHIGH SHELL</t>
  </si>
  <si>
    <t>5900 TOUHY</t>
  </si>
  <si>
    <t>8476471235</t>
  </si>
  <si>
    <t>BP AMPM</t>
  </si>
  <si>
    <t>2200 W GALENA BLVD</t>
  </si>
  <si>
    <t>60506</t>
  </si>
  <si>
    <t>harshil  patel</t>
  </si>
  <si>
    <t>6308448304</t>
  </si>
  <si>
    <t>7-ELEVEN #33838</t>
  </si>
  <si>
    <t>4901 W 167TH ST</t>
  </si>
  <si>
    <t>YOLANDA  YOLANDA</t>
  </si>
  <si>
    <t>7085600108</t>
  </si>
  <si>
    <t>TOUHY WESTERN SERVICE ST</t>
  </si>
  <si>
    <t>7130 N WESTERN AVE.</t>
  </si>
  <si>
    <t>RIYAZ H DESAI</t>
  </si>
  <si>
    <t>7732744340</t>
  </si>
  <si>
    <t>COUNTRYSIDE SHELL</t>
  </si>
  <si>
    <t>6701 JOLIET RD</t>
  </si>
  <si>
    <t>BEHZAD  SALEEM</t>
  </si>
  <si>
    <t>7082468841</t>
  </si>
  <si>
    <t>ORLAND GAS &amp; FOOD MART</t>
  </si>
  <si>
    <t>15100 S HARLEM</t>
  </si>
  <si>
    <t>STEVE  ELMOSA</t>
  </si>
  <si>
    <t>7087819176</t>
  </si>
  <si>
    <t>GTS GAS INC</t>
  </si>
  <si>
    <t>1620 E LINCOLN HWY</t>
  </si>
  <si>
    <t>FORD HEIGHTS</t>
  </si>
  <si>
    <t>gigi  sam</t>
  </si>
  <si>
    <t>7087575211</t>
  </si>
  <si>
    <t>K5</t>
  </si>
  <si>
    <t>11379</t>
  </si>
  <si>
    <t>CONVENIENT FOOD MART</t>
  </si>
  <si>
    <t>2850 N SHERIDAN RD</t>
  </si>
  <si>
    <t>60657</t>
  </si>
  <si>
    <t>abbas  dossaji</t>
  </si>
  <si>
    <t>7735286655</t>
  </si>
  <si>
    <t>X4</t>
  </si>
  <si>
    <t>10430</t>
  </si>
  <si>
    <t>BUCKYS EXPRESS #416</t>
  </si>
  <si>
    <t>9544 WAUKEGAN RD</t>
  </si>
  <si>
    <t>NICHOLE  MALLETT</t>
  </si>
  <si>
    <t>8479669710</t>
  </si>
  <si>
    <t>BUCKYS EXPRESS #413</t>
  </si>
  <si>
    <t>6401 N CICERO</t>
  </si>
  <si>
    <t>8476773815</t>
  </si>
  <si>
    <t>VIKINGS LANES</t>
  </si>
  <si>
    <t>210 OAK GROVE AVE</t>
  </si>
  <si>
    <t>SOUTH BELOIT</t>
  </si>
  <si>
    <t>61080</t>
  </si>
  <si>
    <t>MARY  WHEELER</t>
  </si>
  <si>
    <t>8153892238</t>
  </si>
  <si>
    <t>FOREST HILLS LANES</t>
  </si>
  <si>
    <t>7742 FOREST HILLS RD</t>
  </si>
  <si>
    <t>LOVES PARK</t>
  </si>
  <si>
    <t>61111</t>
  </si>
  <si>
    <t>mary  wheeler</t>
  </si>
  <si>
    <t>8156543900</t>
  </si>
  <si>
    <t>U3</t>
  </si>
  <si>
    <t>12831</t>
  </si>
  <si>
    <t>LOVES TRAVEL STOP #395</t>
  </si>
  <si>
    <t>3407 S STATE RD 45/52</t>
  </si>
  <si>
    <t>KANKAKEE</t>
  </si>
  <si>
    <t>60901</t>
  </si>
  <si>
    <t>RICHARD  KETCHUM</t>
  </si>
  <si>
    <t>8159291549</t>
  </si>
  <si>
    <t xml:space="preserve">KANKAKEE                 </t>
  </si>
  <si>
    <t>LOVES TRAVEL STOP #292</t>
  </si>
  <si>
    <t>12 W NORTHBROOK DR</t>
  </si>
  <si>
    <t>DWIGHT</t>
  </si>
  <si>
    <t>60420</t>
  </si>
  <si>
    <t>Richard  Ketchum</t>
  </si>
  <si>
    <t>8155849545</t>
  </si>
  <si>
    <t xml:space="preserve">LIVINGSTON               </t>
  </si>
  <si>
    <t>RENTZ'S TAP &amp; DINING</t>
  </si>
  <si>
    <t>210 S WAUPANSIE ST</t>
  </si>
  <si>
    <t>ODELL</t>
  </si>
  <si>
    <t>60460</t>
  </si>
  <si>
    <t>DANIEL  RENTZ</t>
  </si>
  <si>
    <t>8159982383</t>
  </si>
  <si>
    <t>JB HAWKS #180</t>
  </si>
  <si>
    <t>180 19th AVE</t>
  </si>
  <si>
    <t>MOLINE</t>
  </si>
  <si>
    <t>61265</t>
  </si>
  <si>
    <t>LAURA  BOMGARDNER</t>
  </si>
  <si>
    <t>3097970362</t>
  </si>
  <si>
    <t>406</t>
  </si>
  <si>
    <t>JB HAWKS #424</t>
  </si>
  <si>
    <t>424 W LINCOLN AVE</t>
  </si>
  <si>
    <t>CHARLESTON</t>
  </si>
  <si>
    <t>61920</t>
  </si>
  <si>
    <t>DEBBIE  POWELL</t>
  </si>
  <si>
    <t>2173459219</t>
  </si>
  <si>
    <t xml:space="preserve">COLES                    </t>
  </si>
  <si>
    <t>ASHLAND &amp; VANBUREN BP</t>
  </si>
  <si>
    <t>1600 W VANBUREN</t>
  </si>
  <si>
    <t>ORESTES  GARCIA</t>
  </si>
  <si>
    <t>3126660972</t>
  </si>
  <si>
    <t>B &amp; B PARK BOWL</t>
  </si>
  <si>
    <t>5626 N 2ND ST</t>
  </si>
  <si>
    <t>BUTCH  OLSON</t>
  </si>
  <si>
    <t>8156338824</t>
  </si>
  <si>
    <t>LA ILUSION</t>
  </si>
  <si>
    <t>100 N KENNEDY DR</t>
  </si>
  <si>
    <t>CARPENTERSVILLE</t>
  </si>
  <si>
    <t>60110</t>
  </si>
  <si>
    <t>FRANCISCO  REALZOLA</t>
  </si>
  <si>
    <t>8474262600</t>
  </si>
  <si>
    <t>LOCAL MOTION</t>
  </si>
  <si>
    <t>10011 S COMMERCIAL AVE</t>
  </si>
  <si>
    <t>VLADIMIR  ODAK</t>
  </si>
  <si>
    <t>7737314355</t>
  </si>
  <si>
    <t>Q7</t>
  </si>
  <si>
    <t>11999</t>
  </si>
  <si>
    <t>PILOT FLYING J #468</t>
  </si>
  <si>
    <t>815 HWY 24 W</t>
  </si>
  <si>
    <t>GILMAN</t>
  </si>
  <si>
    <t>60938</t>
  </si>
  <si>
    <t>SHERRY  SHERRY</t>
  </si>
  <si>
    <t>8152654754</t>
  </si>
  <si>
    <t>T4</t>
  </si>
  <si>
    <t>CASEYS GEN STORE #3046</t>
  </si>
  <si>
    <t>1305 S MAIN ST</t>
  </si>
  <si>
    <t>RED BUD</t>
  </si>
  <si>
    <t>62278</t>
  </si>
  <si>
    <t>6182828220</t>
  </si>
  <si>
    <t xml:space="preserve">RANDOLPH                 </t>
  </si>
  <si>
    <t>CASEYS GEN STORE #3048</t>
  </si>
  <si>
    <t>601 W DAKOTA ST</t>
  </si>
  <si>
    <t>SPRING VALLEY</t>
  </si>
  <si>
    <t>61362</t>
  </si>
  <si>
    <t>8156644368</t>
  </si>
  <si>
    <t xml:space="preserve">BUREAU                   </t>
  </si>
  <si>
    <t>CIRCLE J'S SHELL</t>
  </si>
  <si>
    <t>641 NORTH ROSELLE RD</t>
  </si>
  <si>
    <t>ROSELLE</t>
  </si>
  <si>
    <t>60172</t>
  </si>
  <si>
    <t>JALIL  OSHANA</t>
  </si>
  <si>
    <t>6305291777</t>
  </si>
  <si>
    <t>J D FOOD &amp; LIQUOR</t>
  </si>
  <si>
    <t>10147 W ROOSEVELT RD</t>
  </si>
  <si>
    <t>Naresh/Andy  Patel</t>
  </si>
  <si>
    <t>7083435848</t>
  </si>
  <si>
    <t>GROCERS PANTRY</t>
  </si>
  <si>
    <t>7058 WOODWARD AVE</t>
  </si>
  <si>
    <t>WOODRIDGE</t>
  </si>
  <si>
    <t>60517</t>
  </si>
  <si>
    <t>JOHN  ELAPUNKAL</t>
  </si>
  <si>
    <t>6308529809</t>
  </si>
  <si>
    <t>ADDISON PETROLEUM MANAGEMENT</t>
  </si>
  <si>
    <t>500 EAST LAKE ST</t>
  </si>
  <si>
    <t>ADDISON</t>
  </si>
  <si>
    <t>60101</t>
  </si>
  <si>
    <t>NAZEER  UDDIN</t>
  </si>
  <si>
    <t>6306170017</t>
  </si>
  <si>
    <t>STEVEN'S MARKET</t>
  </si>
  <si>
    <t>3001 W STATE</t>
  </si>
  <si>
    <t>61102</t>
  </si>
  <si>
    <t>ALI  AL-ABED</t>
  </si>
  <si>
    <t>8159634124</t>
  </si>
  <si>
    <t>HOMETOWN FOOD &amp; LIQUORS</t>
  </si>
  <si>
    <t>376 PRAIRIE HILL RD UNIT A</t>
  </si>
  <si>
    <t>AMANT  PATEL</t>
  </si>
  <si>
    <t>8156248370</t>
  </si>
  <si>
    <t>FARM FRESH</t>
  </si>
  <si>
    <t>1904 WALNUT</t>
  </si>
  <si>
    <t>MURPHYSBORO</t>
  </si>
  <si>
    <t>62966</t>
  </si>
  <si>
    <t>CHARLES  HOMAN</t>
  </si>
  <si>
    <t>6186871281</t>
  </si>
  <si>
    <t xml:space="preserve">JACKSON                  </t>
  </si>
  <si>
    <t>400</t>
  </si>
  <si>
    <t>PILOT FLYING J #595</t>
  </si>
  <si>
    <t>2611 VERNELL RD</t>
  </si>
  <si>
    <t>MARION</t>
  </si>
  <si>
    <t>62959</t>
  </si>
  <si>
    <t>6189932697</t>
  </si>
  <si>
    <t xml:space="preserve">WILLIAMSON               </t>
  </si>
  <si>
    <t>4 SEASONS/JUMPING JOES</t>
  </si>
  <si>
    <t>1100 W GALENA AVE</t>
  </si>
  <si>
    <t>FREEPORT</t>
  </si>
  <si>
    <t>61032</t>
  </si>
  <si>
    <t>JEFF  JOHNSON</t>
  </si>
  <si>
    <t>8152356145</t>
  </si>
  <si>
    <t xml:space="preserve">STEPHENSON               </t>
  </si>
  <si>
    <t>CIRCLE K #6823</t>
  </si>
  <si>
    <t>5600 W 159TH ST</t>
  </si>
  <si>
    <t>MANAGER  STORE</t>
  </si>
  <si>
    <t>7085351853</t>
  </si>
  <si>
    <t>CIRCLE K #6824</t>
  </si>
  <si>
    <t>471 NELSON RD</t>
  </si>
  <si>
    <t>NEW LENOX</t>
  </si>
  <si>
    <t>60451</t>
  </si>
  <si>
    <t>JOHN  STANISZ</t>
  </si>
  <si>
    <t>8154639227</t>
  </si>
  <si>
    <t>CIRCLE K #6827</t>
  </si>
  <si>
    <t>1127 N EOLA RD</t>
  </si>
  <si>
    <t>60502</t>
  </si>
  <si>
    <t>6305857948</t>
  </si>
  <si>
    <t>CIRCLE K #6828</t>
  </si>
  <si>
    <t>355 RANDALL RD</t>
  </si>
  <si>
    <t>SOUTH ELGIN</t>
  </si>
  <si>
    <t>60177</t>
  </si>
  <si>
    <t>8474680526</t>
  </si>
  <si>
    <t>CIRCLE K #6833</t>
  </si>
  <si>
    <t>2101 RIDGE RD</t>
  </si>
  <si>
    <t>MINOOKA</t>
  </si>
  <si>
    <t>60447</t>
  </si>
  <si>
    <t>JOHN  STANICZ</t>
  </si>
  <si>
    <t>8154674454</t>
  </si>
  <si>
    <t>Q9</t>
  </si>
  <si>
    <t>10355</t>
  </si>
  <si>
    <t>401</t>
  </si>
  <si>
    <t>MACH 1 FOOD SHOP #18</t>
  </si>
  <si>
    <t>800 W MAIN ST</t>
  </si>
  <si>
    <t>FAIRFIELD</t>
  </si>
  <si>
    <t>62837</t>
  </si>
  <si>
    <t>natalie  dagg</t>
  </si>
  <si>
    <t>6187676428</t>
  </si>
  <si>
    <t xml:space="preserve">WAYNE                    </t>
  </si>
  <si>
    <t>BEACHPARK MOBIL</t>
  </si>
  <si>
    <t>39119 N LEWIS AVE</t>
  </si>
  <si>
    <t>ZION</t>
  </si>
  <si>
    <t>60099</t>
  </si>
  <si>
    <t>RIZWAN  KHAN</t>
  </si>
  <si>
    <t>8477466277</t>
  </si>
  <si>
    <t>KRYSTYNAS DELI</t>
  </si>
  <si>
    <t>1102 S ROSELLE RD</t>
  </si>
  <si>
    <t>SCHAUMBURG</t>
  </si>
  <si>
    <t>60193</t>
  </si>
  <si>
    <t>BEATA  BEK</t>
  </si>
  <si>
    <t>8475345939</t>
  </si>
  <si>
    <t>CARDINAL WINE &amp; SPIRIT</t>
  </si>
  <si>
    <t>2587-89 SAUK TRAIL</t>
  </si>
  <si>
    <t>SHREYAS R PATEL</t>
  </si>
  <si>
    <t>7087530881</t>
  </si>
  <si>
    <t>MARY'S FAMILY DINING &amp; LOUNGE</t>
  </si>
  <si>
    <t>1011 SE 2ND ST</t>
  </si>
  <si>
    <t>GALVA</t>
  </si>
  <si>
    <t>61434</t>
  </si>
  <si>
    <t>MARY  HEPNER</t>
  </si>
  <si>
    <t>3099322277</t>
  </si>
  <si>
    <t>7-ELEVEN #33863B</t>
  </si>
  <si>
    <t>311 E IRVING PARK RD</t>
  </si>
  <si>
    <t>WOOD DALE</t>
  </si>
  <si>
    <t>60191</t>
  </si>
  <si>
    <t>CHIRAG  PARIKH</t>
  </si>
  <si>
    <t>2243882993</t>
  </si>
  <si>
    <t>DOWN TOWN BP</t>
  </si>
  <si>
    <t>750 N WELLS</t>
  </si>
  <si>
    <t>GHOUS  KHAN</t>
  </si>
  <si>
    <t>3123373030</t>
  </si>
  <si>
    <t>CALDWELL FOOD &amp; LIQUORS</t>
  </si>
  <si>
    <t>4132 W PETERSON</t>
  </si>
  <si>
    <t>7735456661</t>
  </si>
  <si>
    <t>500</t>
  </si>
  <si>
    <t>BUCKS CROSSING</t>
  </si>
  <si>
    <t>1020 SOUTH FIFTH ST</t>
  </si>
  <si>
    <t>CARROLLTON</t>
  </si>
  <si>
    <t>62016</t>
  </si>
  <si>
    <t>MARK  SHADE</t>
  </si>
  <si>
    <t>2179429999</t>
  </si>
  <si>
    <t xml:space="preserve">GREENE                   </t>
  </si>
  <si>
    <t>ENFIELD One Stop</t>
  </si>
  <si>
    <t>717 SOUTH FIRST</t>
  </si>
  <si>
    <t>ENFIELD</t>
  </si>
  <si>
    <t>62835</t>
  </si>
  <si>
    <t>CONSTANCE  WELCH</t>
  </si>
  <si>
    <t>6189632085</t>
  </si>
  <si>
    <t>303</t>
  </si>
  <si>
    <t>LITH LIQUOR</t>
  </si>
  <si>
    <t>461 N RANDALL RD</t>
  </si>
  <si>
    <t>LAKE IN THE HILLS</t>
  </si>
  <si>
    <t>60156</t>
  </si>
  <si>
    <t>MINESH  PATEL</t>
  </si>
  <si>
    <t>8474585180</t>
  </si>
  <si>
    <t xml:space="preserve">MCHENRY                  </t>
  </si>
  <si>
    <t>DIGGERS COLLEGE CITY BOWL</t>
  </si>
  <si>
    <t>123 E ADAMS ST</t>
  </si>
  <si>
    <t>MACOMB</t>
  </si>
  <si>
    <t>61455</t>
  </si>
  <si>
    <t>KRISTI  DAKIN</t>
  </si>
  <si>
    <t>3098371252</t>
  </si>
  <si>
    <t xml:space="preserve">MCDONOUGH                </t>
  </si>
  <si>
    <t>CKP INC MOBIL</t>
  </si>
  <si>
    <t>2802 CHICAGO RD</t>
  </si>
  <si>
    <t>SOUTH CHICAGO HEIGHTS</t>
  </si>
  <si>
    <t>ANISH  MANAGER</t>
  </si>
  <si>
    <t>7085159542</t>
  </si>
  <si>
    <t>Y4</t>
  </si>
  <si>
    <t>106691</t>
  </si>
  <si>
    <t>BLOOMINGTON TRAVEL CENTER</t>
  </si>
  <si>
    <t>505 TRUCKERS LN</t>
  </si>
  <si>
    <t>KATHLEEN  STOBIERSKI</t>
  </si>
  <si>
    <t>3098274676</t>
  </si>
  <si>
    <t>MORRIS TRAVELCENTER</t>
  </si>
  <si>
    <t>21 ROMINES DR</t>
  </si>
  <si>
    <t>MORRIS</t>
  </si>
  <si>
    <t>60450</t>
  </si>
  <si>
    <t>8159425690</t>
  </si>
  <si>
    <t xml:space="preserve">GRUNDY                   </t>
  </si>
  <si>
    <t>ELGIN TRAVELCENTER</t>
  </si>
  <si>
    <t>19N430 US HIGHWAY 20</t>
  </si>
  <si>
    <t>HAMPSHIRE</t>
  </si>
  <si>
    <t>60140</t>
  </si>
  <si>
    <t>KATHLEEN   STOBIERSKI</t>
  </si>
  <si>
    <t>8476834550</t>
  </si>
  <si>
    <t>CHICAGO NORTH TRAVELCENTER</t>
  </si>
  <si>
    <t xml:space="preserve">16650 RUSSELL RD </t>
  </si>
  <si>
    <t>RUSSELL</t>
  </si>
  <si>
    <t>60075</t>
  </si>
  <si>
    <t>8473955580</t>
  </si>
  <si>
    <t>ST LOUIS TRAVELCENTER</t>
  </si>
  <si>
    <t>819 EDWARDSVILLE RD</t>
  </si>
  <si>
    <t>TROY</t>
  </si>
  <si>
    <t>62294</t>
  </si>
  <si>
    <t>6186679931</t>
  </si>
  <si>
    <t>EFFINGHAM STOPPING CENTER Petr</t>
  </si>
  <si>
    <t>1805 W FAYETTE AVE</t>
  </si>
  <si>
    <t>EFFINGHAM</t>
  </si>
  <si>
    <t>62401</t>
  </si>
  <si>
    <t>2173470480</t>
  </si>
  <si>
    <t xml:space="preserve">EFFINGHAM                </t>
  </si>
  <si>
    <t>PETRO STOPPING CENTER #367</t>
  </si>
  <si>
    <t>5915 MONEE RD</t>
  </si>
  <si>
    <t>7085340400</t>
  </si>
  <si>
    <t>WESTERN FOODS</t>
  </si>
  <si>
    <t>308 WESTERN AVE</t>
  </si>
  <si>
    <t>ABED  KARAKRA</t>
  </si>
  <si>
    <t>8157227633</t>
  </si>
  <si>
    <t>TEASERS PUB</t>
  </si>
  <si>
    <t>7123 W HIGGINS AVE</t>
  </si>
  <si>
    <t>THOMAS  HICKEY</t>
  </si>
  <si>
    <t>7737757975</t>
  </si>
  <si>
    <t>MOBIL MART</t>
  </si>
  <si>
    <t>1999 WILLOW RD</t>
  </si>
  <si>
    <t>NORTHBROOK</t>
  </si>
  <si>
    <t>60062</t>
  </si>
  <si>
    <t>ATEEQ  KHAN</t>
  </si>
  <si>
    <t>8474989966</t>
  </si>
  <si>
    <t>EXTRA VALUE FOOD &amp; BEVERAGE</t>
  </si>
  <si>
    <t>10 N LAKE STREET</t>
  </si>
  <si>
    <t>GRAYSLAKE</t>
  </si>
  <si>
    <t>ATUL  PATEL</t>
  </si>
  <si>
    <t>8477528777</t>
  </si>
  <si>
    <t>M &amp; N GASS &amp; FOOD INC</t>
  </si>
  <si>
    <t>101 N WESTERN AVE</t>
  </si>
  <si>
    <t>MUBBASHER  KHAN</t>
  </si>
  <si>
    <t>3125630992</t>
  </si>
  <si>
    <t>KOSTAS GYROS</t>
  </si>
  <si>
    <t>4053 W ALGONQUIN ROAD</t>
  </si>
  <si>
    <t>ALGONQUIN</t>
  </si>
  <si>
    <t>60102</t>
  </si>
  <si>
    <t>VASILIOS  SIDERIS</t>
  </si>
  <si>
    <t>8475157181</t>
  </si>
  <si>
    <t>ANGELOS MARKET</t>
  </si>
  <si>
    <t>4000 N JOHNSBURG RD</t>
  </si>
  <si>
    <t>JOHNSBURG</t>
  </si>
  <si>
    <t>60051</t>
  </si>
  <si>
    <t>MARIA  DAVE</t>
  </si>
  <si>
    <t>8153445800</t>
  </si>
  <si>
    <t>RAYMONDS BOWL</t>
  </si>
  <si>
    <t>3960 N JOHNSBURG RD</t>
  </si>
  <si>
    <t>JOE  KUNA</t>
  </si>
  <si>
    <t>8153851475</t>
  </si>
  <si>
    <t>CASEYS GEN STORE #3066</t>
  </si>
  <si>
    <t>820 WARNER</t>
  </si>
  <si>
    <t>8476839110</t>
  </si>
  <si>
    <t>ASHTAR FOOD MARKET</t>
  </si>
  <si>
    <t>4720 W OAKTON</t>
  </si>
  <si>
    <t>ALBERT  ABRAHIM</t>
  </si>
  <si>
    <t>8476752535</t>
  </si>
  <si>
    <t>ROCKFORD MASS TRANSIT</t>
  </si>
  <si>
    <t>725 N LYFORD</t>
  </si>
  <si>
    <t>61107</t>
  </si>
  <si>
    <t>PAULA  HUGHES</t>
  </si>
  <si>
    <t>8159612227</t>
  </si>
  <si>
    <t>Transportation Outlets</t>
  </si>
  <si>
    <t>SALEM MEATS &amp; GROCERY</t>
  </si>
  <si>
    <t>2439 GALILEE AVE</t>
  </si>
  <si>
    <t>akram  habbas</t>
  </si>
  <si>
    <t>8478722762</t>
  </si>
  <si>
    <t>1805 E OAKTON</t>
  </si>
  <si>
    <t>8474379110</t>
  </si>
  <si>
    <t>JENSENS IGA</t>
  </si>
  <si>
    <t>160 E FOURTH ST</t>
  </si>
  <si>
    <t>CLIFTON</t>
  </si>
  <si>
    <t>60927</t>
  </si>
  <si>
    <t>SANGITA  PATEL</t>
  </si>
  <si>
    <t>8156942342</t>
  </si>
  <si>
    <t>SHORT STOP LIQUOR</t>
  </si>
  <si>
    <t>109 S HENNING RD</t>
  </si>
  <si>
    <t>DANVILLE</t>
  </si>
  <si>
    <t>61832</t>
  </si>
  <si>
    <t>SCOTT  GOLDEN</t>
  </si>
  <si>
    <t>2175168703</t>
  </si>
  <si>
    <t>CIRCLE K #6820</t>
  </si>
  <si>
    <t>609 N CASS</t>
  </si>
  <si>
    <t>WESTMONT</t>
  </si>
  <si>
    <t>60559</t>
  </si>
  <si>
    <t>JOHN   STANISZ</t>
  </si>
  <si>
    <t>6303234360</t>
  </si>
  <si>
    <t>CIRCLE K #6821</t>
  </si>
  <si>
    <t>201 BROOKFOREST AVE</t>
  </si>
  <si>
    <t>SHOREWOOD</t>
  </si>
  <si>
    <t>60431</t>
  </si>
  <si>
    <t>8157293238</t>
  </si>
  <si>
    <t>CIRCLE K #6822</t>
  </si>
  <si>
    <t>160 DOUGLAS RD</t>
  </si>
  <si>
    <t>OSWEGO</t>
  </si>
  <si>
    <t>60543</t>
  </si>
  <si>
    <t>6308922803</t>
  </si>
  <si>
    <t>CIRCLE K #6825</t>
  </si>
  <si>
    <t>13450 S ROUTE 59</t>
  </si>
  <si>
    <t>PLAINFIELD</t>
  </si>
  <si>
    <t>60585</t>
  </si>
  <si>
    <t>8152540527</t>
  </si>
  <si>
    <t>CIRCLE K #6829</t>
  </si>
  <si>
    <t>123 E STERNS</t>
  </si>
  <si>
    <t>BARTLETT</t>
  </si>
  <si>
    <t>60103</t>
  </si>
  <si>
    <t>6303720479</t>
  </si>
  <si>
    <t>CIRCLE K #6832</t>
  </si>
  <si>
    <t>16647 W 159TH St</t>
  </si>
  <si>
    <t>8158384058</t>
  </si>
  <si>
    <t>CIRCLE K #6826</t>
  </si>
  <si>
    <t>10 S WEBER RD</t>
  </si>
  <si>
    <t>ROMEOVILLE</t>
  </si>
  <si>
    <t>60446</t>
  </si>
  <si>
    <t>8158867979</t>
  </si>
  <si>
    <t>CIRCLE K #6830</t>
  </si>
  <si>
    <t>1352 S US RTE 12</t>
  </si>
  <si>
    <t>FOX LAKE</t>
  </si>
  <si>
    <t>60020</t>
  </si>
  <si>
    <t>8475870672</t>
  </si>
  <si>
    <t>CIRCLE K #6831</t>
  </si>
  <si>
    <t>155 S EASTWOOD DR</t>
  </si>
  <si>
    <t>WOODSTOCK</t>
  </si>
  <si>
    <t>60098</t>
  </si>
  <si>
    <t>8153377162</t>
  </si>
  <si>
    <t>GRISEL JR FOOD &amp; LIQUOR</t>
  </si>
  <si>
    <t>2000 N LEAVITT</t>
  </si>
  <si>
    <t>JUITE  JUITE</t>
  </si>
  <si>
    <t>7732762919</t>
  </si>
  <si>
    <t>CARDINAL WAREHOUSE LIQUOR</t>
  </si>
  <si>
    <t>4601 N HARLEM AVE</t>
  </si>
  <si>
    <t>BRUCE  GARFIELD</t>
  </si>
  <si>
    <t>7084571000</t>
  </si>
  <si>
    <t>MACKTOWN</t>
  </si>
  <si>
    <t>1339  DEARBORN</t>
  </si>
  <si>
    <t>FRANK  NANCVICH</t>
  </si>
  <si>
    <t>8153893691</t>
  </si>
  <si>
    <t>JAYS CAR WASH</t>
  </si>
  <si>
    <t>401 SOUTH LARKIN AVE</t>
  </si>
  <si>
    <t>60436</t>
  </si>
  <si>
    <t>JAY  GANDHI</t>
  </si>
  <si>
    <t>8157291068</t>
  </si>
  <si>
    <t>MY SECOND HOME TAVERN INC</t>
  </si>
  <si>
    <t>1501 W 47TH STREET</t>
  </si>
  <si>
    <t>CESARIO  MURILLO</t>
  </si>
  <si>
    <t>7738471664</t>
  </si>
  <si>
    <t>EXPRESS LANE #72</t>
  </si>
  <si>
    <t>112 E 23RD AVE</t>
  </si>
  <si>
    <t>COAL VALLEY</t>
  </si>
  <si>
    <t>61240</t>
  </si>
  <si>
    <t>theresa  anast</t>
  </si>
  <si>
    <t>3097998011</t>
  </si>
  <si>
    <t>FOOD 4 LESS MW FUEL #789</t>
  </si>
  <si>
    <t>2050 W 47TH ST</t>
  </si>
  <si>
    <t xml:space="preserve">WILLIAM  HOWARD </t>
  </si>
  <si>
    <t>7733760750</t>
  </si>
  <si>
    <t>E3</t>
  </si>
  <si>
    <t>53</t>
  </si>
  <si>
    <t>KROGER FUEL CENTER #672</t>
  </si>
  <si>
    <t>45 plaza dr</t>
  </si>
  <si>
    <t>ANNA</t>
  </si>
  <si>
    <t>62906</t>
  </si>
  <si>
    <t>jeremy wheatley  anna</t>
  </si>
  <si>
    <t>6188336096</t>
  </si>
  <si>
    <t xml:space="preserve">UNION                    </t>
  </si>
  <si>
    <t>ROCK LIQUOR &amp; WINE</t>
  </si>
  <si>
    <t>3840 BROADWAY UNIT B</t>
  </si>
  <si>
    <t>61108</t>
  </si>
  <si>
    <t>NEEL  PATEL</t>
  </si>
  <si>
    <t>8159863849</t>
  </si>
  <si>
    <t>LODA BIG MART</t>
  </si>
  <si>
    <t>115 SOUTH OAK ST</t>
  </si>
  <si>
    <t>LODA</t>
  </si>
  <si>
    <t>60948</t>
  </si>
  <si>
    <t>RAJINDER  GHOTRA</t>
  </si>
  <si>
    <t>2173862841</t>
  </si>
  <si>
    <t>WHISKEYS ROADHOUSE</t>
  </si>
  <si>
    <t>3207 NORTH MAIN STREET</t>
  </si>
  <si>
    <t>61103</t>
  </si>
  <si>
    <t>KRISTY  FRYE</t>
  </si>
  <si>
    <t>8158778007</t>
  </si>
  <si>
    <t>X7</t>
  </si>
  <si>
    <t>10428</t>
  </si>
  <si>
    <t>THE PRIDE OF CICERO</t>
  </si>
  <si>
    <t>3100 S CICERO AVE</t>
  </si>
  <si>
    <t>7086529025</t>
  </si>
  <si>
    <t>MCHENRY LIQUOR</t>
  </si>
  <si>
    <t>1722 N RICHMOND RD</t>
  </si>
  <si>
    <t>MCHENRY</t>
  </si>
  <si>
    <t>60050</t>
  </si>
  <si>
    <t>SAM  MANAGER</t>
  </si>
  <si>
    <t>8157590423</t>
  </si>
  <si>
    <t>403</t>
  </si>
  <si>
    <t>ST CLAIR BOWL</t>
  </si>
  <si>
    <t>5950 OLD COLLINSVILLE RD</t>
  </si>
  <si>
    <t>FAIRVIEW HTS</t>
  </si>
  <si>
    <t>62208</t>
  </si>
  <si>
    <t>MATT  SHELLABARGER</t>
  </si>
  <si>
    <t>6186322400</t>
  </si>
  <si>
    <t xml:space="preserve">SAINT CLAIR              </t>
  </si>
  <si>
    <t>JP CONVENIENCE STORE</t>
  </si>
  <si>
    <t>619 N PRAIRIE ST</t>
  </si>
  <si>
    <t>JACKSONVILLE</t>
  </si>
  <si>
    <t>62650</t>
  </si>
  <si>
    <t>BOBBY  PATEL</t>
  </si>
  <si>
    <t>2172455230</t>
  </si>
  <si>
    <t xml:space="preserve">MORGAN                   </t>
  </si>
  <si>
    <t>250 NORTH I 2 ROUTE 31</t>
  </si>
  <si>
    <t>CRYSTAL LAKE</t>
  </si>
  <si>
    <t>60014</t>
  </si>
  <si>
    <t>HEMANT  PATEL</t>
  </si>
  <si>
    <t>8153561124</t>
  </si>
  <si>
    <t>BEL-AIR BOWL</t>
  </si>
  <si>
    <t>200 SOUTH BELT WEST</t>
  </si>
  <si>
    <t>BELLEVILLE</t>
  </si>
  <si>
    <t>62220</t>
  </si>
  <si>
    <t>6182331703</t>
  </si>
  <si>
    <t>203</t>
  </si>
  <si>
    <t>CASP INC</t>
  </si>
  <si>
    <t>2001 OGDEN AVE</t>
  </si>
  <si>
    <t>LISLE</t>
  </si>
  <si>
    <t>60532</t>
  </si>
  <si>
    <t>SUNNY  SIMON</t>
  </si>
  <si>
    <t>6309683910</t>
  </si>
  <si>
    <t>DENISE &amp; ROSA INC</t>
  </si>
  <si>
    <t>2501 N. MEACHAM RD</t>
  </si>
  <si>
    <t>60173</t>
  </si>
  <si>
    <t>HARRY  PSARROS</t>
  </si>
  <si>
    <t>8473977110</t>
  </si>
  <si>
    <t>CITGO 7/24</t>
  </si>
  <si>
    <t>4219 N MILWAUKEE AVE</t>
  </si>
  <si>
    <t>HAMED  MANAGER</t>
  </si>
  <si>
    <t>7735453300</t>
  </si>
  <si>
    <t>GITA GAS &amp; FOOD MART INC</t>
  </si>
  <si>
    <t>1546 S LOMBARD AVE</t>
  </si>
  <si>
    <t>7086374644</t>
  </si>
  <si>
    <t>DALES PLACE</t>
  </si>
  <si>
    <t>1217 EAST FAIRCHILD</t>
  </si>
  <si>
    <t>GREG  FILICSKY</t>
  </si>
  <si>
    <t>2174429605</t>
  </si>
  <si>
    <t>SAIGON ORIENTAL MARKET</t>
  </si>
  <si>
    <t xml:space="preserve">614-616 E ST CHARLES </t>
  </si>
  <si>
    <t>CAROL STREAM</t>
  </si>
  <si>
    <t>60188</t>
  </si>
  <si>
    <t>BINH  TRAN</t>
  </si>
  <si>
    <t>6306536355</t>
  </si>
  <si>
    <t>ROAD RANGER #263</t>
  </si>
  <si>
    <t>3041 N IL RTE 71</t>
  </si>
  <si>
    <t>OTTAWA</t>
  </si>
  <si>
    <t>61350</t>
  </si>
  <si>
    <t>Store  Manager</t>
  </si>
  <si>
    <t>8155160946</t>
  </si>
  <si>
    <t>ROAD RANGER #181</t>
  </si>
  <si>
    <t>500 TORONTO RD</t>
  </si>
  <si>
    <t>SPRINGFIELD</t>
  </si>
  <si>
    <t>62711</t>
  </si>
  <si>
    <t>8155160863</t>
  </si>
  <si>
    <t xml:space="preserve">SANGAMON                 </t>
  </si>
  <si>
    <t>NORTH END LIQUOR</t>
  </si>
  <si>
    <t>208 WEST MILLER RD</t>
  </si>
  <si>
    <t>STERLING</t>
  </si>
  <si>
    <t>61081</t>
  </si>
  <si>
    <t>8156262726</t>
  </si>
  <si>
    <t>EL MERCADITO</t>
  </si>
  <si>
    <t>1055 N SALEM DR</t>
  </si>
  <si>
    <t>60194</t>
  </si>
  <si>
    <t>DORA  MARQUEZ</t>
  </si>
  <si>
    <t>8475193577</t>
  </si>
  <si>
    <t>GAS N WASH</t>
  </si>
  <si>
    <t>8810 W 191ST ST</t>
  </si>
  <si>
    <t>MOKENA</t>
  </si>
  <si>
    <t>60448</t>
  </si>
  <si>
    <t>LEN  MCENERY</t>
  </si>
  <si>
    <t>7084791300</t>
  </si>
  <si>
    <t>PRIMOS FOOD MART</t>
  </si>
  <si>
    <t>221 HILL AVE</t>
  </si>
  <si>
    <t>60505</t>
  </si>
  <si>
    <t>WAED  KATTOM</t>
  </si>
  <si>
    <t>6305857930</t>
  </si>
  <si>
    <t>R &amp; T MOBILE INC</t>
  </si>
  <si>
    <t>2380 S RIVER RD</t>
  </si>
  <si>
    <t>FAHAD  DANISH</t>
  </si>
  <si>
    <t>8476995163</t>
  </si>
  <si>
    <t>S1</t>
  </si>
  <si>
    <t>191</t>
  </si>
  <si>
    <t>ACEES METROPOLIS</t>
  </si>
  <si>
    <t>2105 E 5TH ST</t>
  </si>
  <si>
    <t>METROPOLIS</t>
  </si>
  <si>
    <t>62960</t>
  </si>
  <si>
    <t>TREVA  ELLIOTT</t>
  </si>
  <si>
    <t>6185244831</t>
  </si>
  <si>
    <t xml:space="preserve">MASSAC                   </t>
  </si>
  <si>
    <t>ACEES DONGOLA</t>
  </si>
  <si>
    <t>510 NE FRONT ST</t>
  </si>
  <si>
    <t>DONGOLA</t>
  </si>
  <si>
    <t>62926</t>
  </si>
  <si>
    <t>6188274836</t>
  </si>
  <si>
    <t>ACEES GOREVILLE</t>
  </si>
  <si>
    <t>845 S BROADWAY</t>
  </si>
  <si>
    <t>GOREVILLE</t>
  </si>
  <si>
    <t>62939</t>
  </si>
  <si>
    <t>6189951842</t>
  </si>
  <si>
    <t xml:space="preserve">JOHNSON                  </t>
  </si>
  <si>
    <t>NORTHBROOK MOBIL GAS</t>
  </si>
  <si>
    <t>501 DUNDEE RD</t>
  </si>
  <si>
    <t>MIKE  NOBBE</t>
  </si>
  <si>
    <t>8472919655</t>
  </si>
  <si>
    <t>DEL-KAR PHARMACY</t>
  </si>
  <si>
    <t>3726 W 16TH ST</t>
  </si>
  <si>
    <t>EDWIN  MULDROW</t>
  </si>
  <si>
    <t>7737625058</t>
  </si>
  <si>
    <t>H8</t>
  </si>
  <si>
    <t>88</t>
  </si>
  <si>
    <t>ROLLNUP #15</t>
  </si>
  <si>
    <t>411  WALNUT</t>
  </si>
  <si>
    <t>6186845529</t>
  </si>
  <si>
    <t xml:space="preserve">Draft Project timetable and ramp plan </t>
  </si>
  <si>
    <t>LEES MARATHON</t>
  </si>
  <si>
    <t>812 WAUKEGAN RD</t>
  </si>
  <si>
    <t>LEE  LEE</t>
  </si>
  <si>
    <t>8472725136</t>
  </si>
  <si>
    <t>SMOKER'S STOP</t>
  </si>
  <si>
    <t>1271 RICKERT DR SUITE 107</t>
  </si>
  <si>
    <t>NAPERVILLE</t>
  </si>
  <si>
    <t>60540</t>
  </si>
  <si>
    <t>HARSHIL  PATEL</t>
  </si>
  <si>
    <t>6309227814</t>
  </si>
  <si>
    <t>Y3</t>
  </si>
  <si>
    <t>107343</t>
  </si>
  <si>
    <t>ROC ONE STOP #1</t>
  </si>
  <si>
    <t>200 E MAIN ST</t>
  </si>
  <si>
    <t>GALATIA</t>
  </si>
  <si>
    <t>62935</t>
  </si>
  <si>
    <t>jonathan  russell</t>
  </si>
  <si>
    <t>6182684722</t>
  </si>
  <si>
    <t xml:space="preserve">SALINE                   </t>
  </si>
  <si>
    <t>COMPLETE CARE PHARMACY</t>
  </si>
  <si>
    <t>201 NORTH FIFTH ST</t>
  </si>
  <si>
    <t>62701</t>
  </si>
  <si>
    <t>JOHN  ENDRIS</t>
  </si>
  <si>
    <t>2175288096</t>
  </si>
  <si>
    <t>Numbers per week - Intstalltion rollout</t>
  </si>
  <si>
    <t>SHOTAYS BAR N GRILL</t>
  </si>
  <si>
    <t>4311 WEST 47TH ST</t>
  </si>
  <si>
    <t>SHARON  CHOATE</t>
  </si>
  <si>
    <t>7732475556</t>
  </si>
  <si>
    <t>TJ DONLINS BAR</t>
  </si>
  <si>
    <t>118 MAIN ST NW</t>
  </si>
  <si>
    <t>BOURBONNAIS</t>
  </si>
  <si>
    <t>60914</t>
  </si>
  <si>
    <t>JAY  KARR</t>
  </si>
  <si>
    <t>8159394328</t>
  </si>
  <si>
    <t>WOODSTOCK BP #155</t>
  </si>
  <si>
    <t>870 E SOUTH ST</t>
  </si>
  <si>
    <t>8153370699</t>
  </si>
  <si>
    <t>Y5</t>
  </si>
  <si>
    <t>106842</t>
  </si>
  <si>
    <t>VILLAGE PANTRY #5209</t>
  </si>
  <si>
    <t>451 S RAILROAD ST</t>
  </si>
  <si>
    <t>PAXTON</t>
  </si>
  <si>
    <t>60957</t>
  </si>
  <si>
    <t>CHARME  MCGINN</t>
  </si>
  <si>
    <t>2173792621</t>
  </si>
  <si>
    <t xml:space="preserve">FORD                     </t>
  </si>
  <si>
    <t>VILLAGE PANTRY #5207</t>
  </si>
  <si>
    <t>401 N MARKET ST</t>
  </si>
  <si>
    <t>OGDEN</t>
  </si>
  <si>
    <t>61859</t>
  </si>
  <si>
    <t>2175822967</t>
  </si>
  <si>
    <t>-4wks</t>
  </si>
  <si>
    <t>VILLAGE PANTRY #5210</t>
  </si>
  <si>
    <t>502 N OAKWOOD</t>
  </si>
  <si>
    <t>OAKWOOD</t>
  </si>
  <si>
    <t>-3wks</t>
  </si>
  <si>
    <t>61858</t>
  </si>
  <si>
    <t xml:space="preserve">-2wks </t>
  </si>
  <si>
    <t>-1-wks</t>
  </si>
  <si>
    <t>2173544614</t>
  </si>
  <si>
    <t xml:space="preserve">wk1 </t>
  </si>
  <si>
    <t xml:space="preserve">wk2 </t>
  </si>
  <si>
    <t xml:space="preserve">wk3 </t>
  </si>
  <si>
    <t>wk4</t>
  </si>
  <si>
    <t>wk5</t>
  </si>
  <si>
    <t>wk6</t>
  </si>
  <si>
    <t>wk7</t>
  </si>
  <si>
    <t>SPIRITS OF HENRY</t>
  </si>
  <si>
    <t>wk8</t>
  </si>
  <si>
    <t>wk9</t>
  </si>
  <si>
    <t>1045 W  UNIVERSITY AVE</t>
  </si>
  <si>
    <t>HENRY</t>
  </si>
  <si>
    <t>wk10</t>
  </si>
  <si>
    <t>61537</t>
  </si>
  <si>
    <t>wk11</t>
  </si>
  <si>
    <t>wk12</t>
  </si>
  <si>
    <t>BHARATKUMAR  PATEL</t>
  </si>
  <si>
    <t>wk13</t>
  </si>
  <si>
    <t>3093643200</t>
  </si>
  <si>
    <t>wk14</t>
  </si>
  <si>
    <t xml:space="preserve">MARSHALL                 </t>
  </si>
  <si>
    <t>wk15</t>
  </si>
  <si>
    <t>wk16</t>
  </si>
  <si>
    <t>wk17</t>
  </si>
  <si>
    <t>wk18</t>
  </si>
  <si>
    <t>wk19</t>
  </si>
  <si>
    <t>wk20</t>
  </si>
  <si>
    <t>wk21</t>
  </si>
  <si>
    <t>wk22</t>
  </si>
  <si>
    <t>wk23</t>
  </si>
  <si>
    <t>wk24</t>
  </si>
  <si>
    <t>wk25</t>
  </si>
  <si>
    <t>VILLAGE PANTRY #5211</t>
  </si>
  <si>
    <t>wk26</t>
  </si>
  <si>
    <t>500 N MAIN ST</t>
  </si>
  <si>
    <t>GEORGETOWN</t>
  </si>
  <si>
    <t>wk27</t>
  </si>
  <si>
    <t>wk28</t>
  </si>
  <si>
    <t>61846</t>
  </si>
  <si>
    <t>wk29</t>
  </si>
  <si>
    <t>wk30</t>
  </si>
  <si>
    <t>2176628837</t>
  </si>
  <si>
    <t>wk31</t>
  </si>
  <si>
    <t>wk32</t>
  </si>
  <si>
    <t>wk33</t>
  </si>
  <si>
    <t>wk34</t>
  </si>
  <si>
    <t>wk35</t>
  </si>
  <si>
    <t>wk36</t>
  </si>
  <si>
    <t>wk37</t>
  </si>
  <si>
    <t>wk38</t>
  </si>
  <si>
    <t>VILLAGE PANTRY #5202</t>
  </si>
  <si>
    <t>1201 N MATTIS</t>
  </si>
  <si>
    <t>Example dates (subject to change)</t>
  </si>
  <si>
    <t>2173517952</t>
  </si>
  <si>
    <t>VILLAGE PANTRY #5201</t>
  </si>
  <si>
    <t>412 N MAIN ST</t>
  </si>
  <si>
    <t>STONINGTON</t>
  </si>
  <si>
    <t>62567</t>
  </si>
  <si>
    <t>2173253511</t>
  </si>
  <si>
    <t>SHOWTIME LANES</t>
  </si>
  <si>
    <t>1515 N SPRINGFIELD</t>
  </si>
  <si>
    <t>VIRDEN</t>
  </si>
  <si>
    <t>62690</t>
  </si>
  <si>
    <t>WILLIAM  PICKFORD JR</t>
  </si>
  <si>
    <t>2179655521</t>
  </si>
  <si>
    <t xml:space="preserve">MACOUPIN                 </t>
  </si>
  <si>
    <t>ZION CITGO</t>
  </si>
  <si>
    <t>2300 SHERIDAN RD</t>
  </si>
  <si>
    <t>8478722150</t>
  </si>
  <si>
    <t>CHAMPAIGN MINI MART</t>
  </si>
  <si>
    <t>Train Assembly team</t>
  </si>
  <si>
    <t>1202 N MATTIS AVE</t>
  </si>
  <si>
    <t xml:space="preserve">Training </t>
  </si>
  <si>
    <t>MAHENDRA  PATEL</t>
  </si>
  <si>
    <t>2173563890</t>
  </si>
  <si>
    <t>OSWALDS PHARMACY</t>
  </si>
  <si>
    <t>88 W GARTNER RD</t>
  </si>
  <si>
    <t>BILL  ANDERSON</t>
  </si>
  <si>
    <t>6303552500</t>
  </si>
  <si>
    <t>1400 MARKET PLACE</t>
  </si>
  <si>
    <t>1400 N LAKE SH DR</t>
  </si>
  <si>
    <t>3129518920</t>
  </si>
  <si>
    <t>SALS GROCERY</t>
  </si>
  <si>
    <t>680 W HENRY STREET</t>
  </si>
  <si>
    <t>SALAH  OBEID</t>
  </si>
  <si>
    <t xml:space="preserve">Train Installers </t>
  </si>
  <si>
    <t>8152950007</t>
  </si>
  <si>
    <t>J &amp; A SPORTS BAR INC</t>
  </si>
  <si>
    <t>5650 W DIVERSEY</t>
  </si>
  <si>
    <t>ANDY  SHABAT</t>
  </si>
  <si>
    <t>7737328141</t>
  </si>
  <si>
    <t xml:space="preserve">Carry out Pilot </t>
  </si>
  <si>
    <t xml:space="preserve">Pilot </t>
  </si>
  <si>
    <t>CIGARETTE MART</t>
  </si>
  <si>
    <t>6009 W ROOSEVELT</t>
  </si>
  <si>
    <t>SHAWN  SHAWN</t>
  </si>
  <si>
    <t>7086526946</t>
  </si>
  <si>
    <t>SKY LIQUORS</t>
  </si>
  <si>
    <t>6347 N MILWAUKEE AVE</t>
  </si>
  <si>
    <t>7737742775</t>
  </si>
  <si>
    <t>7-ELEVEN #33764B</t>
  </si>
  <si>
    <t xml:space="preserve">Installtion </t>
  </si>
  <si>
    <t>109 KENNEDY DR</t>
  </si>
  <si>
    <t>Stage 1 Slow ramp</t>
  </si>
  <si>
    <t>8474266616</t>
  </si>
  <si>
    <t>LAROSITA LATINA G H</t>
  </si>
  <si>
    <t>500 E NORTH AVE</t>
  </si>
  <si>
    <t>GLENDALE HEIGHTS</t>
  </si>
  <si>
    <t>60139</t>
  </si>
  <si>
    <t>LILLY  RODRIGUEZ</t>
  </si>
  <si>
    <t>6305346890</t>
  </si>
  <si>
    <t>SNYDER PHARMACY</t>
  </si>
  <si>
    <t>P.O. BOX 474</t>
  </si>
  <si>
    <t>BYRON</t>
  </si>
  <si>
    <t xml:space="preserve">Stage 2 - Bulk rollout </t>
  </si>
  <si>
    <t>61010</t>
  </si>
  <si>
    <t>STACEY  PETERSON</t>
  </si>
  <si>
    <t>8152345466</t>
  </si>
  <si>
    <t xml:space="preserve">OGLE                     </t>
  </si>
  <si>
    <t>ROBBINS GROCERY &amp; LIQUOR</t>
  </si>
  <si>
    <t>4005 W 135TH ST</t>
  </si>
  <si>
    <t>MOHAMMED  HUSSEIN</t>
  </si>
  <si>
    <t>7083890044</t>
  </si>
  <si>
    <t xml:space="preserve">Stage 3 - Mop up </t>
  </si>
  <si>
    <t>JAMIES MARKET</t>
  </si>
  <si>
    <t>119 E KRACK ST</t>
  </si>
  <si>
    <t>FORREST</t>
  </si>
  <si>
    <t>61741</t>
  </si>
  <si>
    <t>jasvinder  SINGH</t>
  </si>
  <si>
    <t>8156578611</t>
  </si>
  <si>
    <t>X9</t>
  </si>
  <si>
    <t>10268</t>
  </si>
  <si>
    <t>MARTINS IGA</t>
  </si>
  <si>
    <t>1108 S VAN BUREN</t>
  </si>
  <si>
    <t>NEWTON</t>
  </si>
  <si>
    <t>62448</t>
  </si>
  <si>
    <t>janet or jim  buening</t>
  </si>
  <si>
    <t>6187832422</t>
  </si>
  <si>
    <t xml:space="preserve">JASPER                   </t>
  </si>
  <si>
    <t xml:space="preserve">BAU </t>
  </si>
  <si>
    <t>INN EXILE INC</t>
  </si>
  <si>
    <t>5758 W 65TH ST</t>
  </si>
  <si>
    <t>JOHN  FITZGERALD</t>
  </si>
  <si>
    <t>7735823510</t>
  </si>
  <si>
    <t>LAMPLIGHTER INN</t>
  </si>
  <si>
    <t>60 N BOTHWELL ST</t>
  </si>
  <si>
    <t>60067</t>
  </si>
  <si>
    <t>LISA  BELLANCA</t>
  </si>
  <si>
    <t>8479912420</t>
  </si>
  <si>
    <t>GATEWAY NEWSTAND #566</t>
  </si>
  <si>
    <t>676 N ST CLAIR ST</t>
  </si>
  <si>
    <t>Proposed numbers of stores per week</t>
  </si>
  <si>
    <t>3127870675</t>
  </si>
  <si>
    <t>DIALA GROCERY &amp; LIQUOR</t>
  </si>
  <si>
    <t>1935 W FOSTER AVE</t>
  </si>
  <si>
    <t>EMAD  KHOSHABA</t>
  </si>
  <si>
    <t>7737843199</t>
  </si>
  <si>
    <t>Total number of stores</t>
  </si>
  <si>
    <t>SAM'S LIQUOR &amp; WINE</t>
  </si>
  <si>
    <t>1999 W 75TH ST</t>
  </si>
  <si>
    <t>JAY   PATEL</t>
  </si>
  <si>
    <t>6309853769</t>
  </si>
  <si>
    <t>TAYLORVILLE AMOCO</t>
  </si>
  <si>
    <t>301 W MAIN ST</t>
  </si>
  <si>
    <t>TAYLORVILLE</t>
  </si>
  <si>
    <t>62568</t>
  </si>
  <si>
    <t>2178242024</t>
  </si>
  <si>
    <t>A 33 MILESTONE GAS &amp; FOOD</t>
  </si>
  <si>
    <t>3215 AUBURN STREET</t>
  </si>
  <si>
    <t>61101</t>
  </si>
  <si>
    <t>Bulk rollout completion</t>
  </si>
  <si>
    <t>TANVIR  VIRK</t>
  </si>
  <si>
    <t>8157086414</t>
  </si>
  <si>
    <t>LOST ACRE TAVERN</t>
  </si>
  <si>
    <t>7 ALEXANDER DRIVE</t>
  </si>
  <si>
    <t>ALEXANDER  SEVEN</t>
  </si>
  <si>
    <t>8158864989</t>
  </si>
  <si>
    <t>MURPHYS LAW BAR &amp; GRILL</t>
  </si>
  <si>
    <t>9247 S CICAERO AVE</t>
  </si>
  <si>
    <t>KEN  MANDERNACH</t>
  </si>
  <si>
    <t>7086361555</t>
  </si>
  <si>
    <t>SAV A LOT</t>
  </si>
  <si>
    <t>110 EUCLID AVE</t>
  </si>
  <si>
    <t>ASHA &amp; HARRY  PATEL</t>
  </si>
  <si>
    <t>8478231105</t>
  </si>
  <si>
    <t>YEE WAU TONG</t>
  </si>
  <si>
    <t>211 W CERMAK RD</t>
  </si>
  <si>
    <t>JIN  TAM</t>
  </si>
  <si>
    <t>3123261883</t>
  </si>
  <si>
    <t>MORRIS WESTSIDE LIQUORS</t>
  </si>
  <si>
    <t>1459 COMMONS DRIVE</t>
  </si>
  <si>
    <t>JOE  MARTIN</t>
  </si>
  <si>
    <t>8159428494</t>
  </si>
  <si>
    <t>THE PRECINCT</t>
  </si>
  <si>
    <t>113 E THIRD STREET</t>
  </si>
  <si>
    <t>PAUL  WIEDERANDERS</t>
  </si>
  <si>
    <t>8156224078</t>
  </si>
  <si>
    <t>DOLLAR KING</t>
  </si>
  <si>
    <t>9054 56 HARLEM AVE</t>
  </si>
  <si>
    <t>ZIYAD  ZEIDAN</t>
  </si>
  <si>
    <t>7088431277</t>
  </si>
  <si>
    <t>BEER &amp; CIGARETTE DEPOT</t>
  </si>
  <si>
    <t>360 S DIVISION ST #9</t>
  </si>
  <si>
    <t>HARVARD</t>
  </si>
  <si>
    <t>60033</t>
  </si>
  <si>
    <t>JAGRUTI  PATEL</t>
  </si>
  <si>
    <t>8159437006</t>
  </si>
  <si>
    <t>SAUK TRAIL FOOD &amp; LIQ</t>
  </si>
  <si>
    <t>166 W SAUK TRAIL</t>
  </si>
  <si>
    <t>PRAKASHSINH  ZALA</t>
  </si>
  <si>
    <t>7087554050</t>
  </si>
  <si>
    <t>605 W ELDORADO ST</t>
  </si>
  <si>
    <t>DECATUR</t>
  </si>
  <si>
    <t>62522</t>
  </si>
  <si>
    <t>ASWIN  PATEL</t>
  </si>
  <si>
    <t>2174222580</t>
  </si>
  <si>
    <t xml:space="preserve">MACON                    </t>
  </si>
  <si>
    <t>R &amp; D #5 INC</t>
  </si>
  <si>
    <t>1050 E NEWYORK ST</t>
  </si>
  <si>
    <t>6308207024</t>
  </si>
  <si>
    <t>AJ'S</t>
  </si>
  <si>
    <t>1207 S DIVISION</t>
  </si>
  <si>
    <t>CARTERVILLE</t>
  </si>
  <si>
    <t>62918</t>
  </si>
  <si>
    <t>AJ  BLEYER</t>
  </si>
  <si>
    <t>6182013200</t>
  </si>
  <si>
    <t>RONS SUPER VALU</t>
  </si>
  <si>
    <t>106 N 6TH ST</t>
  </si>
  <si>
    <t>WYOMING</t>
  </si>
  <si>
    <t>61491</t>
  </si>
  <si>
    <t>CHANDRESH  PATEL</t>
  </si>
  <si>
    <t>3096954011</t>
  </si>
  <si>
    <t xml:space="preserve">STARK                    </t>
  </si>
  <si>
    <t>VILLA'S GROCERY</t>
  </si>
  <si>
    <t>3412 KEHM BLVD</t>
  </si>
  <si>
    <t>PARK CITY</t>
  </si>
  <si>
    <t>CHETAH  PATEL</t>
  </si>
  <si>
    <t>8474064661</t>
  </si>
  <si>
    <t>OAKTON LIQUORS</t>
  </si>
  <si>
    <t>919 E OAKTON ST</t>
  </si>
  <si>
    <t>BHAKTI  PATEL</t>
  </si>
  <si>
    <t>8477590049</t>
  </si>
  <si>
    <t>EQUATOR LOBBY SHOP</t>
  </si>
  <si>
    <t>2211 YORK ROAD SUITE 103</t>
  </si>
  <si>
    <t>OAK BROOK</t>
  </si>
  <si>
    <t>60523</t>
  </si>
  <si>
    <t>HADI  GILANI</t>
  </si>
  <si>
    <t>6305747040</t>
  </si>
  <si>
    <t>G7 OIL CORPORATION</t>
  </si>
  <si>
    <t>12300 ARCHER AVE</t>
  </si>
  <si>
    <t>6302431504</t>
  </si>
  <si>
    <t>7100 S KING DR</t>
  </si>
  <si>
    <t>AJIT  SINGH</t>
  </si>
  <si>
    <t>7737238962</t>
  </si>
  <si>
    <t>SHOT SPOT PUB</t>
  </si>
  <si>
    <t>118 ARGENTINA AVE</t>
  </si>
  <si>
    <t>BARTONVILLE</t>
  </si>
  <si>
    <t>61607</t>
  </si>
  <si>
    <t>PAMELA  WILLIAMS</t>
  </si>
  <si>
    <t>3096979851</t>
  </si>
  <si>
    <t>G &amp; R GROCERY</t>
  </si>
  <si>
    <t>7437 WEST DIVERSEY AVE</t>
  </si>
  <si>
    <t>ARTI  SHAH</t>
  </si>
  <si>
    <t>7084536400</t>
  </si>
  <si>
    <t>101 PERSHING LLC</t>
  </si>
  <si>
    <t>101  PERSHING</t>
  </si>
  <si>
    <t>62526</t>
  </si>
  <si>
    <t>AMARJEET  LOTEY</t>
  </si>
  <si>
    <t>2178777017</t>
  </si>
  <si>
    <t>TOORS CAR &amp; TRUCK PLAZA</t>
  </si>
  <si>
    <t>43067 N US HWY 41</t>
  </si>
  <si>
    <t>WADSWORTH</t>
  </si>
  <si>
    <t>60083</t>
  </si>
  <si>
    <t>KARAM SINGH  TOOR</t>
  </si>
  <si>
    <t>8473955000</t>
  </si>
  <si>
    <t>MR BILLS BAR AND GRILL</t>
  </si>
  <si>
    <t>538 S 12TH ST</t>
  </si>
  <si>
    <t>QUINCY</t>
  </si>
  <si>
    <t>62301</t>
  </si>
  <si>
    <t>DEBBIE  GROOTENS</t>
  </si>
  <si>
    <t>2172220799</t>
  </si>
  <si>
    <t>PAPPYS MARKET</t>
  </si>
  <si>
    <t>409 N WASHINGTON</t>
  </si>
  <si>
    <t>BUNKER HILL</t>
  </si>
  <si>
    <t>62014</t>
  </si>
  <si>
    <t>TERRY  LANDRETH</t>
  </si>
  <si>
    <t>6185853022</t>
  </si>
  <si>
    <t>TRACKSIDE LIQUORS</t>
  </si>
  <si>
    <t>118 W EXCHANGE ST</t>
  </si>
  <si>
    <t>GENESEO</t>
  </si>
  <si>
    <t>61254</t>
  </si>
  <si>
    <t>KAREN J  JOHNSON</t>
  </si>
  <si>
    <t>3099448729</t>
  </si>
  <si>
    <t>BP AM PM</t>
  </si>
  <si>
    <t>2101 W ARMY TRAIL RD</t>
  </si>
  <si>
    <t>6309320600</t>
  </si>
  <si>
    <t>LA GRANGE PETROL CITGO INC</t>
  </si>
  <si>
    <t>2 N BRAINARD AVE</t>
  </si>
  <si>
    <t>HIISHAM  AL FAR</t>
  </si>
  <si>
    <t>7083521399</t>
  </si>
  <si>
    <t>CHIQUITA FOOD MARKET</t>
  </si>
  <si>
    <t>1414 S MAIN ST</t>
  </si>
  <si>
    <t>IRENE  LINARES</t>
  </si>
  <si>
    <t>8157205951</t>
  </si>
  <si>
    <t>BAZAAR TOBACCO</t>
  </si>
  <si>
    <t>20873 S LAGRANGE ROAD</t>
  </si>
  <si>
    <t>FRANKFORT</t>
  </si>
  <si>
    <t>60423</t>
  </si>
  <si>
    <t>FIRAS  KADOURA</t>
  </si>
  <si>
    <t>8154640000</t>
  </si>
  <si>
    <t>980 N IL RT 21</t>
  </si>
  <si>
    <t>GURNEE</t>
  </si>
  <si>
    <t>60031</t>
  </si>
  <si>
    <t>CHETAN  PATEL</t>
  </si>
  <si>
    <t>8476621020</t>
  </si>
  <si>
    <t>BJC GAS STATIONS INC</t>
  </si>
  <si>
    <t>3959 W FULLERTON</t>
  </si>
  <si>
    <t>7737726353</t>
  </si>
  <si>
    <t>ARCADIA FOREMOST LIQUORS</t>
  </si>
  <si>
    <t>3301 W NORTH AVE</t>
  </si>
  <si>
    <t>TONI  TONI</t>
  </si>
  <si>
    <t>7737722200</t>
  </si>
  <si>
    <t>GALLERIA  MARKET</t>
  </si>
  <si>
    <t>340 W SUPERIOR ST</t>
  </si>
  <si>
    <t>MANU  SAINI</t>
  </si>
  <si>
    <t>3123379300</t>
  </si>
  <si>
    <t>MORTS MART</t>
  </si>
  <si>
    <t>237 N STATE ST</t>
  </si>
  <si>
    <t>POPLAR GROVE</t>
  </si>
  <si>
    <t>61065</t>
  </si>
  <si>
    <t>LAURA  REICHERT</t>
  </si>
  <si>
    <t>8157650900</t>
  </si>
  <si>
    <t>PARK LANES</t>
  </si>
  <si>
    <t>5318 N 2ND ST</t>
  </si>
  <si>
    <t>Jason  Williamson</t>
  </si>
  <si>
    <t>8158776051</t>
  </si>
  <si>
    <t>CARNICERIA EL PASO GRANDE</t>
  </si>
  <si>
    <t>634 E NEW YORK ST</t>
  </si>
  <si>
    <t>JAIME  RODRIGUEZ</t>
  </si>
  <si>
    <t>6308980689</t>
  </si>
  <si>
    <t>ONE STOP SHOP</t>
  </si>
  <si>
    <t>206 S CICERO AVE</t>
  </si>
  <si>
    <t>JODEH  DAOUD</t>
  </si>
  <si>
    <t>7732617867</t>
  </si>
  <si>
    <t>HALSTED SHELL</t>
  </si>
  <si>
    <t>9802 S HALSTED</t>
  </si>
  <si>
    <t>TALHAH  KAMAL</t>
  </si>
  <si>
    <t>7734290101</t>
  </si>
  <si>
    <t>LIQUOR DEPOT</t>
  </si>
  <si>
    <t>5114 S KNOX</t>
  </si>
  <si>
    <t>PETE  PETE</t>
  </si>
  <si>
    <t>7737355030</t>
  </si>
  <si>
    <t>VALLI PRODUCE</t>
  </si>
  <si>
    <t>5880 E STATE ST</t>
  </si>
  <si>
    <t>DOMINIC  PRESTA</t>
  </si>
  <si>
    <t>8473970000</t>
  </si>
  <si>
    <t>RAND AND PLUM GAS INC</t>
  </si>
  <si>
    <t>20235 N RAND RD</t>
  </si>
  <si>
    <t>ABID  ABID</t>
  </si>
  <si>
    <t>8477192416</t>
  </si>
  <si>
    <t>HANOVER PARK ENTERPRISES INC</t>
  </si>
  <si>
    <t>1260  E LAKE ST</t>
  </si>
  <si>
    <t>HANOVER PARK</t>
  </si>
  <si>
    <t>60133</t>
  </si>
  <si>
    <t>FARRUKH  BAGASRAWALA</t>
  </si>
  <si>
    <t>6302894800</t>
  </si>
  <si>
    <t>COUNTY MARKET #231</t>
  </si>
  <si>
    <t>119 ILLINI BLVD</t>
  </si>
  <si>
    <t>SHERMAN</t>
  </si>
  <si>
    <t>62684</t>
  </si>
  <si>
    <t>2174962817</t>
  </si>
  <si>
    <t>EXTRA VALUE FOOD &amp; LIQUOR</t>
  </si>
  <si>
    <t>1029 W ODGEN AVE</t>
  </si>
  <si>
    <t>60563</t>
  </si>
  <si>
    <t>RJ  RJ</t>
  </si>
  <si>
    <t>6302680681</t>
  </si>
  <si>
    <t>VILLAGE INN</t>
  </si>
  <si>
    <t>8050 LINCOLN AVE</t>
  </si>
  <si>
    <t>DIANA  RUMSLEY</t>
  </si>
  <si>
    <t>8476753737</t>
  </si>
  <si>
    <t>405</t>
  </si>
  <si>
    <t>ABNER GAS MART</t>
  </si>
  <si>
    <t>2200 PONTOON RD</t>
  </si>
  <si>
    <t>GRANITE CITY</t>
  </si>
  <si>
    <t>62040</t>
  </si>
  <si>
    <t>SCOTT  ABNER</t>
  </si>
  <si>
    <t>6187989898</t>
  </si>
  <si>
    <t>DIVERSEY &amp; ASHLAND SHELL</t>
  </si>
  <si>
    <t>2801 N ASHLAND</t>
  </si>
  <si>
    <t>SHAHID  HASAN</t>
  </si>
  <si>
    <t>7735252408</t>
  </si>
  <si>
    <t>JAY AND NANCY'S TAVERN</t>
  </si>
  <si>
    <t>102 E 7TH ST</t>
  </si>
  <si>
    <t>GOLDEN</t>
  </si>
  <si>
    <t>62339</t>
  </si>
  <si>
    <t>NANCY  IHNEN</t>
  </si>
  <si>
    <t>2176964612</t>
  </si>
  <si>
    <t>7-ELEVEN #32889B</t>
  </si>
  <si>
    <t>48 N WELLS ST</t>
  </si>
  <si>
    <t>3123329262</t>
  </si>
  <si>
    <t>TOBACCO CITY</t>
  </si>
  <si>
    <t>3281 W 115 ST</t>
  </si>
  <si>
    <t>7084895700</t>
  </si>
  <si>
    <t>LEE MARATHON #291</t>
  </si>
  <si>
    <t>1222 LEE ST</t>
  </si>
  <si>
    <t>SYED  FURQUAN</t>
  </si>
  <si>
    <t>8472987351</t>
  </si>
  <si>
    <t>RIDE THE NINE</t>
  </si>
  <si>
    <t>503 N PROSPECT RD SUITE 304</t>
  </si>
  <si>
    <t>61704</t>
  </si>
  <si>
    <t>GLENN  CORKILL</t>
  </si>
  <si>
    <t>3096621009</t>
  </si>
  <si>
    <t>2837 11TH STREET</t>
  </si>
  <si>
    <t>PRAMES M PATEL</t>
  </si>
  <si>
    <t>7794231083</t>
  </si>
  <si>
    <t>CENTRAL GAS AND MINI MART</t>
  </si>
  <si>
    <t>1754 N CENTRAL AVE</t>
  </si>
  <si>
    <t>LEO  LEO</t>
  </si>
  <si>
    <t>7738367501</t>
  </si>
  <si>
    <t>QUICK STOP FOOD LIQUOR</t>
  </si>
  <si>
    <t>409 E 111 ST</t>
  </si>
  <si>
    <t>RAJ  PATEL</t>
  </si>
  <si>
    <t>7736601736</t>
  </si>
  <si>
    <t>SAFAL OIL &amp; LIQUOR INC</t>
  </si>
  <si>
    <t>817 NORTH STATE STREET</t>
  </si>
  <si>
    <t>CHETAN  SHAH</t>
  </si>
  <si>
    <t>8155442524</t>
  </si>
  <si>
    <t>WHEATON FOOD MART &amp; TOBACCO</t>
  </si>
  <si>
    <t>728 S LORRAINE RD</t>
  </si>
  <si>
    <t>WHEATON</t>
  </si>
  <si>
    <t>60187</t>
  </si>
  <si>
    <t>RAFAT  SHATEEF</t>
  </si>
  <si>
    <t>6307520655</t>
  </si>
  <si>
    <t>ISSACS FINER FOODS</t>
  </si>
  <si>
    <t>2212 MARTIN LUTHER KING JR DR</t>
  </si>
  <si>
    <t>NORTH CHICAGO</t>
  </si>
  <si>
    <t>60064</t>
  </si>
  <si>
    <t>ODEH A  ABDALLAH</t>
  </si>
  <si>
    <t>8476892855</t>
  </si>
  <si>
    <t>MODERN SMOKE SHOP</t>
  </si>
  <si>
    <t>1166 W MORTON AVE</t>
  </si>
  <si>
    <t>ARVINBHAI  PATEL</t>
  </si>
  <si>
    <t>2172435200</t>
  </si>
  <si>
    <t>THE BRICKYARD BAR &amp; GRILL</t>
  </si>
  <si>
    <t>102 W MAIN ST</t>
  </si>
  <si>
    <t>EAST GALESBURG</t>
  </si>
  <si>
    <t>61430</t>
  </si>
  <si>
    <t>ED  MOWER</t>
  </si>
  <si>
    <t>3093437750</t>
  </si>
  <si>
    <t xml:space="preserve">KNOX                     </t>
  </si>
  <si>
    <t>D&amp;S TOBACCO N MORE INC</t>
  </si>
  <si>
    <t>2757 ROUTE 34</t>
  </si>
  <si>
    <t>PANKAS  SHAH</t>
  </si>
  <si>
    <t>6306369793</t>
  </si>
  <si>
    <t>FUNDERBURKS</t>
  </si>
  <si>
    <t>402 W JOHNSON</t>
  </si>
  <si>
    <t>POCAHONTAS</t>
  </si>
  <si>
    <t>62275</t>
  </si>
  <si>
    <t>TRACY  FUNDERBURK</t>
  </si>
  <si>
    <t>6186692900</t>
  </si>
  <si>
    <t xml:space="preserve">BOND                     </t>
  </si>
  <si>
    <t>MOBIL EVANSTON</t>
  </si>
  <si>
    <t>140 CHICAGO AVE</t>
  </si>
  <si>
    <t>MAZHAR  HUSSAIN</t>
  </si>
  <si>
    <t>8478692920</t>
  </si>
  <si>
    <t>GEE N JAYS</t>
  </si>
  <si>
    <t>925 DUNDEE AVE</t>
  </si>
  <si>
    <t>FU T PAN</t>
  </si>
  <si>
    <t>8478418888</t>
  </si>
  <si>
    <t>MARIO &amp; SANDRA BAR</t>
  </si>
  <si>
    <t>3620 S CALIFORNIA AVE</t>
  </si>
  <si>
    <t>SANDRA  LOPEZ</t>
  </si>
  <si>
    <t>7735241327</t>
  </si>
  <si>
    <t>GOLDMORE FOOD &amp; LIQUORS</t>
  </si>
  <si>
    <t>1949 W 51ST ST</t>
  </si>
  <si>
    <t>CLIFFORD  MOHDA</t>
  </si>
  <si>
    <t>7734368640</t>
  </si>
  <si>
    <t>BELVIDERE TOBACCO &amp; LIQUORS</t>
  </si>
  <si>
    <t>2038 N STATE STREET</t>
  </si>
  <si>
    <t>VASANT  PATEL</t>
  </si>
  <si>
    <t>8156083909</t>
  </si>
  <si>
    <t>URBANA  MINI MART</t>
  </si>
  <si>
    <t>1701 S PHILO RD</t>
  </si>
  <si>
    <t>URBANA</t>
  </si>
  <si>
    <t>61802</t>
  </si>
  <si>
    <t>2173282478</t>
  </si>
  <si>
    <t>BUCKYS EXPRESS #436</t>
  </si>
  <si>
    <t>1185 W PARK AVE</t>
  </si>
  <si>
    <t>LIBERTYVILLE</t>
  </si>
  <si>
    <t>60048</t>
  </si>
  <si>
    <t>KEVIN  KENDRICK</t>
  </si>
  <si>
    <t>8478163305</t>
  </si>
  <si>
    <t>R5</t>
  </si>
  <si>
    <t>185</t>
  </si>
  <si>
    <t>CIRCLE K #1331</t>
  </si>
  <si>
    <t>1619 E JACKSON ST</t>
  </si>
  <si>
    <t>3092958367</t>
  </si>
  <si>
    <t>FOREMOST LIQUORS</t>
  </si>
  <si>
    <t>1045 S YORK RD</t>
  </si>
  <si>
    <t>BENSENVILLE</t>
  </si>
  <si>
    <t>60106</t>
  </si>
  <si>
    <t>6303509650</t>
  </si>
  <si>
    <t>BUD'S GROCERIES</t>
  </si>
  <si>
    <t>1770 EAST MAPLE STREET</t>
  </si>
  <si>
    <t>ROBERT  GREEN</t>
  </si>
  <si>
    <t>8159328580</t>
  </si>
  <si>
    <t>BUNGALOW JOES</t>
  </si>
  <si>
    <t>7406 JENSEN BLVD</t>
  </si>
  <si>
    <t>ANGIE  ANGIE</t>
  </si>
  <si>
    <t>6308308899</t>
  </si>
  <si>
    <t>LIQUOR &amp; TOBACCO POINT</t>
  </si>
  <si>
    <t>1701 W JACKSON ST SUITE D</t>
  </si>
  <si>
    <t>GURLAL  SINGH</t>
  </si>
  <si>
    <t>3092958361</t>
  </si>
  <si>
    <t>THE GENERAL STORE</t>
  </si>
  <si>
    <t>4409 GREENWOOD ROAD</t>
  </si>
  <si>
    <t>BILL  STRENG</t>
  </si>
  <si>
    <t>8153210030</t>
  </si>
  <si>
    <t>A &amp; J FOOD MARKET</t>
  </si>
  <si>
    <t>342 W 75TH ST</t>
  </si>
  <si>
    <t>ARAFAT  ARAFAT</t>
  </si>
  <si>
    <t>7737831611</t>
  </si>
  <si>
    <t>KS KORNERS</t>
  </si>
  <si>
    <t>13030 GALT RD</t>
  </si>
  <si>
    <t>MARION  YOUNGER</t>
  </si>
  <si>
    <t>8156262988</t>
  </si>
  <si>
    <t>DYNAMIC FOOD &amp; LIQ</t>
  </si>
  <si>
    <t>301 S PULASKI</t>
  </si>
  <si>
    <t>AMIN  ELAYYAN</t>
  </si>
  <si>
    <t>7737220081</t>
  </si>
  <si>
    <t>BARNEYS KORNER BAR &amp; GRILL</t>
  </si>
  <si>
    <t>206 N STATE ST</t>
  </si>
  <si>
    <t>DAN  BARNES</t>
  </si>
  <si>
    <t>3099444173</t>
  </si>
  <si>
    <t>ROYAL LIQUOR</t>
  </si>
  <si>
    <t>1015 N RANDALL RD</t>
  </si>
  <si>
    <t>60123</t>
  </si>
  <si>
    <t>MANUBHAI  SHORMIUA</t>
  </si>
  <si>
    <t>8476979463</t>
  </si>
  <si>
    <t>FAST STOP</t>
  </si>
  <si>
    <t>721 EAST CAMP STREET</t>
  </si>
  <si>
    <t>EAST PEORIA</t>
  </si>
  <si>
    <t>61611</t>
  </si>
  <si>
    <t>SHROWAN  SHRESTHA</t>
  </si>
  <si>
    <t>3096944155</t>
  </si>
  <si>
    <t xml:space="preserve">TAZEWELL                 </t>
  </si>
  <si>
    <t>KWIK MINI MART</t>
  </si>
  <si>
    <t>414 N CLARK ST</t>
  </si>
  <si>
    <t>ANIRUDDHAKUMAR  NAYAK</t>
  </si>
  <si>
    <t>3128229700</t>
  </si>
  <si>
    <t>BEST FOOD MART</t>
  </si>
  <si>
    <t>2451 N LINCOLN AVE</t>
  </si>
  <si>
    <t>SHEENA  PATEL</t>
  </si>
  <si>
    <t>7732951655</t>
  </si>
  <si>
    <t>CHOICE LIQUORS</t>
  </si>
  <si>
    <t>9340 W BALLARD RD</t>
  </si>
  <si>
    <t>DEVENDRA  PATEL</t>
  </si>
  <si>
    <t>8472978197</t>
  </si>
  <si>
    <t>LA INTERNACIONAL</t>
  </si>
  <si>
    <t>4556 S ASHLAND AVE</t>
  </si>
  <si>
    <t>FRANCISCO  FRANCISCO</t>
  </si>
  <si>
    <t>7735239745</t>
  </si>
  <si>
    <t>AM CONVENIENT INC</t>
  </si>
  <si>
    <t>1525 NIEDRINGHAUS AVE</t>
  </si>
  <si>
    <t>RAJWINDER  KAUR</t>
  </si>
  <si>
    <t>6188766492</t>
  </si>
  <si>
    <t>7-ELEVEN #32202F</t>
  </si>
  <si>
    <t>1202 N EOLA RD</t>
  </si>
  <si>
    <t>MATTHEW  FARR</t>
  </si>
  <si>
    <t>6302361091</t>
  </si>
  <si>
    <t>THE PRIDE OF CHICAGO</t>
  </si>
  <si>
    <t>1221 S WABASH AVE</t>
  </si>
  <si>
    <t>3125660067</t>
  </si>
  <si>
    <t>ON THE GO CONCESSIONS</t>
  </si>
  <si>
    <t>15400 PARK AVE</t>
  </si>
  <si>
    <t>ANTHONY  DAVIS</t>
  </si>
  <si>
    <t>7084734712</t>
  </si>
  <si>
    <t>ST CHARLES BOWL</t>
  </si>
  <si>
    <t>2520 WEST MAIN ST</t>
  </si>
  <si>
    <t>SAINT CHARLES</t>
  </si>
  <si>
    <t>60175</t>
  </si>
  <si>
    <t>TONI  MCGARRY</t>
  </si>
  <si>
    <t>6305849400</t>
  </si>
  <si>
    <t>HUNT'S HARDWARE &amp; GROCERY</t>
  </si>
  <si>
    <t>6019 STATE RT 142</t>
  </si>
  <si>
    <t>MCLEANSBORO</t>
  </si>
  <si>
    <t>62859</t>
  </si>
  <si>
    <t>TERRY L HUNT</t>
  </si>
  <si>
    <t>6187734260</t>
  </si>
  <si>
    <t>BOCO WINSLOW</t>
  </si>
  <si>
    <t>221 CARVER STREET</t>
  </si>
  <si>
    <t>WINSLOW</t>
  </si>
  <si>
    <t>61089</t>
  </si>
  <si>
    <t>HARRY  BOWEN</t>
  </si>
  <si>
    <t>8153675251</t>
  </si>
  <si>
    <t>M &amp; S FOOD MART</t>
  </si>
  <si>
    <t>209 S LOTUS AVE</t>
  </si>
  <si>
    <t>ABDULLA  ALI</t>
  </si>
  <si>
    <t>7732875000</t>
  </si>
  <si>
    <t>BROOKHAVEN MARKET PLACE</t>
  </si>
  <si>
    <t>100 BURR RIDGE PKWY</t>
  </si>
  <si>
    <t>BURR RIDGE</t>
  </si>
  <si>
    <t>60527</t>
  </si>
  <si>
    <t>JOHN  MANOS</t>
  </si>
  <si>
    <t>6309083180</t>
  </si>
  <si>
    <t>TIENDA EL RANCHITO</t>
  </si>
  <si>
    <t>2565 N 32ND ST</t>
  </si>
  <si>
    <t>FAIRMONT CITY</t>
  </si>
  <si>
    <t>62201</t>
  </si>
  <si>
    <t>GABRIEL  MORALES</t>
  </si>
  <si>
    <t>6188753227</t>
  </si>
  <si>
    <t>LINCOLN MOBIL</t>
  </si>
  <si>
    <t>6777 N LINCOLN AVE</t>
  </si>
  <si>
    <t>BINU  POOTMURAIL</t>
  </si>
  <si>
    <t>8476756226</t>
  </si>
  <si>
    <t>BUCHANAN ST PUB</t>
  </si>
  <si>
    <t>111 BUCHANAN ST</t>
  </si>
  <si>
    <t>SANDY  GRANT</t>
  </si>
  <si>
    <t>8155471012</t>
  </si>
  <si>
    <t>RANDY'S DOUBLE R  BAR</t>
  </si>
  <si>
    <t>107 SOUTH MAIN STREET</t>
  </si>
  <si>
    <t>WATERLOO</t>
  </si>
  <si>
    <t>62298</t>
  </si>
  <si>
    <t>RANDY  REHMER</t>
  </si>
  <si>
    <t>6189398110</t>
  </si>
  <si>
    <t xml:space="preserve">MONROE                   </t>
  </si>
  <si>
    <t>CASEYS GEN STORE #3088</t>
  </si>
  <si>
    <t>724 MAIN ST</t>
  </si>
  <si>
    <t>MEREDOSIA</t>
  </si>
  <si>
    <t>62665</t>
  </si>
  <si>
    <t>STORE   MGR</t>
  </si>
  <si>
    <t>2175841331</t>
  </si>
  <si>
    <t>QUICK STOP GOLO FOOD MART</t>
  </si>
  <si>
    <t>264 TORRENCE AVE</t>
  </si>
  <si>
    <t>RAJAK  VHORA</t>
  </si>
  <si>
    <t>7088321805</t>
  </si>
  <si>
    <t>ARAS LLC</t>
  </si>
  <si>
    <t>815 W RAND RD</t>
  </si>
  <si>
    <t>ABDOLALI  MAGHSOUNDIPOUR</t>
  </si>
  <si>
    <t>8478497229</t>
  </si>
  <si>
    <t>MISKAS LIQUOR</t>
  </si>
  <si>
    <t>6410 W 63RD ST</t>
  </si>
  <si>
    <t>ARVIND  AGGARWAL</t>
  </si>
  <si>
    <t>7735863484</t>
  </si>
  <si>
    <t>CHICAGO GIFT SHOP</t>
  </si>
  <si>
    <t>600 HOLIDAY PLAZA DR</t>
  </si>
  <si>
    <t>BOB  SHAH</t>
  </si>
  <si>
    <t>7087173653</t>
  </si>
  <si>
    <t>THE CELLAR</t>
  </si>
  <si>
    <t>3106 N HARLEM</t>
  </si>
  <si>
    <t>JOANNA  FAKHOURI</t>
  </si>
  <si>
    <t>7737450500</t>
  </si>
  <si>
    <t>ELBOW ROOM</t>
  </si>
  <si>
    <t>3775 N WOODFORD</t>
  </si>
  <si>
    <t>DIANA  BINKLEY</t>
  </si>
  <si>
    <t>2178753067</t>
  </si>
  <si>
    <t>S &amp; T FOOD MART</t>
  </si>
  <si>
    <t>124 RICHARDS STREET</t>
  </si>
  <si>
    <t>60433</t>
  </si>
  <si>
    <t>SAMI  SHEHAYBER</t>
  </si>
  <si>
    <t>7089451112</t>
  </si>
  <si>
    <t>MARISSA FOODS</t>
  </si>
  <si>
    <t>700 E LYONS ST</t>
  </si>
  <si>
    <t>MARISSA</t>
  </si>
  <si>
    <t>62257</t>
  </si>
  <si>
    <t>GAIL  LASCOUSKE</t>
  </si>
  <si>
    <t>6182952122</t>
  </si>
  <si>
    <t xml:space="preserve">N &amp; B FUEL MART </t>
  </si>
  <si>
    <t>10229 STATE RT 3</t>
  </si>
  <si>
    <t>RHONDA  NOBBE</t>
  </si>
  <si>
    <t>6182822888</t>
  </si>
  <si>
    <t>EDENS FOOD &amp; LIQUOR</t>
  </si>
  <si>
    <t>3949 W DEVON</t>
  </si>
  <si>
    <t>DIPA   PATEL</t>
  </si>
  <si>
    <t>7735390200</t>
  </si>
  <si>
    <t>MOBIL QUIK MART</t>
  </si>
  <si>
    <t>8204 W 47TH ST</t>
  </si>
  <si>
    <t>SHAHID  HUSSAIN</t>
  </si>
  <si>
    <t>6302021646</t>
  </si>
  <si>
    <t>ELGIN SHELL</t>
  </si>
  <si>
    <t>2320 N RANDALL ROAD</t>
  </si>
  <si>
    <t>60124</t>
  </si>
  <si>
    <t>JEFF  GLOGOVSKY</t>
  </si>
  <si>
    <t>8474281500</t>
  </si>
  <si>
    <t>PALATINE SHELL #115</t>
  </si>
  <si>
    <t>5 S NORTHWEST HWY</t>
  </si>
  <si>
    <t>ANN  ANN</t>
  </si>
  <si>
    <t>8477766569</t>
  </si>
  <si>
    <t>OSCARS LIQUORS</t>
  </si>
  <si>
    <t>1000 N NINTH ST</t>
  </si>
  <si>
    <t>62702</t>
  </si>
  <si>
    <t>JUMA  JUBAILAT</t>
  </si>
  <si>
    <t>2177533982</t>
  </si>
  <si>
    <t>LATIN GROCERY &amp; LIQUOR</t>
  </si>
  <si>
    <t>3800 W NORTH AVE</t>
  </si>
  <si>
    <t>HUGO  CALDERON</t>
  </si>
  <si>
    <t>3122593510</t>
  </si>
  <si>
    <t>VILLA PANTRY</t>
  </si>
  <si>
    <t>37635 N IL RT 59</t>
  </si>
  <si>
    <t>LAKE VILLA</t>
  </si>
  <si>
    <t>60046</t>
  </si>
  <si>
    <t>RUTUL  SHAH</t>
  </si>
  <si>
    <t>8479731835</t>
  </si>
  <si>
    <t>DOWNS SP</t>
  </si>
  <si>
    <t>405 S SEMINARY</t>
  </si>
  <si>
    <t>DOWNS</t>
  </si>
  <si>
    <t>61736</t>
  </si>
  <si>
    <t>ALEX  ALAM</t>
  </si>
  <si>
    <t>3093783049</t>
  </si>
  <si>
    <t>FOREST PARK LIQUORS</t>
  </si>
  <si>
    <t>7429 W MADISON</t>
  </si>
  <si>
    <t>KINAL  PATEL</t>
  </si>
  <si>
    <t>7083664000</t>
  </si>
  <si>
    <t>X5</t>
  </si>
  <si>
    <t>10440</t>
  </si>
  <si>
    <t>BERKOTS SUPER FOODS</t>
  </si>
  <si>
    <t>11333 SW 159TH</t>
  </si>
  <si>
    <t>JOHN   KOTARA</t>
  </si>
  <si>
    <t>7085904021</t>
  </si>
  <si>
    <t>A Z ACE HARDWARE</t>
  </si>
  <si>
    <t>2755 W CERMAK RD</t>
  </si>
  <si>
    <t>ALI  DARUGAR</t>
  </si>
  <si>
    <t>7732476789</t>
  </si>
  <si>
    <t>NICKS BARBECUE</t>
  </si>
  <si>
    <t>6945 W 79TH ST</t>
  </si>
  <si>
    <t>NICK  ANDRICOPULOS</t>
  </si>
  <si>
    <t>7082337427</t>
  </si>
  <si>
    <t>BRUTE'S R &amp; R</t>
  </si>
  <si>
    <t>97 N MAIN ST</t>
  </si>
  <si>
    <t>LA MOILLE</t>
  </si>
  <si>
    <t>61330</t>
  </si>
  <si>
    <t>GREG  CROMWELL</t>
  </si>
  <si>
    <t>8159100141</t>
  </si>
  <si>
    <t>KICKBACK SALOON</t>
  </si>
  <si>
    <t>102 N MAIN</t>
  </si>
  <si>
    <t>TAMPICO</t>
  </si>
  <si>
    <t>61283</t>
  </si>
  <si>
    <t>BONNIE  ANDERSON</t>
  </si>
  <si>
    <t>8154385555</t>
  </si>
  <si>
    <t>STATE LIQUOR</t>
  </si>
  <si>
    <t>6727 PERSHING RD</t>
  </si>
  <si>
    <t>IGAL  PINSLER</t>
  </si>
  <si>
    <t>7087888090</t>
  </si>
  <si>
    <t>MY BROTHER CUT RATE LIQUOR</t>
  </si>
  <si>
    <t>536 E MAIN STREET</t>
  </si>
  <si>
    <t>LOVE  MINNAS</t>
  </si>
  <si>
    <t>2174422012</t>
  </si>
  <si>
    <t>MAIN ST LIQUORS</t>
  </si>
  <si>
    <t>1919 S MAIN ST</t>
  </si>
  <si>
    <t>SACHIN   PATEL</t>
  </si>
  <si>
    <t>3098296212</t>
  </si>
  <si>
    <t>3400 FOOD &amp; LIQUOR</t>
  </si>
  <si>
    <t>3459 W HARRISON</t>
  </si>
  <si>
    <t>HAITHAM A HINNAWI</t>
  </si>
  <si>
    <t>7738266490</t>
  </si>
  <si>
    <t>WOODS FOOD &amp; LIQUOR</t>
  </si>
  <si>
    <t>200 E 35TH ST</t>
  </si>
  <si>
    <t>NASER  HNAHEIN</t>
  </si>
  <si>
    <t>3128429130</t>
  </si>
  <si>
    <t>WATERFRONT MARINE</t>
  </si>
  <si>
    <t>14042 CROISSANT DRIVE</t>
  </si>
  <si>
    <t>TODD  TRAVIS</t>
  </si>
  <si>
    <t>7088625118</t>
  </si>
  <si>
    <t>CLARK PAULINA</t>
  </si>
  <si>
    <t>1721 S PAULINA</t>
  </si>
  <si>
    <t>KHALID  SIDDIQUI</t>
  </si>
  <si>
    <t>3126668700</t>
  </si>
  <si>
    <t>JONES AMOCO</t>
  </si>
  <si>
    <t>8600 S STONY ISLAND</t>
  </si>
  <si>
    <t>SHIBU  JOHN</t>
  </si>
  <si>
    <t>7733758375</t>
  </si>
  <si>
    <t>R4</t>
  </si>
  <si>
    <t>12260</t>
  </si>
  <si>
    <t>BOROWIAK'S IGA</t>
  </si>
  <si>
    <t>1114 S DIVISION ST</t>
  </si>
  <si>
    <t>BRANDI  CALIPER</t>
  </si>
  <si>
    <t>6189855660</t>
  </si>
  <si>
    <t>US SPEED MART</t>
  </si>
  <si>
    <t>4407 S HI POINT RD</t>
  </si>
  <si>
    <t>RIKKIN  PATEL</t>
  </si>
  <si>
    <t>8153445041</t>
  </si>
  <si>
    <t>5500 W MONTROSE</t>
  </si>
  <si>
    <t>JOSEF  PINARKYIL</t>
  </si>
  <si>
    <t>7732867511</t>
  </si>
  <si>
    <t>NORBS TAVERN</t>
  </si>
  <si>
    <t>2505 STATE ST</t>
  </si>
  <si>
    <t>ALTON</t>
  </si>
  <si>
    <t>62002</t>
  </si>
  <si>
    <t>ROXIE  HALVORSEN</t>
  </si>
  <si>
    <t>6184668120</t>
  </si>
  <si>
    <t>BOWL INN</t>
  </si>
  <si>
    <t>224 N EAST STREET</t>
  </si>
  <si>
    <t>VICKY L DOVER</t>
  </si>
  <si>
    <t>2172433838</t>
  </si>
  <si>
    <t>GHOTRA GAGAN</t>
  </si>
  <si>
    <t>10655 S HALSTED ST</t>
  </si>
  <si>
    <t>BARINDERJIT  KAUR</t>
  </si>
  <si>
    <t>7737851806</t>
  </si>
  <si>
    <t>PITTSBURG CONVENIENCE CENTER</t>
  </si>
  <si>
    <t>16273 PITTSBURG RD</t>
  </si>
  <si>
    <t>PITTSBURG</t>
  </si>
  <si>
    <t>62974</t>
  </si>
  <si>
    <t>MICHAEL  BERRY</t>
  </si>
  <si>
    <t>6189974589</t>
  </si>
  <si>
    <t>NELSON FOOD &amp; LIQUOR</t>
  </si>
  <si>
    <t>3201 W 63RD PL</t>
  </si>
  <si>
    <t>PARAS  SHARMA</t>
  </si>
  <si>
    <t>7734764696</t>
  </si>
  <si>
    <t>T'S BAR &amp; GRILLE</t>
  </si>
  <si>
    <t>21916 LINCOLN HWY</t>
  </si>
  <si>
    <t>LYNWOOD</t>
  </si>
  <si>
    <t>KATHY   MALLEE</t>
  </si>
  <si>
    <t>7087584900</t>
  </si>
  <si>
    <t>CENTRAL BUY LOW LIQUOR</t>
  </si>
  <si>
    <t>3360 W MONTROSE</t>
  </si>
  <si>
    <t>SHAILESHKUMA R PATEL</t>
  </si>
  <si>
    <t>7735174927</t>
  </si>
  <si>
    <t>ARMANETTI WINE &amp; SPIRITS</t>
  </si>
  <si>
    <t>920 S MCLEAN BLVD</t>
  </si>
  <si>
    <t>HINA  THAKKAR</t>
  </si>
  <si>
    <t>8472148600</t>
  </si>
  <si>
    <t>HATHAWAYS ONE STOP INC</t>
  </si>
  <si>
    <t>1600 HWY 145 SOUTH</t>
  </si>
  <si>
    <t>HARRISBURG</t>
  </si>
  <si>
    <t>62946</t>
  </si>
  <si>
    <t>LYNN  HATHAWAY</t>
  </si>
  <si>
    <t>6182523551</t>
  </si>
  <si>
    <t>SEGRETI PHARMACY</t>
  </si>
  <si>
    <t>6144 W ROOSEVELT RD</t>
  </si>
  <si>
    <t>SUE  SUE</t>
  </si>
  <si>
    <t>7083836757</t>
  </si>
  <si>
    <t>JB HAWKS #1042</t>
  </si>
  <si>
    <t>1042 NORTH HENDERSON</t>
  </si>
  <si>
    <t>GALESBURG</t>
  </si>
  <si>
    <t>61401</t>
  </si>
  <si>
    <t>LORI  FONES</t>
  </si>
  <si>
    <t>3093431351</t>
  </si>
  <si>
    <t>MOLINE GAS FOOD LIQUOR</t>
  </si>
  <si>
    <t>3328 AVENUE OF CITIES</t>
  </si>
  <si>
    <t>NAGINDER  SINGH</t>
  </si>
  <si>
    <t>3093377376</t>
  </si>
  <si>
    <t>GRANDSTAND</t>
  </si>
  <si>
    <t>600 W 35TH ST</t>
  </si>
  <si>
    <t>ROSEMARY  POWERS</t>
  </si>
  <si>
    <t>7739271984</t>
  </si>
  <si>
    <t>VALBO'S</t>
  </si>
  <si>
    <t>307 MUNSTER STREET</t>
  </si>
  <si>
    <t>GERMANTOWN</t>
  </si>
  <si>
    <t>62245</t>
  </si>
  <si>
    <t>RAQUEL  ANDERSON</t>
  </si>
  <si>
    <t>6185237226</t>
  </si>
  <si>
    <t xml:space="preserve">CLINTON                  </t>
  </si>
  <si>
    <t>PARTRIDGES PIT STOP</t>
  </si>
  <si>
    <t>522 WEST MAIN ST</t>
  </si>
  <si>
    <t>JUDSON  PARTRIDGE</t>
  </si>
  <si>
    <t>8154334452</t>
  </si>
  <si>
    <t>JOHNSBURG MARATHON</t>
  </si>
  <si>
    <t>3514 N RICHMOND ROAD</t>
  </si>
  <si>
    <t>KALPESK  PATEL</t>
  </si>
  <si>
    <t>8152715622</t>
  </si>
  <si>
    <t>SPRING GROVE MARATHON</t>
  </si>
  <si>
    <t>2551 N US HIGHWAY 12</t>
  </si>
  <si>
    <t>SPRING GROVE</t>
  </si>
  <si>
    <t>60081</t>
  </si>
  <si>
    <t>KALPESH  PATEL</t>
  </si>
  <si>
    <t>2242430040</t>
  </si>
  <si>
    <t>SMOKE PLUS</t>
  </si>
  <si>
    <t>2079 ORCHARD RD</t>
  </si>
  <si>
    <t>MUHAMMED  HABIB</t>
  </si>
  <si>
    <t>6308921200</t>
  </si>
  <si>
    <t>SB SMOKES SHOP</t>
  </si>
  <si>
    <t>465 BLACKHAWK BLVD</t>
  </si>
  <si>
    <t>mohammad  safi</t>
  </si>
  <si>
    <t>7794750530</t>
  </si>
  <si>
    <t>CISSILY MG INC</t>
  </si>
  <si>
    <t>6335 W DEMPSTER ST</t>
  </si>
  <si>
    <t>8479660444</t>
  </si>
  <si>
    <t>AZTECA MINI MARKET INC</t>
  </si>
  <si>
    <t>3649 E 106TH ST</t>
  </si>
  <si>
    <t>KEVIN  RIVERA</t>
  </si>
  <si>
    <t>7733747229</t>
  </si>
  <si>
    <t>RUBES LIQUOR LOCKER</t>
  </si>
  <si>
    <t>21482 State Route 242</t>
  </si>
  <si>
    <t>DAHLGREN</t>
  </si>
  <si>
    <t>62828</t>
  </si>
  <si>
    <t>RYAN  RUBENACKER</t>
  </si>
  <si>
    <t>6186482210</t>
  </si>
  <si>
    <t xml:space="preserve">HAMILTON                 </t>
  </si>
  <si>
    <t>HILLSIDE SHELL</t>
  </si>
  <si>
    <t>4750 ROOSEVELT RD</t>
  </si>
  <si>
    <t>MOHAMMAD  B HABIB</t>
  </si>
  <si>
    <t>7084495830</t>
  </si>
  <si>
    <t>GEE JAYS</t>
  </si>
  <si>
    <t>8550 S PULASKI</t>
  </si>
  <si>
    <t>S  SALEH</t>
  </si>
  <si>
    <t>7735828550</t>
  </si>
  <si>
    <t>ROC ONE STOP #8</t>
  </si>
  <si>
    <t>409 N COMMERCIAL ST</t>
  </si>
  <si>
    <t>JONATHON  RUSSELL</t>
  </si>
  <si>
    <t>6182526666</t>
  </si>
  <si>
    <t>ROC ONE STOP #6</t>
  </si>
  <si>
    <t>415 MAIN ST</t>
  </si>
  <si>
    <t>ROSICLARE</t>
  </si>
  <si>
    <t>62982</t>
  </si>
  <si>
    <t>JONATHAN  RUSSELL</t>
  </si>
  <si>
    <t>6182853169</t>
  </si>
  <si>
    <t xml:space="preserve">HARDIN                   </t>
  </si>
  <si>
    <t>ROC ONE STOP #12</t>
  </si>
  <si>
    <t>201 NORTH 1ST STREET</t>
  </si>
  <si>
    <t>VIENNA</t>
  </si>
  <si>
    <t>62995</t>
  </si>
  <si>
    <t>6186587850</t>
  </si>
  <si>
    <t>ROC ONE STOP #7</t>
  </si>
  <si>
    <t>100 E RANDOLPH STREET</t>
  </si>
  <si>
    <t>angie  stricklin</t>
  </si>
  <si>
    <t>6186433439</t>
  </si>
  <si>
    <t>ROC ONE STOP #4</t>
  </si>
  <si>
    <t>1100 RT 45</t>
  </si>
  <si>
    <t>ELDORADO</t>
  </si>
  <si>
    <t>62930</t>
  </si>
  <si>
    <t>6182739643</t>
  </si>
  <si>
    <t>ROC ONE STOP #10</t>
  </si>
  <si>
    <t>309 E DEYOUNG ST</t>
  </si>
  <si>
    <t>6189938899</t>
  </si>
  <si>
    <t>ROC ONE STOP #9</t>
  </si>
  <si>
    <t>1100 W BROADWAY STREET</t>
  </si>
  <si>
    <t>JOHNSTON CITY</t>
  </si>
  <si>
    <t>62951</t>
  </si>
  <si>
    <t>6189838570</t>
  </si>
  <si>
    <t>ROC ONE STOP #13</t>
  </si>
  <si>
    <t>1201 W MAIN ST</t>
  </si>
  <si>
    <t>WEST FRANKFORT</t>
  </si>
  <si>
    <t>62896</t>
  </si>
  <si>
    <t>6189372299</t>
  </si>
  <si>
    <t>ROC ONE STOP #11</t>
  </si>
  <si>
    <t>531 E VINE ST</t>
  </si>
  <si>
    <t>6186589212</t>
  </si>
  <si>
    <t>BERWYN CITGO</t>
  </si>
  <si>
    <t>1600 S RIDGELAND</t>
  </si>
  <si>
    <t>7084840902</t>
  </si>
  <si>
    <t>ROAD RANGER #186</t>
  </si>
  <si>
    <t>1311 N CAROLYN DR</t>
  </si>
  <si>
    <t>MINONK</t>
  </si>
  <si>
    <t>61760</t>
  </si>
  <si>
    <t>8153154189</t>
  </si>
  <si>
    <t xml:space="preserve">WOODFORD                 </t>
  </si>
  <si>
    <t>435 W ROOSEVELT RD</t>
  </si>
  <si>
    <t>LOMBARD</t>
  </si>
  <si>
    <t>60148</t>
  </si>
  <si>
    <t>STEPHEN   CHACKO</t>
  </si>
  <si>
    <t>6302681552</t>
  </si>
  <si>
    <t>GENES PLACE</t>
  </si>
  <si>
    <t>4412 MANCHESTER DR #F1</t>
  </si>
  <si>
    <t>GENE  HAYENGA</t>
  </si>
  <si>
    <t>8159774365</t>
  </si>
  <si>
    <t>9660 GOLF ROAD INC</t>
  </si>
  <si>
    <t>9660 GOLF ROAD</t>
  </si>
  <si>
    <t>TOM  MATTHEWS</t>
  </si>
  <si>
    <t>2245676700</t>
  </si>
  <si>
    <t>KENNYS RIBS &amp; DUSTIES BUFFETS</t>
  </si>
  <si>
    <t>4012 W LINCOLD HWY</t>
  </si>
  <si>
    <t>KENNETH  LEWIS</t>
  </si>
  <si>
    <t>7082285500</t>
  </si>
  <si>
    <t>COOK BROS</t>
  </si>
  <si>
    <t>1740 N KOSTNER</t>
  </si>
  <si>
    <t>LANDY  COTNER</t>
  </si>
  <si>
    <t>7737701200</t>
  </si>
  <si>
    <t>MOSES BUTCHER SHOP</t>
  </si>
  <si>
    <t>5057 W DIVISION</t>
  </si>
  <si>
    <t>SABER  KHAWALED</t>
  </si>
  <si>
    <t>7732617455</t>
  </si>
  <si>
    <t>SUPERMERCADO CASA BLANCA</t>
  </si>
  <si>
    <t>500 COLLINS</t>
  </si>
  <si>
    <t>OCTAVIO  CARDENAS</t>
  </si>
  <si>
    <t>8157262222</t>
  </si>
  <si>
    <t>JR'S MINI MART</t>
  </si>
  <si>
    <t>610 WASHINGTON ST</t>
  </si>
  <si>
    <t>DONNELLSON</t>
  </si>
  <si>
    <t>62019</t>
  </si>
  <si>
    <t>LYNN  EYMAN</t>
  </si>
  <si>
    <t>2175373100</t>
  </si>
  <si>
    <t xml:space="preserve">MONTGOMERY               </t>
  </si>
  <si>
    <t>SHIVANI FOOD INC</t>
  </si>
  <si>
    <t>150 S WACKER DR</t>
  </si>
  <si>
    <t>HARSHAD  PATEL</t>
  </si>
  <si>
    <t>3123570404</t>
  </si>
  <si>
    <t>SUPER SAVING FOOD</t>
  </si>
  <si>
    <t>4424 W BELMONT AVE</t>
  </si>
  <si>
    <t>VLADIMIR  XHOXHI</t>
  </si>
  <si>
    <t>7737259772</t>
  </si>
  <si>
    <t>SL BP</t>
  </si>
  <si>
    <t>1689 CAMP JACKSON</t>
  </si>
  <si>
    <t>CAHOKIA</t>
  </si>
  <si>
    <t>62206</t>
  </si>
  <si>
    <t>ANNE  ANNE</t>
  </si>
  <si>
    <t>6186882445</t>
  </si>
  <si>
    <t>A2</t>
  </si>
  <si>
    <t>12</t>
  </si>
  <si>
    <t>KROGER FUEL CENTER #347</t>
  </si>
  <si>
    <t>1550 E COLLEGE AVE</t>
  </si>
  <si>
    <t>NORMAL</t>
  </si>
  <si>
    <t>61761</t>
  </si>
  <si>
    <t>3094527476</t>
  </si>
  <si>
    <t>HUDDLE HOUSE</t>
  </si>
  <si>
    <t>4748 N KIMBALL</t>
  </si>
  <si>
    <t>PETER  PARAS</t>
  </si>
  <si>
    <t>7735885363</t>
  </si>
  <si>
    <t>ROCKYS BAR AND GRILL</t>
  </si>
  <si>
    <t>5314 N 2nd ST</t>
  </si>
  <si>
    <t>TOM  DIGIOVANNI JR</t>
  </si>
  <si>
    <t>8158770378</t>
  </si>
  <si>
    <t>SOUTH BELOIT FOOD &amp; LIQUOR</t>
  </si>
  <si>
    <t>280 BLACKHAWK BLVD</t>
  </si>
  <si>
    <t>VIC  VIC</t>
  </si>
  <si>
    <t>8153892346</t>
  </si>
  <si>
    <t>ERNIES TAP</t>
  </si>
  <si>
    <t>7112 WEST HIGGINS ROAD</t>
  </si>
  <si>
    <t>DAN  LAZAR</t>
  </si>
  <si>
    <t>7736311843</t>
  </si>
  <si>
    <t>F AND F INC</t>
  </si>
  <si>
    <t>500 PARK BOULEVARD #150C</t>
  </si>
  <si>
    <t>ITASCA</t>
  </si>
  <si>
    <t>60143</t>
  </si>
  <si>
    <t>RIZWAN  MOHAMMED</t>
  </si>
  <si>
    <t>6302501980</t>
  </si>
  <si>
    <t>7-ELEVEN #35750H</t>
  </si>
  <si>
    <t>1658 N MILWAUKEE</t>
  </si>
  <si>
    <t>7732787119</t>
  </si>
  <si>
    <t>GREEN POINT VENTURES INC</t>
  </si>
  <si>
    <t>4962 S 20TH STREET</t>
  </si>
  <si>
    <t>ABDUL  ANHUM</t>
  </si>
  <si>
    <t>7793680341</t>
  </si>
  <si>
    <t>STUMPY'S PUB</t>
  </si>
  <si>
    <t>5801 COLUMBIA PKWY #133</t>
  </si>
  <si>
    <t>JAY  GESNER</t>
  </si>
  <si>
    <t>8153161225</t>
  </si>
  <si>
    <t>ROAD RANGER #187</t>
  </si>
  <si>
    <t>3401 S CALIFORNIA AVE</t>
  </si>
  <si>
    <t>TBD  TBD</t>
  </si>
  <si>
    <t>8159777020</t>
  </si>
  <si>
    <t>ANDY'S DAM INN</t>
  </si>
  <si>
    <t>1000 S MILWAUKEE AVE</t>
  </si>
  <si>
    <t>WHEELING</t>
  </si>
  <si>
    <t>60090</t>
  </si>
  <si>
    <t>JANICE  CULP</t>
  </si>
  <si>
    <t>8475374350</t>
  </si>
  <si>
    <t>CASEYS GEN STORE #3097</t>
  </si>
  <si>
    <t>902 E CHURCH ST</t>
  </si>
  <si>
    <t>SANDWICH</t>
  </si>
  <si>
    <t>60548</t>
  </si>
  <si>
    <t>CHRIS  MCCREADY</t>
  </si>
  <si>
    <t>8157861011</t>
  </si>
  <si>
    <t>R PATEL LLC</t>
  </si>
  <si>
    <t>216 S STATE</t>
  </si>
  <si>
    <t>RAJIV  PATEL</t>
  </si>
  <si>
    <t>8155443433</t>
  </si>
  <si>
    <t>POTTSIES PLACE</t>
  </si>
  <si>
    <t>303 MARGARET</t>
  </si>
  <si>
    <t>PEKIN</t>
  </si>
  <si>
    <t>61554</t>
  </si>
  <si>
    <t>TINA  GILPIN</t>
  </si>
  <si>
    <t>3093539514</t>
  </si>
  <si>
    <t>CIRCLE K #1332</t>
  </si>
  <si>
    <t>1300 N CARBON</t>
  </si>
  <si>
    <t>6189939939</t>
  </si>
  <si>
    <t>CIRCLE K #1333</t>
  </si>
  <si>
    <t>1710 S 10TH ST</t>
  </si>
  <si>
    <t>MOUNT VERNON</t>
  </si>
  <si>
    <t>62864</t>
  </si>
  <si>
    <t>angel  odle</t>
  </si>
  <si>
    <t>6182424674</t>
  </si>
  <si>
    <t xml:space="preserve">JEFFERSON                </t>
  </si>
  <si>
    <t>CIRCLE K #1334</t>
  </si>
  <si>
    <t>103 S 44TH ST</t>
  </si>
  <si>
    <t>erica  lemon</t>
  </si>
  <si>
    <t>6182424661</t>
  </si>
  <si>
    <t>CIRCLE K #1335</t>
  </si>
  <si>
    <t>920 W MAIN ST</t>
  </si>
  <si>
    <t>WEST CITY</t>
  </si>
  <si>
    <t>62812</t>
  </si>
  <si>
    <t>6184352223</t>
  </si>
  <si>
    <t>CIRCLE K #1336</t>
  </si>
  <si>
    <t>1300 W MAIN</t>
  </si>
  <si>
    <t>6189328844</t>
  </si>
  <si>
    <t>CIRCLE K #1337</t>
  </si>
  <si>
    <t>1205 N MARKET ST</t>
  </si>
  <si>
    <t>SPARTA</t>
  </si>
  <si>
    <t>62286</t>
  </si>
  <si>
    <t>6184431115</t>
  </si>
  <si>
    <t>POP'S</t>
  </si>
  <si>
    <t>7301 W 183RD STREET</t>
  </si>
  <si>
    <t>BURKE  MATYAS</t>
  </si>
  <si>
    <t>7086147677</t>
  </si>
  <si>
    <t>DINOS FINER FOODS</t>
  </si>
  <si>
    <t>6768 BARRINGTON RD</t>
  </si>
  <si>
    <t>AL  AL</t>
  </si>
  <si>
    <t>6308374646</t>
  </si>
  <si>
    <t>STOP-N-SAVE</t>
  </si>
  <si>
    <t>38478 N SHERIDAN RD</t>
  </si>
  <si>
    <t>BEACH PARK</t>
  </si>
  <si>
    <t>60087</t>
  </si>
  <si>
    <t>URVASHI  PATEL</t>
  </si>
  <si>
    <t>8473365255</t>
  </si>
  <si>
    <t>SULLY'S PACKAGE LIQUOR</t>
  </si>
  <si>
    <t>301 W CARPENTER</t>
  </si>
  <si>
    <t>JERSEYVILLE</t>
  </si>
  <si>
    <t>62052</t>
  </si>
  <si>
    <t>SHAWN  SULLIVAN</t>
  </si>
  <si>
    <t>6184984819</t>
  </si>
  <si>
    <t xml:space="preserve">JERSEY                   </t>
  </si>
  <si>
    <t>B MART</t>
  </si>
  <si>
    <t>3756 W MONTROSE</t>
  </si>
  <si>
    <t>BLAGO  BEBEK</t>
  </si>
  <si>
    <t>7736256747</t>
  </si>
  <si>
    <t>M8</t>
  </si>
  <si>
    <t>138</t>
  </si>
  <si>
    <t>ALPINE  MOBIL #29</t>
  </si>
  <si>
    <t>321 N ALPINE RD</t>
  </si>
  <si>
    <t>8153979076</t>
  </si>
  <si>
    <t>MARTINS TAVERN</t>
  </si>
  <si>
    <t>81 E 34TH STREET</t>
  </si>
  <si>
    <t>STEGER</t>
  </si>
  <si>
    <t>60475</t>
  </si>
  <si>
    <t>JAMES  MARTIN</t>
  </si>
  <si>
    <t>7087556152</t>
  </si>
  <si>
    <t>GRAND FOOD MART INC</t>
  </si>
  <si>
    <t>200 W GRAND AVE</t>
  </si>
  <si>
    <t>KHALED  AKKAWI</t>
  </si>
  <si>
    <t>3125274444</t>
  </si>
  <si>
    <t>DANNYS QIK SAK</t>
  </si>
  <si>
    <t>7722 N US HWY 45</t>
  </si>
  <si>
    <t>WILLIAM / Jason  MACKLIN</t>
  </si>
  <si>
    <t>2175365434</t>
  </si>
  <si>
    <t>TOUHY CALDWELL SHELL</t>
  </si>
  <si>
    <t>7235 N CALDWELL</t>
  </si>
  <si>
    <t>PAYAL  THAKKER</t>
  </si>
  <si>
    <t>8476477342</t>
  </si>
  <si>
    <t>SENSATION INC</t>
  </si>
  <si>
    <t>119 W CUMBERLAND ROAD</t>
  </si>
  <si>
    <t>BROWNSTOWN</t>
  </si>
  <si>
    <t>62418</t>
  </si>
  <si>
    <t>GURPREET  KAUR</t>
  </si>
  <si>
    <t>6184275351</t>
  </si>
  <si>
    <t xml:space="preserve">FAYETTE                  </t>
  </si>
  <si>
    <t>ACEES VIENNA</t>
  </si>
  <si>
    <t>612 E VINE ST</t>
  </si>
  <si>
    <t>6186582693</t>
  </si>
  <si>
    <t>TOWN&amp;COUNTRY LIQUOR&amp;FOOD</t>
  </si>
  <si>
    <t>1153 CENTREVILLE AVE</t>
  </si>
  <si>
    <t>PRAFULKUMAR  PATEL</t>
  </si>
  <si>
    <t>6182339641</t>
  </si>
  <si>
    <t>DOLTON SHELL</t>
  </si>
  <si>
    <t>1445 E SIBLEY BLVD</t>
  </si>
  <si>
    <t>MATHEW  VADAKEDATH</t>
  </si>
  <si>
    <t>7088415360</t>
  </si>
  <si>
    <t>SUMMIT SHELL</t>
  </si>
  <si>
    <t>5344 SOUTH HARLEM</t>
  </si>
  <si>
    <t>7085941617</t>
  </si>
  <si>
    <t>DAVE'S FOOD CENTER</t>
  </si>
  <si>
    <t>306 W BROADWAY</t>
  </si>
  <si>
    <t>STEELEVILLE</t>
  </si>
  <si>
    <t>62288</t>
  </si>
  <si>
    <t>DAVE  MALHOLLAND</t>
  </si>
  <si>
    <t>6189653813</t>
  </si>
  <si>
    <t>GENESEO SHELL</t>
  </si>
  <si>
    <t>425 S OAKWOOD AVE</t>
  </si>
  <si>
    <t>VISHAL  JASWAL</t>
  </si>
  <si>
    <t>3099440661</t>
  </si>
  <si>
    <t>SUPERMERCADO TREJO</t>
  </si>
  <si>
    <t>2319 S CENTRAL</t>
  </si>
  <si>
    <t>PATRICIA/MARIANO  TREJO</t>
  </si>
  <si>
    <t>7086564620</t>
  </si>
  <si>
    <t>E &amp; B FOOD &amp; LIQUORS</t>
  </si>
  <si>
    <t>16948 OAK PARK AVE</t>
  </si>
  <si>
    <t>PRAVIN  PATEL</t>
  </si>
  <si>
    <t>7085322850</t>
  </si>
  <si>
    <t>JEWEL FOOD STORE 3476</t>
  </si>
  <si>
    <t>333 E EUCLID AVE</t>
  </si>
  <si>
    <t>MOUNT PROSPECT</t>
  </si>
  <si>
    <t>60056</t>
  </si>
  <si>
    <t>JEANNIE  JEANNIE</t>
  </si>
  <si>
    <t>8473949390</t>
  </si>
  <si>
    <t>DOLLAR BUCK LUCKY</t>
  </si>
  <si>
    <t>5606 W BELMONTAVE</t>
  </si>
  <si>
    <t>NILESHA  PATEL</t>
  </si>
  <si>
    <t>7737777195</t>
  </si>
  <si>
    <t>EK GIFTS &amp; HOUSEWARES</t>
  </si>
  <si>
    <t>2258 S WENTWORTH AVE</t>
  </si>
  <si>
    <t>JULIE  LAM</t>
  </si>
  <si>
    <t>3128428818</t>
  </si>
  <si>
    <t>CIRCLE K #1338</t>
  </si>
  <si>
    <t>314 E SOUTHLINE</t>
  </si>
  <si>
    <t>TUSCOLA</t>
  </si>
  <si>
    <t>61953</t>
  </si>
  <si>
    <t>2172531099</t>
  </si>
  <si>
    <t xml:space="preserve">DOUGLAS                  </t>
  </si>
  <si>
    <t>ROLLNUP #16</t>
  </si>
  <si>
    <t>2701 W DEYOUNG</t>
  </si>
  <si>
    <t>DIANNA  WOODS</t>
  </si>
  <si>
    <t>6189933006</t>
  </si>
  <si>
    <t>Swansea BP</t>
  </si>
  <si>
    <t>1614 N BELT WEST</t>
  </si>
  <si>
    <t>SWANSEA</t>
  </si>
  <si>
    <t>62226</t>
  </si>
  <si>
    <t>6183559804</t>
  </si>
  <si>
    <t>HKK MANAGEMENT INC</t>
  </si>
  <si>
    <t>247 E ARMY TRAIL ROAD</t>
  </si>
  <si>
    <t>BLOOMINGDALE</t>
  </si>
  <si>
    <t>60108</t>
  </si>
  <si>
    <t>DINESH  THAKKAR</t>
  </si>
  <si>
    <t>6302959441</t>
  </si>
  <si>
    <t>THORNDALE MART INC</t>
  </si>
  <si>
    <t>1104 W THORNDALE</t>
  </si>
  <si>
    <t>AJAY  SHAH</t>
  </si>
  <si>
    <t>7735615211</t>
  </si>
  <si>
    <t>SPRING WINE &amp; SPIRITS</t>
  </si>
  <si>
    <t>162 A LAKE STREET</t>
  </si>
  <si>
    <t>PIYUSH  PATEL</t>
  </si>
  <si>
    <t>6308949463</t>
  </si>
  <si>
    <t>REND LAKE LIQUORS</t>
  </si>
  <si>
    <t>404 STATE STREET</t>
  </si>
  <si>
    <t>BUCKNER</t>
  </si>
  <si>
    <t>62819</t>
  </si>
  <si>
    <t>SHANE  BONNER</t>
  </si>
  <si>
    <t>6187242337</t>
  </si>
  <si>
    <t>MARIO'S</t>
  </si>
  <si>
    <t>1700 W LAKE STREET</t>
  </si>
  <si>
    <t>MARIO  CESARIO</t>
  </si>
  <si>
    <t>6307750178</t>
  </si>
  <si>
    <t>MACH 1 FOOD SHOP #19</t>
  </si>
  <si>
    <t>902 W BLOOMINGTON RD</t>
  </si>
  <si>
    <t>61820</t>
  </si>
  <si>
    <t>JESSICA  JESSICA</t>
  </si>
  <si>
    <t>2176075078</t>
  </si>
  <si>
    <t>GATEWAY NEWSTAND #245</t>
  </si>
  <si>
    <t>4130A N HARLEM</t>
  </si>
  <si>
    <t>CHETANKUMAR K SHAH</t>
  </si>
  <si>
    <t>7084520296</t>
  </si>
  <si>
    <t>JERRY'S TAP</t>
  </si>
  <si>
    <t>119 LINCOLN ST</t>
  </si>
  <si>
    <t>RANSOM</t>
  </si>
  <si>
    <t>60470</t>
  </si>
  <si>
    <t>MARANDA  TRAINOR</t>
  </si>
  <si>
    <t>8155869247</t>
  </si>
  <si>
    <t>TRENTON LIQUORS AND FOOD MART</t>
  </si>
  <si>
    <t>43 N ADAMS STREET</t>
  </si>
  <si>
    <t>TRENTON</t>
  </si>
  <si>
    <t>62293</t>
  </si>
  <si>
    <t>RAJVINDER K TUT</t>
  </si>
  <si>
    <t>6182246500</t>
  </si>
  <si>
    <t>JAY'S CONVENIENT</t>
  </si>
  <si>
    <t>6314 MAIN STREET</t>
  </si>
  <si>
    <t>DOWNERS GROVE</t>
  </si>
  <si>
    <t>60516</t>
  </si>
  <si>
    <t>JITENDRA  NANDANI</t>
  </si>
  <si>
    <t>2246785833</t>
  </si>
  <si>
    <t>TOBACCO 4 LESS</t>
  </si>
  <si>
    <t>406 NELSON RD</t>
  </si>
  <si>
    <t>HASEM  HAMAD</t>
  </si>
  <si>
    <t>8154856311</t>
  </si>
  <si>
    <t>ROAD RANGER #185</t>
  </si>
  <si>
    <t>315 E DIXIE RD SUITE A</t>
  </si>
  <si>
    <t>MCLEAN</t>
  </si>
  <si>
    <t>61754</t>
  </si>
  <si>
    <t>8153150774</t>
  </si>
  <si>
    <t>BROADWAY WINE &amp; LIQUOR</t>
  </si>
  <si>
    <t>3158 N BROADWAY</t>
  </si>
  <si>
    <t>JOAN  YOO</t>
  </si>
  <si>
    <t>7734720805</t>
  </si>
  <si>
    <t>MITCHELLSVILLE COUNTRY STORE</t>
  </si>
  <si>
    <t>5850 HIGHWAY 145</t>
  </si>
  <si>
    <t>MIKE  DUNCAN</t>
  </si>
  <si>
    <t>6182526414</t>
  </si>
  <si>
    <t>DIETERICH MART INC</t>
  </si>
  <si>
    <t>104 WEST CENTER STREET</t>
  </si>
  <si>
    <t>DIETERICH</t>
  </si>
  <si>
    <t>62424</t>
  </si>
  <si>
    <t>TAJ  MULTAN</t>
  </si>
  <si>
    <t>2179255611</t>
  </si>
  <si>
    <t>WINDY CITY LIQUORS</t>
  </si>
  <si>
    <t>4959 N DAMEN AVE</t>
  </si>
  <si>
    <t>KISHORE  GUNDA</t>
  </si>
  <si>
    <t>7738782123</t>
  </si>
  <si>
    <t>VISHU FOOD &amp; LIQUOR</t>
  </si>
  <si>
    <t>3235 W FULLERTON</t>
  </si>
  <si>
    <t>HITCSH  PATEL</t>
  </si>
  <si>
    <t>7733423429</t>
  </si>
  <si>
    <t>IRVING PARK MOBIL</t>
  </si>
  <si>
    <t>1150 W IRVING PK RD</t>
  </si>
  <si>
    <t>BINU  POOTHURALL</t>
  </si>
  <si>
    <t>6302500011</t>
  </si>
  <si>
    <t>JB HAWKS #415</t>
  </si>
  <si>
    <t>415 WEST JACKSON</t>
  </si>
  <si>
    <t>GEOFF  SCHULZ</t>
  </si>
  <si>
    <t>3098331383</t>
  </si>
  <si>
    <t>EXTRA VALUE  LIQUOR &amp; FOOD</t>
  </si>
  <si>
    <t>9570 POTTER ROAD</t>
  </si>
  <si>
    <t>PINESH  PATEL</t>
  </si>
  <si>
    <t>8478035262</t>
  </si>
  <si>
    <t>POWER PETROLEUM LLC</t>
  </si>
  <si>
    <t>2101 HICKS</t>
  </si>
  <si>
    <t>BHUPINDER  DHALIWAL</t>
  </si>
  <si>
    <t>2247150177</t>
  </si>
  <si>
    <t>JEWEL FOOD STORE 3188</t>
  </si>
  <si>
    <t>17705 S HALSTED</t>
  </si>
  <si>
    <t>BRIAN  BRIAN</t>
  </si>
  <si>
    <t>7089571810</t>
  </si>
  <si>
    <t>EATONS REDWOOD INN</t>
  </si>
  <si>
    <t>118 WEST CHICAGO</t>
  </si>
  <si>
    <t>SCOTT  EATON</t>
  </si>
  <si>
    <t>8477429032</t>
  </si>
  <si>
    <t>LEGENDS SPORTS BAR</t>
  </si>
  <si>
    <t>618 SUPERIOR AVE</t>
  </si>
  <si>
    <t>MACHESNEY PARK</t>
  </si>
  <si>
    <t>61115</t>
  </si>
  <si>
    <t>MICHAEL L STERLING</t>
  </si>
  <si>
    <t>8152828126</t>
  </si>
  <si>
    <t>CASEYS GEN STORE #3083</t>
  </si>
  <si>
    <t>4650 E ROCKTON ROAD</t>
  </si>
  <si>
    <t>8156240080</t>
  </si>
  <si>
    <t>10300 S TORRENCE AVE</t>
  </si>
  <si>
    <t>JUSTIN  JOSE</t>
  </si>
  <si>
    <t>7737344001</t>
  </si>
  <si>
    <t>CARNICERIAS AQUAS CALIENTES</t>
  </si>
  <si>
    <t>3132 W 26TH ST</t>
  </si>
  <si>
    <t>MICHELE  NACIAS</t>
  </si>
  <si>
    <t>7732543466</t>
  </si>
  <si>
    <t>J &amp; K'S HALFMOON</t>
  </si>
  <si>
    <t>120 W LINCOLN HWY</t>
  </si>
  <si>
    <t>HINCKLEY</t>
  </si>
  <si>
    <t>60520</t>
  </si>
  <si>
    <t>JOE  RISSMAN</t>
  </si>
  <si>
    <t>8152867303</t>
  </si>
  <si>
    <t>COUNTY MARKET EXPRESS #798</t>
  </si>
  <si>
    <t>920 W WASHINGTON ST</t>
  </si>
  <si>
    <t>PITTSFIELD</t>
  </si>
  <si>
    <t>62363</t>
  </si>
  <si>
    <t>2172852716</t>
  </si>
  <si>
    <t>JUMPIN JIMMYS</t>
  </si>
  <si>
    <t>902 N MULBERRY ST</t>
  </si>
  <si>
    <t>MOUNT CARMEL</t>
  </si>
  <si>
    <t>62863</t>
  </si>
  <si>
    <t>reggie  SINGH</t>
  </si>
  <si>
    <t>6182634931</t>
  </si>
  <si>
    <t xml:space="preserve">WABASH                   </t>
  </si>
  <si>
    <t>EXPRESS LANE #74</t>
  </si>
  <si>
    <t>202 S MAIN ST</t>
  </si>
  <si>
    <t>ALBANY</t>
  </si>
  <si>
    <t>61230</t>
  </si>
  <si>
    <t>STORE MGR  STORE MGR</t>
  </si>
  <si>
    <t>3098874393</t>
  </si>
  <si>
    <t>YAYA MINI MART</t>
  </si>
  <si>
    <t>1458 W 18TH STREET</t>
  </si>
  <si>
    <t>OMAR  ALY</t>
  </si>
  <si>
    <t>3122430433</t>
  </si>
  <si>
    <t>BUY-LOW LIQUORS</t>
  </si>
  <si>
    <t>1628 W LAWRENCE AVE</t>
  </si>
  <si>
    <t>DAN  DAN</t>
  </si>
  <si>
    <t>7737693880</t>
  </si>
  <si>
    <t>GRAND LIQUOR</t>
  </si>
  <si>
    <t>1280 GRAND AVE</t>
  </si>
  <si>
    <t>DALJIT  KAUR</t>
  </si>
  <si>
    <t>3093433211</t>
  </si>
  <si>
    <t>NORTH SHORE FOOD &amp; LIQUOR</t>
  </si>
  <si>
    <t>6703 N CLARK ST</t>
  </si>
  <si>
    <t>AMIT  AMIN</t>
  </si>
  <si>
    <t>2247660898</t>
  </si>
  <si>
    <t>MARKET FRESH FOODS</t>
  </si>
  <si>
    <t>THOMAS  CASACCIO</t>
  </si>
  <si>
    <t>7737220001</t>
  </si>
  <si>
    <t>EAGLE PETROLEUM USA INC</t>
  </si>
  <si>
    <t>2945 S HARLEM AVE</t>
  </si>
  <si>
    <t>SALBINDER  GADRI</t>
  </si>
  <si>
    <t>7087499039</t>
  </si>
  <si>
    <t>LISAS MARKET STREET GRILLE</t>
  </si>
  <si>
    <t>211 MARKET STREET</t>
  </si>
  <si>
    <t>PRAIRIE DU ROCHER</t>
  </si>
  <si>
    <t>62277</t>
  </si>
  <si>
    <t>LISA  DURBIN-LEONARD</t>
  </si>
  <si>
    <t>6182843374</t>
  </si>
  <si>
    <t>RIVERSIDE LIQUOR</t>
  </si>
  <si>
    <t>200 E WASHINGTON ST</t>
  </si>
  <si>
    <t>OREGON</t>
  </si>
  <si>
    <t>61061</t>
  </si>
  <si>
    <t>MIKE  GILL</t>
  </si>
  <si>
    <t>8158818136</t>
  </si>
  <si>
    <t>GATEWAY NEWSTAND #571</t>
  </si>
  <si>
    <t>161 N CLARK</t>
  </si>
  <si>
    <t>KSHAMA  KSHAMA</t>
  </si>
  <si>
    <t>3124191656</t>
  </si>
  <si>
    <t>BUCKYS EXPRESS #529</t>
  </si>
  <si>
    <t>1304 PLAINFIELD ROAD</t>
  </si>
  <si>
    <t>60564</t>
  </si>
  <si>
    <t>NORA  NORA</t>
  </si>
  <si>
    <t>6307787679</t>
  </si>
  <si>
    <t>TUBBYS WINE &amp; SPIRITS</t>
  </si>
  <si>
    <t>311 DIXIE HWY</t>
  </si>
  <si>
    <t>BEECHER</t>
  </si>
  <si>
    <t>60401</t>
  </si>
  <si>
    <t>JESSICA  TOEPFER</t>
  </si>
  <si>
    <t>7089461200</t>
  </si>
  <si>
    <t>G5</t>
  </si>
  <si>
    <t>114872</t>
  </si>
  <si>
    <t>JACK FLASH-ARCOLA</t>
  </si>
  <si>
    <t>630 E SPRINGFIELD</t>
  </si>
  <si>
    <t>ARCOLA</t>
  </si>
  <si>
    <t>61910</t>
  </si>
  <si>
    <t>LISA  WORTMAN</t>
  </si>
  <si>
    <t>2172684714</t>
  </si>
  <si>
    <t>JACK FLASH-FARMERSVILLE</t>
  </si>
  <si>
    <t>30239 W FRONTAGE RD</t>
  </si>
  <si>
    <t>FARMERSVILLE</t>
  </si>
  <si>
    <t>62533</t>
  </si>
  <si>
    <t>2172273634</t>
  </si>
  <si>
    <t>JACK FLASH-LAKE LAND</t>
  </si>
  <si>
    <t>4920 LAKELAND BLVD</t>
  </si>
  <si>
    <t>MATTOON</t>
  </si>
  <si>
    <t>61938</t>
  </si>
  <si>
    <t>2172350588</t>
  </si>
  <si>
    <t>JACK FLASH-BROADWAY</t>
  </si>
  <si>
    <t>1121 BROADWAY AVE E</t>
  </si>
  <si>
    <t>2172356666</t>
  </si>
  <si>
    <t>JACK FLASH-ARTHUR</t>
  </si>
  <si>
    <t>809 E COLUMBIA</t>
  </si>
  <si>
    <t>ARTHUR</t>
  </si>
  <si>
    <t>61911</t>
  </si>
  <si>
    <t>2175433668</t>
  </si>
  <si>
    <t>JACK FLASH-ALTAMONT</t>
  </si>
  <si>
    <t>1206 S MAIN ST</t>
  </si>
  <si>
    <t>ALTAMONT</t>
  </si>
  <si>
    <t>62411</t>
  </si>
  <si>
    <t>6184836990</t>
  </si>
  <si>
    <t>D3</t>
  </si>
  <si>
    <t>43</t>
  </si>
  <si>
    <t>HUCKS #388</t>
  </si>
  <si>
    <t>2612 W  DEYOUNG ST</t>
  </si>
  <si>
    <t>6189932817</t>
  </si>
  <si>
    <t>PUNDRAKE'S</t>
  </si>
  <si>
    <t>405 FIFTH ST</t>
  </si>
  <si>
    <t>CARMI</t>
  </si>
  <si>
    <t>62821</t>
  </si>
  <si>
    <t>WHITNEY  WILLIAMS</t>
  </si>
  <si>
    <t>6183827130</t>
  </si>
  <si>
    <t xml:space="preserve">WHITE                    </t>
  </si>
  <si>
    <t>DOCKERS</t>
  </si>
  <si>
    <t>5636 E ST RT 54</t>
  </si>
  <si>
    <t>SPAULDING</t>
  </si>
  <si>
    <t>62561</t>
  </si>
  <si>
    <t>MICHAEL L  SMITH</t>
  </si>
  <si>
    <t>2177205683</t>
  </si>
  <si>
    <t>LA ROSITA FRESH MARKET INC</t>
  </si>
  <si>
    <t>1805 W ALGONQUIN</t>
  </si>
  <si>
    <t>JOSE  PEREZ</t>
  </si>
  <si>
    <t>8475931621</t>
  </si>
  <si>
    <t>ASSI PLAZA INTERNATIONAL</t>
  </si>
  <si>
    <t>8901 N MILWAUKEE AVE</t>
  </si>
  <si>
    <t>ROSS  KIM</t>
  </si>
  <si>
    <t>4103819000</t>
  </si>
  <si>
    <t>ONE STOP FOOD &amp; LIQUOR</t>
  </si>
  <si>
    <t>4301 S LAKE PARK AVE</t>
  </si>
  <si>
    <t>DOUGLAS  STEFFEN</t>
  </si>
  <si>
    <t>7736244444</t>
  </si>
  <si>
    <t>CUEWORKS</t>
  </si>
  <si>
    <t>2480 WASHINGTON RD</t>
  </si>
  <si>
    <t>WASHINGTON</t>
  </si>
  <si>
    <t>61571</t>
  </si>
  <si>
    <t>GEOFF  HICKMAN</t>
  </si>
  <si>
    <t>3096942730</t>
  </si>
  <si>
    <t>LA ESPERANZA GROCERY</t>
  </si>
  <si>
    <t>3000 S DRAKE AVE FLOOR 1</t>
  </si>
  <si>
    <t>ROSA  VARGAS</t>
  </si>
  <si>
    <t>7735654351</t>
  </si>
  <si>
    <t>CIRCLE K #6798</t>
  </si>
  <si>
    <t>101 E BOUGHTON RD</t>
  </si>
  <si>
    <t>BOLINGBROOK</t>
  </si>
  <si>
    <t>60440</t>
  </si>
  <si>
    <t>6307839329</t>
  </si>
  <si>
    <t>RAND ROAD SHELL #192</t>
  </si>
  <si>
    <t>2113 N ARLINGTON HTS RD</t>
  </si>
  <si>
    <t>JOHN O  GRAHAM</t>
  </si>
  <si>
    <t>8473980717</t>
  </si>
  <si>
    <t>GATEWAY NEWSTAND #572</t>
  </si>
  <si>
    <t>30 S WACKER</t>
  </si>
  <si>
    <t>KSHAMA  SHAH</t>
  </si>
  <si>
    <t>3127759336</t>
  </si>
  <si>
    <t>BROOKFIELD LIQUORS</t>
  </si>
  <si>
    <t>9034 W 31ST ST</t>
  </si>
  <si>
    <t>YOGESH  PATEL</t>
  </si>
  <si>
    <t>7084850227</t>
  </si>
  <si>
    <t>CITY CENTER</t>
  </si>
  <si>
    <t>1948 MAPLE AVE</t>
  </si>
  <si>
    <t>60201</t>
  </si>
  <si>
    <t>FARIDA  KHATRI</t>
  </si>
  <si>
    <t>8477330812</t>
  </si>
  <si>
    <t>SMOKIN' JOE'S</t>
  </si>
  <si>
    <t>1733 30TH STREET SUITE 105</t>
  </si>
  <si>
    <t>JORDAN  MICHELIN</t>
  </si>
  <si>
    <t>5633202017</t>
  </si>
  <si>
    <t>PETRO CONSULTANTS</t>
  </si>
  <si>
    <t>710 N WOLF RD</t>
  </si>
  <si>
    <t>NAZIM  NAZIM</t>
  </si>
  <si>
    <t>7738887289</t>
  </si>
  <si>
    <t>GATEWAY NEWSTAND #573</t>
  </si>
  <si>
    <t>111 WEST WASHINGTON ST</t>
  </si>
  <si>
    <t>3125781180</t>
  </si>
  <si>
    <t>LAKEVIEW FOOD &amp; LIQUOR</t>
  </si>
  <si>
    <t>4106 N SHERIDAN RD</t>
  </si>
  <si>
    <t>JAMAL  ALHELALI</t>
  </si>
  <si>
    <t>7734777053</t>
  </si>
  <si>
    <t>BP MELROSE PARK</t>
  </si>
  <si>
    <t>1309 N 25TH ST</t>
  </si>
  <si>
    <t>HASNAIN  KHAN</t>
  </si>
  <si>
    <t>6302903166</t>
  </si>
  <si>
    <t>FAIRPLAY FOODS</t>
  </si>
  <si>
    <t>8700 S CICERO</t>
  </si>
  <si>
    <t>ANGIE  ROBERSON</t>
  </si>
  <si>
    <t>7085764130</t>
  </si>
  <si>
    <t>KINZIE LIQUORS</t>
  </si>
  <si>
    <t>195 S. KINZIE AVE</t>
  </si>
  <si>
    <t>BRADLEY</t>
  </si>
  <si>
    <t>60915</t>
  </si>
  <si>
    <t>KULWINDER  SINGH</t>
  </si>
  <si>
    <t>8159325930</t>
  </si>
  <si>
    <t>ROYAL LIQUOR AND FOOD</t>
  </si>
  <si>
    <t>1011  WEST NORTH AVE</t>
  </si>
  <si>
    <t>RUSHIL  PATEL</t>
  </si>
  <si>
    <t>6306275998</t>
  </si>
  <si>
    <t>SAJ POWER INC</t>
  </si>
  <si>
    <t>3269 S ARCHER AVE</t>
  </si>
  <si>
    <t>ANNA  JARZABEK</t>
  </si>
  <si>
    <t>7739275580</t>
  </si>
  <si>
    <t>THE COUNTRY CROSSROADS STORE</t>
  </si>
  <si>
    <t>268 COUNTY HWY 16</t>
  </si>
  <si>
    <t>XENIA</t>
  </si>
  <si>
    <t>62899</t>
  </si>
  <si>
    <t>DEBRA  BENCA</t>
  </si>
  <si>
    <t>6188352262</t>
  </si>
  <si>
    <t xml:space="preserve">CLAY                     </t>
  </si>
  <si>
    <t>HARLEM-HIGGINS MOBIL</t>
  </si>
  <si>
    <t>7159 W HIGGINS</t>
  </si>
  <si>
    <t>THOMAS  JOSEPH</t>
  </si>
  <si>
    <t>7737759811</t>
  </si>
  <si>
    <t>CAROL STREAM BP</t>
  </si>
  <si>
    <t>105 W NORTH AVE</t>
  </si>
  <si>
    <t>BHAVEN  GOLWALA</t>
  </si>
  <si>
    <t>6309338399</t>
  </si>
  <si>
    <t>TONYS FINER FOODS #1267</t>
  </si>
  <si>
    <t>2300 ILLINOIS STATE RT 59</t>
  </si>
  <si>
    <t>60544</t>
  </si>
  <si>
    <t>VITA  MASSARELLI</t>
  </si>
  <si>
    <t>6307356760</t>
  </si>
  <si>
    <t>TONYS FINER FOODS #1367</t>
  </si>
  <si>
    <t>7580 BARRINGTON RD</t>
  </si>
  <si>
    <t>CASEYS GEN STORE #3095</t>
  </si>
  <si>
    <t>565 W MAIN ST</t>
  </si>
  <si>
    <t>EL PASO</t>
  </si>
  <si>
    <t>61738</t>
  </si>
  <si>
    <t>3095272232</t>
  </si>
  <si>
    <t>SUNDOWN LOUNGE</t>
  </si>
  <si>
    <t>2998 N 22ND ST</t>
  </si>
  <si>
    <t>KIM  LOGAN</t>
  </si>
  <si>
    <t>2174236329</t>
  </si>
  <si>
    <t>EL CORTEZ</t>
  </si>
  <si>
    <t>18250 S CICERO AVE</t>
  </si>
  <si>
    <t>JESSICA  BLANCO</t>
  </si>
  <si>
    <t>7087984223</t>
  </si>
  <si>
    <t>SHERIDAN TOBACCO &amp; SPIRITS</t>
  </si>
  <si>
    <t>207 WEST SI JOHNSON AVE</t>
  </si>
  <si>
    <t>SHERIDAN</t>
  </si>
  <si>
    <t>60551</t>
  </si>
  <si>
    <t>MINDY  SWEENEY</t>
  </si>
  <si>
    <t>8154963121</t>
  </si>
  <si>
    <t>Z2</t>
  </si>
  <si>
    <t>108827</t>
  </si>
  <si>
    <t>TRUE NORTH</t>
  </si>
  <si>
    <t>654 W NORTH AVE</t>
  </si>
  <si>
    <t>ELMHURST</t>
  </si>
  <si>
    <t>60126</t>
  </si>
  <si>
    <t>JOHN  GUZDANSKI</t>
  </si>
  <si>
    <t>6308332288</t>
  </si>
  <si>
    <t>WAUKEGAN LIQUOR &amp; QUICK MART</t>
  </si>
  <si>
    <t>2728 BELVIDERE RD</t>
  </si>
  <si>
    <t>STORE MANAGER  STORE MANAGER</t>
  </si>
  <si>
    <t>8475992311</t>
  </si>
  <si>
    <t>AM PM FOOD MARKET</t>
  </si>
  <si>
    <t>1924 E 87TH ST</t>
  </si>
  <si>
    <t>MUNZER  ZIDAN</t>
  </si>
  <si>
    <t>7084175711</t>
  </si>
  <si>
    <t>PI TOBACCO MINI MART</t>
  </si>
  <si>
    <t>320 E ST CHARLES ROAD</t>
  </si>
  <si>
    <t>IRSHAD  KHANLODHI</t>
  </si>
  <si>
    <t>6304153500</t>
  </si>
  <si>
    <t>CN DISCOUNT</t>
  </si>
  <si>
    <t>55 EAST RANDOLPH ST B-9</t>
  </si>
  <si>
    <t>NANCY  CHOI</t>
  </si>
  <si>
    <t>3127501811</t>
  </si>
  <si>
    <t>EUROPEAN DELI AND SUBS</t>
  </si>
  <si>
    <t>1327 LILY CACHE LN</t>
  </si>
  <si>
    <t>60490</t>
  </si>
  <si>
    <t>ZANETA  BLASIAK</t>
  </si>
  <si>
    <t>7082449980</t>
  </si>
  <si>
    <t>S &amp; G MARKET</t>
  </si>
  <si>
    <t>2526 NAMEOKI ROAD</t>
  </si>
  <si>
    <t>JERRY  MANAGER</t>
  </si>
  <si>
    <t>6187097860</t>
  </si>
  <si>
    <t>JENSEN BP AMOCO</t>
  </si>
  <si>
    <t>400 E MASON AVE</t>
  </si>
  <si>
    <t>GREGG  JENSEN</t>
  </si>
  <si>
    <t>8155843329</t>
  </si>
  <si>
    <t>FAMOUS SALES</t>
  </si>
  <si>
    <t>2725 N MANNHEIM RD</t>
  </si>
  <si>
    <t>YOO  GYUM KIM</t>
  </si>
  <si>
    <t>8474510101</t>
  </si>
  <si>
    <t>7-ELEVEN #33750B</t>
  </si>
  <si>
    <t>803 N MAIN</t>
  </si>
  <si>
    <t>GLEN ELLYN</t>
  </si>
  <si>
    <t>60137</t>
  </si>
  <si>
    <t>MIKE  PARIKH</t>
  </si>
  <si>
    <t>6304696091</t>
  </si>
  <si>
    <t>MOUNT PROSPECT SHELL</t>
  </si>
  <si>
    <t>1200 RIVER ROAD</t>
  </si>
  <si>
    <t>8476996420</t>
  </si>
  <si>
    <t>DUNCAN SUPPLY &amp; SERVICE</t>
  </si>
  <si>
    <t>7443 RT 75 EAST</t>
  </si>
  <si>
    <t>ROCK CITY</t>
  </si>
  <si>
    <t>61070</t>
  </si>
  <si>
    <t>DAN  DUNCAN</t>
  </si>
  <si>
    <t>8158655615</t>
  </si>
  <si>
    <t>OLD TOWN PUB &amp; EATERY</t>
  </si>
  <si>
    <t>40W290 LA FOX RD</t>
  </si>
  <si>
    <t>JASON  CELLINI</t>
  </si>
  <si>
    <t>6305134240</t>
  </si>
  <si>
    <t>7-ELEVEN #23852E</t>
  </si>
  <si>
    <t>1140 N HARLEM</t>
  </si>
  <si>
    <t>RAVI  PATEL</t>
  </si>
  <si>
    <t>7087718361</t>
  </si>
  <si>
    <t>7-ELEVEN #33809C</t>
  </si>
  <si>
    <t>6801 N SHERIDAN RD</t>
  </si>
  <si>
    <t>NIMA  HORMOZIAN</t>
  </si>
  <si>
    <t>7732620718</t>
  </si>
  <si>
    <t>S ZEE LEATHER &amp; GIFTS</t>
  </si>
  <si>
    <t>3115 W 26TH ST</t>
  </si>
  <si>
    <t>SARFRAZA  SATTI</t>
  </si>
  <si>
    <t>7736163338</t>
  </si>
  <si>
    <t>S &amp; S FOOD SERVICE INC</t>
  </si>
  <si>
    <t>3701 S LARAMIE</t>
  </si>
  <si>
    <t>TERRI  PANTALEO</t>
  </si>
  <si>
    <t>7086522693</t>
  </si>
  <si>
    <t>22ND ST PRODUCE</t>
  </si>
  <si>
    <t>5644 W CERMAK RD</t>
  </si>
  <si>
    <t>VANESSA  LINARES</t>
  </si>
  <si>
    <t>7086569002</t>
  </si>
  <si>
    <t>UNIVERSITY FOOD &amp; LIQUOR</t>
  </si>
  <si>
    <t>211 W UNIVERSITY AVE</t>
  </si>
  <si>
    <t>MAHENPRA  PATEL</t>
  </si>
  <si>
    <t>2173594713</t>
  </si>
  <si>
    <t>MURPHYS</t>
  </si>
  <si>
    <t>14020 E 1050TH AVE</t>
  </si>
  <si>
    <t>ROBINSON</t>
  </si>
  <si>
    <t>62454</t>
  </si>
  <si>
    <t>TINA  MURPHY</t>
  </si>
  <si>
    <t>6185443383</t>
  </si>
  <si>
    <t xml:space="preserve">CRAWFORD                 </t>
  </si>
  <si>
    <t>COUNTY FARM GASOLINE INC</t>
  </si>
  <si>
    <t>860 W ARMY TRAIL RD</t>
  </si>
  <si>
    <t>6302892085</t>
  </si>
  <si>
    <t>SUN SHINE FOODMART</t>
  </si>
  <si>
    <t>1922 E WASHINGTON ST</t>
  </si>
  <si>
    <t>MARK  MASOOD</t>
  </si>
  <si>
    <t>8157223509</t>
  </si>
  <si>
    <t>NORTHLAKE SHELL</t>
  </si>
  <si>
    <t>70 E NORTH AVE</t>
  </si>
  <si>
    <t>PRATIMA  PRATIMA</t>
  </si>
  <si>
    <t>7085621645</t>
  </si>
  <si>
    <t>WINGYLE FOODS INC</t>
  </si>
  <si>
    <t>1131 W ARGYLE ST</t>
  </si>
  <si>
    <t>MOHAMMAD  REHMAN</t>
  </si>
  <si>
    <t>7738655982</t>
  </si>
  <si>
    <t>LAKE BLUFF PETROLEUM INC</t>
  </si>
  <si>
    <t>218 N WAUKEGAN ROAD</t>
  </si>
  <si>
    <t>LAKE BLUFF</t>
  </si>
  <si>
    <t>60044</t>
  </si>
  <si>
    <t>MUHAMMAD  ANSARI</t>
  </si>
  <si>
    <t>8472341991</t>
  </si>
  <si>
    <t>QUICK STOP</t>
  </si>
  <si>
    <t>212 E MAIN STREET</t>
  </si>
  <si>
    <t>YATES CITY</t>
  </si>
  <si>
    <t>61572</t>
  </si>
  <si>
    <t>RAVIKUMAR  PATEL</t>
  </si>
  <si>
    <t>3096519063</t>
  </si>
  <si>
    <t>7-ELEVEN #36033A</t>
  </si>
  <si>
    <t>801 S STATE ST</t>
  </si>
  <si>
    <t>3125831173</t>
  </si>
  <si>
    <t>7-ELEVEN #33883A</t>
  </si>
  <si>
    <t>2 S LINCOLNWAY</t>
  </si>
  <si>
    <t>NORTH AURORA</t>
  </si>
  <si>
    <t>60542</t>
  </si>
  <si>
    <t>RONAK  DESAI</t>
  </si>
  <si>
    <t>6308962744</t>
  </si>
  <si>
    <t>AMIGO MUNDO</t>
  </si>
  <si>
    <t>927 E IRVING PARK</t>
  </si>
  <si>
    <t>INKYUNG  KIM</t>
  </si>
  <si>
    <t>2246160880</t>
  </si>
  <si>
    <t>6949 KINGERY HIGHWAY</t>
  </si>
  <si>
    <t>WILLOWBROOK</t>
  </si>
  <si>
    <t>AZAD  RAFIG</t>
  </si>
  <si>
    <t>6303258068</t>
  </si>
  <si>
    <t>UFS SAVINGS</t>
  </si>
  <si>
    <t>1800 SW ADAMS</t>
  </si>
  <si>
    <t>61602</t>
  </si>
  <si>
    <t>TOM  WIEGAND</t>
  </si>
  <si>
    <t>3096734503</t>
  </si>
  <si>
    <t>POPS II</t>
  </si>
  <si>
    <t>1219 KINGSHIGHWAY</t>
  </si>
  <si>
    <t>WASHINGTON PK</t>
  </si>
  <si>
    <t>62204</t>
  </si>
  <si>
    <t>MOHAMMAD  FARAH</t>
  </si>
  <si>
    <t>6188759096</t>
  </si>
  <si>
    <t>R&amp;D#7 INC</t>
  </si>
  <si>
    <t>811 PRAIRIEHILL ROAD</t>
  </si>
  <si>
    <t>7794750631</t>
  </si>
  <si>
    <t>GAYATRI FOOD &amp; GAS INC</t>
  </si>
  <si>
    <t>602 E MAIN</t>
  </si>
  <si>
    <t>STREATOR</t>
  </si>
  <si>
    <t>61364</t>
  </si>
  <si>
    <t>PARULBEN  PATEL</t>
  </si>
  <si>
    <t>8156720544</t>
  </si>
  <si>
    <t>7-ELEVEN #24606</t>
  </si>
  <si>
    <t>2600 N LINCOLN</t>
  </si>
  <si>
    <t>JENNY  OR DUSTIN</t>
  </si>
  <si>
    <t>7738839889</t>
  </si>
  <si>
    <t>LATHAM WEST BAR &amp; GRILL</t>
  </si>
  <si>
    <t>4213 WEST STATE STREET</t>
  </si>
  <si>
    <t>GABRIEL  YATES</t>
  </si>
  <si>
    <t>8159625042</t>
  </si>
  <si>
    <t>KOUNTRY STORE INC</t>
  </si>
  <si>
    <t>323 WEST BROADWAY</t>
  </si>
  <si>
    <t>SUNNY   TUT</t>
  </si>
  <si>
    <t>6182247551</t>
  </si>
  <si>
    <t>SUNSHINE PANTRY</t>
  </si>
  <si>
    <t>2958 OGDEN AVE</t>
  </si>
  <si>
    <t>VASUDEV  PATEL</t>
  </si>
  <si>
    <t>6308200934</t>
  </si>
  <si>
    <t>A4</t>
  </si>
  <si>
    <t>14</t>
  </si>
  <si>
    <t>HY-VEE CLINIC PHARMACY #1324</t>
  </si>
  <si>
    <t>1075 BROADWAY ST</t>
  </si>
  <si>
    <t>HAMILTON</t>
  </si>
  <si>
    <t>62341</t>
  </si>
  <si>
    <t>2178472214</t>
  </si>
  <si>
    <t xml:space="preserve">HANCOCK                  </t>
  </si>
  <si>
    <t>3905-3911 W 63RD ST</t>
  </si>
  <si>
    <t>KHALED  KHALIL</t>
  </si>
  <si>
    <t>7737357474</t>
  </si>
  <si>
    <t>THE OUTPOST</t>
  </si>
  <si>
    <t>40 W 299 RT 64</t>
  </si>
  <si>
    <t>CAMPTON HILLS</t>
  </si>
  <si>
    <t>RICHARD  CARLS</t>
  </si>
  <si>
    <t>6303773600</t>
  </si>
  <si>
    <t>NICK'S BARBECUE</t>
  </si>
  <si>
    <t>15800 S BELL ROAD</t>
  </si>
  <si>
    <t>HOMER GLEN</t>
  </si>
  <si>
    <t>60491</t>
  </si>
  <si>
    <t>7084157427</t>
  </si>
  <si>
    <t>OASIS FOOD</t>
  </si>
  <si>
    <t>7500 ELMHURST RD</t>
  </si>
  <si>
    <t>JOAQUIN  SARCIA</t>
  </si>
  <si>
    <t>8478139694</t>
  </si>
  <si>
    <t>URBAN GROCERS</t>
  </si>
  <si>
    <t>729 S STATE</t>
  </si>
  <si>
    <t>MOHAMMAD  SOHAIL</t>
  </si>
  <si>
    <t>7733197771</t>
  </si>
  <si>
    <t>VFW POST 2602</t>
  </si>
  <si>
    <t>1505 E LAKE AVE</t>
  </si>
  <si>
    <t>PEORIA HEIGHTS</t>
  </si>
  <si>
    <t>61616</t>
  </si>
  <si>
    <t>DON  REASKA</t>
  </si>
  <si>
    <t>3096829875</t>
  </si>
  <si>
    <t>BRIAN'S PLACE</t>
  </si>
  <si>
    <t>25665 S GOVERNORS HWY</t>
  </si>
  <si>
    <t>BRIAN  CANN</t>
  </si>
  <si>
    <t>7085348833</t>
  </si>
  <si>
    <t>14 EAST WASHINGTON</t>
  </si>
  <si>
    <t>BRUCE  STRIKE</t>
  </si>
  <si>
    <t>2173556607</t>
  </si>
  <si>
    <t>7-ELEVEN #32851C</t>
  </si>
  <si>
    <t>205 S HARLEM AVE</t>
  </si>
  <si>
    <t>7083669280</t>
  </si>
  <si>
    <t>CITGO FOOD MART</t>
  </si>
  <si>
    <t>4400 N CICERO</t>
  </si>
  <si>
    <t>PHILIP SHAJI  EDAT</t>
  </si>
  <si>
    <t>2245658268</t>
  </si>
  <si>
    <t>RSB FUELS INC</t>
  </si>
  <si>
    <t>701 W MAIN ST</t>
  </si>
  <si>
    <t>MOUNT OLIVE</t>
  </si>
  <si>
    <t>62069</t>
  </si>
  <si>
    <t>KAREN  BURGET</t>
  </si>
  <si>
    <t>2179994409</t>
  </si>
  <si>
    <t>MONTROSE FOOD MART &amp; DELI</t>
  </si>
  <si>
    <t>6601 W IRVING PARK RD</t>
  </si>
  <si>
    <t>ANETA  WYPASEK</t>
  </si>
  <si>
    <t>7736287515</t>
  </si>
  <si>
    <t>SK REAL ESTATE LLC</t>
  </si>
  <si>
    <t>1 W HARRISON ST</t>
  </si>
  <si>
    <t>KURIAN  GEORGE</t>
  </si>
  <si>
    <t>7083864303</t>
  </si>
  <si>
    <t>WEST MARKET GROCERIES</t>
  </si>
  <si>
    <t>301 W MARKET UNIT B</t>
  </si>
  <si>
    <t>MAHESH  PATEL</t>
  </si>
  <si>
    <t>3098252682</t>
  </si>
  <si>
    <t>ROSIES FOOD MART</t>
  </si>
  <si>
    <t>3652 W WRIGHTWOOD AVE</t>
  </si>
  <si>
    <t>SHARON  FATAK</t>
  </si>
  <si>
    <t>7733943302</t>
  </si>
  <si>
    <t>16638 S OAK PARK AVENUE</t>
  </si>
  <si>
    <t>THE PRIDE OF AURORA</t>
  </si>
  <si>
    <t>1395 BUTTERFIELD RD</t>
  </si>
  <si>
    <t>6308515585</t>
  </si>
  <si>
    <t>N7</t>
  </si>
  <si>
    <t>30</t>
  </si>
  <si>
    <t>SPEEDWAY #7410</t>
  </si>
  <si>
    <t>19301 S HALSTED ST</t>
  </si>
  <si>
    <t>KEN  KEN</t>
  </si>
  <si>
    <t>7087542023</t>
  </si>
  <si>
    <t>SPEEDWAY #7760</t>
  </si>
  <si>
    <t>16649 S KEDZIE AVE</t>
  </si>
  <si>
    <t>CHRISTOPHER  BLACK</t>
  </si>
  <si>
    <t>7083318759</t>
  </si>
  <si>
    <t>430 W 34TH ST</t>
  </si>
  <si>
    <t>PULKIT  PATEL</t>
  </si>
  <si>
    <t>7087546610</t>
  </si>
  <si>
    <t>MINOOKA CITGO</t>
  </si>
  <si>
    <t>17845 RIDGE RD</t>
  </si>
  <si>
    <t>DILSHAD  SIDDIQUI</t>
  </si>
  <si>
    <t>8153120079</t>
  </si>
  <si>
    <t>MARATHON GAS &amp; FOOD</t>
  </si>
  <si>
    <t>9304 S CICERO AVE</t>
  </si>
  <si>
    <t>JAMIL  MANAGER</t>
  </si>
  <si>
    <t>7084248740</t>
  </si>
  <si>
    <t>EXPRESSLANE #75</t>
  </si>
  <si>
    <t>4105 COLUMBUS ST</t>
  </si>
  <si>
    <t>KATHY  PEUGH</t>
  </si>
  <si>
    <t>8154349132</t>
  </si>
  <si>
    <t>ROAD RANGER #266</t>
  </si>
  <si>
    <t>700 KING RD</t>
  </si>
  <si>
    <t>NEW BERLIN</t>
  </si>
  <si>
    <t>62670</t>
  </si>
  <si>
    <t>8152099009</t>
  </si>
  <si>
    <t>BUCKYS EXPRESS #402</t>
  </si>
  <si>
    <t>1712 W ALGONQUIN RD</t>
  </si>
  <si>
    <t>GAYLE  WOJCIECHOWSKI</t>
  </si>
  <si>
    <t>8475061920</t>
  </si>
  <si>
    <t>MELVILLE DAIRY</t>
  </si>
  <si>
    <t>2904 W DELMAR AVE</t>
  </si>
  <si>
    <t>GODFREY</t>
  </si>
  <si>
    <t>62035</t>
  </si>
  <si>
    <t>DIDI  PATEL</t>
  </si>
  <si>
    <t>6184664030</t>
  </si>
  <si>
    <t>DOWNERS GROVE GASOLINE INC</t>
  </si>
  <si>
    <t>1200 WEST 75TH STREET</t>
  </si>
  <si>
    <t>60515</t>
  </si>
  <si>
    <t>HAMMON  PATEL</t>
  </si>
  <si>
    <t>6305120700</t>
  </si>
  <si>
    <t>EL GORDO GROCERY</t>
  </si>
  <si>
    <t>5032 VALLEY LANE</t>
  </si>
  <si>
    <t>6302898170</t>
  </si>
  <si>
    <t>JACKSON ST MARKET</t>
  </si>
  <si>
    <t>1601 W JACKSON</t>
  </si>
  <si>
    <t>TERRY  SPARROW</t>
  </si>
  <si>
    <t>3094210148</t>
  </si>
  <si>
    <t>PAYAL GAS &amp; FOOD</t>
  </si>
  <si>
    <t>4712 WEST STATE ST</t>
  </si>
  <si>
    <t>8159650384</t>
  </si>
  <si>
    <t>SPEEDWAY #6917</t>
  </si>
  <si>
    <t>417 S LINCOLN WAY</t>
  </si>
  <si>
    <t>JUDY  BLAYLOCK</t>
  </si>
  <si>
    <t>6308922107</t>
  </si>
  <si>
    <t>10409 NORTH GALENA RD</t>
  </si>
  <si>
    <t>MOSSVILLE</t>
  </si>
  <si>
    <t>61552</t>
  </si>
  <si>
    <t>ANIL  RAJAK</t>
  </si>
  <si>
    <t>3095792212</t>
  </si>
  <si>
    <t>A33 MILESTONE GAS FOOD #2</t>
  </si>
  <si>
    <t>2627 AUBURN ST</t>
  </si>
  <si>
    <t>ANTHONY  VIRK</t>
  </si>
  <si>
    <t>8157087081</t>
  </si>
  <si>
    <t>X'S &amp; O'S SPORTS BAR &amp; GRILL</t>
  </si>
  <si>
    <t>7801 W 79TH ST</t>
  </si>
  <si>
    <t>JOE  TERRI</t>
  </si>
  <si>
    <t>7087289696</t>
  </si>
  <si>
    <t>BJPS INC</t>
  </si>
  <si>
    <t>3954 W DIVISION</t>
  </si>
  <si>
    <t>7732271321</t>
  </si>
  <si>
    <t>USA LIQUORS</t>
  </si>
  <si>
    <t>25228 W REED ST</t>
  </si>
  <si>
    <t>CHANNAHON</t>
  </si>
  <si>
    <t>60410</t>
  </si>
  <si>
    <t>JAYKUMAR  MANJANI</t>
  </si>
  <si>
    <t>8154674776</t>
  </si>
  <si>
    <t>KOCH'S FOOD &amp; LIQUOR</t>
  </si>
  <si>
    <t>603 N CHICAGO RD</t>
  </si>
  <si>
    <t>THORNTON</t>
  </si>
  <si>
    <t>60476</t>
  </si>
  <si>
    <t>7088776207</t>
  </si>
  <si>
    <t>MAN CHOICE INC</t>
  </si>
  <si>
    <t>17500 S DIXIE HWY</t>
  </si>
  <si>
    <t>NAVEED  KARIM</t>
  </si>
  <si>
    <t>7089577711</t>
  </si>
  <si>
    <t>JAM JOEY</t>
  </si>
  <si>
    <t>701 W SOUTH ST</t>
  </si>
  <si>
    <t>DIX</t>
  </si>
  <si>
    <t>62830</t>
  </si>
  <si>
    <t>LISA  PELCZYNSA</t>
  </si>
  <si>
    <t>6182669881</t>
  </si>
  <si>
    <t>BIG JOHN</t>
  </si>
  <si>
    <t>1200 EAST 5TH ST</t>
  </si>
  <si>
    <t>MIKE  POOL</t>
  </si>
  <si>
    <t>6185244096</t>
  </si>
  <si>
    <t>ROC ONE STOP #2</t>
  </si>
  <si>
    <t>7145 RT 45 S</t>
  </si>
  <si>
    <t>CARRIER MILLS</t>
  </si>
  <si>
    <t>62917</t>
  </si>
  <si>
    <t>JOHNATHAN  RUSSELL</t>
  </si>
  <si>
    <t>6189944206</t>
  </si>
  <si>
    <t>ROC ONE STOP #3</t>
  </si>
  <si>
    <t>1005 STATE ST</t>
  </si>
  <si>
    <t>6182739711</t>
  </si>
  <si>
    <t>ROC ONE STOP #5</t>
  </si>
  <si>
    <t>303 E POPLAR</t>
  </si>
  <si>
    <t>6182525459</t>
  </si>
  <si>
    <t>UNIVERSITY SERVICE</t>
  </si>
  <si>
    <t>1096 W MAIN</t>
  </si>
  <si>
    <t>62521</t>
  </si>
  <si>
    <t>JOHN  PHILLIPS</t>
  </si>
  <si>
    <t>2174220740</t>
  </si>
  <si>
    <t>BARONE'S PIZZA</t>
  </si>
  <si>
    <t>3A LAKEWOOD PLAZA</t>
  </si>
  <si>
    <t>MICHAEL  GENWALD</t>
  </si>
  <si>
    <t>8474264500</t>
  </si>
  <si>
    <t>AURORA QUICK STOP INC</t>
  </si>
  <si>
    <t>305 E GALENA BLVD</t>
  </si>
  <si>
    <t>MOHAMMAD  SHAMEEL HASHMI</t>
  </si>
  <si>
    <t>6308979000</t>
  </si>
  <si>
    <t>MOBIL FOOD MART</t>
  </si>
  <si>
    <t>102 E LAKE ST</t>
  </si>
  <si>
    <t>DAVID  HEIDNER</t>
  </si>
  <si>
    <t>6302374322</t>
  </si>
  <si>
    <t>BALITMORE FOODS</t>
  </si>
  <si>
    <t>13730 S BRAINARD</t>
  </si>
  <si>
    <t>KEITH  REVAK</t>
  </si>
  <si>
    <t>7736463232</t>
  </si>
  <si>
    <t>OLD GENERAL STORE FARM MKT</t>
  </si>
  <si>
    <t>103 S CHESTNUT ST</t>
  </si>
  <si>
    <t>PULASKI</t>
  </si>
  <si>
    <t>62976</t>
  </si>
  <si>
    <t>LISA  THURSTON</t>
  </si>
  <si>
    <t>6183426364</t>
  </si>
  <si>
    <t xml:space="preserve">PULASKI                  </t>
  </si>
  <si>
    <t>OLD HAVANA COMPANY</t>
  </si>
  <si>
    <t>189 E BUTTERFIELD RD</t>
  </si>
  <si>
    <t>SID  SIDDIQUI</t>
  </si>
  <si>
    <t>3312253579</t>
  </si>
  <si>
    <t>MANHATTAN MART</t>
  </si>
  <si>
    <t>424 SOUTH CLARK ST</t>
  </si>
  <si>
    <t>RANDY  SINGH</t>
  </si>
  <si>
    <t>3124319440</t>
  </si>
  <si>
    <t>M M GIFTLAND INC</t>
  </si>
  <si>
    <t>2316 S WENTWORTH AVE</t>
  </si>
  <si>
    <t>MEI  CHEN</t>
  </si>
  <si>
    <t>3125263122</t>
  </si>
  <si>
    <t>CIRCLE K #1340</t>
  </si>
  <si>
    <t>817 N PARK AVE</t>
  </si>
  <si>
    <t>HERRIN</t>
  </si>
  <si>
    <t>62948</t>
  </si>
  <si>
    <t>6189425318</t>
  </si>
  <si>
    <t>VAN LOV INC</t>
  </si>
  <si>
    <t>4058 W VANBUREN</t>
  </si>
  <si>
    <t>SUZIE/RUBY  HOOKER</t>
  </si>
  <si>
    <t>7735339043</t>
  </si>
  <si>
    <t>CIRCLE K #1343</t>
  </si>
  <si>
    <t>105 S MAIN ST</t>
  </si>
  <si>
    <t>SHILOH</t>
  </si>
  <si>
    <t>62269</t>
  </si>
  <si>
    <t>6186222159</t>
  </si>
  <si>
    <t>CIRCLE K #1349</t>
  </si>
  <si>
    <t>1515 E MCCORD ST</t>
  </si>
  <si>
    <t>CENTRALIA</t>
  </si>
  <si>
    <t>62801</t>
  </si>
  <si>
    <t>6185325817</t>
  </si>
  <si>
    <t xml:space="preserve">MARION                   </t>
  </si>
  <si>
    <t>CIRCLE K #1351</t>
  </si>
  <si>
    <t>500 N VICTOR</t>
  </si>
  <si>
    <t>CHRISTOPHER</t>
  </si>
  <si>
    <t>62822</t>
  </si>
  <si>
    <t>6187241311</t>
  </si>
  <si>
    <t>CIRCLE K #1344</t>
  </si>
  <si>
    <t>10070 BUNKUM RD</t>
  </si>
  <si>
    <t>FAIRVIEW HEIGHTS</t>
  </si>
  <si>
    <t>6182936514</t>
  </si>
  <si>
    <t>CIRCLE K #1354</t>
  </si>
  <si>
    <t>150 N MILL ST</t>
  </si>
  <si>
    <t>NASHVILLE</t>
  </si>
  <si>
    <t>62263</t>
  </si>
  <si>
    <t>6183278209</t>
  </si>
  <si>
    <t xml:space="preserve">WASHINGTON               </t>
  </si>
  <si>
    <t>CIRCLE K #1357</t>
  </si>
  <si>
    <t>111 E WALNUT</t>
  </si>
  <si>
    <t>6185651698</t>
  </si>
  <si>
    <t>CIRCLE K #1358</t>
  </si>
  <si>
    <t>102 E GRANT ST</t>
  </si>
  <si>
    <t>COULTERVILLE</t>
  </si>
  <si>
    <t>62237</t>
  </si>
  <si>
    <t>6187581078</t>
  </si>
  <si>
    <t>CIRCLE K #1339</t>
  </si>
  <si>
    <t>421 S BELT E</t>
  </si>
  <si>
    <t>6182770367</t>
  </si>
  <si>
    <t>CIRCLE K #1341</t>
  </si>
  <si>
    <t>2411 LEBANON AVE</t>
  </si>
  <si>
    <t>62221</t>
  </si>
  <si>
    <t>6188250153</t>
  </si>
  <si>
    <t>CIRCLE K #1347</t>
  </si>
  <si>
    <t>1001 E MAIN ST</t>
  </si>
  <si>
    <t>6182357514</t>
  </si>
  <si>
    <t>CIRCLE K #1353</t>
  </si>
  <si>
    <t>5904 OLD ST LOUIS RD</t>
  </si>
  <si>
    <t>62223</t>
  </si>
  <si>
    <t>6182357956</t>
  </si>
  <si>
    <t>CIRCLE K #1356</t>
  </si>
  <si>
    <t>6001 W MAIN ST</t>
  </si>
  <si>
    <t>6182358039</t>
  </si>
  <si>
    <t>CIRCLE K #1361</t>
  </si>
  <si>
    <t>300 S GREENMOUNT RD</t>
  </si>
  <si>
    <t>6182358076</t>
  </si>
  <si>
    <t>CIRCLE K #1346</t>
  </si>
  <si>
    <t>10425 LINCOLN TRL</t>
  </si>
  <si>
    <t>6183971059</t>
  </si>
  <si>
    <t>CIRCLE K #1348</t>
  </si>
  <si>
    <t>320 W STATE ST</t>
  </si>
  <si>
    <t>O FALLON</t>
  </si>
  <si>
    <t>6186222192</t>
  </si>
  <si>
    <t>CIRCLE K #1350</t>
  </si>
  <si>
    <t>107 WEST ELM ST</t>
  </si>
  <si>
    <t>OKAWVILLE</t>
  </si>
  <si>
    <t>62271</t>
  </si>
  <si>
    <t>6182431046</t>
  </si>
  <si>
    <t>CIRCLE K #1342</t>
  </si>
  <si>
    <t>13 S STANLEY RD</t>
  </si>
  <si>
    <t>COTTAGE HILLS</t>
  </si>
  <si>
    <t>62018</t>
  </si>
  <si>
    <t>6182587648</t>
  </si>
  <si>
    <t>CIRCLE K #1345</t>
  </si>
  <si>
    <t>7900 N ILLINOIS</t>
  </si>
  <si>
    <t>CASEYVILLE</t>
  </si>
  <si>
    <t>62232</t>
  </si>
  <si>
    <t>6183441286</t>
  </si>
  <si>
    <t>CIRCLE K #1352</t>
  </si>
  <si>
    <t>12587 ST IL RT 143</t>
  </si>
  <si>
    <t>HIGHLAND</t>
  </si>
  <si>
    <t>62249</t>
  </si>
  <si>
    <t>6186510140</t>
  </si>
  <si>
    <t>CIRCLE K #1355</t>
  </si>
  <si>
    <t>2233 VANDALIA AVE</t>
  </si>
  <si>
    <t>COLLINSVILLE</t>
  </si>
  <si>
    <t>62234</t>
  </si>
  <si>
    <t>6183441352</t>
  </si>
  <si>
    <t>CIRCLE K #1359</t>
  </si>
  <si>
    <t>536 EDWARDSVILLE RD</t>
  </si>
  <si>
    <t>6186674581</t>
  </si>
  <si>
    <t>CIRCLE K #1360</t>
  </si>
  <si>
    <t>1089 S STATE RT 157</t>
  </si>
  <si>
    <t>EDWARDSVILLE</t>
  </si>
  <si>
    <t>62025</t>
  </si>
  <si>
    <t>6186926409</t>
  </si>
  <si>
    <t>CIRCLE K #1362</t>
  </si>
  <si>
    <t>1 W WASHINGTON AVE</t>
  </si>
  <si>
    <t>MILLSTADT</t>
  </si>
  <si>
    <t>62260</t>
  </si>
  <si>
    <t>6184761504</t>
  </si>
  <si>
    <t>CIRCLE K #1363</t>
  </si>
  <si>
    <t>209 S MARKET ST</t>
  </si>
  <si>
    <t>6189394411</t>
  </si>
  <si>
    <t>THORNTONS GAS &amp; FD MT #313</t>
  </si>
  <si>
    <t>11 N US HIGHWAY 12</t>
  </si>
  <si>
    <t>8475870554</t>
  </si>
  <si>
    <t>ARLINGTON HEIGHTS BP #158</t>
  </si>
  <si>
    <t>2250 S  ARLINGTON HTS RD</t>
  </si>
  <si>
    <t>PATRICK  GRAHAM</t>
  </si>
  <si>
    <t>8475934015</t>
  </si>
  <si>
    <t>SMOKE SHOP</t>
  </si>
  <si>
    <t>10129 NORTH 2ND ST</t>
  </si>
  <si>
    <t>JASMINE  PATEL</t>
  </si>
  <si>
    <t>8156337600</t>
  </si>
  <si>
    <t>LAKE STREET BP@83 #160</t>
  </si>
  <si>
    <t>1275 IL N ROUTE 83</t>
  </si>
  <si>
    <t>8475480064</t>
  </si>
  <si>
    <t>SAM FOOD &amp; LIQUOR</t>
  </si>
  <si>
    <t>124 W 95TH ST</t>
  </si>
  <si>
    <t>SAMI  HADDAD</t>
  </si>
  <si>
    <t>7739418086</t>
  </si>
  <si>
    <t>BOCKWINKEL'S</t>
  </si>
  <si>
    <t>222 N COLUMBUS</t>
  </si>
  <si>
    <t>GERALD  BOCKWINKEL</t>
  </si>
  <si>
    <t>3122289920</t>
  </si>
  <si>
    <t>PARK RIDGE SHELL</t>
  </si>
  <si>
    <t>1200 W TOUHY AVE</t>
  </si>
  <si>
    <t xml:space="preserve">JOSEPH  PAGLINI </t>
  </si>
  <si>
    <t>8476923103</t>
  </si>
  <si>
    <t>GRAYSLAKE BP @45 #159</t>
  </si>
  <si>
    <t>320 S US HWY 45</t>
  </si>
  <si>
    <t>8475434975</t>
  </si>
  <si>
    <t>LAWRENCEVILLE PACKAGE LIQUOR</t>
  </si>
  <si>
    <t>1210 COLLINS AVE</t>
  </si>
  <si>
    <t>LAWRENCEVILLE</t>
  </si>
  <si>
    <t>62439</t>
  </si>
  <si>
    <t>RON  PATEL</t>
  </si>
  <si>
    <t>6189433811</t>
  </si>
  <si>
    <t xml:space="preserve">LAWRENCE                 </t>
  </si>
  <si>
    <t>6801 W 87TH STREET</t>
  </si>
  <si>
    <t>MOHAMMAD  HAFFAR</t>
  </si>
  <si>
    <t>7084305656</t>
  </si>
  <si>
    <t>155 N HARBOR DR</t>
  </si>
  <si>
    <t>3125650502</t>
  </si>
  <si>
    <t>BEACH PARK CITGO</t>
  </si>
  <si>
    <t>39039 N LEWIS AVE</t>
  </si>
  <si>
    <t>ADEEL  ABBAS</t>
  </si>
  <si>
    <t>8477317722</t>
  </si>
  <si>
    <t>S &amp; D PANTRY</t>
  </si>
  <si>
    <t>1105 W BERWYN AVE</t>
  </si>
  <si>
    <t>RAM  RAM</t>
  </si>
  <si>
    <t>7737548571</t>
  </si>
  <si>
    <t>KROGER FUEL CENTER J647</t>
  </si>
  <si>
    <t>845 W JACKSON</t>
  </si>
  <si>
    <t>MORTON</t>
  </si>
  <si>
    <t>61550</t>
  </si>
  <si>
    <t>3092665366</t>
  </si>
  <si>
    <t>7-ELEVEN #16979C</t>
  </si>
  <si>
    <t>3441  W CHURCH ST</t>
  </si>
  <si>
    <t>60203</t>
  </si>
  <si>
    <t>KASHIF  MAHFOOZ</t>
  </si>
  <si>
    <t>8476790788</t>
  </si>
  <si>
    <t>Z3</t>
  </si>
  <si>
    <t>109065</t>
  </si>
  <si>
    <t>PETES FRESH MARKET #6</t>
  </si>
  <si>
    <t>2526 W CERMAK RD</t>
  </si>
  <si>
    <t>TRISH  GROSS</t>
  </si>
  <si>
    <t>7732548400</t>
  </si>
  <si>
    <t>MCGAHAS LIQUOR LLC</t>
  </si>
  <si>
    <t>1598 SOUTH 1ST STREET</t>
  </si>
  <si>
    <t>STEPHANIE  MCGAHA</t>
  </si>
  <si>
    <t>6188429826</t>
  </si>
  <si>
    <t>ROLLING MEADOWS SHELL INC</t>
  </si>
  <si>
    <t>2200 ALGONQUIN RD</t>
  </si>
  <si>
    <t>8477494148</t>
  </si>
  <si>
    <t>HAI QUYNH VIETNAMESE RESTUARAN</t>
  </si>
  <si>
    <t>324 7TH STREET</t>
  </si>
  <si>
    <t>LEE  THANG</t>
  </si>
  <si>
    <t>8159645353</t>
  </si>
  <si>
    <t>APPLEWOOD MOBIL</t>
  </si>
  <si>
    <t>5542 E RIVERSIDE BLVD</t>
  </si>
  <si>
    <t>8156391032</t>
  </si>
  <si>
    <t>GLENVIEW SHELL</t>
  </si>
  <si>
    <t>3255 CENTRAL RD</t>
  </si>
  <si>
    <t>DORI  DORI</t>
  </si>
  <si>
    <t>8477247007</t>
  </si>
  <si>
    <t>USA BEVERAGE CORPORATION</t>
  </si>
  <si>
    <t>7200 W MADISON</t>
  </si>
  <si>
    <t>RIKI  PATEL</t>
  </si>
  <si>
    <t>7082091984</t>
  </si>
  <si>
    <t>ALTON TRUCK STOP LLC</t>
  </si>
  <si>
    <t>4200 COLLEGE</t>
  </si>
  <si>
    <t>DAVE   CROFT</t>
  </si>
  <si>
    <t>6184627361</t>
  </si>
  <si>
    <t>DISCOUNT TOBACCO</t>
  </si>
  <si>
    <t>816 E GRAND UNIT E</t>
  </si>
  <si>
    <t>INGLESIDE</t>
  </si>
  <si>
    <t>60041</t>
  </si>
  <si>
    <t>AMJAD  KHAN</t>
  </si>
  <si>
    <t>8479739445</t>
  </si>
  <si>
    <t>ANZ AMERICA INC</t>
  </si>
  <si>
    <t>3831 W 95TH STREET</t>
  </si>
  <si>
    <t>ARIF  HUSSAIN</t>
  </si>
  <si>
    <t>7082290270</t>
  </si>
  <si>
    <t>K TOWN FOOD</t>
  </si>
  <si>
    <t>402 S KOSTNER AVE</t>
  </si>
  <si>
    <t>GENAD  BAKER</t>
  </si>
  <si>
    <t>7738265275</t>
  </si>
  <si>
    <t>TOBACCO PLUS CIGAR</t>
  </si>
  <si>
    <t>529 W LIBERTY ST</t>
  </si>
  <si>
    <t>WAUCONDA</t>
  </si>
  <si>
    <t>60084</t>
  </si>
  <si>
    <t>MOHAMMED  WASEEM</t>
  </si>
  <si>
    <t>8475267732</t>
  </si>
  <si>
    <t>WEST CHICAGO CITGO QUICK MART</t>
  </si>
  <si>
    <t>250 S NELTNOR BLVD</t>
  </si>
  <si>
    <t>WEST CHICAGO</t>
  </si>
  <si>
    <t>60185</t>
  </si>
  <si>
    <t>AMIRALI  SAYANI</t>
  </si>
  <si>
    <t>6302931242</t>
  </si>
  <si>
    <t>2430 PONTOON RD</t>
  </si>
  <si>
    <t>SINGH  SUKHWINDER</t>
  </si>
  <si>
    <t>6189312438</t>
  </si>
  <si>
    <t>THE PRIDE OF GENEVA</t>
  </si>
  <si>
    <t>1166 E STATE ST</t>
  </si>
  <si>
    <t>GENEVA</t>
  </si>
  <si>
    <t>60134</t>
  </si>
  <si>
    <t>6308459300</t>
  </si>
  <si>
    <t>ANTHONY SUPERMARKET</t>
  </si>
  <si>
    <t>3557 S CALIFORNIA AVE</t>
  </si>
  <si>
    <t>ALEJANDRA  MARTINEZ</t>
  </si>
  <si>
    <t>7738475977</t>
  </si>
  <si>
    <t>Z4</t>
  </si>
  <si>
    <t>109155</t>
  </si>
  <si>
    <t>FARM KING</t>
  </si>
  <si>
    <t>1620 E JACKSON</t>
  </si>
  <si>
    <t>BRAD  SEVENS</t>
  </si>
  <si>
    <t>3098335508</t>
  </si>
  <si>
    <t>COUNTY MARKET #225</t>
  </si>
  <si>
    <t>210 EAST CARPENTER ST</t>
  </si>
  <si>
    <t>2175283145</t>
  </si>
  <si>
    <t>JONESBORO One Stop</t>
  </si>
  <si>
    <t>100 WEST BROAD STREET</t>
  </si>
  <si>
    <t>JONESBORO</t>
  </si>
  <si>
    <t>62952</t>
  </si>
  <si>
    <t>DIPAK R  PATEL</t>
  </si>
  <si>
    <t>6188331925</t>
  </si>
  <si>
    <t>R&amp;TS</t>
  </si>
  <si>
    <t>811 MONTGOMERY RD</t>
  </si>
  <si>
    <t>SURESHKUMAR  PATEL</t>
  </si>
  <si>
    <t>6308983414</t>
  </si>
  <si>
    <t>GATEWAY NEWSTAND #577</t>
  </si>
  <si>
    <t>300 E RANDOLPH ST</t>
  </si>
  <si>
    <t>3122330222</t>
  </si>
  <si>
    <t>LOVES PARK PHILLIPS 66</t>
  </si>
  <si>
    <t>4291 N PERRYVILLE RD</t>
  </si>
  <si>
    <t>PARTHIV  SHAH</t>
  </si>
  <si>
    <t>8152822692</t>
  </si>
  <si>
    <t>JM FOODSHOP INC</t>
  </si>
  <si>
    <t>11200 S. Rt 47</t>
  </si>
  <si>
    <t>HUNTLEY</t>
  </si>
  <si>
    <t>60142</t>
  </si>
  <si>
    <t>JOSE  JOSEPH</t>
  </si>
  <si>
    <t>8476696845</t>
  </si>
  <si>
    <t>RICKY ROCKETS</t>
  </si>
  <si>
    <t>2095 BARRINGTON ROAD</t>
  </si>
  <si>
    <t>HOFFMAN ESTATES</t>
  </si>
  <si>
    <t>60195</t>
  </si>
  <si>
    <t>CHRIS  GOLUBA</t>
  </si>
  <si>
    <t>8474907980</t>
  </si>
  <si>
    <t>WHISKEY BUNGALOW</t>
  </si>
  <si>
    <t>4616 RT 176</t>
  </si>
  <si>
    <t>DAVID  BRINSKO</t>
  </si>
  <si>
    <t>8154590049</t>
  </si>
  <si>
    <t>MAIN STREET TAP</t>
  </si>
  <si>
    <t>119 W MAIN</t>
  </si>
  <si>
    <t>BEARDSTOWN</t>
  </si>
  <si>
    <t>62618</t>
  </si>
  <si>
    <t>REBECCA  HOHIMER</t>
  </si>
  <si>
    <t>2172487934</t>
  </si>
  <si>
    <t xml:space="preserve">CASS                     </t>
  </si>
  <si>
    <t>CRETE GOLO</t>
  </si>
  <si>
    <t>23802  VOLBRECHT ROAD</t>
  </si>
  <si>
    <t>CRETE</t>
  </si>
  <si>
    <t>60417</t>
  </si>
  <si>
    <t>JARKOT S  SAHI</t>
  </si>
  <si>
    <t>7083042267</t>
  </si>
  <si>
    <t>PJ'S OF MOKENA</t>
  </si>
  <si>
    <t>19414 S LAGRANGE RD</t>
  </si>
  <si>
    <t>PAULINE  STEVENS</t>
  </si>
  <si>
    <t>7084791750</t>
  </si>
  <si>
    <t>7-ELEVEN #33961B</t>
  </si>
  <si>
    <t>817 DAVIS ST</t>
  </si>
  <si>
    <t>MITESH  PATEL</t>
  </si>
  <si>
    <t>8473287195</t>
  </si>
  <si>
    <t>SMOKE FOR LESS</t>
  </si>
  <si>
    <t>1026 WEILAND RD</t>
  </si>
  <si>
    <t>BUFFALO GROVE</t>
  </si>
  <si>
    <t>60089</t>
  </si>
  <si>
    <t>MUKESH  THAKKAR</t>
  </si>
  <si>
    <t>8472290280</t>
  </si>
  <si>
    <t>DOLLAR KING &amp; UP</t>
  </si>
  <si>
    <t>5119 W CERMAK RD</t>
  </si>
  <si>
    <t>ALAA  ABURAHMA</t>
  </si>
  <si>
    <t>7087806259</t>
  </si>
  <si>
    <t>LOAMI COUNTRY MARKET</t>
  </si>
  <si>
    <t>106 CHURCH STREET</t>
  </si>
  <si>
    <t>LOAMI</t>
  </si>
  <si>
    <t>62661</t>
  </si>
  <si>
    <t>ETHEL  MOLOHON</t>
  </si>
  <si>
    <t>2176245008</t>
  </si>
  <si>
    <t>LAKE N AUSTIN FOOD MART</t>
  </si>
  <si>
    <t>422 N AUTIN BLVD</t>
  </si>
  <si>
    <t>MOHAMMED  NAJAMUDDIN</t>
  </si>
  <si>
    <t>7086609855</t>
  </si>
  <si>
    <t>SUPERMERCADO LA GLORIA INC</t>
  </si>
  <si>
    <t>4117 S KEDZIE AVE</t>
  </si>
  <si>
    <t>FILEMON  RAMIREZ</t>
  </si>
  <si>
    <t>7738471867</t>
  </si>
  <si>
    <t>SUNSHINE FOOD 4</t>
  </si>
  <si>
    <t>1200 CEDARWOOD DR</t>
  </si>
  <si>
    <t>CREST HILL</t>
  </si>
  <si>
    <t>60403</t>
  </si>
  <si>
    <t>FEDAA  MASOOD</t>
  </si>
  <si>
    <t>8157259293</t>
  </si>
  <si>
    <t>399 W LIBERTY ST</t>
  </si>
  <si>
    <t>INDRAVADAN  PATEL</t>
  </si>
  <si>
    <t>8475263455</t>
  </si>
  <si>
    <t>LITTLE GROCERY</t>
  </si>
  <si>
    <t>200 E MC KINLEY</t>
  </si>
  <si>
    <t>ANNA  SIMPSON</t>
  </si>
  <si>
    <t>3096942446</t>
  </si>
  <si>
    <t>104 STORE</t>
  </si>
  <si>
    <t>1030 W JACKSON</t>
  </si>
  <si>
    <t>AUBURN</t>
  </si>
  <si>
    <t>62615</t>
  </si>
  <si>
    <t>ANITA  KERN</t>
  </si>
  <si>
    <t>2174383093</t>
  </si>
  <si>
    <t>RED CARPET CAR WASH INC</t>
  </si>
  <si>
    <t>505 NE JEFFERSON ST</t>
  </si>
  <si>
    <t>61603</t>
  </si>
  <si>
    <t>DAVE  SEGHETTI</t>
  </si>
  <si>
    <t>3096732241</t>
  </si>
  <si>
    <t>LA ADELITA</t>
  </si>
  <si>
    <t>2058 W 19TH ST</t>
  </si>
  <si>
    <t>TAMMER  CHEHADE</t>
  </si>
  <si>
    <t>3126667931</t>
  </si>
  <si>
    <t>HEIGHTS MARKET &amp; DELI</t>
  </si>
  <si>
    <t>1720 E MAIN</t>
  </si>
  <si>
    <t>KELLY  KIRK</t>
  </si>
  <si>
    <t>6189374921</t>
  </si>
  <si>
    <t>5148 N HARLEM AVE</t>
  </si>
  <si>
    <t>JAYESH  PATEL</t>
  </si>
  <si>
    <t>7088678900</t>
  </si>
  <si>
    <t>TOBACCO SQUARE</t>
  </si>
  <si>
    <t>2075 PRAIRIE ST #108</t>
  </si>
  <si>
    <t>60174</t>
  </si>
  <si>
    <t>BIRESH  PATEL</t>
  </si>
  <si>
    <t>6307629937</t>
  </si>
  <si>
    <t>CASEYS GEN STORE #3252</t>
  </si>
  <si>
    <t>1291 OLD BALDWIN RD</t>
  </si>
  <si>
    <t>NEW ATHENS</t>
  </si>
  <si>
    <t>62264</t>
  </si>
  <si>
    <t>6184753608</t>
  </si>
  <si>
    <t>SEWARD BOCO</t>
  </si>
  <si>
    <t>16476 3RD STREET</t>
  </si>
  <si>
    <t>SEWARD</t>
  </si>
  <si>
    <t>61077</t>
  </si>
  <si>
    <t>STACEY  BRUNNING</t>
  </si>
  <si>
    <t>8152478893</t>
  </si>
  <si>
    <t>7-ELEVEN #35048A</t>
  </si>
  <si>
    <t>25936 S  GOVERNORS HWY</t>
  </si>
  <si>
    <t>SANIL  MATHEW</t>
  </si>
  <si>
    <t>7085342914</t>
  </si>
  <si>
    <t>LAKEZONE CONVENIENCE STOP</t>
  </si>
  <si>
    <t>14711 STATE HWY 37</t>
  </si>
  <si>
    <t>WHITTINGTON</t>
  </si>
  <si>
    <t>62897</t>
  </si>
  <si>
    <t>DIXIE  HURLEY</t>
  </si>
  <si>
    <t>6186292780</t>
  </si>
  <si>
    <t>TONYS MOBIL</t>
  </si>
  <si>
    <t>2401 W OGDEN AVE</t>
  </si>
  <si>
    <t>3122265485</t>
  </si>
  <si>
    <t>ANNAS MARKETPLACE ZION</t>
  </si>
  <si>
    <t>4551 iL ROUTE 173</t>
  </si>
  <si>
    <t>CATHY  MGR</t>
  </si>
  <si>
    <t>8477312662</t>
  </si>
  <si>
    <t>R&amp;K BROTHERS INC</t>
  </si>
  <si>
    <t>70 W MADISON AVE</t>
  </si>
  <si>
    <t>RATHIN  SHAH</t>
  </si>
  <si>
    <t>3124441113</t>
  </si>
  <si>
    <t>HI BEAUTY SUPPLY</t>
  </si>
  <si>
    <t>255 W 79TH ST</t>
  </si>
  <si>
    <t>CHOL HYUN  PARK</t>
  </si>
  <si>
    <t>7734888282</t>
  </si>
  <si>
    <t>B8</t>
  </si>
  <si>
    <t>113800</t>
  </si>
  <si>
    <t>INTERNATIONAL NEWS #7001</t>
  </si>
  <si>
    <t>4917 N MILWAUKEE AVE #147</t>
  </si>
  <si>
    <t>ALOK  PATEL</t>
  </si>
  <si>
    <t>7732838328</t>
  </si>
  <si>
    <t>INTERNATIONAL NEWS #7002</t>
  </si>
  <si>
    <t>800 N STATE ST SPACE #129</t>
  </si>
  <si>
    <t>DILIP  PATEL</t>
  </si>
  <si>
    <t>9319333958</t>
  </si>
  <si>
    <t>43RD FOOD &amp; MORE</t>
  </si>
  <si>
    <t>246 W 43RD ST</t>
  </si>
  <si>
    <t>Hazem  Tamimi</t>
  </si>
  <si>
    <t>7088647186</t>
  </si>
  <si>
    <t>GOLF GAS &amp; MINI MART INC</t>
  </si>
  <si>
    <t>795 W GOLF</t>
  </si>
  <si>
    <t>HARJIT  SINGH</t>
  </si>
  <si>
    <t>8474398765</t>
  </si>
  <si>
    <t>1602 S RIVER RD</t>
  </si>
  <si>
    <t>8472985656</t>
  </si>
  <si>
    <t>GJ MARATHON</t>
  </si>
  <si>
    <t>300 E NORTH AVE</t>
  </si>
  <si>
    <t>7085628669</t>
  </si>
  <si>
    <t>COUNTRYSIDE GAS STATION</t>
  </si>
  <si>
    <t>901 W 55TH ST</t>
  </si>
  <si>
    <t>HARB  IBRAHIM</t>
  </si>
  <si>
    <t>7083542162</t>
  </si>
  <si>
    <t>PETERSON BP</t>
  </si>
  <si>
    <t>2751 W PETERSON AVE</t>
  </si>
  <si>
    <t>7733341995</t>
  </si>
  <si>
    <t>MAMA VESUVIO</t>
  </si>
  <si>
    <t>6361 COLLEGE DR</t>
  </si>
  <si>
    <t>GINO  GINO</t>
  </si>
  <si>
    <t>7083712500</t>
  </si>
  <si>
    <t>COUNTY MARKET #212</t>
  </si>
  <si>
    <t>520 WEST CLINTON</t>
  </si>
  <si>
    <t>RUSHVILLE</t>
  </si>
  <si>
    <t>62681</t>
  </si>
  <si>
    <t>RICHARD H JR  NIEMANN</t>
  </si>
  <si>
    <t>2173224395</t>
  </si>
  <si>
    <t xml:space="preserve">SCHUYLER                 </t>
  </si>
  <si>
    <t>JACK FOOD MART INC</t>
  </si>
  <si>
    <t>25238 W IL RTE 173</t>
  </si>
  <si>
    <t>ANTIOCH</t>
  </si>
  <si>
    <t>60002</t>
  </si>
  <si>
    <t>ZAHEER  ISLAM</t>
  </si>
  <si>
    <t>8473951055</t>
  </si>
  <si>
    <t>RIVERSIDE DISCOUNT OUTLET</t>
  </si>
  <si>
    <t>864 W RIVERSIDE BLVD</t>
  </si>
  <si>
    <t>ABED  MUHSSEN</t>
  </si>
  <si>
    <t>8156546250</t>
  </si>
  <si>
    <t>ROLLINS MOBIL</t>
  </si>
  <si>
    <t>500 ROLLINS RD</t>
  </si>
  <si>
    <t>JOSE  MATHEW</t>
  </si>
  <si>
    <t>8475870046</t>
  </si>
  <si>
    <t>7241 LEMONT ROAD</t>
  </si>
  <si>
    <t>LITTLE GIANT FOODS</t>
  </si>
  <si>
    <t>1347 IL HIGHWAY I</t>
  </si>
  <si>
    <t>TAMMY  SISCO</t>
  </si>
  <si>
    <t>6183823347</t>
  </si>
  <si>
    <t>PRICE CHOPPERS TOBACCO</t>
  </si>
  <si>
    <t>7809 WEST LINCOLN HWY</t>
  </si>
  <si>
    <t>RONAKKUMAR  PATEL</t>
  </si>
  <si>
    <t>8154649800</t>
  </si>
  <si>
    <t>OLNEY RURAL KING</t>
  </si>
  <si>
    <t>501 N WEST STREET</t>
  </si>
  <si>
    <t>OLNEY</t>
  </si>
  <si>
    <t>62450</t>
  </si>
  <si>
    <t>KATHY  LEATHERS</t>
  </si>
  <si>
    <t>6183923891</t>
  </si>
  <si>
    <t xml:space="preserve">RICHLAND                 </t>
  </si>
  <si>
    <t>JB HAWKS #7010</t>
  </si>
  <si>
    <t>7010 N UNIVERSITY</t>
  </si>
  <si>
    <t>61614</t>
  </si>
  <si>
    <t>CHRIS  BEAL</t>
  </si>
  <si>
    <t>3096923558</t>
  </si>
  <si>
    <t>OGIES FD &amp; LIQS</t>
  </si>
  <si>
    <t>2600 W 69TH ST</t>
  </si>
  <si>
    <t>NIDA  SAADEH</t>
  </si>
  <si>
    <t>7734345237</t>
  </si>
  <si>
    <t>MID WAY LIQUOR</t>
  </si>
  <si>
    <t>5500 S STATE ST</t>
  </si>
  <si>
    <t>HOSA/GEORGE  HOSA/GEORGE</t>
  </si>
  <si>
    <t>7739667245</t>
  </si>
  <si>
    <t>CHARLIES PARTY HUT</t>
  </si>
  <si>
    <t>500 WEST 10TH STREET</t>
  </si>
  <si>
    <t>BRENDA  DEUSCH</t>
  </si>
  <si>
    <t>6185247313</t>
  </si>
  <si>
    <t>TRAVELMART</t>
  </si>
  <si>
    <t>2801 N YORK ST</t>
  </si>
  <si>
    <t>MARTINSVILLE</t>
  </si>
  <si>
    <t>62442</t>
  </si>
  <si>
    <t>SUNIL  PATEL</t>
  </si>
  <si>
    <t>2173821105</t>
  </si>
  <si>
    <t xml:space="preserve">CLARK                    </t>
  </si>
  <si>
    <t>TEE PEE LIQUORS &amp; GROCERY</t>
  </si>
  <si>
    <t>1801 W 22ND ST</t>
  </si>
  <si>
    <t>MONGED  ASAD</t>
  </si>
  <si>
    <t>8476899892</t>
  </si>
  <si>
    <t>LARRY AND DANS MARATHON</t>
  </si>
  <si>
    <t>121 WEST SCHAUMBURG RD</t>
  </si>
  <si>
    <t>DAN E DWORZYNSKI</t>
  </si>
  <si>
    <t>8478953443</t>
  </si>
  <si>
    <t>JASMINE PANTRY</t>
  </si>
  <si>
    <t>2614 KILBURN AVE</t>
  </si>
  <si>
    <t>DASHARATHBHAI  PATEL</t>
  </si>
  <si>
    <t>8159646799</t>
  </si>
  <si>
    <t>JOSEPHS LIQUOR</t>
  </si>
  <si>
    <t>109 WASHINGTON</t>
  </si>
  <si>
    <t>HIGHWOOD</t>
  </si>
  <si>
    <t>60040</t>
  </si>
  <si>
    <t>TAEHEE  CHO</t>
  </si>
  <si>
    <t>8474339033</t>
  </si>
  <si>
    <t>CATCH 26 LLC</t>
  </si>
  <si>
    <t>401 S EASTWOOD DR</t>
  </si>
  <si>
    <t>ALI  ALANI</t>
  </si>
  <si>
    <t>8156696543</t>
  </si>
  <si>
    <t>7-ELEVEN #33391C</t>
  </si>
  <si>
    <t>103 W MARGARET ST</t>
  </si>
  <si>
    <t>OSCAR  MASTANTUONO</t>
  </si>
  <si>
    <t>7088776859</t>
  </si>
  <si>
    <t>CINCO HERMANAS FOOD &amp; LIQUOR</t>
  </si>
  <si>
    <t>3900 W 31ST STREET</t>
  </si>
  <si>
    <t>THERESA  SOTO</t>
  </si>
  <si>
    <t>7732772999</t>
  </si>
  <si>
    <t>MANLIUS OIL COMPANY INC</t>
  </si>
  <si>
    <t>8972-2175 NORTH AVE.</t>
  </si>
  <si>
    <t>SHEFFIELD</t>
  </si>
  <si>
    <t>61361</t>
  </si>
  <si>
    <t>WILLIAM  DOTY</t>
  </si>
  <si>
    <t>8154453122</t>
  </si>
  <si>
    <t>ROLLNUP #25</t>
  </si>
  <si>
    <t>103 N COURT</t>
  </si>
  <si>
    <t>6189976224</t>
  </si>
  <si>
    <t>CRESTWOOD MARATHON</t>
  </si>
  <si>
    <t>14144 S PULASKI RD</t>
  </si>
  <si>
    <t>HAJI  HAROON</t>
  </si>
  <si>
    <t>7083889511</t>
  </si>
  <si>
    <t>LIQUOR N WINE</t>
  </si>
  <si>
    <t>540 E MAIN ST</t>
  </si>
  <si>
    <t>GENOA</t>
  </si>
  <si>
    <t>60135</t>
  </si>
  <si>
    <t>MANISH  PATEL</t>
  </si>
  <si>
    <t>8157849780</t>
  </si>
  <si>
    <t>SHAH MINI MART</t>
  </si>
  <si>
    <t>4234 W FULLERTON AVE</t>
  </si>
  <si>
    <t>SYED  JAHANTAB</t>
  </si>
  <si>
    <t>7737996790</t>
  </si>
  <si>
    <t>7-ELEVEN #33909</t>
  </si>
  <si>
    <t>600 S DEARBORN</t>
  </si>
  <si>
    <t>ROBERT  BOONE</t>
  </si>
  <si>
    <t>3129871041</t>
  </si>
  <si>
    <t>GATEWAY NEWSTAND #414</t>
  </si>
  <si>
    <t>525 W VAN BUREN ST</t>
  </si>
  <si>
    <t>3125830221</t>
  </si>
  <si>
    <t>FARBIN BROS SHELL</t>
  </si>
  <si>
    <t>7900 S CICERO</t>
  </si>
  <si>
    <t>LARRY  FARBIN</t>
  </si>
  <si>
    <t>7084231416</t>
  </si>
  <si>
    <t>LIQUOR LANE</t>
  </si>
  <si>
    <t>1546 N RAND RD</t>
  </si>
  <si>
    <t>SUSAN  BRICKLER</t>
  </si>
  <si>
    <t>8477766816</t>
  </si>
  <si>
    <t>NATIONAL FRUIT STOP</t>
  </si>
  <si>
    <t>3523 W LAWRENCE AVE</t>
  </si>
  <si>
    <t>YOUNG  YI</t>
  </si>
  <si>
    <t>7734783393</t>
  </si>
  <si>
    <t>N8</t>
  </si>
  <si>
    <t>148</t>
  </si>
  <si>
    <t>KNAPP CITGO WAYNE CITY</t>
  </si>
  <si>
    <t>107 N MAIN</t>
  </si>
  <si>
    <t>WAYNE CITY</t>
  </si>
  <si>
    <t>62895</t>
  </si>
  <si>
    <t>Debbie  Greene</t>
  </si>
  <si>
    <t>6188951463</t>
  </si>
  <si>
    <t>7-ELEVEN #35504A</t>
  </si>
  <si>
    <t>1415 W IRVING PARK STE D</t>
  </si>
  <si>
    <t>JYOTI  RAJPUT</t>
  </si>
  <si>
    <t>7735492099</t>
  </si>
  <si>
    <t>NEW LUCKY MAIN PANTRY</t>
  </si>
  <si>
    <t>510 MAIN STREET</t>
  </si>
  <si>
    <t>SYED  HYDERALI</t>
  </si>
  <si>
    <t>7733701300</t>
  </si>
  <si>
    <t>RICO FRESH MARKET</t>
  </si>
  <si>
    <t>3552 W ARMITAGE AVE</t>
  </si>
  <si>
    <t>PETER  PAULOS</t>
  </si>
  <si>
    <t>7732277972</t>
  </si>
  <si>
    <t>EXPRESS</t>
  </si>
  <si>
    <t>11501 S HALSTED</t>
  </si>
  <si>
    <t>7732642423</t>
  </si>
  <si>
    <t>LUCKY FOOD</t>
  </si>
  <si>
    <t>1854 N PULASKI RD</t>
  </si>
  <si>
    <t>JIHAD  ABU JBARAH</t>
  </si>
  <si>
    <t>7734863225</t>
  </si>
  <si>
    <t>HOMERUN LIQUOR</t>
  </si>
  <si>
    <t>106 E MAIN STREET</t>
  </si>
  <si>
    <t>ROUND LAKE PARK</t>
  </si>
  <si>
    <t>60073</t>
  </si>
  <si>
    <t>8472017472</t>
  </si>
  <si>
    <t>CVS PHARMACY #00141</t>
  </si>
  <si>
    <t>936 WILLOW</t>
  </si>
  <si>
    <t>DONALD  FERRIS</t>
  </si>
  <si>
    <t>8472913596</t>
  </si>
  <si>
    <t>CVS PHARMACY #02846</t>
  </si>
  <si>
    <t>8639 S CICERO</t>
  </si>
  <si>
    <t>WILLIAM  DUNNE</t>
  </si>
  <si>
    <t>7732846332</t>
  </si>
  <si>
    <t>CVS PHARMACY #03110</t>
  </si>
  <si>
    <t>1002 S BUSSE RD</t>
  </si>
  <si>
    <t>BRIAN   BATT</t>
  </si>
  <si>
    <t>8478716291</t>
  </si>
  <si>
    <t>CVS PHARMACY #03603</t>
  </si>
  <si>
    <t>16701 S HARLEM AVE</t>
  </si>
  <si>
    <t>LORI  KARAFIAT</t>
  </si>
  <si>
    <t>7084444256</t>
  </si>
  <si>
    <t>CVS PHARMACY #04793</t>
  </si>
  <si>
    <t>1211 W ROOSEVELT RD</t>
  </si>
  <si>
    <t>UYLES  MYLES</t>
  </si>
  <si>
    <t>3127330147</t>
  </si>
  <si>
    <t>CVS PHARMACY #04979</t>
  </si>
  <si>
    <t>7855 S WESTERN AVE</t>
  </si>
  <si>
    <t>FRANCINE  YOUNG</t>
  </si>
  <si>
    <t>7734366000</t>
  </si>
  <si>
    <t>CVS PHARMACY #07123</t>
  </si>
  <si>
    <t>1550 N KOSTNER AVE</t>
  </si>
  <si>
    <t>JILLIAN  KHAN</t>
  </si>
  <si>
    <t>7734897484</t>
  </si>
  <si>
    <t>CVS PHARMACY #05213</t>
  </si>
  <si>
    <t>8911 OGDEN AVE</t>
  </si>
  <si>
    <t>RITA  HRAHA</t>
  </si>
  <si>
    <t>7084855130</t>
  </si>
  <si>
    <t>CVS PHARMACY #06497</t>
  </si>
  <si>
    <t>350 E NORTH AVE</t>
  </si>
  <si>
    <t>JORGE  CAMPOS</t>
  </si>
  <si>
    <t>6306202690</t>
  </si>
  <si>
    <t>CVS PHARMACY #07255</t>
  </si>
  <si>
    <t>680 SUTTON RD</t>
  </si>
  <si>
    <t>LUPE  GARCIA</t>
  </si>
  <si>
    <t>6304972000</t>
  </si>
  <si>
    <t>CVS PHARMACY #08500</t>
  </si>
  <si>
    <t>11201 143RD STREET</t>
  </si>
  <si>
    <t>PATRYCJUSZ  SZCZERBA</t>
  </si>
  <si>
    <t>7083641466</t>
  </si>
  <si>
    <t>CVS PHARMACY #08504</t>
  </si>
  <si>
    <t>8444 S PULASKI</t>
  </si>
  <si>
    <t>LUKASZ  POPIOLEK</t>
  </si>
  <si>
    <t>7732840316</t>
  </si>
  <si>
    <t>CVS PHARMACY #08507</t>
  </si>
  <si>
    <t>9142 S CHICAGO</t>
  </si>
  <si>
    <t>ALBERT  CADE</t>
  </si>
  <si>
    <t>7737689036</t>
  </si>
  <si>
    <t>CVS PHARMACY #08742</t>
  </si>
  <si>
    <t>5524 W CERMAK RD</t>
  </si>
  <si>
    <t>MARK  WITKOWSKI</t>
  </si>
  <si>
    <t>7086560306</t>
  </si>
  <si>
    <t>CVS PHARMACY #08744</t>
  </si>
  <si>
    <t>9139 BROADWAY</t>
  </si>
  <si>
    <t>DONNA  RIDDERHOFF</t>
  </si>
  <si>
    <t>7083879982</t>
  </si>
  <si>
    <t>CVS PHARMACY #08756</t>
  </si>
  <si>
    <t>6200 W HIGGINS</t>
  </si>
  <si>
    <t>DEREK  KROLL</t>
  </si>
  <si>
    <t>7737759316</t>
  </si>
  <si>
    <t>CVS PHARMACY #08761</t>
  </si>
  <si>
    <t>10 SOUTH LEWIS AVE</t>
  </si>
  <si>
    <t>RUSSELL  KELLY</t>
  </si>
  <si>
    <t>8476239087</t>
  </si>
  <si>
    <t>BUCKYS EXPRESS #301</t>
  </si>
  <si>
    <t>1000 BELTLINE RD</t>
  </si>
  <si>
    <t>KAY  ANDERSON</t>
  </si>
  <si>
    <t>6183013331</t>
  </si>
  <si>
    <t>JOHNNYS FOOD &amp; LIQUORS</t>
  </si>
  <si>
    <t>7158 S ASHLAND</t>
  </si>
  <si>
    <t>7737378800</t>
  </si>
  <si>
    <t>SUPERMERCADO TAMPICO</t>
  </si>
  <si>
    <t>516 MAIN STREET</t>
  </si>
  <si>
    <t>JACKIE  OCAMPO</t>
  </si>
  <si>
    <t>6308765353</t>
  </si>
  <si>
    <t>AL'S CONVENIENCE &amp; TOBACCO</t>
  </si>
  <si>
    <t>1791 JERICHO RD</t>
  </si>
  <si>
    <t>MOHAMMED  ADI</t>
  </si>
  <si>
    <t>6302641141</t>
  </si>
  <si>
    <t>ONE STOP LIQUOR</t>
  </si>
  <si>
    <t>1401 PRARIE STREET</t>
  </si>
  <si>
    <t>6304439390</t>
  </si>
  <si>
    <t>ARMANETTI WINE &amp; LIQUOR</t>
  </si>
  <si>
    <t>3989 W ALGONQUIN RD</t>
  </si>
  <si>
    <t>NISHA  PATEL</t>
  </si>
  <si>
    <t>8474582684</t>
  </si>
  <si>
    <t>CVS PHARMACY #08501</t>
  </si>
  <si>
    <t>8325 LEMONT RD</t>
  </si>
  <si>
    <t>DARIEN</t>
  </si>
  <si>
    <t>60561</t>
  </si>
  <si>
    <t>GARY  HEFNER</t>
  </si>
  <si>
    <t>6304270523</t>
  </si>
  <si>
    <t>MOE-B-DICKS</t>
  </si>
  <si>
    <t>1050 NORTH SHORE DR</t>
  </si>
  <si>
    <t>MAUREEN  THINNES</t>
  </si>
  <si>
    <t>8153566432</t>
  </si>
  <si>
    <t>PARK LIQUORS</t>
  </si>
  <si>
    <t>22 WEST 535 BUTTERFIELD RD</t>
  </si>
  <si>
    <t>SANDEEP  SANDEEP</t>
  </si>
  <si>
    <t>6307901520</t>
  </si>
  <si>
    <t>SPEEDWAY #7569</t>
  </si>
  <si>
    <t>10300 ROBERTS RD</t>
  </si>
  <si>
    <t>ALI  ALI</t>
  </si>
  <si>
    <t>7085991540</t>
  </si>
  <si>
    <t>SCHOONERS</t>
  </si>
  <si>
    <t>630 W JACKSON</t>
  </si>
  <si>
    <t>MARIE  ARENDELL</t>
  </si>
  <si>
    <t>3092639969</t>
  </si>
  <si>
    <t>OASIS BAR &amp; GRILL</t>
  </si>
  <si>
    <t>107 S CRAWFORD</t>
  </si>
  <si>
    <t>RIDGWAY</t>
  </si>
  <si>
    <t>62979</t>
  </si>
  <si>
    <t>JANICE G DRONE</t>
  </si>
  <si>
    <t>6182728005</t>
  </si>
  <si>
    <t xml:space="preserve">GALLATIN                 </t>
  </si>
  <si>
    <t>CERMAK PRODUCE</t>
  </si>
  <si>
    <t>5220 S PULASKI RD</t>
  </si>
  <si>
    <t>ANGELO  PALIVOS</t>
  </si>
  <si>
    <t>3127991107</t>
  </si>
  <si>
    <t>1001 S DIVISION ST</t>
  </si>
  <si>
    <t>MAYANK  PATEL</t>
  </si>
  <si>
    <t>8159436666</t>
  </si>
  <si>
    <t>SPEEDWAY #7757</t>
  </si>
  <si>
    <t>3040 W 95TH ST</t>
  </si>
  <si>
    <t>LIZ  LIZ</t>
  </si>
  <si>
    <t>7084246889</t>
  </si>
  <si>
    <t>7-ELEVEN #33819B</t>
  </si>
  <si>
    <t>9205 W CERMAK RD</t>
  </si>
  <si>
    <t>RISHI  PATEL</t>
  </si>
  <si>
    <t>7084420076</t>
  </si>
  <si>
    <t>600 S CICERO AVE</t>
  </si>
  <si>
    <t>BUD  JOERGER</t>
  </si>
  <si>
    <t>7733792022</t>
  </si>
  <si>
    <t>SUPER SAVER LIQUORS</t>
  </si>
  <si>
    <t>525 N WESTERN AVE</t>
  </si>
  <si>
    <t>61604</t>
  </si>
  <si>
    <t>ANEEL  MODUGULU</t>
  </si>
  <si>
    <t>3096738211</t>
  </si>
  <si>
    <t>LIVINGSTON SHELL</t>
  </si>
  <si>
    <t>535 VETERANS MEMORIAL DR</t>
  </si>
  <si>
    <t>LIVINGSTON</t>
  </si>
  <si>
    <t>62058</t>
  </si>
  <si>
    <t>SAHMSHER  AMAR</t>
  </si>
  <si>
    <t>6186373737</t>
  </si>
  <si>
    <t>BLACK DIAMOND HARLEY-DAVIDSON</t>
  </si>
  <si>
    <t>2400 WILLIAMSON COUNTY PKWY</t>
  </si>
  <si>
    <t>JEREMY  PINKSTON</t>
  </si>
  <si>
    <t>6189974577</t>
  </si>
  <si>
    <t>US PETROLEUM</t>
  </si>
  <si>
    <t>1603 11TH ST</t>
  </si>
  <si>
    <t>61104</t>
  </si>
  <si>
    <t>MOBIN  AMAD</t>
  </si>
  <si>
    <t>8152299280</t>
  </si>
  <si>
    <t>7-ELEVEN #20411C</t>
  </si>
  <si>
    <t>572 S YORK ST</t>
  </si>
  <si>
    <t>FAHAD  GHAYAS</t>
  </si>
  <si>
    <t>6308343770</t>
  </si>
  <si>
    <t>26025 W GRAND AVE</t>
  </si>
  <si>
    <t>2247151131</t>
  </si>
  <si>
    <t>4257 W 26TH STREET</t>
  </si>
  <si>
    <t>MARY  BOBBY</t>
  </si>
  <si>
    <t>7735421653</t>
  </si>
  <si>
    <t>POPS NO 3</t>
  </si>
  <si>
    <t>8308 STATE STREET</t>
  </si>
  <si>
    <t>EAST SAINT LOUIS</t>
  </si>
  <si>
    <t>62203</t>
  </si>
  <si>
    <t>HAMZA  NIJMEH</t>
  </si>
  <si>
    <t>6183970001</t>
  </si>
  <si>
    <t>FULLERTON GROCERY</t>
  </si>
  <si>
    <t>5424 W FULLERTON</t>
  </si>
  <si>
    <t>MOHAMMAD  MASOUD</t>
  </si>
  <si>
    <t>7736222840</t>
  </si>
  <si>
    <t>KPA FOOD MART INC</t>
  </si>
  <si>
    <t>5870 W 95TH ST</t>
  </si>
  <si>
    <t>JIBBY  THOMAS</t>
  </si>
  <si>
    <t>7084232533</t>
  </si>
  <si>
    <t>12301 S 80TH AVE</t>
  </si>
  <si>
    <t xml:space="preserve">PALOS PARK </t>
  </si>
  <si>
    <t>PARVEEN  YASIN</t>
  </si>
  <si>
    <t>7733928353</t>
  </si>
  <si>
    <t>M &amp; J CHICKEN &amp; FISH</t>
  </si>
  <si>
    <t>7643 S COTTAGE GROVE</t>
  </si>
  <si>
    <t>MOHAMMAD  WASSEEM</t>
  </si>
  <si>
    <t>7737239720</t>
  </si>
  <si>
    <t>PRICE RITE FOOD &amp; LIQUOR</t>
  </si>
  <si>
    <t>2195 N OAKLAND AVE</t>
  </si>
  <si>
    <t>2178777513</t>
  </si>
  <si>
    <t>AMERICAN LEGION POST #71</t>
  </si>
  <si>
    <t>107 N BROADWAY AVE</t>
  </si>
  <si>
    <t>61801</t>
  </si>
  <si>
    <t>BRUCE  BROWN</t>
  </si>
  <si>
    <t>2173673121</t>
  </si>
  <si>
    <t>SP MINI MART &amp; GAS</t>
  </si>
  <si>
    <t>3910 N VERMILION</t>
  </si>
  <si>
    <t>61834</t>
  </si>
  <si>
    <t>KALINDI  PATEL</t>
  </si>
  <si>
    <t>2174318284</t>
  </si>
  <si>
    <t>2178 W OGDEN AVE</t>
  </si>
  <si>
    <t>MANSA  PATEL</t>
  </si>
  <si>
    <t>6308519300</t>
  </si>
  <si>
    <t>KIRPA PROPERTIES</t>
  </si>
  <si>
    <t>714 W ORANGE ST</t>
  </si>
  <si>
    <t>HOOPESTON</t>
  </si>
  <si>
    <t>60942</t>
  </si>
  <si>
    <t>RAJINDER  SINGH</t>
  </si>
  <si>
    <t>2172836701</t>
  </si>
  <si>
    <t>NUWAY DELI</t>
  </si>
  <si>
    <t>232 NORTH AVE</t>
  </si>
  <si>
    <t>PANAMA</t>
  </si>
  <si>
    <t>62077</t>
  </si>
  <si>
    <t>SCOT  KAMPMANN</t>
  </si>
  <si>
    <t>2175374442</t>
  </si>
  <si>
    <t>B P GAS</t>
  </si>
  <si>
    <t>4401 W 55TH ST</t>
  </si>
  <si>
    <t>AJAMON  JOY</t>
  </si>
  <si>
    <t>7739390333</t>
  </si>
  <si>
    <t>DISCOTECA DIAZ</t>
  </si>
  <si>
    <t>617 LAKE ST</t>
  </si>
  <si>
    <t>EVA  EVA</t>
  </si>
  <si>
    <t>7087374459</t>
  </si>
  <si>
    <t>BUCKYS EXPRESS #524</t>
  </si>
  <si>
    <t>1400 N ARLINGTON HTS RD</t>
  </si>
  <si>
    <t>8479255011</t>
  </si>
  <si>
    <t>7-ELEVEN #33854B</t>
  </si>
  <si>
    <t>645 N STATE STREET</t>
  </si>
  <si>
    <t>3122669513</t>
  </si>
  <si>
    <t>MEIJER #265</t>
  </si>
  <si>
    <t>9200 S WESTERN AVE</t>
  </si>
  <si>
    <t>SERVICE TEAM  LEADER</t>
  </si>
  <si>
    <t>7084998168</t>
  </si>
  <si>
    <t>MEIJER GAS STATION #265</t>
  </si>
  <si>
    <t>9202 S WESTERN AVE</t>
  </si>
  <si>
    <t>7084998179</t>
  </si>
  <si>
    <t>KBJ LIQUOR</t>
  </si>
  <si>
    <t>2203 JAMES STREET</t>
  </si>
  <si>
    <t>ROGER  PATEL</t>
  </si>
  <si>
    <t>6189438800</t>
  </si>
  <si>
    <t>NEW HIMALAYAN GROCERY</t>
  </si>
  <si>
    <t>902D N LAKE ST</t>
  </si>
  <si>
    <t>NAR  GHIMIRE</t>
  </si>
  <si>
    <t>6308399895</t>
  </si>
  <si>
    <t>THE STORE</t>
  </si>
  <si>
    <t>701 HILLSBORO</t>
  </si>
  <si>
    <t>TEJENDRA  PATEL</t>
  </si>
  <si>
    <t>6186562009</t>
  </si>
  <si>
    <t>SULLIVAN 66 INC</t>
  </si>
  <si>
    <t>801 STATE HIGHWAY 32</t>
  </si>
  <si>
    <t>SULLIVAN</t>
  </si>
  <si>
    <t>61951</t>
  </si>
  <si>
    <t>SURESH  PATEL</t>
  </si>
  <si>
    <t>2177282810</t>
  </si>
  <si>
    <t xml:space="preserve">MOULTRIE                 </t>
  </si>
  <si>
    <t>GATEWAY NEWSTANDS #585</t>
  </si>
  <si>
    <t>525 W MONROE ST       LOBBY</t>
  </si>
  <si>
    <t>3125444111</t>
  </si>
  <si>
    <t>CVS PHARMACY #02935</t>
  </si>
  <si>
    <t>8712 S STONY ISLAND AVE</t>
  </si>
  <si>
    <t>SHAUNITA  MEEKS</t>
  </si>
  <si>
    <t>7739339200</t>
  </si>
  <si>
    <t>CVS PHARMACY #08511</t>
  </si>
  <si>
    <t>7858 S HALSTED</t>
  </si>
  <si>
    <t>TYRELL  WATKINS</t>
  </si>
  <si>
    <t>7738731842</t>
  </si>
  <si>
    <t>ARYA TOBACCO &amp; LIQUOR</t>
  </si>
  <si>
    <t>310 E STATE ST</t>
  </si>
  <si>
    <t>SYCAMORE</t>
  </si>
  <si>
    <t>60178</t>
  </si>
  <si>
    <t>BHAVIN  PATEL</t>
  </si>
  <si>
    <t>8158999164</t>
  </si>
  <si>
    <t>BP AMOCO STATE STREET</t>
  </si>
  <si>
    <t>4300 S STATE ST</t>
  </si>
  <si>
    <t>7736248721</t>
  </si>
  <si>
    <t>HICKEYS CORNER STORE</t>
  </si>
  <si>
    <t>218 W LINCOLN HWY</t>
  </si>
  <si>
    <t>LARRY  HICKEY</t>
  </si>
  <si>
    <t>8157561724</t>
  </si>
  <si>
    <t>4201 RTE 38</t>
  </si>
  <si>
    <t>MALTA</t>
  </si>
  <si>
    <t>60150</t>
  </si>
  <si>
    <t>8158252724</t>
  </si>
  <si>
    <t>PANTRY PLUS</t>
  </si>
  <si>
    <t>800 THEODORE</t>
  </si>
  <si>
    <t>MIR  ALI</t>
  </si>
  <si>
    <t>8157221888</t>
  </si>
  <si>
    <t>NBC LIQUOR &amp; TOBACCO</t>
  </si>
  <si>
    <t>180 N GARY AVE</t>
  </si>
  <si>
    <t>BHAGYESH  PTEL</t>
  </si>
  <si>
    <t>6306657713</t>
  </si>
  <si>
    <t>SK OIL INC</t>
  </si>
  <si>
    <t>308 N 7TH ST</t>
  </si>
  <si>
    <t>SALEEM  KHAN</t>
  </si>
  <si>
    <t>8157585534</t>
  </si>
  <si>
    <t>7-ELEVEN #33786B</t>
  </si>
  <si>
    <t>661 SOUTH BLVD</t>
  </si>
  <si>
    <t>NISHAT  FATIMA</t>
  </si>
  <si>
    <t>7088488251</t>
  </si>
  <si>
    <t>SK FOOD MART</t>
  </si>
  <si>
    <t>1600 W MORSE</t>
  </si>
  <si>
    <t>HANIDA  KAPADIA</t>
  </si>
  <si>
    <t>7732741567</t>
  </si>
  <si>
    <t>STARR'S PRIMAL MEATS &amp; PACKAGE</t>
  </si>
  <si>
    <t>116 S PLUM</t>
  </si>
  <si>
    <t>CARLINVILLE</t>
  </si>
  <si>
    <t>62626</t>
  </si>
  <si>
    <t>RYAN  STARR</t>
  </si>
  <si>
    <t>2178547746</t>
  </si>
  <si>
    <t>20606 N MILWAUKEE</t>
  </si>
  <si>
    <t>DEERFIELD</t>
  </si>
  <si>
    <t>60015</t>
  </si>
  <si>
    <t>SAM  SHAH</t>
  </si>
  <si>
    <t>2246760827</t>
  </si>
  <si>
    <t>CARLYLE FOOD &amp; LIQUOR</t>
  </si>
  <si>
    <t>1109 12TH STREET</t>
  </si>
  <si>
    <t>CARLYLE</t>
  </si>
  <si>
    <t>62231</t>
  </si>
  <si>
    <t>NISHITH  TALATI</t>
  </si>
  <si>
    <t>6185948785</t>
  </si>
  <si>
    <t>DRIVETHRU CIGARETTES</t>
  </si>
  <si>
    <t>407 E OGDEN AVE</t>
  </si>
  <si>
    <t>MANOJKUMAR  SHAH</t>
  </si>
  <si>
    <t>6304167777</t>
  </si>
  <si>
    <t>MARATHON FOX LAKE</t>
  </si>
  <si>
    <t>117 S RT 12</t>
  </si>
  <si>
    <t>MOTILAL  PRAJAPATI</t>
  </si>
  <si>
    <t>8474713884</t>
  </si>
  <si>
    <t>C &amp; C TRADING GROUP INC</t>
  </si>
  <si>
    <t>1520 BIG TIMBER</t>
  </si>
  <si>
    <t>CUNLIN  QIAM</t>
  </si>
  <si>
    <t>8479311665</t>
  </si>
  <si>
    <t>TALCUM SERVICE CENTER</t>
  </si>
  <si>
    <t>900 W TALCOTT</t>
  </si>
  <si>
    <t>JOSEPH  PAGLIN JR</t>
  </si>
  <si>
    <t>8476923344</t>
  </si>
  <si>
    <t>RATAJACKS LIQUOR</t>
  </si>
  <si>
    <t>921 14TH ST</t>
  </si>
  <si>
    <t>YOGESH  DAVE</t>
  </si>
  <si>
    <t>8476893969</t>
  </si>
  <si>
    <t>SOLTYS DELI MEATS</t>
  </si>
  <si>
    <t>305 W OGDEN</t>
  </si>
  <si>
    <t>MS  GRACE</t>
  </si>
  <si>
    <t>6304349129</t>
  </si>
  <si>
    <t>JJ BLINKERS</t>
  </si>
  <si>
    <t>896 MAIN STREET</t>
  </si>
  <si>
    <t>JOANNE  LINKER</t>
  </si>
  <si>
    <t>8473953770</t>
  </si>
  <si>
    <t>BUDDYS LIQUOR</t>
  </si>
  <si>
    <t>806 S ELDORADO</t>
  </si>
  <si>
    <t>3096634644</t>
  </si>
  <si>
    <t>BP S ELGIN</t>
  </si>
  <si>
    <t>245 RANDALL RD</t>
  </si>
  <si>
    <t>MGR  STORE</t>
  </si>
  <si>
    <t>8478418320</t>
  </si>
  <si>
    <t>PILOT FLYING J #171</t>
  </si>
  <si>
    <t>503 NORTH OAKWOOD STREET</t>
  </si>
  <si>
    <t>2173544270</t>
  </si>
  <si>
    <t>MANNHEIM DISCOUNT LIQUOR</t>
  </si>
  <si>
    <t>1737 N MANNHEIM RD</t>
  </si>
  <si>
    <t>SOPHIA  FLORES</t>
  </si>
  <si>
    <t>7082238924</t>
  </si>
  <si>
    <t>JAY'S LIQUOR &amp; TOBACCO</t>
  </si>
  <si>
    <t>1213 N MAIN ST</t>
  </si>
  <si>
    <t>PRINCETON</t>
  </si>
  <si>
    <t>61356</t>
  </si>
  <si>
    <t>AJAY  PATEL</t>
  </si>
  <si>
    <t>8159158323</t>
  </si>
  <si>
    <t>BVIEW CORP</t>
  </si>
  <si>
    <t>2801 W 87TH ST</t>
  </si>
  <si>
    <t>SIMON  ABRAHAM</t>
  </si>
  <si>
    <t>7084229420</t>
  </si>
  <si>
    <t>BEHMES MARKET</t>
  </si>
  <si>
    <t>7180 ST JAMES DR</t>
  </si>
  <si>
    <t>JIM  PATEL</t>
  </si>
  <si>
    <t>6186564826</t>
  </si>
  <si>
    <t>DARIEN LIQUOR</t>
  </si>
  <si>
    <t>8125 S CASS AVENUE</t>
  </si>
  <si>
    <t>MIKE  ANKOLA</t>
  </si>
  <si>
    <t>6306630122</t>
  </si>
  <si>
    <t>MOMS PLACE</t>
  </si>
  <si>
    <t>4345 W MAIN STREET</t>
  </si>
  <si>
    <t>RICKY  SCOTT</t>
  </si>
  <si>
    <t>2177915176</t>
  </si>
  <si>
    <t>STOP &amp; SAVE II</t>
  </si>
  <si>
    <t>602 N LOCUST ST</t>
  </si>
  <si>
    <t>AHMAD  MUHAMMAD</t>
  </si>
  <si>
    <t>8156259133</t>
  </si>
  <si>
    <t>U SAVE MART</t>
  </si>
  <si>
    <t>5211 25TH AVE CT</t>
  </si>
  <si>
    <t>TOM  CYRIAC</t>
  </si>
  <si>
    <t>3095171350</t>
  </si>
  <si>
    <t>RT 66 FOOD &amp; FUEL</t>
  </si>
  <si>
    <t>2401 S CHICAGO STREET</t>
  </si>
  <si>
    <t>LENNY  MCHENRY</t>
  </si>
  <si>
    <t>8157240066</t>
  </si>
  <si>
    <t>LECLAIR MART</t>
  </si>
  <si>
    <t>1830 5TH AVE</t>
  </si>
  <si>
    <t>3097984275</t>
  </si>
  <si>
    <t>ANJANI FOOD &amp; LIQUOR</t>
  </si>
  <si>
    <t>2501 W LAWRENCE AVE</t>
  </si>
  <si>
    <t>ABDO  IMSEEH</t>
  </si>
  <si>
    <t>7737846110</t>
  </si>
  <si>
    <t>WINCHESTER BOWL</t>
  </si>
  <si>
    <t>50 SOUTH HILL</t>
  </si>
  <si>
    <t>WINCHESTER</t>
  </si>
  <si>
    <t>62694</t>
  </si>
  <si>
    <t>STEVE  GRANGER</t>
  </si>
  <si>
    <t>2177423834</t>
  </si>
  <si>
    <t xml:space="preserve">SCOTT                    </t>
  </si>
  <si>
    <t>STOP N SHOP</t>
  </si>
  <si>
    <t>708 E LINCOLN HIGHWAY</t>
  </si>
  <si>
    <t>JAYKUMAR  JAYKUMAR</t>
  </si>
  <si>
    <t>6306641613</t>
  </si>
  <si>
    <t>ST CHARLES MART</t>
  </si>
  <si>
    <t>1660 W MAIN ST</t>
  </si>
  <si>
    <t>PRAGNESH  SHAH</t>
  </si>
  <si>
    <t>6304434462</t>
  </si>
  <si>
    <t>7-ELEVEN #30129G</t>
  </si>
  <si>
    <t>7601 W 159TH ST</t>
  </si>
  <si>
    <t>DEVANGI  SHUKLA</t>
  </si>
  <si>
    <t>7085321177</t>
  </si>
  <si>
    <t>CIRCLE K #6797</t>
  </si>
  <si>
    <t>460 S MCLEAN</t>
  </si>
  <si>
    <t>8472894954</t>
  </si>
  <si>
    <t>THE PEOPLES CHOICE VIDEO</t>
  </si>
  <si>
    <t>2411 GRAND AVE</t>
  </si>
  <si>
    <t>JOHN  SARANTAKIS</t>
  </si>
  <si>
    <t>8473608000</t>
  </si>
  <si>
    <t>A&amp;D FOOD AND LIQUOR</t>
  </si>
  <si>
    <t>7705 W BELMONT AVE</t>
  </si>
  <si>
    <t>ANDY  AMIN</t>
  </si>
  <si>
    <t>7084537502</t>
  </si>
  <si>
    <t>NEW WINDSOR GENERAL STORE</t>
  </si>
  <si>
    <t>514 MAIN STREET</t>
  </si>
  <si>
    <t>NEW WINDSOR</t>
  </si>
  <si>
    <t>61465</t>
  </si>
  <si>
    <t>3096672722</t>
  </si>
  <si>
    <t xml:space="preserve">MERCER                   </t>
  </si>
  <si>
    <t>N0</t>
  </si>
  <si>
    <t>11635</t>
  </si>
  <si>
    <t>BECK'S #25</t>
  </si>
  <si>
    <t>1301 13TH AVE</t>
  </si>
  <si>
    <t>MENDOTA</t>
  </si>
  <si>
    <t>61342</t>
  </si>
  <si>
    <t>LOREN  OWENS</t>
  </si>
  <si>
    <t>8155399353</t>
  </si>
  <si>
    <t>BECK'S #27</t>
  </si>
  <si>
    <t>1302 RAYMOND DR</t>
  </si>
  <si>
    <t>8155393300</t>
  </si>
  <si>
    <t>FOOD 4 LESS FUEL #558</t>
  </si>
  <si>
    <t>2420 MAIN ST</t>
  </si>
  <si>
    <t>SHERRIE  SALLER</t>
  </si>
  <si>
    <t>8474921904</t>
  </si>
  <si>
    <t>FOOD 4 LESS FUEL #565</t>
  </si>
  <si>
    <t xml:space="preserve">5540 W 159TH ST </t>
  </si>
  <si>
    <t>SHERRIE   SALLER</t>
  </si>
  <si>
    <t>7085350834</t>
  </si>
  <si>
    <t>TOWN CLUB OF ALTON INC</t>
  </si>
  <si>
    <t>2400 E BROADWAY</t>
  </si>
  <si>
    <t>MARK  KRIBS</t>
  </si>
  <si>
    <t>6184625431</t>
  </si>
  <si>
    <t>7-ELEVEN #24519E</t>
  </si>
  <si>
    <t>1 W ST. CHARLES RD</t>
  </si>
  <si>
    <t>PURSHOTTAM  PATEL</t>
  </si>
  <si>
    <t>6306272377</t>
  </si>
  <si>
    <t>2070 SHELL DRIVE</t>
  </si>
  <si>
    <t>8479842531</t>
  </si>
  <si>
    <t>SOUTH WESTERN SHELL</t>
  </si>
  <si>
    <t>2107 S WESTERN</t>
  </si>
  <si>
    <t>MARK  MARK</t>
  </si>
  <si>
    <t>7732544988</t>
  </si>
  <si>
    <t>PROSPECT HEIGHTS SHELL</t>
  </si>
  <si>
    <t>2 N ELMHURST RD</t>
  </si>
  <si>
    <t>PROSPECT HEIGHTS</t>
  </si>
  <si>
    <t>60070</t>
  </si>
  <si>
    <t>HAFIZ  YAQOOB</t>
  </si>
  <si>
    <t>8474839392</t>
  </si>
  <si>
    <t>ANDALUSIA MART</t>
  </si>
  <si>
    <t>121 6TH AVE E</t>
  </si>
  <si>
    <t>ANDALUSIA</t>
  </si>
  <si>
    <t>61232</t>
  </si>
  <si>
    <t>RAGHU  ACHARYA</t>
  </si>
  <si>
    <t>3097982229</t>
  </si>
  <si>
    <t>SILVIS MART</t>
  </si>
  <si>
    <t>426 FIRST AVE</t>
  </si>
  <si>
    <t>SILVIS</t>
  </si>
  <si>
    <t>61282</t>
  </si>
  <si>
    <t>SHARNJIT  KAUR</t>
  </si>
  <si>
    <t>3097520683</t>
  </si>
  <si>
    <t>WOODSTOCK FOOD &amp; LIQUOR</t>
  </si>
  <si>
    <t>501 WASHINGTON ST</t>
  </si>
  <si>
    <t>GIRISH  PATEL</t>
  </si>
  <si>
    <t>8153372929</t>
  </si>
  <si>
    <t>7-ELEVEN #36793A</t>
  </si>
  <si>
    <t>4150 N BROADWAY</t>
  </si>
  <si>
    <t>NABEEL  ISAAC</t>
  </si>
  <si>
    <t>7732813823</t>
  </si>
  <si>
    <t>OTB CORLISS</t>
  </si>
  <si>
    <t>11203 S CORLISS</t>
  </si>
  <si>
    <t>RICHARD  BRAGIEL</t>
  </si>
  <si>
    <t>7739958238</t>
  </si>
  <si>
    <t>Race Track-OTB-VLT-Casino</t>
  </si>
  <si>
    <t>CLARK OAK PARK</t>
  </si>
  <si>
    <t>330 CHICAGO AVE</t>
  </si>
  <si>
    <t>7083860518</t>
  </si>
  <si>
    <t>CITY MART</t>
  </si>
  <si>
    <t>3409 W LAWRENCE AVE FL#1</t>
  </si>
  <si>
    <t>MAHTAB  AYUB</t>
  </si>
  <si>
    <t>7736340766</t>
  </si>
  <si>
    <t>FILL-UP MART #14</t>
  </si>
  <si>
    <t>5750 STATE RTE 146E</t>
  </si>
  <si>
    <t>DORIS  HODGES</t>
  </si>
  <si>
    <t>6188334141</t>
  </si>
  <si>
    <t>CONVENIENT FOOD AND BEER</t>
  </si>
  <si>
    <t>1203 N ELMHURST RD</t>
  </si>
  <si>
    <t>BRIJESH  PATEL</t>
  </si>
  <si>
    <t>8474591771</t>
  </si>
  <si>
    <t>HIDALGO MEAT MARKET</t>
  </si>
  <si>
    <t>2801 BROADWAY</t>
  </si>
  <si>
    <t>BLUE ISLAND</t>
  </si>
  <si>
    <t>60406</t>
  </si>
  <si>
    <t>DAVID  UNZUETA</t>
  </si>
  <si>
    <t>7083859035</t>
  </si>
  <si>
    <t>PETRO CONSULTANTS 2 INC</t>
  </si>
  <si>
    <t>799 E NERGE RD</t>
  </si>
  <si>
    <t>PASHED  KAHN</t>
  </si>
  <si>
    <t>6303070075</t>
  </si>
  <si>
    <t>COOL STUFF INC</t>
  </si>
  <si>
    <t>3733 N CLARK ST</t>
  </si>
  <si>
    <t>SULAMRASUL  SARESHWALA</t>
  </si>
  <si>
    <t>7738575100</t>
  </si>
  <si>
    <t>EVERGREEN CAR WASH</t>
  </si>
  <si>
    <t>3501 W 95TH STREET</t>
  </si>
  <si>
    <t>DONALD  JEFFERS</t>
  </si>
  <si>
    <t>7082299960</t>
  </si>
  <si>
    <t>WOODLAWN SHELL</t>
  </si>
  <si>
    <t>12515 N WOODLAWN LN</t>
  </si>
  <si>
    <t>WOODLAWN</t>
  </si>
  <si>
    <t>62898</t>
  </si>
  <si>
    <t>PAUL  LONGUST</t>
  </si>
  <si>
    <t>6187359337</t>
  </si>
  <si>
    <t>KRIS TOUHY AUTO INC</t>
  </si>
  <si>
    <t>1220 W TOUHY AVE</t>
  </si>
  <si>
    <t>KRIS  BERNATEK</t>
  </si>
  <si>
    <t>8478230344</t>
  </si>
  <si>
    <t>I80 MOBILE INC</t>
  </si>
  <si>
    <t>1600 NEW LENOX ROAD</t>
  </si>
  <si>
    <t>MOHAMMAD  ABDELQADER</t>
  </si>
  <si>
    <t>8157266446</t>
  </si>
  <si>
    <t>ARAX FOODS</t>
  </si>
  <si>
    <t>9017 N MILWAUKEE</t>
  </si>
  <si>
    <t>8479661808</t>
  </si>
  <si>
    <t>RICHMOND FOOD &amp; LIQUORS</t>
  </si>
  <si>
    <t>2941 W 59TH ST</t>
  </si>
  <si>
    <t>ABDUL  ALBAKRI</t>
  </si>
  <si>
    <t>7736792023</t>
  </si>
  <si>
    <t>MALL MART</t>
  </si>
  <si>
    <t>274 B ORLAND SQUARE DR</t>
  </si>
  <si>
    <t>MUKESH  PATEL</t>
  </si>
  <si>
    <t>7085398842</t>
  </si>
  <si>
    <t>7-ELEVEN #26063A</t>
  </si>
  <si>
    <t>7749 W ROOSEVELT RD</t>
  </si>
  <si>
    <t>SHRUTI  SHAH</t>
  </si>
  <si>
    <t>7083663377</t>
  </si>
  <si>
    <t>FRESH MART FOODS</t>
  </si>
  <si>
    <t>400 E 83RD ST</t>
  </si>
  <si>
    <t>RAFEEK  ABUAWWAD</t>
  </si>
  <si>
    <t>7732240330</t>
  </si>
  <si>
    <t>EAGLENEST</t>
  </si>
  <si>
    <t>1404 6TH AVE</t>
  </si>
  <si>
    <t>3097495924</t>
  </si>
  <si>
    <t>M &amp; M QUICK FOODS</t>
  </si>
  <si>
    <t>11956 S MICHIGAN</t>
  </si>
  <si>
    <t>ZIED M  HIGAZIN</t>
  </si>
  <si>
    <t>7738219034</t>
  </si>
  <si>
    <t>4047 W 183RD STREET</t>
  </si>
  <si>
    <t>DIPES  H SONI</t>
  </si>
  <si>
    <t>7087994691</t>
  </si>
  <si>
    <t>ENDYS DELI</t>
  </si>
  <si>
    <t>3055 N MILWAUKE</t>
  </si>
  <si>
    <t>WOJCIECH  GROT</t>
  </si>
  <si>
    <t>7734868160</t>
  </si>
  <si>
    <t>GENIES DISCOUNT LIQUORS</t>
  </si>
  <si>
    <t>2727 W CERMAK RD</t>
  </si>
  <si>
    <t>GENEIEVE  BALTHAZAR</t>
  </si>
  <si>
    <t>7739272727</t>
  </si>
  <si>
    <t>TONYS FINER FOODS #8</t>
  </si>
  <si>
    <t>8900 N GREENWOOD AVE</t>
  </si>
  <si>
    <t>8477954600</t>
  </si>
  <si>
    <t>RIO GRANDE FRUIT MART</t>
  </si>
  <si>
    <t>3501 W NORTH AVE</t>
  </si>
  <si>
    <t>ISMAIL  M NASSER</t>
  </si>
  <si>
    <t>7733422670</t>
  </si>
  <si>
    <t>AG NORTH BEACH INC</t>
  </si>
  <si>
    <t>130 W NORTH AVE</t>
  </si>
  <si>
    <t>3125339650</t>
  </si>
  <si>
    <t>1000 LIQUORS INC</t>
  </si>
  <si>
    <t>1000 W BELMONT</t>
  </si>
  <si>
    <t>JOH  PLEWA</t>
  </si>
  <si>
    <t>7739351138</t>
  </si>
  <si>
    <t>AMM MARATHON</t>
  </si>
  <si>
    <t>8158 S HALSTED</t>
  </si>
  <si>
    <t>7738460520</t>
  </si>
  <si>
    <t>COPPERFIELDS MARKET</t>
  </si>
  <si>
    <t>70 W HURON FLOOR 1</t>
  </si>
  <si>
    <t>MANISH  SANGHANI</t>
  </si>
  <si>
    <t>3126496556</t>
  </si>
  <si>
    <t>7-ELEVEN #33882</t>
  </si>
  <si>
    <t>1036 N DEARBORN</t>
  </si>
  <si>
    <t>JOE  JOE</t>
  </si>
  <si>
    <t>3129445392</t>
  </si>
  <si>
    <t>MI PUEBLITO MINI MARKET</t>
  </si>
  <si>
    <t>6101 S KEDZIE AVE</t>
  </si>
  <si>
    <t>MOHAMMAD  ISBITAN</t>
  </si>
  <si>
    <t>7086209405</t>
  </si>
  <si>
    <t>LOOP TAVERN INC</t>
  </si>
  <si>
    <t>1610 W CHICAGO AVE</t>
  </si>
  <si>
    <t>TONY  KONTOS</t>
  </si>
  <si>
    <t>3122266740</t>
  </si>
  <si>
    <t>7-ELEVEN #34133A</t>
  </si>
  <si>
    <t>1138 W WILSON</t>
  </si>
  <si>
    <t>THAN  NAING</t>
  </si>
  <si>
    <t>7738781757</t>
  </si>
  <si>
    <t>ROCKWELL MINI MART</t>
  </si>
  <si>
    <t>4634 N ROCKWELL ST</t>
  </si>
  <si>
    <t>SAJEADA  HIRA</t>
  </si>
  <si>
    <t>7734782103</t>
  </si>
  <si>
    <t>EDENS &amp; OLD ORCHARD SHELL</t>
  </si>
  <si>
    <t>5025 OLD ORCHARD RD</t>
  </si>
  <si>
    <t>SHERRI  MADDOX</t>
  </si>
  <si>
    <t>8476769470</t>
  </si>
  <si>
    <t>GENOS FOOD &amp; LIQUOR</t>
  </si>
  <si>
    <t>1520 HALSTED ST</t>
  </si>
  <si>
    <t>JOHN  CAFFARINI</t>
  </si>
  <si>
    <t>7087557892</t>
  </si>
  <si>
    <t>GIFT DEPOT</t>
  </si>
  <si>
    <t>1411 ELLINWOOD</t>
  </si>
  <si>
    <t>CHANG  H KIM</t>
  </si>
  <si>
    <t>8473751488</t>
  </si>
  <si>
    <t>LUPITAS FOOD MARKET</t>
  </si>
  <si>
    <t>249 PULASKI RD</t>
  </si>
  <si>
    <t>ARMANDO  MERAZ</t>
  </si>
  <si>
    <t>7088685170</t>
  </si>
  <si>
    <t>LA AZTECA LIQUOR</t>
  </si>
  <si>
    <t>2318 W NORTH AVE</t>
  </si>
  <si>
    <t>JESUS  NANAR</t>
  </si>
  <si>
    <t>7083455600</t>
  </si>
  <si>
    <t>LAWRENCE &amp; KENNEDY BP</t>
  </si>
  <si>
    <t>5035 W LAWRENCE AVE</t>
  </si>
  <si>
    <t>PETER  FLOUDAS</t>
  </si>
  <si>
    <t>7737773339</t>
  </si>
  <si>
    <t>LA CASA DE TEQUILA</t>
  </si>
  <si>
    <t>6144 W 26TH ST</t>
  </si>
  <si>
    <t>EDUARDO  GUTIERREZ</t>
  </si>
  <si>
    <t>7086523640</t>
  </si>
  <si>
    <t>GEETHA FOODS</t>
  </si>
  <si>
    <t>4035 MAIN ST</t>
  </si>
  <si>
    <t>KAVATTU  K MANI</t>
  </si>
  <si>
    <t>8476774848</t>
  </si>
  <si>
    <t>4301 W IRVING PK</t>
  </si>
  <si>
    <t>ABID  DOSSAJI</t>
  </si>
  <si>
    <t>7735451146</t>
  </si>
  <si>
    <t>7-ELEVEN #32927B</t>
  </si>
  <si>
    <t>9600 W OGDEN</t>
  </si>
  <si>
    <t>7083547536</t>
  </si>
  <si>
    <t>NORRIDGE TOBACCO</t>
  </si>
  <si>
    <t>7048 W FOREST PRESERVE DRIVE</t>
  </si>
  <si>
    <t>NASER  MESLEH</t>
  </si>
  <si>
    <t>7084572240</t>
  </si>
  <si>
    <t>GATEWAY NEWSTAND #559</t>
  </si>
  <si>
    <t>233 S WACKER DR</t>
  </si>
  <si>
    <t>SUNNY  SUNNY</t>
  </si>
  <si>
    <t>3122078898</t>
  </si>
  <si>
    <t>CIRCLE K #6790</t>
  </si>
  <si>
    <t>7201 W NORTH AVE</t>
  </si>
  <si>
    <t>AHMAD  MOHAMMAD</t>
  </si>
  <si>
    <t>7084880540</t>
  </si>
  <si>
    <t>2150-58 W BELMONT</t>
  </si>
  <si>
    <t>JOHN  PLEWA</t>
  </si>
  <si>
    <t>7739355373</t>
  </si>
  <si>
    <t>LAWERENCE BP</t>
  </si>
  <si>
    <t>1841 W DEVON AVE</t>
  </si>
  <si>
    <t>ZAINUB  MAHBOOB</t>
  </si>
  <si>
    <t>7733383911</t>
  </si>
  <si>
    <t>CHICAGO CENTRAL PARK FOOD MART</t>
  </si>
  <si>
    <t>3608 W CHICAGOAVE</t>
  </si>
  <si>
    <t>RAED  SAMHAN</t>
  </si>
  <si>
    <t>7732977811</t>
  </si>
  <si>
    <t>BIG DADDY FOOD MART</t>
  </si>
  <si>
    <t>3845 W ROOSEVELT RD #5</t>
  </si>
  <si>
    <t>ASHRAF  MUSLEH</t>
  </si>
  <si>
    <t>7735222225</t>
  </si>
  <si>
    <t>A &amp; P DISCOUNT STORE</t>
  </si>
  <si>
    <t>2834 W DEVON AVE FL 1</t>
  </si>
  <si>
    <t>ALEXANDER  MUTHALALY</t>
  </si>
  <si>
    <t>7733380648</t>
  </si>
  <si>
    <t>LASSAK DELICATESSEN INC</t>
  </si>
  <si>
    <t>8017 W 103RD ST</t>
  </si>
  <si>
    <t>MICHAEL  LASSAK</t>
  </si>
  <si>
    <t>7085988577</t>
  </si>
  <si>
    <t>SPEEDWAY #1432</t>
  </si>
  <si>
    <t>8424 WILLOW SPRINGS RD</t>
  </si>
  <si>
    <t>7084670960</t>
  </si>
  <si>
    <t>LASALLE LOBBY SHOP</t>
  </si>
  <si>
    <t>221 N LASALLE 1ST FLOOR</t>
  </si>
  <si>
    <t>NAVIN  DHOLAKIA</t>
  </si>
  <si>
    <t>8475029082</t>
  </si>
  <si>
    <t>SPEEDWAY #1413</t>
  </si>
  <si>
    <t>18460 80TH AVE</t>
  </si>
  <si>
    <t>7083421415</t>
  </si>
  <si>
    <t>BA PARADISE LIQUOR</t>
  </si>
  <si>
    <t>544 PULASKI ROAD</t>
  </si>
  <si>
    <t>SANJAY  SANJAY</t>
  </si>
  <si>
    <t>7088685940</t>
  </si>
  <si>
    <t>7-ELEVEN #27463D</t>
  </si>
  <si>
    <t>5953 W 63RD ST</t>
  </si>
  <si>
    <t>7735854634</t>
  </si>
  <si>
    <t>JESSE'S TAVERN</t>
  </si>
  <si>
    <t>10501 S RIDGELAND AVE</t>
  </si>
  <si>
    <t>KATHLEEN  MCKINNEY</t>
  </si>
  <si>
    <t>7084990048</t>
  </si>
  <si>
    <t>BESTCHOICE ORIENTAL GROC</t>
  </si>
  <si>
    <t>2401-03 S WENTWORTH AVE</t>
  </si>
  <si>
    <t>MING  HE</t>
  </si>
  <si>
    <t>3128088878</t>
  </si>
  <si>
    <t>ONE STOP</t>
  </si>
  <si>
    <t>2950 N CICERO AVE.</t>
  </si>
  <si>
    <t>HAMID  HAMID</t>
  </si>
  <si>
    <t>7737253513</t>
  </si>
  <si>
    <t>2611 N CENTRAL</t>
  </si>
  <si>
    <t>7738898556</t>
  </si>
  <si>
    <t>FAST WAY</t>
  </si>
  <si>
    <t>6300 W FOSTER AVE</t>
  </si>
  <si>
    <t>7737745148</t>
  </si>
  <si>
    <t>MEGA GROCERIES INC</t>
  </si>
  <si>
    <t>3827 W LAWRENCE AVE</t>
  </si>
  <si>
    <t>SOHAH  P JOSHI</t>
  </si>
  <si>
    <t>7734784972</t>
  </si>
  <si>
    <t>MY MART</t>
  </si>
  <si>
    <t>5726 N NAGLE AVE</t>
  </si>
  <si>
    <t>7736316333</t>
  </si>
  <si>
    <t>BOTTOMS UP SPORTS BAR &amp; GRILL</t>
  </si>
  <si>
    <t>1696 THORNTON LANSING RD</t>
  </si>
  <si>
    <t>GAYLE  PISCHNER</t>
  </si>
  <si>
    <t>7084183877</t>
  </si>
  <si>
    <t>7-ELEVEN #33508C</t>
  </si>
  <si>
    <t>2181 N CLYBOURN AVE</t>
  </si>
  <si>
    <t>REYNALDO  AMPON</t>
  </si>
  <si>
    <t>8476301570</t>
  </si>
  <si>
    <t>ZORIN INC</t>
  </si>
  <si>
    <t>141 W JACKSON</t>
  </si>
  <si>
    <t>3125831709</t>
  </si>
  <si>
    <t>5500 W CAL SAG ROAD</t>
  </si>
  <si>
    <t>NICK  ANDRICOPUOLS</t>
  </si>
  <si>
    <t>7089237427</t>
  </si>
  <si>
    <t>ARMITAGE PRODUCE</t>
  </si>
  <si>
    <t>3334 W Armitage</t>
  </si>
  <si>
    <t>7734868133</t>
  </si>
  <si>
    <t>MALIM INC</t>
  </si>
  <si>
    <t>2405 W AUGUSTA BLV</t>
  </si>
  <si>
    <t>KADAR  SODAGAR</t>
  </si>
  <si>
    <t>7733420889</t>
  </si>
  <si>
    <t>CROWN FOOD</t>
  </si>
  <si>
    <t>346 COLLINSVILLE AVE</t>
  </si>
  <si>
    <t>JAY  SAID</t>
  </si>
  <si>
    <t>6182719810</t>
  </si>
  <si>
    <t>CROWN MART</t>
  </si>
  <si>
    <t>2419 STATE ST</t>
  </si>
  <si>
    <t>62205</t>
  </si>
  <si>
    <t>JAY   SAID</t>
  </si>
  <si>
    <t>6182710244</t>
  </si>
  <si>
    <t>CENTRAL PORT EMPORIUM</t>
  </si>
  <si>
    <t>2324 S WENTWORTH AV STE1</t>
  </si>
  <si>
    <t>MICHELLE  ZHANG</t>
  </si>
  <si>
    <t>3123263382</t>
  </si>
  <si>
    <t>TAI  ACCESSORIES</t>
  </si>
  <si>
    <t>10 W MAIN ST</t>
  </si>
  <si>
    <t>FRANKIE  CAMERON</t>
  </si>
  <si>
    <t>7087580406</t>
  </si>
  <si>
    <t>WAUCONDA BP #161</t>
  </si>
  <si>
    <t>512 W LIBERTY</t>
  </si>
  <si>
    <t>8474878303</t>
  </si>
  <si>
    <t>FOSTER &amp; BROADWAY BP</t>
  </si>
  <si>
    <t>5156 N BROADWAY</t>
  </si>
  <si>
    <t>TONY  DISCEPOLO</t>
  </si>
  <si>
    <t>7737288926</t>
  </si>
  <si>
    <t>DOWNERS GROVE BP #163</t>
  </si>
  <si>
    <t>4314 MAIN ST</t>
  </si>
  <si>
    <t>6308100190</t>
  </si>
  <si>
    <t>GLEN ELLYN BP #162</t>
  </si>
  <si>
    <t>339 ROOSEVELT RD</t>
  </si>
  <si>
    <t>6307903901</t>
  </si>
  <si>
    <t>FOREST VIEW BP #164</t>
  </si>
  <si>
    <t>4701 S CENTRAL AVE</t>
  </si>
  <si>
    <t>7089241553</t>
  </si>
  <si>
    <t>TOBACCO OASIS</t>
  </si>
  <si>
    <t>202 W IRVING PARK RD</t>
  </si>
  <si>
    <t>BINDESH  PATEL</t>
  </si>
  <si>
    <t>6303502000</t>
  </si>
  <si>
    <t>GALLERY FOOD</t>
  </si>
  <si>
    <t>10701 S. WENTWORTH AVE</t>
  </si>
  <si>
    <t>NIDAL  NAJI</t>
  </si>
  <si>
    <t>7736601622</t>
  </si>
  <si>
    <t>25112 ROUTE 173 INC</t>
  </si>
  <si>
    <t>25112 W RTE 173</t>
  </si>
  <si>
    <t>ALTAF  HUSSAIN</t>
  </si>
  <si>
    <t>8476031454</t>
  </si>
  <si>
    <t>TAI NAM FOOD MARKET</t>
  </si>
  <si>
    <t>4925 N BROADWAY ST STE J</t>
  </si>
  <si>
    <t>PHIEU  M TRAN</t>
  </si>
  <si>
    <t>7732755666</t>
  </si>
  <si>
    <t>THE OTHER BAR</t>
  </si>
  <si>
    <t>436 N MAIN AVE</t>
  </si>
  <si>
    <t>MILLEDGEVILLE</t>
  </si>
  <si>
    <t>61051</t>
  </si>
  <si>
    <t>JEFF  LANCASTER</t>
  </si>
  <si>
    <t>8152255650</t>
  </si>
  <si>
    <t xml:space="preserve">CARROLL                  </t>
  </si>
  <si>
    <t>LIQUOR STORE</t>
  </si>
  <si>
    <t>11015 S HARLEM AVE</t>
  </si>
  <si>
    <t>RAJENDRAKUMAR  PATEL</t>
  </si>
  <si>
    <t>7089236353</t>
  </si>
  <si>
    <t>OAKTON CITGO</t>
  </si>
  <si>
    <t>8120 OAKTON STREET</t>
  </si>
  <si>
    <t>MASOOD  AKRAM</t>
  </si>
  <si>
    <t>8478231324</t>
  </si>
  <si>
    <t>DIVERSEY RIVER BOWL</t>
  </si>
  <si>
    <t>2211 W DIVERSEY</t>
  </si>
  <si>
    <t>GARY  SECREST</t>
  </si>
  <si>
    <t>7732275800</t>
  </si>
  <si>
    <t>SAN PEDRO FRUTERIA</t>
  </si>
  <si>
    <t>2258 S CALIFORNIA AVE</t>
  </si>
  <si>
    <t>ROSA  SALAZAR</t>
  </si>
  <si>
    <t>7732770025</t>
  </si>
  <si>
    <t>DEVON CITGO</t>
  </si>
  <si>
    <t>1500 W DEVON</t>
  </si>
  <si>
    <t>FRANK  ROLDAN</t>
  </si>
  <si>
    <t>7732744625</t>
  </si>
  <si>
    <t>EDDIES LIQUORS</t>
  </si>
  <si>
    <t>9809 COTTAGE GROVE AVE</t>
  </si>
  <si>
    <t>JAMES  HARRINGTON</t>
  </si>
  <si>
    <t>7733750799</t>
  </si>
  <si>
    <t>CRESTWOOD BP</t>
  </si>
  <si>
    <t>13459 CICERO AVE</t>
  </si>
  <si>
    <t>THOMAS  WILLIAMSON</t>
  </si>
  <si>
    <t>7084891727</t>
  </si>
  <si>
    <t>ELECTRONICA Y DISCOTECA</t>
  </si>
  <si>
    <t>1933 W CHICAGO AVENUE</t>
  </si>
  <si>
    <t>BENJAMIN  HERNANDEZ</t>
  </si>
  <si>
    <t>3122430146</t>
  </si>
  <si>
    <t>JOLIET BP</t>
  </si>
  <si>
    <t>4802 CATON FARM RD</t>
  </si>
  <si>
    <t>60586</t>
  </si>
  <si>
    <t>8154390702</t>
  </si>
  <si>
    <t>LEAMINGTON FOODS</t>
  </si>
  <si>
    <t>3240 W ROOSEVELT RD</t>
  </si>
  <si>
    <t>KEN  CASACCIO</t>
  </si>
  <si>
    <t>7735334900</t>
  </si>
  <si>
    <t>7-ELEVEN #23658</t>
  </si>
  <si>
    <t>2759 N HARLEM AVE</t>
  </si>
  <si>
    <t>MARK  BORNA</t>
  </si>
  <si>
    <t>7737450020</t>
  </si>
  <si>
    <t>PUERTO RICO FOOD &amp; LIQUO</t>
  </si>
  <si>
    <t>2559 W AUGUSTA BLVD</t>
  </si>
  <si>
    <t>7733422678</t>
  </si>
  <si>
    <t>ROMEOVILLE BP</t>
  </si>
  <si>
    <t>418 N WEBER RD</t>
  </si>
  <si>
    <t>8154071790</t>
  </si>
  <si>
    <t>YORKVILLE BP</t>
  </si>
  <si>
    <t>1402 N BRIDGE ST</t>
  </si>
  <si>
    <t>YORKVILLE</t>
  </si>
  <si>
    <t>60560</t>
  </si>
  <si>
    <t>6305533860</t>
  </si>
  <si>
    <t>O B DOLLAR PLUS</t>
  </si>
  <si>
    <t>1704 W CERMAK RD</t>
  </si>
  <si>
    <t>BASEM  DARSAMMUR</t>
  </si>
  <si>
    <t>7736500557</t>
  </si>
  <si>
    <t>ELMHURST BP</t>
  </si>
  <si>
    <t>1003 N YORK RD</t>
  </si>
  <si>
    <t>6308332213</t>
  </si>
  <si>
    <t>LASSAK MARKET &amp; DELI LLC</t>
  </si>
  <si>
    <t>7145 S KINGERY HWY</t>
  </si>
  <si>
    <t>DOROTHY  WILK</t>
  </si>
  <si>
    <t>6306552200</t>
  </si>
  <si>
    <t>DELI 4 YOU</t>
  </si>
  <si>
    <t>4351 N HARLEM</t>
  </si>
  <si>
    <t>MARGARET  ANTONIK</t>
  </si>
  <si>
    <t>7084571700</t>
  </si>
  <si>
    <t>RED SHOE BILLIARDS INC</t>
  </si>
  <si>
    <t>12009 S PULASKI</t>
  </si>
  <si>
    <t>JOHN  LAVIN</t>
  </si>
  <si>
    <t>7083883700</t>
  </si>
  <si>
    <t>BARANOWSKI BAKERY &amp; DELI</t>
  </si>
  <si>
    <t>9560 W GRAND AVE</t>
  </si>
  <si>
    <t>TEUDOZJA  BARANOWSKI</t>
  </si>
  <si>
    <t>8474555561</t>
  </si>
  <si>
    <t>ABC CHOICE</t>
  </si>
  <si>
    <t>11154 MICHIGAN</t>
  </si>
  <si>
    <t>THAER  TADROS</t>
  </si>
  <si>
    <t>7736608888</t>
  </si>
  <si>
    <t>FRANKLIN NEWSSTAND</t>
  </si>
  <si>
    <t>225 W WACKER</t>
  </si>
  <si>
    <t>MUHAMMAD  AMIN</t>
  </si>
  <si>
    <t>3123326353</t>
  </si>
  <si>
    <t>STAR DISTRIBUTORS INC</t>
  </si>
  <si>
    <t>3500 N MILWAUKEE</t>
  </si>
  <si>
    <t>HARRY   KUVARIA</t>
  </si>
  <si>
    <t>7737257770</t>
  </si>
  <si>
    <t>SHOP N GO</t>
  </si>
  <si>
    <t>16663 S 80TH AVE</t>
  </si>
  <si>
    <t>AHMAD  AL HAMDAN</t>
  </si>
  <si>
    <t>7084441779</t>
  </si>
  <si>
    <t>HARRY'S SPORTS BAR</t>
  </si>
  <si>
    <t>9901 W. 55TH STREET</t>
  </si>
  <si>
    <t>MARK  MGR</t>
  </si>
  <si>
    <t>7083543333</t>
  </si>
  <si>
    <t>DOLLAR DEPOT</t>
  </si>
  <si>
    <t>1017-19 W ARGYLE</t>
  </si>
  <si>
    <t>LUCKY  QUACH</t>
  </si>
  <si>
    <t>7737842168</t>
  </si>
  <si>
    <t>C &amp; C CANDY STORE INC</t>
  </si>
  <si>
    <t>111 EAST 111TH ST</t>
  </si>
  <si>
    <t>CYNTHIA  WILSON</t>
  </si>
  <si>
    <t>7732645993</t>
  </si>
  <si>
    <t>CIRCLE K #6793</t>
  </si>
  <si>
    <t>9390 W 171ST ST</t>
  </si>
  <si>
    <t>ORLAND HILLS</t>
  </si>
  <si>
    <t>TIM  CADDELL</t>
  </si>
  <si>
    <t>7088731680</t>
  </si>
  <si>
    <t>CIRCLE K #6794</t>
  </si>
  <si>
    <t>16707 S LAGRANGE RD</t>
  </si>
  <si>
    <t>7088731826</t>
  </si>
  <si>
    <t>92 CENTS PLUS</t>
  </si>
  <si>
    <t>6655 N CLARK ST</t>
  </si>
  <si>
    <t>JULIO  RODRIGUEZ</t>
  </si>
  <si>
    <t>7733818055</t>
  </si>
  <si>
    <t>CIRCLE K #6795</t>
  </si>
  <si>
    <t>13059 S. LA GRANGE RD</t>
  </si>
  <si>
    <t>7083613699</t>
  </si>
  <si>
    <t>JOE AND FRANKS</t>
  </si>
  <si>
    <t>8720 S RIDGELAND AVE</t>
  </si>
  <si>
    <t>PETER  BOERZECKI</t>
  </si>
  <si>
    <t>7085993800</t>
  </si>
  <si>
    <t>LOVES LIQUOR AND WINE</t>
  </si>
  <si>
    <t>6213 N 2ND ST</t>
  </si>
  <si>
    <t>6302908177</t>
  </si>
  <si>
    <t>LANSING MART INC</t>
  </si>
  <si>
    <t>17700 TORRENCE AVE.</t>
  </si>
  <si>
    <t>BINU  SIMON</t>
  </si>
  <si>
    <t>7084183028</t>
  </si>
  <si>
    <t>FAMILY PANTRY</t>
  </si>
  <si>
    <t>9259 WAUKEGAN RD</t>
  </si>
  <si>
    <t>SATISH  PATEL</t>
  </si>
  <si>
    <t>8479666963</t>
  </si>
  <si>
    <t>FRED'S FUEL &amp; FOOD</t>
  </si>
  <si>
    <t>624 US HWY 24 W.</t>
  </si>
  <si>
    <t>DAVID  SCHWALB</t>
  </si>
  <si>
    <t>8152654122</t>
  </si>
  <si>
    <t>ARROWHEAD CITGO</t>
  </si>
  <si>
    <t>19N479 US HWY. 20</t>
  </si>
  <si>
    <t>NAVDEEP SINGH  BHANGOO</t>
  </si>
  <si>
    <t>8478091909</t>
  </si>
  <si>
    <t>ZACARELLIS PIZZA</t>
  </si>
  <si>
    <t>7540 W. 103RD STREET</t>
  </si>
  <si>
    <t>RON  MEMETI</t>
  </si>
  <si>
    <t>7082331500</t>
  </si>
  <si>
    <t>ADDISON FOOD &amp; LIQUOR INC</t>
  </si>
  <si>
    <t>3550 N. AUSTIN ST</t>
  </si>
  <si>
    <t>MAYANK  PURONIT</t>
  </si>
  <si>
    <t>7735926250</t>
  </si>
  <si>
    <t>CITY LIQUOR INC</t>
  </si>
  <si>
    <t>801 N VERMILION ST</t>
  </si>
  <si>
    <t>JASVIR  SINGH</t>
  </si>
  <si>
    <t>2174312845</t>
  </si>
  <si>
    <t>MAPLE PETROLEUM INC</t>
  </si>
  <si>
    <t>3553 W 159TH ST.</t>
  </si>
  <si>
    <t>ARIAN  MIRZAKHAIL</t>
  </si>
  <si>
    <t>7089967522</t>
  </si>
  <si>
    <t>FRED'S FUEL &amp; FOOD II</t>
  </si>
  <si>
    <t>620 US. HIGHWAY 24 WEST</t>
  </si>
  <si>
    <t>3122821060</t>
  </si>
  <si>
    <t>RANDEE'S FOOD STORE</t>
  </si>
  <si>
    <t>4319-21 N MILWAUKEE AVE.</t>
  </si>
  <si>
    <t>ROBERT  PODHAJSKI</t>
  </si>
  <si>
    <t>8478478403</t>
  </si>
  <si>
    <t>E&amp;M FOOD &amp; LIQUOR</t>
  </si>
  <si>
    <t>7758 ARCHER RD.</t>
  </si>
  <si>
    <t>SUHAS  PATEL</t>
  </si>
  <si>
    <t>7085941619</t>
  </si>
  <si>
    <t>481 N. COMMONS DR #D</t>
  </si>
  <si>
    <t>BIREN  PATEL</t>
  </si>
  <si>
    <t>6302362060</t>
  </si>
  <si>
    <t>BROOKFIELD CITGO</t>
  </si>
  <si>
    <t>3419 MAPLE AVE.</t>
  </si>
  <si>
    <t>7084850048</t>
  </si>
  <si>
    <t>LAGRANGE MOBIL</t>
  </si>
  <si>
    <t>1101 N LA GRANGE RD.</t>
  </si>
  <si>
    <t>7089555972</t>
  </si>
  <si>
    <t>MARQUETTE SUPREME</t>
  </si>
  <si>
    <t>2001 W MARQUETTE RD</t>
  </si>
  <si>
    <t>JOE  MATARIYEH</t>
  </si>
  <si>
    <t>7737763113</t>
  </si>
  <si>
    <t>GOLO</t>
  </si>
  <si>
    <t>3541 S CALIFORNIA</t>
  </si>
  <si>
    <t>JACKPAUL  SINGH</t>
  </si>
  <si>
    <t>7738239657</t>
  </si>
  <si>
    <t>M0</t>
  </si>
  <si>
    <t>130</t>
  </si>
  <si>
    <t>SULLIVAN'S FOODS #242</t>
  </si>
  <si>
    <t>202 LINDOW LN.</t>
  </si>
  <si>
    <t>MARENGO</t>
  </si>
  <si>
    <t>60152</t>
  </si>
  <si>
    <t>8155683950</t>
  </si>
  <si>
    <t>91 SUGAR LN.</t>
  </si>
  <si>
    <t>NICK  PATEL</t>
  </si>
  <si>
    <t>6304095445</t>
  </si>
  <si>
    <t>CASEYS GEN STORE #3272</t>
  </si>
  <si>
    <t>105 PLANK ROAD</t>
  </si>
  <si>
    <t>8158950014</t>
  </si>
  <si>
    <t>CASEYS GEN STORE #3279</t>
  </si>
  <si>
    <t>9779 US ROUTE 30</t>
  </si>
  <si>
    <t>WATERMAN</t>
  </si>
  <si>
    <t>60556</t>
  </si>
  <si>
    <t>5159656166</t>
  </si>
  <si>
    <t>CASEYS GEN STORE #3310</t>
  </si>
  <si>
    <t>321 E WASHINGTON ST</t>
  </si>
  <si>
    <t>2172851985</t>
  </si>
  <si>
    <t>CASEYS GEN STORE #3284</t>
  </si>
  <si>
    <t>330 N LOCUST ST</t>
  </si>
  <si>
    <t>MANTENO</t>
  </si>
  <si>
    <t>60950</t>
  </si>
  <si>
    <t>8154688598</t>
  </si>
  <si>
    <t>CASEYS GEN STORE #3278</t>
  </si>
  <si>
    <t>100 BESTOR DRIVE</t>
  </si>
  <si>
    <t>3099441720</t>
  </si>
  <si>
    <t>MEIJER #269</t>
  </si>
  <si>
    <t>3649 N VERMILLION ST</t>
  </si>
  <si>
    <t>SERVICE  TEAM LEADER</t>
  </si>
  <si>
    <t>2176557200</t>
  </si>
  <si>
    <t>SIBLEY LIQUOR MART</t>
  </si>
  <si>
    <t>1139 E. SIBLEY BLVD</t>
  </si>
  <si>
    <t>7088416900</t>
  </si>
  <si>
    <t>MEIJER GAS STATION #269</t>
  </si>
  <si>
    <t>3635 N VERMILLION ST</t>
  </si>
  <si>
    <t>SERVICE   TEAM LEADER</t>
  </si>
  <si>
    <t>2176557279</t>
  </si>
  <si>
    <t>CIRCLE K #1387</t>
  </si>
  <si>
    <t>901 DIXIE HWY</t>
  </si>
  <si>
    <t>7089469414</t>
  </si>
  <si>
    <t>CIRCLE K #1388</t>
  </si>
  <si>
    <t>581 S INDIANA</t>
  </si>
  <si>
    <t>8158020683</t>
  </si>
  <si>
    <t>CIRCLE K #1390</t>
  </si>
  <si>
    <t>1590 W COURT ST</t>
  </si>
  <si>
    <t>8158020689</t>
  </si>
  <si>
    <t>CIRCLE K #1391</t>
  </si>
  <si>
    <t>340 N. KENZIE AVE</t>
  </si>
  <si>
    <t>8158021131</t>
  </si>
  <si>
    <t>CIRCLE K #1392</t>
  </si>
  <si>
    <t>280 N KENNEDY DR</t>
  </si>
  <si>
    <t>8158021156</t>
  </si>
  <si>
    <t>CIRCLE K #1385</t>
  </si>
  <si>
    <t>1035 E 2900 NORTH RD</t>
  </si>
  <si>
    <t>8156942444</t>
  </si>
  <si>
    <t>CIRCLE K #1386</t>
  </si>
  <si>
    <t>113 CYPRESS DR</t>
  </si>
  <si>
    <t>8154687351</t>
  </si>
  <si>
    <t>CIRCLE K #1389</t>
  </si>
  <si>
    <t>807 N DIXIE HWY</t>
  </si>
  <si>
    <t>MOMENCE</t>
  </si>
  <si>
    <t>60954</t>
  </si>
  <si>
    <t>8154720284</t>
  </si>
  <si>
    <t>TWISTED SPOKE SALOON</t>
  </si>
  <si>
    <t>251 DEBRY ST.</t>
  </si>
  <si>
    <t>SAMMIE  JONES</t>
  </si>
  <si>
    <t>3096208595</t>
  </si>
  <si>
    <t>PAL MART INC</t>
  </si>
  <si>
    <t>415 NEW AVE</t>
  </si>
  <si>
    <t>8155523290</t>
  </si>
  <si>
    <t>RED FOX</t>
  </si>
  <si>
    <t>2000 N MARKET</t>
  </si>
  <si>
    <t>EYAD-HASSAN  SALEM</t>
  </si>
  <si>
    <t>2173515840</t>
  </si>
  <si>
    <t>HEENA INC</t>
  </si>
  <si>
    <t>413 OHERN LN</t>
  </si>
  <si>
    <t>LITCHFIELD</t>
  </si>
  <si>
    <t>62056</t>
  </si>
  <si>
    <t>2173132192</t>
  </si>
  <si>
    <t>609 W NORTH AVE</t>
  </si>
  <si>
    <t>JAY  PATEL</t>
  </si>
  <si>
    <t>6305675155</t>
  </si>
  <si>
    <t>B &amp; G CITGO</t>
  </si>
  <si>
    <t>1600 W WISE RD.</t>
  </si>
  <si>
    <t>BHAVIK  PATEL</t>
  </si>
  <si>
    <t>8478950800</t>
  </si>
  <si>
    <t>A8</t>
  </si>
  <si>
    <t>111106</t>
  </si>
  <si>
    <t>DOTTY'S #3</t>
  </si>
  <si>
    <t>2541 W NORTH AVE</t>
  </si>
  <si>
    <t>JAMES  LANG</t>
  </si>
  <si>
    <t>7089385828</t>
  </si>
  <si>
    <t>Video Gaming Loaction (VGT)</t>
  </si>
  <si>
    <t>DOTTY'S #8</t>
  </si>
  <si>
    <t>4740 W LINCOLN HWY</t>
  </si>
  <si>
    <t>7088337528</t>
  </si>
  <si>
    <t>GRANDVILLE FRUITS &amp; GROCERY</t>
  </si>
  <si>
    <t>1108 W ARGYLE AVE</t>
  </si>
  <si>
    <t>DINESHCHANDRA  BHAGAT</t>
  </si>
  <si>
    <t>6308185165</t>
  </si>
  <si>
    <t>DANIAL PETRO</t>
  </si>
  <si>
    <t>12954 S CICERO</t>
  </si>
  <si>
    <t>MUNEER  DARWISH</t>
  </si>
  <si>
    <t>7085978575</t>
  </si>
  <si>
    <t>BETTY'S GET N GO</t>
  </si>
  <si>
    <t>100 W LOCUST</t>
  </si>
  <si>
    <t>FIELDON</t>
  </si>
  <si>
    <t>62031</t>
  </si>
  <si>
    <t>BETTY  DUGGAN</t>
  </si>
  <si>
    <t>6183766900</t>
  </si>
  <si>
    <t>SUPERMERICADO EL GALLO</t>
  </si>
  <si>
    <t>12255 S WESTERN</t>
  </si>
  <si>
    <t>ELVIRA  CABRAL</t>
  </si>
  <si>
    <t>7083853709</t>
  </si>
  <si>
    <t>TOBACCO ROW INC</t>
  </si>
  <si>
    <t>314 N SPRINGFIELD ST.</t>
  </si>
  <si>
    <t>STEVE  FOSTER</t>
  </si>
  <si>
    <t>2179653633</t>
  </si>
  <si>
    <t>EDDIES TRAVEL CENTER</t>
  </si>
  <si>
    <t>9810 PERRIN RD.</t>
  </si>
  <si>
    <t>MASCOUTAH</t>
  </si>
  <si>
    <t>62258</t>
  </si>
  <si>
    <t>DON  SCHOMAKER</t>
  </si>
  <si>
    <t>6185669666</t>
  </si>
  <si>
    <t>SA EXPRESS MART</t>
  </si>
  <si>
    <t>8320 N 2ND ST</t>
  </si>
  <si>
    <t>JASPREET  GILL</t>
  </si>
  <si>
    <t>8156338920</t>
  </si>
  <si>
    <t>CERMAK DISCOUNT</t>
  </si>
  <si>
    <t>2340 W CERMAK RD</t>
  </si>
  <si>
    <t>BENJAMIN  LU</t>
  </si>
  <si>
    <t>7738471977</t>
  </si>
  <si>
    <t>BELLWOOD MOBIL</t>
  </si>
  <si>
    <t>2418 ST CHARLES RD</t>
  </si>
  <si>
    <t>7085444242</t>
  </si>
  <si>
    <t>99</t>
  </si>
  <si>
    <t>NORTHSTAR OFFICES</t>
  </si>
  <si>
    <t>180 N LASALLE ST #1810</t>
  </si>
  <si>
    <t>JAY  RIVARA</t>
  </si>
  <si>
    <t>3123685809</t>
  </si>
  <si>
    <t>THE LAST ALARM</t>
  </si>
  <si>
    <t>43 S EAST AVE</t>
  </si>
  <si>
    <t>AMBOY</t>
  </si>
  <si>
    <t>61310</t>
  </si>
  <si>
    <t>BARBARA  HARRISON</t>
  </si>
  <si>
    <t>8158573483</t>
  </si>
  <si>
    <t>EL BARAKAH SUPER MARKET</t>
  </si>
  <si>
    <t>7300 S SOUTH SHORE DR</t>
  </si>
  <si>
    <t>KHADER  HASAN</t>
  </si>
  <si>
    <t>7733747033</t>
  </si>
  <si>
    <t>FRIENDLY FOOD &amp; LIQUOR</t>
  </si>
  <si>
    <t>1821 S CEDAR LAKE RD</t>
  </si>
  <si>
    <t>ROUND LAKE</t>
  </si>
  <si>
    <t>VIKAS  BRAHMBHATT</t>
  </si>
  <si>
    <t>8476376029</t>
  </si>
  <si>
    <t>NAMASTE FOODS</t>
  </si>
  <si>
    <t>1801 #A EAST ROOSEVELT RD</t>
  </si>
  <si>
    <t>BHIM  THATA</t>
  </si>
  <si>
    <t>6303442076</t>
  </si>
  <si>
    <t>PICCADILLY BEVERAGE SHOP</t>
  </si>
  <si>
    <t>2202 W JOHN STREET</t>
  </si>
  <si>
    <t>MANJIT  KAUR</t>
  </si>
  <si>
    <t>2173526111</t>
  </si>
  <si>
    <t>P J BEAUTY SUPPLY</t>
  </si>
  <si>
    <t>4608 S DAMEN AVE</t>
  </si>
  <si>
    <t>TAE  KYU CHUNG</t>
  </si>
  <si>
    <t>7736501885</t>
  </si>
  <si>
    <t>N N FOODS INC</t>
  </si>
  <si>
    <t>2881 N ELSTON AVE</t>
  </si>
  <si>
    <t>NAHID  MALIK</t>
  </si>
  <si>
    <t>7739047157</t>
  </si>
  <si>
    <t>MERZ ON MAIN INC</t>
  </si>
  <si>
    <t>210 S MAIN ST</t>
  </si>
  <si>
    <t>COLUMBIA</t>
  </si>
  <si>
    <t>62236</t>
  </si>
  <si>
    <t>LINDA  MERZ</t>
  </si>
  <si>
    <t>6182819901</t>
  </si>
  <si>
    <t>A7</t>
  </si>
  <si>
    <t>111101</t>
  </si>
  <si>
    <t>RHODES 101 STOP</t>
  </si>
  <si>
    <t>148 LEIGH AVE</t>
  </si>
  <si>
    <t>MICHELLE  JONES</t>
  </si>
  <si>
    <t>6188335433</t>
  </si>
  <si>
    <t>HOME RUN GAS &amp; MINI MART</t>
  </si>
  <si>
    <t>4070 N CLARK ST</t>
  </si>
  <si>
    <t>IKE  LIKRAM</t>
  </si>
  <si>
    <t>7735283040</t>
  </si>
  <si>
    <t>247 EXPRESS MART INC</t>
  </si>
  <si>
    <t>5101 S ASHLAND AVE</t>
  </si>
  <si>
    <t>MAHMOUD  ABBAHLOUZ</t>
  </si>
  <si>
    <t>7734757376</t>
  </si>
  <si>
    <t>RAINBOW FOOD &amp; LIQUOR INC</t>
  </si>
  <si>
    <t>1355 W 127TH ST</t>
  </si>
  <si>
    <t>ABDULKARIM  MOHAMED SAEED</t>
  </si>
  <si>
    <t>7083715469</t>
  </si>
  <si>
    <t>PARKVIEW MART INC</t>
  </si>
  <si>
    <t>6700 S JEFFERY BLVD</t>
  </si>
  <si>
    <t>7733241633</t>
  </si>
  <si>
    <t>10405 W FULLERTON AVE</t>
  </si>
  <si>
    <t>PRATIMA  DAVE</t>
  </si>
  <si>
    <t>8479612149</t>
  </si>
  <si>
    <t>S&amp;S SHORT STOP</t>
  </si>
  <si>
    <t>705 S BROADWAY</t>
  </si>
  <si>
    <t>TABLE GROVE</t>
  </si>
  <si>
    <t>61482</t>
  </si>
  <si>
    <t>BRET  SMITH</t>
  </si>
  <si>
    <t>3097585149</t>
  </si>
  <si>
    <t xml:space="preserve">FULTON                   </t>
  </si>
  <si>
    <t>260 W MAIN STREET</t>
  </si>
  <si>
    <t>IPAVA</t>
  </si>
  <si>
    <t>61441</t>
  </si>
  <si>
    <t>BRETT  SMITH</t>
  </si>
  <si>
    <t>3097538890</t>
  </si>
  <si>
    <t>LB LIQUORS</t>
  </si>
  <si>
    <t>50 INDUSTRIAL DRIVE</t>
  </si>
  <si>
    <t>GILBERTS</t>
  </si>
  <si>
    <t>60136</t>
  </si>
  <si>
    <t>LAZAR  LAZAR</t>
  </si>
  <si>
    <t>8478444155</t>
  </si>
  <si>
    <t>FOOD AND LIQUOR EXPRESS</t>
  </si>
  <si>
    <t>2752 W LAWRENCE AVE</t>
  </si>
  <si>
    <t>7733344564</t>
  </si>
  <si>
    <t>BP FULLERTON</t>
  </si>
  <si>
    <t>4444 W FULLERTON</t>
  </si>
  <si>
    <t>TIMMY  JOY</t>
  </si>
  <si>
    <t>7736979445</t>
  </si>
  <si>
    <t>KENNEDY &amp; KIMBALL SERVICE</t>
  </si>
  <si>
    <t>3330 N KIMBALL AVE</t>
  </si>
  <si>
    <t>MICHAEL  GRUSZECKI</t>
  </si>
  <si>
    <t>7735837550</t>
  </si>
  <si>
    <t>LA HUERTA GROCERY #6</t>
  </si>
  <si>
    <t>307 W 63RD STREET</t>
  </si>
  <si>
    <t>ESTELLA  CABRAL</t>
  </si>
  <si>
    <t>6305413019</t>
  </si>
  <si>
    <t>ROYAL FOOD AND GASMART</t>
  </si>
  <si>
    <t>9900 S HALSTED</t>
  </si>
  <si>
    <t>CHACKO  CHACKO</t>
  </si>
  <si>
    <t>7732336661</t>
  </si>
  <si>
    <t>LIQUOR PLUS INC</t>
  </si>
  <si>
    <t>712 S BUTTERFIELD</t>
  </si>
  <si>
    <t>MUNDELEIN</t>
  </si>
  <si>
    <t>60060</t>
  </si>
  <si>
    <t>8476801780</t>
  </si>
  <si>
    <t>CHESTNUT WINES &amp; LIQUORS</t>
  </si>
  <si>
    <t>1762 WAUKEGAN RD</t>
  </si>
  <si>
    <t>DEEPAK  BHARDWAJ</t>
  </si>
  <si>
    <t>7734992617</t>
  </si>
  <si>
    <t>NORTHRIVERSIDE LIQUORS INC</t>
  </si>
  <si>
    <t>8340 W CERMAK ROAD</t>
  </si>
  <si>
    <t>7089350223</t>
  </si>
  <si>
    <t>WINE &amp; LIQUOR</t>
  </si>
  <si>
    <t>2446 W ARMY TRAIL RD</t>
  </si>
  <si>
    <t>6305409463</t>
  </si>
  <si>
    <t>SHAWNEE QUICK MART #1</t>
  </si>
  <si>
    <t>111 W SHAWNEE AVE</t>
  </si>
  <si>
    <t>SHAWNEETOWN</t>
  </si>
  <si>
    <t>62984</t>
  </si>
  <si>
    <t>WILLIAM  MILLIKAN</t>
  </si>
  <si>
    <t>6182693808</t>
  </si>
  <si>
    <t>HARVEY MARATHON</t>
  </si>
  <si>
    <t>2 EAST 159TH ST</t>
  </si>
  <si>
    <t>RAJESH  PATEL</t>
  </si>
  <si>
    <t>7083390777</t>
  </si>
  <si>
    <t>HOT SPOT</t>
  </si>
  <si>
    <t>1108 W ELDORADO ST</t>
  </si>
  <si>
    <t>SACHIN  PATEL</t>
  </si>
  <si>
    <t>2174245189</t>
  </si>
  <si>
    <t>CAL GAS STATION</t>
  </si>
  <si>
    <t>12304 S HALSTED</t>
  </si>
  <si>
    <t>BAKER  RASHED</t>
  </si>
  <si>
    <t>7083962715</t>
  </si>
  <si>
    <t>1398 KINGS RD</t>
  </si>
  <si>
    <t>8474286486</t>
  </si>
  <si>
    <t>CARLOCK AUTO SERVICE CENTER</t>
  </si>
  <si>
    <t>302 W WASHINGTON RD</t>
  </si>
  <si>
    <t>CARLOCK</t>
  </si>
  <si>
    <t>61725</t>
  </si>
  <si>
    <t>BILL  LEENERMAN</t>
  </si>
  <si>
    <t>3093764221</t>
  </si>
  <si>
    <t>3606 N PROSPECT RD</t>
  </si>
  <si>
    <t>3096853517</t>
  </si>
  <si>
    <t>LUCKY MINI MART</t>
  </si>
  <si>
    <t>4103 N. LINCOLN AVE</t>
  </si>
  <si>
    <t>BHUPATSINH  CHAVADA</t>
  </si>
  <si>
    <t>7739297795</t>
  </si>
  <si>
    <t>SUNSET CITGO</t>
  </si>
  <si>
    <t>2135 N GREENBAY RD</t>
  </si>
  <si>
    <t>AFSARI  GHOGHAWALA</t>
  </si>
  <si>
    <t>8476235655</t>
  </si>
  <si>
    <t>GRAYS LAKE FOOD &amp; LIQUOR</t>
  </si>
  <si>
    <t>18495 OLD GAGES LAKE RD</t>
  </si>
  <si>
    <t>HAMISH  PATEL</t>
  </si>
  <si>
    <t>8479866003</t>
  </si>
  <si>
    <t>MILWAUKEES FOOD &amp; LIQUOR</t>
  </si>
  <si>
    <t>4701 N MILWAUKEE AVE</t>
  </si>
  <si>
    <t>RAY  RAY</t>
  </si>
  <si>
    <t>7732838475</t>
  </si>
  <si>
    <t>TOP SHELF LIQUORS</t>
  </si>
  <si>
    <t>414 NORTHWEST HWY</t>
  </si>
  <si>
    <t>FOX RIVER GROVE</t>
  </si>
  <si>
    <t>60021</t>
  </si>
  <si>
    <t>ARPANKUMAR  PATEL</t>
  </si>
  <si>
    <t>8476394010</t>
  </si>
  <si>
    <t>SIDNEY SALOON</t>
  </si>
  <si>
    <t>204 SOUTH DAVID</t>
  </si>
  <si>
    <t>SIDNEY</t>
  </si>
  <si>
    <t>61877</t>
  </si>
  <si>
    <t>EDWARD  BOUTILIER</t>
  </si>
  <si>
    <t>2176883161</t>
  </si>
  <si>
    <t>EXECUTIVE PANTRY</t>
  </si>
  <si>
    <t>2015 SPRING RD  STE 5</t>
  </si>
  <si>
    <t>PARU  SHAH</t>
  </si>
  <si>
    <t>6308282161</t>
  </si>
  <si>
    <t>1ST FLOOR LOBBY NEWSTAND</t>
  </si>
  <si>
    <t>33 W MONROE</t>
  </si>
  <si>
    <t>AMIRILI  ALI</t>
  </si>
  <si>
    <t>3126581123</t>
  </si>
  <si>
    <t>EXPRESS LANE #78</t>
  </si>
  <si>
    <t>199 RT 84 N</t>
  </si>
  <si>
    <t>CORDOVA</t>
  </si>
  <si>
    <t>61242</t>
  </si>
  <si>
    <t>3096542900</t>
  </si>
  <si>
    <t>BABAS FOOD MART</t>
  </si>
  <si>
    <t>6858 S HALSTED ST</t>
  </si>
  <si>
    <t>HOUSAMEDAIN  AMIR</t>
  </si>
  <si>
    <t>7088433259</t>
  </si>
  <si>
    <t>810 W 59TH ST</t>
  </si>
  <si>
    <t>PAUL  KAPPIL</t>
  </si>
  <si>
    <t>7737833910</t>
  </si>
  <si>
    <t>GENNARO  LIQUORS INC</t>
  </si>
  <si>
    <t>5549 W 87TH ST</t>
  </si>
  <si>
    <t>DENNIS  GENNARO</t>
  </si>
  <si>
    <t>7084245880</t>
  </si>
  <si>
    <t>GOLDEN GRAIN BAKERY/CAFE</t>
  </si>
  <si>
    <t>3342 W LAWRENCE</t>
  </si>
  <si>
    <t>ROSA  TARACENA</t>
  </si>
  <si>
    <t>7739540509</t>
  </si>
  <si>
    <t>MORTON MINI MART INC</t>
  </si>
  <si>
    <t>7736 W DEMPSTER</t>
  </si>
  <si>
    <t>SHILA  CHEMMACHEL</t>
  </si>
  <si>
    <t>8479667200</t>
  </si>
  <si>
    <t>LAKE IN THE HILLS SHELL</t>
  </si>
  <si>
    <t>4231 ALGONQUIN ROAD</t>
  </si>
  <si>
    <t>JEFF  GILOGOVSKY</t>
  </si>
  <si>
    <t>8476695566</t>
  </si>
  <si>
    <t>F &amp; F GROUP INC</t>
  </si>
  <si>
    <t>2805 N MANHEIM RD</t>
  </si>
  <si>
    <t>MAIRAG  FATIMA</t>
  </si>
  <si>
    <t>8474519229</t>
  </si>
  <si>
    <t>K&amp;S TOBACCO</t>
  </si>
  <si>
    <t>1221 SANDY HOLLOW ROAD</t>
  </si>
  <si>
    <t>MUSA  SBEIH</t>
  </si>
  <si>
    <t>8152297300</t>
  </si>
  <si>
    <t>SHERRY'S FOOD MART</t>
  </si>
  <si>
    <t>162 W DIVISION</t>
  </si>
  <si>
    <t>UMAR  UMAR</t>
  </si>
  <si>
    <t>3125879751</t>
  </si>
  <si>
    <t>EL PORVENIR</t>
  </si>
  <si>
    <t>2336 S LARAMIE AVE</t>
  </si>
  <si>
    <t>MARIA  ORTEGA</t>
  </si>
  <si>
    <t>7086526205</t>
  </si>
  <si>
    <t>7-ELEVEN #33705B</t>
  </si>
  <si>
    <t>216 W JACKSON BLVD</t>
  </si>
  <si>
    <t>CHANDRESH  BRAHMBHATT</t>
  </si>
  <si>
    <t>3127810933</t>
  </si>
  <si>
    <t>7-ELEVEN #33878B</t>
  </si>
  <si>
    <t>1024 S MCHENRY AVE</t>
  </si>
  <si>
    <t>KATEN  PATEL</t>
  </si>
  <si>
    <t>8154774100</t>
  </si>
  <si>
    <t>BAREFOOT LLC</t>
  </si>
  <si>
    <t>RR 2 HWY 100</t>
  </si>
  <si>
    <t>HARDIN</t>
  </si>
  <si>
    <t>62047</t>
  </si>
  <si>
    <t>JUDY  HERTER</t>
  </si>
  <si>
    <t>6185769002</t>
  </si>
  <si>
    <t xml:space="preserve">CALHOUN                  </t>
  </si>
  <si>
    <t>COZ E CORNER</t>
  </si>
  <si>
    <t>401 TECH DRIVE</t>
  </si>
  <si>
    <t>MORRISON</t>
  </si>
  <si>
    <t>61270</t>
  </si>
  <si>
    <t>MICHAEL  COZZIE</t>
  </si>
  <si>
    <t>8157722343</t>
  </si>
  <si>
    <t>LIQUOR N WINE #4</t>
  </si>
  <si>
    <t>840 GALENA AVE</t>
  </si>
  <si>
    <t>8152849463</t>
  </si>
  <si>
    <t>CREVE COEUR LIQUORS</t>
  </si>
  <si>
    <t>100 S MAIN STREET</t>
  </si>
  <si>
    <t>CREVE COEUR</t>
  </si>
  <si>
    <t>61610</t>
  </si>
  <si>
    <t>HARMINDER  KAUR</t>
  </si>
  <si>
    <t>3096944110</t>
  </si>
  <si>
    <t>UNCLE T0BACCO CONVENIENT</t>
  </si>
  <si>
    <t>140 W NORTH AVE</t>
  </si>
  <si>
    <t>RUPAL  PATEL</t>
  </si>
  <si>
    <t>6302792322</t>
  </si>
  <si>
    <t>LOVES TRAVEL STOP #529</t>
  </si>
  <si>
    <t>1001 W WALNUT ST</t>
  </si>
  <si>
    <t>OGLESBY</t>
  </si>
  <si>
    <t>61348</t>
  </si>
  <si>
    <t>8158833561</t>
  </si>
  <si>
    <t>BP PETROLEUM/BAUKEM LLC</t>
  </si>
  <si>
    <t>816 SAINT CHARLES ST</t>
  </si>
  <si>
    <t>AZEEM  AHMED</t>
  </si>
  <si>
    <t>8474291985</t>
  </si>
  <si>
    <t>GEO GASMART INC</t>
  </si>
  <si>
    <t>1950 S MANNHEIM RD</t>
  </si>
  <si>
    <t>GEORGE  MATHEW</t>
  </si>
  <si>
    <t>7085629545</t>
  </si>
  <si>
    <t>FORD CITY NEWS STAND</t>
  </si>
  <si>
    <t>7601 S CICERO AVE SPACE#1340</t>
  </si>
  <si>
    <t>ANIS  LADHANI</t>
  </si>
  <si>
    <t>7739126597</t>
  </si>
  <si>
    <t>3110 FOOD MART INC</t>
  </si>
  <si>
    <t>3110 W IL RT 120</t>
  </si>
  <si>
    <t>TOMY  NELLA</t>
  </si>
  <si>
    <t>8153852205</t>
  </si>
  <si>
    <t>7-ELEVEN #36881A</t>
  </si>
  <si>
    <t>177 N WELLS</t>
  </si>
  <si>
    <t>3125780305</t>
  </si>
  <si>
    <t>KROGER FUEL CENTER #946</t>
  </si>
  <si>
    <t>4615 E US RT 36</t>
  </si>
  <si>
    <t>2178645031</t>
  </si>
  <si>
    <t>KROGER FUEL CENTER #942</t>
  </si>
  <si>
    <t>3311 N STERLING AVE</t>
  </si>
  <si>
    <t>3096792850</t>
  </si>
  <si>
    <t>ANDREA'S GROCERY</t>
  </si>
  <si>
    <t>2800 S DRAKE</t>
  </si>
  <si>
    <t>LUPE  MORALES</t>
  </si>
  <si>
    <t>7735427725</t>
  </si>
  <si>
    <t>HOMEWOOD DELI &amp; LIQUORS</t>
  </si>
  <si>
    <t>18222 S HALSTED ST</t>
  </si>
  <si>
    <t>PATEL  BAKULABEN</t>
  </si>
  <si>
    <t>7086470970</t>
  </si>
  <si>
    <t>CIRCLE K #6863</t>
  </si>
  <si>
    <t>2422 S ROUTE 59</t>
  </si>
  <si>
    <t>8155771074</t>
  </si>
  <si>
    <t>J1</t>
  </si>
  <si>
    <t>QIK N EZ #57</t>
  </si>
  <si>
    <t>103 COMFORT DR</t>
  </si>
  <si>
    <t>STORE   MANAGER</t>
  </si>
  <si>
    <t>2172433400</t>
  </si>
  <si>
    <t>ROBINSON COUNTY MARKET</t>
  </si>
  <si>
    <t>1308 W MAIN</t>
  </si>
  <si>
    <t>MICHELLE  LUM</t>
  </si>
  <si>
    <t>6185442145</t>
  </si>
  <si>
    <t>MAX ONE STOP</t>
  </si>
  <si>
    <t>1319 N 17TH ST</t>
  </si>
  <si>
    <t>MIHIR  PATEL</t>
  </si>
  <si>
    <t>6182354005</t>
  </si>
  <si>
    <t>STONE VENTURES INC</t>
  </si>
  <si>
    <t>2598 W HIGGINS</t>
  </si>
  <si>
    <t>JOSEPH  STONE</t>
  </si>
  <si>
    <t>8478430399</t>
  </si>
  <si>
    <t>STOP N GO LIQUORS</t>
  </si>
  <si>
    <t>5214 W 159TH ST</t>
  </si>
  <si>
    <t>PRADEEP  PATEL</t>
  </si>
  <si>
    <t>7085016000</t>
  </si>
  <si>
    <t>VINCES DEPOT II</t>
  </si>
  <si>
    <t>7905 N ALPINE</t>
  </si>
  <si>
    <t>VINCE  CHIARAMONTE</t>
  </si>
  <si>
    <t>8152623842</t>
  </si>
  <si>
    <t>JEWEL FOOD STORE 4500</t>
  </si>
  <si>
    <t>1340 S CANAL ST</t>
  </si>
  <si>
    <t>3128503915</t>
  </si>
  <si>
    <t>JEWEL FOOD STORE 0001</t>
  </si>
  <si>
    <t>1340 PATRIOT BLVD</t>
  </si>
  <si>
    <t>60026</t>
  </si>
  <si>
    <t>8476573124</t>
  </si>
  <si>
    <t>JEWEL FOOD STORE 0202</t>
  </si>
  <si>
    <t>2550 N CLYBORNE AVE</t>
  </si>
  <si>
    <t>7733486426</t>
  </si>
  <si>
    <t>JEWEL FOOD STORE 1303</t>
  </si>
  <si>
    <t>14200 S BELL RD</t>
  </si>
  <si>
    <t>7083010984</t>
  </si>
  <si>
    <t>CASEYS GEN STORE #3317</t>
  </si>
  <si>
    <t>802 N TOPPER DRIVE</t>
  </si>
  <si>
    <t>MOUNT PULASKI</t>
  </si>
  <si>
    <t>62548</t>
  </si>
  <si>
    <t>2177925934</t>
  </si>
  <si>
    <t xml:space="preserve">LOGAN                    </t>
  </si>
  <si>
    <t>EAGLE WINE &amp; LIQUOR</t>
  </si>
  <si>
    <t>167-169 S SCHMALE RD</t>
  </si>
  <si>
    <t>SUELA  MEMA</t>
  </si>
  <si>
    <t>6306821708</t>
  </si>
  <si>
    <t>MIKE &amp; DENISE'S PIZZERIA &amp; PUB</t>
  </si>
  <si>
    <t>728 VETERANS PKWY</t>
  </si>
  <si>
    <t>PAMELA  SIDDON</t>
  </si>
  <si>
    <t>6308884434</t>
  </si>
  <si>
    <t>A TO Z</t>
  </si>
  <si>
    <t>4009 N KEDZIE</t>
  </si>
  <si>
    <t>KHUBEB  KHUBEB</t>
  </si>
  <si>
    <t>7739615705</t>
  </si>
  <si>
    <t>SRM SHORT SHOP</t>
  </si>
  <si>
    <t>1785 MEADOWS AVE</t>
  </si>
  <si>
    <t>3096996129</t>
  </si>
  <si>
    <t>HI-LO GROCERY #1</t>
  </si>
  <si>
    <t xml:space="preserve">931 S SEMINARY ST </t>
  </si>
  <si>
    <t>AMY  HENDRICKS</t>
  </si>
  <si>
    <t>3093436412</t>
  </si>
  <si>
    <t>HI-LO GROCERY #3</t>
  </si>
  <si>
    <t>503 COMMERCIAL DR</t>
  </si>
  <si>
    <t>ABINGDON</t>
  </si>
  <si>
    <t>61410</t>
  </si>
  <si>
    <t>KIM  GORDON</t>
  </si>
  <si>
    <t>3094623360</t>
  </si>
  <si>
    <t>LAKE VILLA BP #175</t>
  </si>
  <si>
    <t>980 E GRAND AVE</t>
  </si>
  <si>
    <t>8472658211</t>
  </si>
  <si>
    <t>OAK FOREST GOLO</t>
  </si>
  <si>
    <t>15100 S CICERO</t>
  </si>
  <si>
    <t>NIDA  MOTEN</t>
  </si>
  <si>
    <t>7086313985</t>
  </si>
  <si>
    <t>LENNY'S FOOD &amp; FUEL LLC</t>
  </si>
  <si>
    <t>2560 N CEDAR RD</t>
  </si>
  <si>
    <t>LENNY  MC ENERY</t>
  </si>
  <si>
    <t>8154638200</t>
  </si>
  <si>
    <t>1152 E WALNUT ST</t>
  </si>
  <si>
    <t>COURTNEY  ROE</t>
  </si>
  <si>
    <t>8154320902</t>
  </si>
  <si>
    <t>SHASTEENS MARATHON</t>
  </si>
  <si>
    <t>703 JACKSON</t>
  </si>
  <si>
    <t>PANA</t>
  </si>
  <si>
    <t>62557</t>
  </si>
  <si>
    <t>RAKESH   PATEL</t>
  </si>
  <si>
    <t>2175622229</t>
  </si>
  <si>
    <t>J &amp; R INTERNATIONAL CORP</t>
  </si>
  <si>
    <t>2436 N MILWAUKEE</t>
  </si>
  <si>
    <t>JIMMY  KARFIS</t>
  </si>
  <si>
    <t>7732275447</t>
  </si>
  <si>
    <t>EK PETRO MART/ WINDSOR</t>
  </si>
  <si>
    <t>1520 KENTUCKY AVE</t>
  </si>
  <si>
    <t>WINDSOR</t>
  </si>
  <si>
    <t>61957</t>
  </si>
  <si>
    <t>CHRISTOPHER  CODDINGTON</t>
  </si>
  <si>
    <t>2174592055</t>
  </si>
  <si>
    <t xml:space="preserve">SHELBY                   </t>
  </si>
  <si>
    <t>EMAZAN ENTERPRISES INC</t>
  </si>
  <si>
    <t>3211 BELVIDERE RD</t>
  </si>
  <si>
    <t>MUNNAZA  LAKHANI</t>
  </si>
  <si>
    <t>8473609577</t>
  </si>
  <si>
    <t>GENOS FOOD MART</t>
  </si>
  <si>
    <t>1805 STATE ST</t>
  </si>
  <si>
    <t>HANI  ABDELKARIM</t>
  </si>
  <si>
    <t>6188744000</t>
  </si>
  <si>
    <t>URSA GEMSTOP</t>
  </si>
  <si>
    <t>104 S WARSAW</t>
  </si>
  <si>
    <t>URSA</t>
  </si>
  <si>
    <t>62376</t>
  </si>
  <si>
    <t>BETH  HAMILTON</t>
  </si>
  <si>
    <t>2179642320</t>
  </si>
  <si>
    <t>TOWN &amp; COUNTRY LIQUORS</t>
  </si>
  <si>
    <t>421 E 103RD ST</t>
  </si>
  <si>
    <t>WILLETTA  WILLETTA</t>
  </si>
  <si>
    <t>7732647474</t>
  </si>
  <si>
    <t>7-ELEVEN #33847H</t>
  </si>
  <si>
    <t>1150 S OLD RAND RD</t>
  </si>
  <si>
    <t>LAKE ZURICH</t>
  </si>
  <si>
    <t>60047</t>
  </si>
  <si>
    <t>8475407004</t>
  </si>
  <si>
    <t>OM RICHTON PARK OIL INC</t>
  </si>
  <si>
    <t>3600 SAUK TRAIL RD</t>
  </si>
  <si>
    <t>KALPESH   PATEL</t>
  </si>
  <si>
    <t>7082835700</t>
  </si>
  <si>
    <t>CUPBOARD FOOD &amp; LIQUOR</t>
  </si>
  <si>
    <t>3260 W 55TH ST</t>
  </si>
  <si>
    <t>NASSER  MOOSA</t>
  </si>
  <si>
    <t>7734245257</t>
  </si>
  <si>
    <t>ADRIANS FOOD MART 1 INC</t>
  </si>
  <si>
    <t>3258 W MONTROSE AV</t>
  </si>
  <si>
    <t>GLADYS  GLADYS</t>
  </si>
  <si>
    <t>7735393889</t>
  </si>
  <si>
    <t>BUCKYS EXPRESS #423</t>
  </si>
  <si>
    <t>1601 E ALGONQUIN RD</t>
  </si>
  <si>
    <t>JJ S FOOD &amp; LIQUOR</t>
  </si>
  <si>
    <t>703 BELLWOOD</t>
  </si>
  <si>
    <t>HASMUK  PATEL</t>
  </si>
  <si>
    <t>7085442426</t>
  </si>
  <si>
    <t>ROOSEVELT JEFFERSON CLINTON LL</t>
  </si>
  <si>
    <t>1121 S JEFFERSON ST</t>
  </si>
  <si>
    <t>3123741885</t>
  </si>
  <si>
    <t>QUICK PICK</t>
  </si>
  <si>
    <t>635 N MIDLOTHIAN ROAD</t>
  </si>
  <si>
    <t>JITENDRA  HINGU</t>
  </si>
  <si>
    <t>6304008433</t>
  </si>
  <si>
    <t>VALS FRESH MARKET</t>
  </si>
  <si>
    <t>17 TOWN CENTER LN</t>
  </si>
  <si>
    <t>JULIA  MUELL</t>
  </si>
  <si>
    <t>8475870940</t>
  </si>
  <si>
    <t>THE SMOKE HUT</t>
  </si>
  <si>
    <t>2002 W CHICAGO AVE</t>
  </si>
  <si>
    <t>HADE  YAMANI</t>
  </si>
  <si>
    <t>7738277662</t>
  </si>
  <si>
    <t>COUNTY LIQUORS</t>
  </si>
  <si>
    <t>625 E STATE ST</t>
  </si>
  <si>
    <t>JOSE  PINEDA</t>
  </si>
  <si>
    <t>7735741133</t>
  </si>
  <si>
    <t>DISCOUNT LIQUOR</t>
  </si>
  <si>
    <t>100 S OAK ST</t>
  </si>
  <si>
    <t>RANVIR  SINGH</t>
  </si>
  <si>
    <t>2175624141</t>
  </si>
  <si>
    <t>ETOWN RIVER PORT EXPRESS</t>
  </si>
  <si>
    <t>251 1ST ST</t>
  </si>
  <si>
    <t>ELIZABETHTOWN</t>
  </si>
  <si>
    <t>62931</t>
  </si>
  <si>
    <t>PATRICK  JAYNAR</t>
  </si>
  <si>
    <t>6182872334</t>
  </si>
  <si>
    <t>FAMILIA FRESH MARKET</t>
  </si>
  <si>
    <t>3308 S OAK PARK AVE</t>
  </si>
  <si>
    <t>CHRISTOS  GLARMIDIS</t>
  </si>
  <si>
    <t>7089567026</t>
  </si>
  <si>
    <t>HUMBOLDT HAUS</t>
  </si>
  <si>
    <t>2958 W NORTH AVE</t>
  </si>
  <si>
    <t>NICK  DAOUD</t>
  </si>
  <si>
    <t>7734077747</t>
  </si>
  <si>
    <t>OSWEGO BP</t>
  </si>
  <si>
    <t>2791 US 34</t>
  </si>
  <si>
    <t>HENRY  PATEL</t>
  </si>
  <si>
    <t>6306367475</t>
  </si>
  <si>
    <t>CASTAWAYS BAR &amp; GRILL</t>
  </si>
  <si>
    <t xml:space="preserve">1707 N 4TH </t>
  </si>
  <si>
    <t>CHILLICOTHE</t>
  </si>
  <si>
    <t>61523</t>
  </si>
  <si>
    <t>AMANDA  CORNELL</t>
  </si>
  <si>
    <t>3092743484</t>
  </si>
  <si>
    <t>LA CABANA</t>
  </si>
  <si>
    <t>5958 W WRIGHTWOOD AVE</t>
  </si>
  <si>
    <t>ZEFERINO  PELAYO</t>
  </si>
  <si>
    <t>7732377760</t>
  </si>
  <si>
    <t>J &amp; W FOOD &amp; LIQUORS</t>
  </si>
  <si>
    <t>21 W 119TH ST</t>
  </si>
  <si>
    <t>WESLEY  BAILEY</t>
  </si>
  <si>
    <t>7732640597</t>
  </si>
  <si>
    <t>TAILGATERS SPORTS BAR &amp; GRILL</t>
  </si>
  <si>
    <t>431 W BOUGHTON RD</t>
  </si>
  <si>
    <t>ROBERT  ZALEWSKI</t>
  </si>
  <si>
    <t>6306791994</t>
  </si>
  <si>
    <t>MJ FOOD &amp; BEER</t>
  </si>
  <si>
    <t>1213 W IRVING PARK RD</t>
  </si>
  <si>
    <t>JEET  PATEL</t>
  </si>
  <si>
    <t>8472908595</t>
  </si>
  <si>
    <t>DANNYS MARKET PLACE</t>
  </si>
  <si>
    <t>1965 VERMONT ST</t>
  </si>
  <si>
    <t>MAULIK  PATEL</t>
  </si>
  <si>
    <t>7083882750</t>
  </si>
  <si>
    <t>DUNDEE FOOD &amp; LIQUOR</t>
  </si>
  <si>
    <t>470 DUNDEE AVE</t>
  </si>
  <si>
    <t>EAST DUNDEE</t>
  </si>
  <si>
    <t>60118</t>
  </si>
  <si>
    <t>MEHMOOD  MEHDI</t>
  </si>
  <si>
    <t>8476068172</t>
  </si>
  <si>
    <t>MORTON GROVE FOOD MART</t>
  </si>
  <si>
    <t>5900 LINCOLN AVE</t>
  </si>
  <si>
    <t>8479653810</t>
  </si>
  <si>
    <t>DOTTY'S #21</t>
  </si>
  <si>
    <t>1028 E SIBLEY BLVD</t>
  </si>
  <si>
    <t>Chris  MGR</t>
  </si>
  <si>
    <t>2243157883</t>
  </si>
  <si>
    <t>DOTTY'S #26</t>
  </si>
  <si>
    <t>7516 CASS AVE</t>
  </si>
  <si>
    <t>7083347701</t>
  </si>
  <si>
    <t>SCHNUCKS #244</t>
  </si>
  <si>
    <t>1000 COLUMBIA CENTRE</t>
  </si>
  <si>
    <t>ROBERT  WIEGERT</t>
  </si>
  <si>
    <t>6182816300</t>
  </si>
  <si>
    <t>GURU PROPERTIES LLC</t>
  </si>
  <si>
    <t>3595 LARKDALE CT</t>
  </si>
  <si>
    <t>2178751740</t>
  </si>
  <si>
    <t>PLAZA TRUE VALUE HARDWARE</t>
  </si>
  <si>
    <t>11813 S MICHIGAN AVE</t>
  </si>
  <si>
    <t>PAUL  BRUNNER</t>
  </si>
  <si>
    <t>7732642665</t>
  </si>
  <si>
    <t>YADYS CARWASH INC</t>
  </si>
  <si>
    <t>17101 S HARLEM</t>
  </si>
  <si>
    <t>LUIS  ACOSTA</t>
  </si>
  <si>
    <t>7732081113</t>
  </si>
  <si>
    <t>PANA SAVE A LOT</t>
  </si>
  <si>
    <t>1 W FOURTH ST</t>
  </si>
  <si>
    <t>TIM  CHRISTER</t>
  </si>
  <si>
    <t>2175624688</t>
  </si>
  <si>
    <t>CICERO SHELL</t>
  </si>
  <si>
    <t>6001 W 35TH ST</t>
  </si>
  <si>
    <t>7084774467</t>
  </si>
  <si>
    <t>CARY SMOKE SHOP</t>
  </si>
  <si>
    <t>395 CARY ALGONQUIN RD</t>
  </si>
  <si>
    <t>CARY</t>
  </si>
  <si>
    <t>60013</t>
  </si>
  <si>
    <t>MIXU  PATEL</t>
  </si>
  <si>
    <t>6304795312</t>
  </si>
  <si>
    <t>1028 N 9TH ST</t>
  </si>
  <si>
    <t>INDERJIT  SINGH</t>
  </si>
  <si>
    <t>2177579046</t>
  </si>
  <si>
    <t>CIRCLE K #1394</t>
  </si>
  <si>
    <t>5422 W FARMINGTON RD</t>
  </si>
  <si>
    <t>3096373055</t>
  </si>
  <si>
    <t>LAMBOS 5</t>
  </si>
  <si>
    <t>1000 E SOUTHLINE</t>
  </si>
  <si>
    <t>JEFF  MOORE</t>
  </si>
  <si>
    <t>2172533116</t>
  </si>
  <si>
    <t>PAPA'S LIQUOR</t>
  </si>
  <si>
    <t>261 W DUNDEE RD</t>
  </si>
  <si>
    <t>MIHIRBHAI  PATEL</t>
  </si>
  <si>
    <t>8479914019</t>
  </si>
  <si>
    <t>CONVENIENT LIQUOR MART</t>
  </si>
  <si>
    <t>15103 S CICERO</t>
  </si>
  <si>
    <t>RANJID  PALMAR</t>
  </si>
  <si>
    <t>7085359140</t>
  </si>
  <si>
    <t>SCANLANS</t>
  </si>
  <si>
    <t>2921 CITY VIEW DR</t>
  </si>
  <si>
    <t>MEGAN  SCANLAN</t>
  </si>
  <si>
    <t>8156390000</t>
  </si>
  <si>
    <t>7-ELEVEN #33875B</t>
  </si>
  <si>
    <t>1349 W FULLERTON AVE</t>
  </si>
  <si>
    <t>HITESH  DOSHI</t>
  </si>
  <si>
    <t>7739297297</t>
  </si>
  <si>
    <t>EXTRA VALUE LIQUORS</t>
  </si>
  <si>
    <t>353 E BAILEY RD</t>
  </si>
  <si>
    <t>60565</t>
  </si>
  <si>
    <t>RICK  TRIVEDI</t>
  </si>
  <si>
    <t>6304209569</t>
  </si>
  <si>
    <t>107 E WALNUT STREET</t>
  </si>
  <si>
    <t>CHATHAM</t>
  </si>
  <si>
    <t>62629</t>
  </si>
  <si>
    <t>SHAMSHER  AMAR</t>
  </si>
  <si>
    <t>2174833737</t>
  </si>
  <si>
    <t>ESPLANADE WINE &amp; SPIRITS</t>
  </si>
  <si>
    <t>2948 W EUCLID AVE</t>
  </si>
  <si>
    <t>KUNAL  PARIKH</t>
  </si>
  <si>
    <t>8477490025</t>
  </si>
  <si>
    <t>GARDEN FRESH MARKET</t>
  </si>
  <si>
    <t>770 S BUFFALO GROVE RD</t>
  </si>
  <si>
    <t>GOLAN  MOR</t>
  </si>
  <si>
    <t>8473941100</t>
  </si>
  <si>
    <t>AMERICAN VIDEO</t>
  </si>
  <si>
    <t>1625 N BALDWIN RD</t>
  </si>
  <si>
    <t>LIBRADO  GUZMAN</t>
  </si>
  <si>
    <t>8473597351</t>
  </si>
  <si>
    <t>7-ELEVEN #29726G</t>
  </si>
  <si>
    <t>3700 N BROADWAY</t>
  </si>
  <si>
    <t>7734773440</t>
  </si>
  <si>
    <t>360 TOBACCO</t>
  </si>
  <si>
    <t>4326 SANDY HOLLOW ROAD</t>
  </si>
  <si>
    <t>3479677777</t>
  </si>
  <si>
    <t>GATEWAY NEWSTAND #589</t>
  </si>
  <si>
    <t>222 N LASALLE ST</t>
  </si>
  <si>
    <t>3123462854</t>
  </si>
  <si>
    <t>TUXEDO JUNCTION CLARK</t>
  </si>
  <si>
    <t>4300 S UNION AVE</t>
  </si>
  <si>
    <t>CLAUDIA  ARVIZU</t>
  </si>
  <si>
    <t>7732683000</t>
  </si>
  <si>
    <t>KING</t>
  </si>
  <si>
    <t>5122 W 31ST</t>
  </si>
  <si>
    <t>FEROZ  PEROZ</t>
  </si>
  <si>
    <t>7082628364</t>
  </si>
  <si>
    <t>VIC'S EXPRESS CAR WASH</t>
  </si>
  <si>
    <t>449 N BOLINGBROOK DR</t>
  </si>
  <si>
    <t>VICTOR  JAKOWITZ</t>
  </si>
  <si>
    <t>6307595503</t>
  </si>
  <si>
    <t>3601 W 95TH ST</t>
  </si>
  <si>
    <t>MUHAMMAD  YAQUB</t>
  </si>
  <si>
    <t>7084992255</t>
  </si>
  <si>
    <t>PADDY O FEGANS</t>
  </si>
  <si>
    <t>204 N HALSTED</t>
  </si>
  <si>
    <t>CATHY  FEGAN</t>
  </si>
  <si>
    <t>3129973100</t>
  </si>
  <si>
    <t>SUPERMERXADO RIVERA INC</t>
  </si>
  <si>
    <t>4334 W 51 ST</t>
  </si>
  <si>
    <t>MIRNA  RIVERA</t>
  </si>
  <si>
    <t>7735826200</t>
  </si>
  <si>
    <t>SHELL MONTROSE</t>
  </si>
  <si>
    <t>4346 N WESTERN AVE</t>
  </si>
  <si>
    <t>7738661235</t>
  </si>
  <si>
    <t>HOT SPOT FOOD &amp; LIQUOR</t>
  </si>
  <si>
    <t>2435 WASHINGTON ST</t>
  </si>
  <si>
    <t>TAYSIR  AWAD</t>
  </si>
  <si>
    <t>8475996188</t>
  </si>
  <si>
    <t>MAX MART</t>
  </si>
  <si>
    <t>8801 GRAND AVE</t>
  </si>
  <si>
    <t>MAYANK  PUROHIT</t>
  </si>
  <si>
    <t>3124591181</t>
  </si>
  <si>
    <t>JMJ GAS STATION COMPANY</t>
  </si>
  <si>
    <t>5151 SAUK TRAIL</t>
  </si>
  <si>
    <t>REJO  CHUMMAR</t>
  </si>
  <si>
    <t>7082835730</t>
  </si>
  <si>
    <t>CONVENIENT TOBACCO</t>
  </si>
  <si>
    <t>1376 WINSTON PLAZA</t>
  </si>
  <si>
    <t>AMIT  THAKKAR</t>
  </si>
  <si>
    <t>7083452799</t>
  </si>
  <si>
    <t>HILLSIDE CITGO</t>
  </si>
  <si>
    <t>440 N MANNHEIM RD</t>
  </si>
  <si>
    <t>DIPAK  BHATT</t>
  </si>
  <si>
    <t>7084930350</t>
  </si>
  <si>
    <t>TIENDA EL MAGUEY</t>
  </si>
  <si>
    <t>8402 COLLINSVILLE</t>
  </si>
  <si>
    <t>JOSE JESUS  HERMANDEZ VEGA</t>
  </si>
  <si>
    <t>6183453042</t>
  </si>
  <si>
    <t>TEDD'S BEVERAGE SHOP</t>
  </si>
  <si>
    <t>101 W MAIN ST</t>
  </si>
  <si>
    <t>LOVE  MINHAS</t>
  </si>
  <si>
    <t>2172837213</t>
  </si>
  <si>
    <t>STAR SHINE INC</t>
  </si>
  <si>
    <t>1926 E TOUHY AVE</t>
  </si>
  <si>
    <t>LALJIBBHAI  THAKKAR</t>
  </si>
  <si>
    <t>8478455288</t>
  </si>
  <si>
    <t>CIRCLE K #6870</t>
  </si>
  <si>
    <t>2832 SOUTH RT 59</t>
  </si>
  <si>
    <t>6305485407</t>
  </si>
  <si>
    <t>J AND P FINER FOOD</t>
  </si>
  <si>
    <t>3501 W MONTROSE AVE</t>
  </si>
  <si>
    <t>STEVEN  BAQLEH</t>
  </si>
  <si>
    <t>7734782616</t>
  </si>
  <si>
    <t>BUNKERHILL COUNTRY MARKET</t>
  </si>
  <si>
    <t>302 N WASHINGTON ST</t>
  </si>
  <si>
    <t>DHAVAL  PATEL</t>
  </si>
  <si>
    <t>6185853021</t>
  </si>
  <si>
    <t>AV TOBACCO &amp; LIQOUR</t>
  </si>
  <si>
    <t>400 S HAUGHTON HWY</t>
  </si>
  <si>
    <t>GREENUP</t>
  </si>
  <si>
    <t>62428</t>
  </si>
  <si>
    <t>KAVITA  THAKKER</t>
  </si>
  <si>
    <t>2179235512</t>
  </si>
  <si>
    <t xml:space="preserve">CUMBERLAND               </t>
  </si>
  <si>
    <t>CASEYS GEN STORE #3336</t>
  </si>
  <si>
    <t>440 EDWARDSVILLE ROAD</t>
  </si>
  <si>
    <t>6186673402</t>
  </si>
  <si>
    <t>CASEYS GEN STORE #3342</t>
  </si>
  <si>
    <t>2950 W 4TH ST</t>
  </si>
  <si>
    <t>PERU</t>
  </si>
  <si>
    <t>61354</t>
  </si>
  <si>
    <t>8152200094</t>
  </si>
  <si>
    <t>CASEYS GEN STORE #3338</t>
  </si>
  <si>
    <t>1324 E JACKSON</t>
  </si>
  <si>
    <t>3098333013</t>
  </si>
  <si>
    <t>14030 S WESTERN AVE</t>
  </si>
  <si>
    <t>RANJIT  PARMAR</t>
  </si>
  <si>
    <t>7083892123</t>
  </si>
  <si>
    <t>R &amp; D FOOD &amp; LIQUOR</t>
  </si>
  <si>
    <t>1026 10TH STREET</t>
  </si>
  <si>
    <t>ROOPKANWALJIT  KAUR</t>
  </si>
  <si>
    <t>8476728660</t>
  </si>
  <si>
    <t>KNAPP CITGO FAIRFIELD</t>
  </si>
  <si>
    <t>308 W DELAWARE ST</t>
  </si>
  <si>
    <t>WAYNE  WAYNE</t>
  </si>
  <si>
    <t>6188423387</t>
  </si>
  <si>
    <t xml:space="preserve">PRIME TIME FOOD &amp; LIQUOR 79TH </t>
  </si>
  <si>
    <t>1650 E 79 ST</t>
  </si>
  <si>
    <t>TOM  PAPCIAK</t>
  </si>
  <si>
    <t>7733751000</t>
  </si>
  <si>
    <t>CONOCO</t>
  </si>
  <si>
    <t>4086 PONTOON ROAD</t>
  </si>
  <si>
    <t>PAMI  PAMI</t>
  </si>
  <si>
    <t>6189310139</t>
  </si>
  <si>
    <t>BUCKYS EXPRESS #438</t>
  </si>
  <si>
    <t>294 E ROUTE 60</t>
  </si>
  <si>
    <t>2242067607</t>
  </si>
  <si>
    <t>OAK PARK NORTH GAS MART</t>
  </si>
  <si>
    <t>6119 W NORTH AVE</t>
  </si>
  <si>
    <t>BIJUMON  KIZHAKKEKUTTU</t>
  </si>
  <si>
    <t>7084457002</t>
  </si>
  <si>
    <t>MILL CREEK MARKET</t>
  </si>
  <si>
    <t>39 W 250 HARRINGTON BLVD</t>
  </si>
  <si>
    <t>6302620367</t>
  </si>
  <si>
    <t>COLONIAL LIQUORS</t>
  </si>
  <si>
    <t>219 S MAPLEWOOD</t>
  </si>
  <si>
    <t>RANTOUL</t>
  </si>
  <si>
    <t>61866</t>
  </si>
  <si>
    <t>NITA  PATEL</t>
  </si>
  <si>
    <t>2178934678</t>
  </si>
  <si>
    <t>GATEWAY NEWSTAND #605</t>
  </si>
  <si>
    <t>190 S LASALLE STREET</t>
  </si>
  <si>
    <t>7737324402</t>
  </si>
  <si>
    <t>CIRCLE K #6864</t>
  </si>
  <si>
    <t>5500 S PULASKI RD</t>
  </si>
  <si>
    <t>7735819410</t>
  </si>
  <si>
    <t>CIRCLE K #6865</t>
  </si>
  <si>
    <t>2 N MAIN</t>
  </si>
  <si>
    <t>8474582110</t>
  </si>
  <si>
    <t>D'S FLOWERS</t>
  </si>
  <si>
    <t>333 N ADDISON RD</t>
  </si>
  <si>
    <t>DIEGO  RODRIGUEZ</t>
  </si>
  <si>
    <t>6305437334</t>
  </si>
  <si>
    <t>BUSHNELL FOOD MART</t>
  </si>
  <si>
    <t>859 COLE ST</t>
  </si>
  <si>
    <t>BUSHNELL</t>
  </si>
  <si>
    <t>61422</t>
  </si>
  <si>
    <t>SATWINDER  SINGH</t>
  </si>
  <si>
    <t>3097723089</t>
  </si>
  <si>
    <t>SUKETU TRIVEDI INC</t>
  </si>
  <si>
    <t>16 QUEST DR</t>
  </si>
  <si>
    <t>61705</t>
  </si>
  <si>
    <t>SUKETU  TRIVEDI</t>
  </si>
  <si>
    <t>3098283200</t>
  </si>
  <si>
    <t>SUNRISE LIQUOR &amp; TOBACCO</t>
  </si>
  <si>
    <t>450 NORTH RT 31 UNIT 150</t>
  </si>
  <si>
    <t>CHUCK  PATEL</t>
  </si>
  <si>
    <t>8154552929</t>
  </si>
  <si>
    <t>B7</t>
  </si>
  <si>
    <t>112702</t>
  </si>
  <si>
    <t>SAVE A LOT</t>
  </si>
  <si>
    <t>14404 S PULASKI</t>
  </si>
  <si>
    <t>ROSIE   REGAS</t>
  </si>
  <si>
    <t>7082390430</t>
  </si>
  <si>
    <t>3310 CHICAGO RD</t>
  </si>
  <si>
    <t>ROSIE  REGAS</t>
  </si>
  <si>
    <t>7087562447</t>
  </si>
  <si>
    <t>HOLLYWOOD PANTRY</t>
  </si>
  <si>
    <t>1301 W HOLLYWOOD</t>
  </si>
  <si>
    <t>KEVIN  PATEL</t>
  </si>
  <si>
    <t>7737694000</t>
  </si>
  <si>
    <t>CLARK</t>
  </si>
  <si>
    <t>11 S 370 Kingery Hwy</t>
  </si>
  <si>
    <t>SYED  HUSSAIN</t>
  </si>
  <si>
    <t>3123420503</t>
  </si>
  <si>
    <t>KRASI INVEST HOLDING LLC</t>
  </si>
  <si>
    <t>4750 25TH AVE</t>
  </si>
  <si>
    <t>TINA  HRISTOVA</t>
  </si>
  <si>
    <t>8472339633</t>
  </si>
  <si>
    <t>BILLIE JO'S GENERAL STORE</t>
  </si>
  <si>
    <t>104 7TH STREET</t>
  </si>
  <si>
    <t>ALMA</t>
  </si>
  <si>
    <t>62807</t>
  </si>
  <si>
    <t>JOEL  GUNTER</t>
  </si>
  <si>
    <t>6185477722</t>
  </si>
  <si>
    <t>LOBBY SHOP</t>
  </si>
  <si>
    <t>332 S MICHIGAN AVE</t>
  </si>
  <si>
    <t>3125938540</t>
  </si>
  <si>
    <t>UNITED LIQUORS</t>
  </si>
  <si>
    <t>21579 LINCOLN HIGHWAY</t>
  </si>
  <si>
    <t>CHANDULAL  KOTHADIA</t>
  </si>
  <si>
    <t>7087582959</t>
  </si>
  <si>
    <t>NEW DOLLAR ITEMS INC</t>
  </si>
  <si>
    <t>5208 N LINCOLN AVE</t>
  </si>
  <si>
    <t>7732758987</t>
  </si>
  <si>
    <t>513 E ALGONQUIN RD</t>
  </si>
  <si>
    <t>KAVITA  PATEL</t>
  </si>
  <si>
    <t>8476588566</t>
  </si>
  <si>
    <t>D J STATION</t>
  </si>
  <si>
    <t>14032 RT 251 &amp; 72</t>
  </si>
  <si>
    <t>DAVIS JUNCTION</t>
  </si>
  <si>
    <t>61020</t>
  </si>
  <si>
    <t>MUSA  SBEIN</t>
  </si>
  <si>
    <t>8153937095</t>
  </si>
  <si>
    <t>200 S BRIDGE ST</t>
  </si>
  <si>
    <t>AROMA PARK</t>
  </si>
  <si>
    <t>60910</t>
  </si>
  <si>
    <t>STEVE  KACOR</t>
  </si>
  <si>
    <t>8159334131</t>
  </si>
  <si>
    <t>HY-VEE #1640</t>
  </si>
  <si>
    <t>2115 S MACARTHUR</t>
  </si>
  <si>
    <t>62704</t>
  </si>
  <si>
    <t>KYLE  THORNSBROUGH</t>
  </si>
  <si>
    <t>2177261001</t>
  </si>
  <si>
    <t>HY-VEE C-STORE #5640</t>
  </si>
  <si>
    <t>1025 OUTERPARK DR</t>
  </si>
  <si>
    <t>2177261022</t>
  </si>
  <si>
    <t>7-ELEVEN #16087A</t>
  </si>
  <si>
    <t>9985 W 151ST ST.</t>
  </si>
  <si>
    <t>FAIZ  AHMED</t>
  </si>
  <si>
    <t>7084604443</t>
  </si>
  <si>
    <t>7-ELEVEN #34710A</t>
  </si>
  <si>
    <t>1960 S (EB) MT PROSPECT RD</t>
  </si>
  <si>
    <t>NIGHAT  KATARIWALA</t>
  </si>
  <si>
    <t>8473909464</t>
  </si>
  <si>
    <t>7-ELEVEN #34711A</t>
  </si>
  <si>
    <t>1960 S (WB) MT PROSPECT RD</t>
  </si>
  <si>
    <t>8477685608</t>
  </si>
  <si>
    <t>THE NORTHENDER LIQUORS LLC</t>
  </si>
  <si>
    <t>1215 N NINTH ST</t>
  </si>
  <si>
    <t>JOE  BART</t>
  </si>
  <si>
    <t>2175237523</t>
  </si>
  <si>
    <t>JAY'S FOOD PANTRY</t>
  </si>
  <si>
    <t>3450 MONTGOMERY RD</t>
  </si>
  <si>
    <t>VINAY  PATEL</t>
  </si>
  <si>
    <t>6309789879</t>
  </si>
  <si>
    <t>MURRAYVILLE FAST STOP</t>
  </si>
  <si>
    <t>105 MAIN ST PO BOX 146</t>
  </si>
  <si>
    <t>MURRAYVILLE</t>
  </si>
  <si>
    <t>62668</t>
  </si>
  <si>
    <t>JOE   REED</t>
  </si>
  <si>
    <t>2178825015</t>
  </si>
  <si>
    <t>RIVERTON FAST STOP</t>
  </si>
  <si>
    <t>1300 7TH STREET</t>
  </si>
  <si>
    <t>RIVERTON</t>
  </si>
  <si>
    <t>JOE  REED</t>
  </si>
  <si>
    <t>2176297567</t>
  </si>
  <si>
    <t>NEW SALEM FAST STOP</t>
  </si>
  <si>
    <t>14178 STATE HWY 97</t>
  </si>
  <si>
    <t>2176327787</t>
  </si>
  <si>
    <t>AUBURN FAST STOP</t>
  </si>
  <si>
    <t>407 E JACKSON</t>
  </si>
  <si>
    <t>2174382170</t>
  </si>
  <si>
    <t>FRANKLIN FAST STOP</t>
  </si>
  <si>
    <t>2930 HWY 104</t>
  </si>
  <si>
    <t>FRANKLIN</t>
  </si>
  <si>
    <t>62638</t>
  </si>
  <si>
    <t>2176752259</t>
  </si>
  <si>
    <t>LITTLE FOUR INC</t>
  </si>
  <si>
    <t>311 N SHAMROCK</t>
  </si>
  <si>
    <t>EAST ALTON</t>
  </si>
  <si>
    <t>62024</t>
  </si>
  <si>
    <t>BRENDA  KLEEMAN</t>
  </si>
  <si>
    <t>6182598978</t>
  </si>
  <si>
    <t>QC MART EAST MOLINE</t>
  </si>
  <si>
    <t>321 19TH ST</t>
  </si>
  <si>
    <t>EAST MOLINE</t>
  </si>
  <si>
    <t>61244</t>
  </si>
  <si>
    <t>BILL  ERNST</t>
  </si>
  <si>
    <t>3092811475</t>
  </si>
  <si>
    <t>JEWEL/OSCO #2504</t>
  </si>
  <si>
    <t>3243 W 115TH ST</t>
  </si>
  <si>
    <t>7083959001</t>
  </si>
  <si>
    <t>JEWEL/OSCO #4305</t>
  </si>
  <si>
    <t>345 S RAND RD</t>
  </si>
  <si>
    <t>8474382720</t>
  </si>
  <si>
    <t>JEWEL/OSCO #3546</t>
  </si>
  <si>
    <t>424 W DIVISION ST</t>
  </si>
  <si>
    <t>3126422709</t>
  </si>
  <si>
    <t>JEWEL/OSCO #2507</t>
  </si>
  <si>
    <t>800 NORTHWEST HWY 14</t>
  </si>
  <si>
    <t>8475164315</t>
  </si>
  <si>
    <t>JEWEL/OSCO #3538</t>
  </si>
  <si>
    <t>1763 W HOWARD ST</t>
  </si>
  <si>
    <t>7732741287</t>
  </si>
  <si>
    <t>OAK PARK GAS MART INC</t>
  </si>
  <si>
    <t>6129 W NORTH AVE</t>
  </si>
  <si>
    <t>JOSEPH  THOMAS</t>
  </si>
  <si>
    <t>7083864180</t>
  </si>
  <si>
    <t>AMEGO MINIMART INC</t>
  </si>
  <si>
    <t>1724 S ASHLAND AVE</t>
  </si>
  <si>
    <t>MOHAMMAD  ORALIA</t>
  </si>
  <si>
    <t>3124926002</t>
  </si>
  <si>
    <t>RICHMOND LIQUOR &amp; TOBACCO</t>
  </si>
  <si>
    <t>8603 S RT 12</t>
  </si>
  <si>
    <t>RICHMOND</t>
  </si>
  <si>
    <t>60071</t>
  </si>
  <si>
    <t>SUENIT  SHAH</t>
  </si>
  <si>
    <t>8156783099</t>
  </si>
  <si>
    <t>BUCKYS EXPRESS #530</t>
  </si>
  <si>
    <t>1598 W OGDEN AVE</t>
  </si>
  <si>
    <t>6303556565</t>
  </si>
  <si>
    <t>14299 S LAGRANGE RD</t>
  </si>
  <si>
    <t>ALEXANDER  KALLAPPALIL</t>
  </si>
  <si>
    <t>6303627968</t>
  </si>
  <si>
    <t>HAMPTON OUTLET</t>
  </si>
  <si>
    <t>510 STATE AVE UNIT 1</t>
  </si>
  <si>
    <t>HAMPTON</t>
  </si>
  <si>
    <t>61256</t>
  </si>
  <si>
    <t>SAM  BUTT</t>
  </si>
  <si>
    <t>3093100099</t>
  </si>
  <si>
    <t>9002 MILWAUKEE AVE</t>
  </si>
  <si>
    <t>PRATIBHABEN  GHEEWALA</t>
  </si>
  <si>
    <t>8472978807</t>
  </si>
  <si>
    <t>DEMPSTER MOBIL</t>
  </si>
  <si>
    <t>4002 DEMPSTER</t>
  </si>
  <si>
    <t>8476757949</t>
  </si>
  <si>
    <t>SKOKIE MOBIL</t>
  </si>
  <si>
    <t>4802 W DEMPSTER ST</t>
  </si>
  <si>
    <t>8476754121</t>
  </si>
  <si>
    <t>JACKSON LIQUORS</t>
  </si>
  <si>
    <t>110 E JACKSON ST</t>
  </si>
  <si>
    <t>60432</t>
  </si>
  <si>
    <t>8157223770</t>
  </si>
  <si>
    <t>1295 S RICKERT</t>
  </si>
  <si>
    <t>DAN  NIESE</t>
  </si>
  <si>
    <t>6304161202</t>
  </si>
  <si>
    <t>GOLD DUST</t>
  </si>
  <si>
    <t>2309 S DIRKSEN PKWY</t>
  </si>
  <si>
    <t>62703</t>
  </si>
  <si>
    <t>JULIE  QUINN</t>
  </si>
  <si>
    <t>2174160959</t>
  </si>
  <si>
    <t>SOUTH JACKSONVILLE FAST STOP</t>
  </si>
  <si>
    <t>1802 S MAIN ST</t>
  </si>
  <si>
    <t>JOSEPH  REED</t>
  </si>
  <si>
    <t>2172431800</t>
  </si>
  <si>
    <t>VERSAILLES FAST STOP</t>
  </si>
  <si>
    <t>501 N MAIN</t>
  </si>
  <si>
    <t>VERSAILLES</t>
  </si>
  <si>
    <t>62378</t>
  </si>
  <si>
    <t>2172253507</t>
  </si>
  <si>
    <t xml:space="preserve">BROWN                    </t>
  </si>
  <si>
    <t>101 N KELLER</t>
  </si>
  <si>
    <t>JEANETTE  GATES</t>
  </si>
  <si>
    <t>2173423094</t>
  </si>
  <si>
    <t>NEW OPEN PANTRY</t>
  </si>
  <si>
    <t>8652 W 103 ST</t>
  </si>
  <si>
    <t>CHITRANG  PATEL</t>
  </si>
  <si>
    <t>7084303442</t>
  </si>
  <si>
    <t>EDWARDSVILLE PETROLEUM LLC</t>
  </si>
  <si>
    <t>301 S BUCHANAN ST</t>
  </si>
  <si>
    <t>SUMESH  PATEL</t>
  </si>
  <si>
    <t>6183079712</t>
  </si>
  <si>
    <t>JB HAWKS #2101</t>
  </si>
  <si>
    <t>2101 GEORGETOWN</t>
  </si>
  <si>
    <t>TILTON</t>
  </si>
  <si>
    <t>61833</t>
  </si>
  <si>
    <t>JAY  CLINE</t>
  </si>
  <si>
    <t>2176552217</t>
  </si>
  <si>
    <t>DISCOTECA LOS PAISANOS</t>
  </si>
  <si>
    <t>1745 W ALGONQUIN RD</t>
  </si>
  <si>
    <t>8473649780</t>
  </si>
  <si>
    <t>BARTS PLACE</t>
  </si>
  <si>
    <t>615 MIDLAND</t>
  </si>
  <si>
    <t>TOVEY</t>
  </si>
  <si>
    <t>62570</t>
  </si>
  <si>
    <t>VICKIE  BERTOLDO</t>
  </si>
  <si>
    <t>2172372801</t>
  </si>
  <si>
    <t>7-ELEVEN #33726A</t>
  </si>
  <si>
    <t>627 W. JACKSON BLVD</t>
  </si>
  <si>
    <t>3125590950</t>
  </si>
  <si>
    <t>KNAPP I-64 MAYBERRY</t>
  </si>
  <si>
    <t>103 IL HIGHWAY 242</t>
  </si>
  <si>
    <t>AMBER  LANDRETH</t>
  </si>
  <si>
    <t>SNAPPY CONVENIENCE #11</t>
  </si>
  <si>
    <t>622 W MADISON</t>
  </si>
  <si>
    <t>AMIN  CHOWHOURY</t>
  </si>
  <si>
    <t>7085241176</t>
  </si>
  <si>
    <t>15100 DIXIE HWY</t>
  </si>
  <si>
    <t>JAGJIT  BAJWA</t>
  </si>
  <si>
    <t>7083336289</t>
  </si>
  <si>
    <t>TONY'S FRESH MARKET</t>
  </si>
  <si>
    <t>5233 W LINCOLN AVE</t>
  </si>
  <si>
    <t>7739436042</t>
  </si>
  <si>
    <t>CASEYS GEN STORE #3373</t>
  </si>
  <si>
    <t>11 ONE STOP DRIVE</t>
  </si>
  <si>
    <t>NEW BADEN</t>
  </si>
  <si>
    <t>62265</t>
  </si>
  <si>
    <t>6185882225</t>
  </si>
  <si>
    <t>CASEYS GEN STORE #3376</t>
  </si>
  <si>
    <t>309 S DIVISION ST</t>
  </si>
  <si>
    <t>8159432053</t>
  </si>
  <si>
    <t>CASEYS GEN STORE #3372</t>
  </si>
  <si>
    <t>700 E SOUTH ST</t>
  </si>
  <si>
    <t>ATLANTA</t>
  </si>
  <si>
    <t>61723</t>
  </si>
  <si>
    <t>2176482941</t>
  </si>
  <si>
    <t>MACH 1 FOOD SHOP #21</t>
  </si>
  <si>
    <t>44 N COMMERCIAL ST</t>
  </si>
  <si>
    <t>DAVE  LINDER</t>
  </si>
  <si>
    <t>6187776466</t>
  </si>
  <si>
    <t>J &amp; C FOOD MARKET</t>
  </si>
  <si>
    <t>3404 W IRVING PARK RD</t>
  </si>
  <si>
    <t>JOHNNY  PALLOZHEO</t>
  </si>
  <si>
    <t>7732676771</t>
  </si>
  <si>
    <t>FRANKLIN SUPER FOODS &amp; LIQUORS</t>
  </si>
  <si>
    <t>501 N KEDZIE AVE</t>
  </si>
  <si>
    <t>FADHLE  AHMED</t>
  </si>
  <si>
    <t>7738268799</t>
  </si>
  <si>
    <t>CARP MINI MART INC</t>
  </si>
  <si>
    <t>97 S KENNEDY DR</t>
  </si>
  <si>
    <t>SIMON  CHAKKALAPADAVIL</t>
  </si>
  <si>
    <t>8474264424</t>
  </si>
  <si>
    <t>OAKFOREST SHELL</t>
  </si>
  <si>
    <t>16702 S CICERO AVE</t>
  </si>
  <si>
    <t>JAI  SIYARAM</t>
  </si>
  <si>
    <t>7085600663</t>
  </si>
  <si>
    <t>CORNER VIEW</t>
  </si>
  <si>
    <t>2400 7TH AVE</t>
  </si>
  <si>
    <t>KARMINDER  TIWANA</t>
  </si>
  <si>
    <t>3097167376</t>
  </si>
  <si>
    <t>CHAMPAIGN MARATHON</t>
  </si>
  <si>
    <t>872 COUNTY RD 1000 N</t>
  </si>
  <si>
    <t>61822</t>
  </si>
  <si>
    <t>2173511953</t>
  </si>
  <si>
    <t>HEARTY CAFE PANCAKE HOUSE</t>
  </si>
  <si>
    <t>9623 S WESTERN AVE</t>
  </si>
  <si>
    <t>THOMAS  DEMOGEROUTAS</t>
  </si>
  <si>
    <t>7738811000</t>
  </si>
  <si>
    <t>LANGLEY CITGO</t>
  </si>
  <si>
    <t>11101 S LANGLEY AVE</t>
  </si>
  <si>
    <t>KHALIK  J SIDDIQUI</t>
  </si>
  <si>
    <t>7734683000</t>
  </si>
  <si>
    <t>SUBURBAN LIQUORS</t>
  </si>
  <si>
    <t>7612 W MADISON ST</t>
  </si>
  <si>
    <t>SOPHEAK  HOEUNG</t>
  </si>
  <si>
    <t>7087715400</t>
  </si>
  <si>
    <t>TOW BAR</t>
  </si>
  <si>
    <t>705 NORTH DOUGLAS</t>
  </si>
  <si>
    <t>SAINT JACOB</t>
  </si>
  <si>
    <t>62281</t>
  </si>
  <si>
    <t>6186449288</t>
  </si>
  <si>
    <t>108 N BATAVIA RD</t>
  </si>
  <si>
    <t>BATAVIA</t>
  </si>
  <si>
    <t>60510</t>
  </si>
  <si>
    <t>HARDIK  MEHTA</t>
  </si>
  <si>
    <t>7089855020</t>
  </si>
  <si>
    <t>S&amp;G FOOD AND LIQUOR</t>
  </si>
  <si>
    <t>828 N ELMHURST RD</t>
  </si>
  <si>
    <t>HARDIK  PATEL</t>
  </si>
  <si>
    <t>8475416139</t>
  </si>
  <si>
    <t>7-ELEVEN #33723B</t>
  </si>
  <si>
    <t>550 W. WASHINGTON</t>
  </si>
  <si>
    <t>SYED  AHMED</t>
  </si>
  <si>
    <t>3126815198</t>
  </si>
  <si>
    <t>EXOO PETROL</t>
  </si>
  <si>
    <t>171 S APPELTON</t>
  </si>
  <si>
    <t>ABDUL  MAHMOOD</t>
  </si>
  <si>
    <t>8155440706</t>
  </si>
  <si>
    <t>MIDWAY FUEL MART</t>
  </si>
  <si>
    <t>4629 S CICERO AVE</t>
  </si>
  <si>
    <t>REHAN  JUNEJO</t>
  </si>
  <si>
    <t>7734245622</t>
  </si>
  <si>
    <t>GRACE GROCERIES</t>
  </si>
  <si>
    <t>711 E DIGGINS ROAD</t>
  </si>
  <si>
    <t>VINODKUMAR  PATEL</t>
  </si>
  <si>
    <t>8159434384</t>
  </si>
  <si>
    <t>GEORGE'S ON BELMONT</t>
  </si>
  <si>
    <t>7637 W BELMONT AVE</t>
  </si>
  <si>
    <t>7084538238</t>
  </si>
  <si>
    <t>KNOXVILLE MOBIL</t>
  </si>
  <si>
    <t>319 E MAIN ST</t>
  </si>
  <si>
    <t>KNOXVILLE</t>
  </si>
  <si>
    <t>61448</t>
  </si>
  <si>
    <t>3092896144</t>
  </si>
  <si>
    <t>J &amp; Y TOBACCO</t>
  </si>
  <si>
    <t>3728 N MAIN ST</t>
  </si>
  <si>
    <t>GARY  GARAB</t>
  </si>
  <si>
    <t>8156374425</t>
  </si>
  <si>
    <t>PAPA WIN GROCERIES</t>
  </si>
  <si>
    <t>1730 E ROOSEVELT RD</t>
  </si>
  <si>
    <t>AYE AYE  MYAING</t>
  </si>
  <si>
    <t>6302603811</t>
  </si>
  <si>
    <t>PONTIAC MOBIL #501</t>
  </si>
  <si>
    <t>602 S EWING DR</t>
  </si>
  <si>
    <t>PONTIAC</t>
  </si>
  <si>
    <t>61764</t>
  </si>
  <si>
    <t>TRACY  SMART</t>
  </si>
  <si>
    <t>8158420335</t>
  </si>
  <si>
    <t>BERWYN GO</t>
  </si>
  <si>
    <t>1337 S HARLEM AVE</t>
  </si>
  <si>
    <t>HARWINDER  SINGH</t>
  </si>
  <si>
    <t>7087886264</t>
  </si>
  <si>
    <t>7630 W DEMPSTER ST</t>
  </si>
  <si>
    <t>DEEP  OZA</t>
  </si>
  <si>
    <t>7734166074</t>
  </si>
  <si>
    <t>WINDSOR MINI MART</t>
  </si>
  <si>
    <t>1038 WINDSOR RD</t>
  </si>
  <si>
    <t>DEVAL  PATEL</t>
  </si>
  <si>
    <t>8152825353</t>
  </si>
  <si>
    <t>DUC HUNG VIDEO</t>
  </si>
  <si>
    <t>1028 W ARGYLE ST</t>
  </si>
  <si>
    <t>DUC T CAO</t>
  </si>
  <si>
    <t>7738786301</t>
  </si>
  <si>
    <t>CANDY MART</t>
  </si>
  <si>
    <t>3333 W TOUHY AVE</t>
  </si>
  <si>
    <t>REBECA  CEBALLOS</t>
  </si>
  <si>
    <t>7738762025</t>
  </si>
  <si>
    <t>FRESH MARKETPLACE</t>
  </si>
  <si>
    <t>2134 N WESTERN</t>
  </si>
  <si>
    <t>PAUL  MARINIS</t>
  </si>
  <si>
    <t>7739043000</t>
  </si>
  <si>
    <t>LIQUOR LOCKER</t>
  </si>
  <si>
    <t>820 E CHAMPAIGN</t>
  </si>
  <si>
    <t>DIPAKBHAI  PATEL</t>
  </si>
  <si>
    <t>2178924441</t>
  </si>
  <si>
    <t>PHIL MART</t>
  </si>
  <si>
    <t>7420 N WESTERN AVE</t>
  </si>
  <si>
    <t>PHILIP A ANDREWS P</t>
  </si>
  <si>
    <t>8474010415</t>
  </si>
  <si>
    <t>COUNTY MARKET #300</t>
  </si>
  <si>
    <t>619 N 3RD ST</t>
  </si>
  <si>
    <t>GIRARD</t>
  </si>
  <si>
    <t>62640</t>
  </si>
  <si>
    <t>HERB  TARVER</t>
  </si>
  <si>
    <t>2176272011</t>
  </si>
  <si>
    <t>7-ELEVEN #33759B</t>
  </si>
  <si>
    <t>5105 FAIRVIEW AVE</t>
  </si>
  <si>
    <t>JOHN  PANICOLA</t>
  </si>
  <si>
    <t>6309645159</t>
  </si>
  <si>
    <t>DOLLAR PLUS VARIETY</t>
  </si>
  <si>
    <t>5156 W FULLERTON</t>
  </si>
  <si>
    <t>FRENY  MODI</t>
  </si>
  <si>
    <t>7737895442</t>
  </si>
  <si>
    <t>JUMPING JIMMY</t>
  </si>
  <si>
    <t>517 E UNION AVE</t>
  </si>
  <si>
    <t>2173246000</t>
  </si>
  <si>
    <t>RBP ENERPRISES INC</t>
  </si>
  <si>
    <t>8801 W 79TH ST</t>
  </si>
  <si>
    <t>ABE  RASHID</t>
  </si>
  <si>
    <t>7087012167</t>
  </si>
  <si>
    <t>LUCKYS BEER WINE &amp; SPIRITS</t>
  </si>
  <si>
    <t>1713 S 10TH</t>
  </si>
  <si>
    <t>PATRICK  AUSTIN</t>
  </si>
  <si>
    <t>6188999463</t>
  </si>
  <si>
    <t>EXPRESS FOOD MART</t>
  </si>
  <si>
    <t>11058 S WENTWORTH</t>
  </si>
  <si>
    <t>ABDAHMED  ABDULRUB</t>
  </si>
  <si>
    <t>7736298766</t>
  </si>
  <si>
    <t>MAYWOOD GROCERY</t>
  </si>
  <si>
    <t>1113-18 W MADISON ST</t>
  </si>
  <si>
    <t>ALIA  ASSAD</t>
  </si>
  <si>
    <t>7086812966</t>
  </si>
  <si>
    <t>NEBRASKA FOOD MART</t>
  </si>
  <si>
    <t>1830 N SHERIDAN</t>
  </si>
  <si>
    <t>FADI  ATRASH</t>
  </si>
  <si>
    <t>3099664950</t>
  </si>
  <si>
    <t>MENDOZA GROCERY &amp; LIQUORS INC</t>
  </si>
  <si>
    <t>1116 DIAMOND LAKE RD</t>
  </si>
  <si>
    <t>ANA  ROMAN</t>
  </si>
  <si>
    <t>8475660477</t>
  </si>
  <si>
    <t>THORNTONS GAS &amp; FD MT #314</t>
  </si>
  <si>
    <t>601 ROUTE 83</t>
  </si>
  <si>
    <t>6307660602</t>
  </si>
  <si>
    <t>THORNTONS GAS &amp; FD MT #315</t>
  </si>
  <si>
    <t>2609 N FARNSWORTH AVE</t>
  </si>
  <si>
    <t>store  manager</t>
  </si>
  <si>
    <t>6308202075</t>
  </si>
  <si>
    <t>AA1 RABKA INC</t>
  </si>
  <si>
    <t>1608 EMERSON ST</t>
  </si>
  <si>
    <t>INAYAT  MASTER</t>
  </si>
  <si>
    <t>8478667899</t>
  </si>
  <si>
    <t>MEIJER GAS STATION #219</t>
  </si>
  <si>
    <t>14125 S BELL RD</t>
  </si>
  <si>
    <t>TEAM  LEADER</t>
  </si>
  <si>
    <t>7086455879</t>
  </si>
  <si>
    <t>MEIJER #219</t>
  </si>
  <si>
    <t>14169 S BELL ROAD</t>
  </si>
  <si>
    <t>7086455868</t>
  </si>
  <si>
    <t>MEIJER GAS STATION #273</t>
  </si>
  <si>
    <t>21450 WOLF ROAD HIGHWAY</t>
  </si>
  <si>
    <t>8152770529</t>
  </si>
  <si>
    <t>MEIJER #273</t>
  </si>
  <si>
    <t>11305 LINCOLN HIGHWAY</t>
  </si>
  <si>
    <t>8152770509</t>
  </si>
  <si>
    <t>7104 S WESTERN AVE</t>
  </si>
  <si>
    <t>AMBRISH  PATEL</t>
  </si>
  <si>
    <t>7734363354</t>
  </si>
  <si>
    <t>D5</t>
  </si>
  <si>
    <t>114016</t>
  </si>
  <si>
    <t>CIRCLE K #6872</t>
  </si>
  <si>
    <t>1805 W JEFFERSON ST</t>
  </si>
  <si>
    <t>MOHAMED  ABY</t>
  </si>
  <si>
    <t>8157257611</t>
  </si>
  <si>
    <t>CIRCLE K #6871</t>
  </si>
  <si>
    <t>1008 E SIBLEY BLVD</t>
  </si>
  <si>
    <t>7088495899</t>
  </si>
  <si>
    <t>ALL STYLE BUFFET</t>
  </si>
  <si>
    <t>4305 S PULASKI RD</t>
  </si>
  <si>
    <t>PETER  ZHENG</t>
  </si>
  <si>
    <t>7739276888</t>
  </si>
  <si>
    <t>AUSTIN &amp; MONTROSE CITGO</t>
  </si>
  <si>
    <t>5959 W MONTROSE AVE</t>
  </si>
  <si>
    <t>JIBIT  JOY</t>
  </si>
  <si>
    <t>7737049564</t>
  </si>
  <si>
    <t>HARWOOD HEIGHTS CITGO</t>
  </si>
  <si>
    <t>4555 N NAGLE AVE</t>
  </si>
  <si>
    <t>MGR  ALBY</t>
  </si>
  <si>
    <t>MAIN STREET BAR &amp; GRILL</t>
  </si>
  <si>
    <t>209 W MAIN ST</t>
  </si>
  <si>
    <t>ESSEX</t>
  </si>
  <si>
    <t>60935</t>
  </si>
  <si>
    <t>REGAN  FAY</t>
  </si>
  <si>
    <t>8153653075</t>
  </si>
  <si>
    <t>SHOP &amp; SAVE MARKET #2100</t>
  </si>
  <si>
    <t>6312 N NAGLE AVE</t>
  </si>
  <si>
    <t>KENNETH  OCONNER</t>
  </si>
  <si>
    <t>7737755900</t>
  </si>
  <si>
    <t>QUIK N EASY</t>
  </si>
  <si>
    <t>615 N CEDAR ST</t>
  </si>
  <si>
    <t>SHELBYVILLE</t>
  </si>
  <si>
    <t>62565</t>
  </si>
  <si>
    <t>H  PATEL</t>
  </si>
  <si>
    <t>6303012507</t>
  </si>
  <si>
    <t>CROWN LIQUORS</t>
  </si>
  <si>
    <t>135 FIRST ST</t>
  </si>
  <si>
    <t>SANJAY  PANDYA</t>
  </si>
  <si>
    <t>6304823016</t>
  </si>
  <si>
    <t>FAMOUS LIQUORS</t>
  </si>
  <si>
    <t>105 E ROOSEVELT RD</t>
  </si>
  <si>
    <t>RETAN  PATEL</t>
  </si>
  <si>
    <t>6306293330</t>
  </si>
  <si>
    <t>MJ FOOD MART</t>
  </si>
  <si>
    <t>1150 E WALNUT ST</t>
  </si>
  <si>
    <t>8154320910</t>
  </si>
  <si>
    <t>SUPER GAS INC</t>
  </si>
  <si>
    <t>1955 ELMWOOD ROAD</t>
  </si>
  <si>
    <t>MUHAMMAD  FYAZ</t>
  </si>
  <si>
    <t>8153121539</t>
  </si>
  <si>
    <t>GATEWAY NEWSTAND #512</t>
  </si>
  <si>
    <t xml:space="preserve">300 S RIVERSIDE PLAZA     </t>
  </si>
  <si>
    <t>KWANG  KYE</t>
  </si>
  <si>
    <t>3128840034</t>
  </si>
  <si>
    <t>KUROWSKI SAUSAGE &amp; RICHS</t>
  </si>
  <si>
    <t>2976-78 N MILWAUKEE</t>
  </si>
  <si>
    <t>ALICJIA  ALICJIA</t>
  </si>
  <si>
    <t>7736451692</t>
  </si>
  <si>
    <t>TOBACCO KINGDOM</t>
  </si>
  <si>
    <t>6340 W 95TH ST</t>
  </si>
  <si>
    <t>KARTOUM Z MARWAN</t>
  </si>
  <si>
    <t>7083551642</t>
  </si>
  <si>
    <t>B&amp;Y GROCERY</t>
  </si>
  <si>
    <t>7041 S WENTWORTH AVE 1ST FLOOR</t>
  </si>
  <si>
    <t>VALENTINE  LAUERMANN</t>
  </si>
  <si>
    <t>7739943007</t>
  </si>
  <si>
    <t>508 S JACKSON</t>
  </si>
  <si>
    <t>B S  PATEL</t>
  </si>
  <si>
    <t>6184753688</t>
  </si>
  <si>
    <t>SPRINGFIELD FOOD &amp; MEAT MARKET</t>
  </si>
  <si>
    <t>3859 W MADISON ST</t>
  </si>
  <si>
    <t>MUSTAFA  SIMVIN</t>
  </si>
  <si>
    <t>7734757351</t>
  </si>
  <si>
    <t>THE JUNCTION</t>
  </si>
  <si>
    <t>711 US HWY 150 E</t>
  </si>
  <si>
    <t>ASHOKKUMAR  PATEL</t>
  </si>
  <si>
    <t>3092894317</t>
  </si>
  <si>
    <t>SHELL GAS AND FOOD MART</t>
  </si>
  <si>
    <t>680 N WOLF RD</t>
  </si>
  <si>
    <t>KEVIN  GHEEWALA</t>
  </si>
  <si>
    <t>8476359470</t>
  </si>
  <si>
    <t>CLARK MINI MART INC</t>
  </si>
  <si>
    <t>6761 N CLARK ST</t>
  </si>
  <si>
    <t>TEK  DARNAL</t>
  </si>
  <si>
    <t>7737613170</t>
  </si>
  <si>
    <t>CLARK GAS</t>
  </si>
  <si>
    <t>2301 SHERIDAN RD</t>
  </si>
  <si>
    <t>BONNIE  PAPAS</t>
  </si>
  <si>
    <t>2247897497</t>
  </si>
  <si>
    <t>BP LOMBARD</t>
  </si>
  <si>
    <t>550 W NORTH AVE</t>
  </si>
  <si>
    <t>JAYESH  RAWAL</t>
  </si>
  <si>
    <t>6308470716</t>
  </si>
  <si>
    <t>7-ELEVEN #33825H</t>
  </si>
  <si>
    <t>19101 WOLF RD</t>
  </si>
  <si>
    <t>7084791707</t>
  </si>
  <si>
    <t>MURPHY USA #7511</t>
  </si>
  <si>
    <t>503 RIVERSTONE PARKWAY</t>
  </si>
  <si>
    <t>AHMER  KHAN</t>
  </si>
  <si>
    <t>8159366144</t>
  </si>
  <si>
    <t>MURPHY USA #7531</t>
  </si>
  <si>
    <t>1951 W MORTON AVE</t>
  </si>
  <si>
    <t>MELISSA  SANTEE</t>
  </si>
  <si>
    <t>2172437920</t>
  </si>
  <si>
    <t>MURPHY USA #7525</t>
  </si>
  <si>
    <t>390 CORONADO DR</t>
  </si>
  <si>
    <t>ROCHELLE</t>
  </si>
  <si>
    <t>61068</t>
  </si>
  <si>
    <t>NEIL  SAKOCIUS</t>
  </si>
  <si>
    <t>8708816657</t>
  </si>
  <si>
    <t>MURPHY USA #7526</t>
  </si>
  <si>
    <t>2901 N RICHMOND RD</t>
  </si>
  <si>
    <t>MURPHY USA #7527</t>
  </si>
  <si>
    <t>1927 US ROUTE 30</t>
  </si>
  <si>
    <t>6308014950</t>
  </si>
  <si>
    <t>WESTCHESTER GAS MINI MART</t>
  </si>
  <si>
    <t>11200 W 31ST ST</t>
  </si>
  <si>
    <t>L S  KUMAL</t>
  </si>
  <si>
    <t>8477084776</t>
  </si>
  <si>
    <t>STOP N SAVE</t>
  </si>
  <si>
    <t>7311 OLD ST LOUIS RD</t>
  </si>
  <si>
    <t>SATINDER  SINGH</t>
  </si>
  <si>
    <t>6182137307</t>
  </si>
  <si>
    <t>STATE STREET PANTRY</t>
  </si>
  <si>
    <t>1134 S STATE ST.</t>
  </si>
  <si>
    <t>ZAIA  CHIRKINA</t>
  </si>
  <si>
    <t>6303839546</t>
  </si>
  <si>
    <t>414 S KOSTNER AVE</t>
  </si>
  <si>
    <t>MOHAMMAD  RIAZ</t>
  </si>
  <si>
    <t>7735331886</t>
  </si>
  <si>
    <t>JOE'S FOOD &amp; LIQUOR DEPOT</t>
  </si>
  <si>
    <t>5834 W FULLERTON AVE</t>
  </si>
  <si>
    <t>HOMERO  VILLARREAL</t>
  </si>
  <si>
    <t>7736373624</t>
  </si>
  <si>
    <t>BEFORE YOU GO LIQUOR</t>
  </si>
  <si>
    <t>1917 W FULLERTON AVE STE C &amp; D</t>
  </si>
  <si>
    <t>VAIBHAVKUMAR  PATEL</t>
  </si>
  <si>
    <t>8728020416</t>
  </si>
  <si>
    <t>GAS &amp; GROCERY</t>
  </si>
  <si>
    <t>813 S CENTRAL AVE</t>
  </si>
  <si>
    <t>PARIS</t>
  </si>
  <si>
    <t>61944</t>
  </si>
  <si>
    <t>SHAILESHKUMAR  CHAUHAN</t>
  </si>
  <si>
    <t>2174633297</t>
  </si>
  <si>
    <t xml:space="preserve">EDGAR                    </t>
  </si>
  <si>
    <t>JNJ FOOD &amp; LIQUOR</t>
  </si>
  <si>
    <t>4322 4TH AVE</t>
  </si>
  <si>
    <t>NIRMAL  SINGH</t>
  </si>
  <si>
    <t>3097978641</t>
  </si>
  <si>
    <t>GREEN GROCERY</t>
  </si>
  <si>
    <t>125 S WESTERN AVE</t>
  </si>
  <si>
    <t>3123741639</t>
  </si>
  <si>
    <t>NAIM FINER FOODS</t>
  </si>
  <si>
    <t>2501 E 106 STREET</t>
  </si>
  <si>
    <t>NAIM  SAADEH</t>
  </si>
  <si>
    <t>7732217772</t>
  </si>
  <si>
    <t>WALK ONE STOP INC</t>
  </si>
  <si>
    <t>2500 WASHINGTON ST</t>
  </si>
  <si>
    <t>BENNI  MACHANICKAL</t>
  </si>
  <si>
    <t>8476259350</t>
  </si>
  <si>
    <t>SVAP GOLF MILL RETAIL LP</t>
  </si>
  <si>
    <t>239 GOLF MILL CENTER</t>
  </si>
  <si>
    <t>TRISH  CARRIGLIO</t>
  </si>
  <si>
    <t>8476991070</t>
  </si>
  <si>
    <t>3500 MILWAKEE AVE</t>
  </si>
  <si>
    <t>BIJU  PHILIP</t>
  </si>
  <si>
    <t>8478246976</t>
  </si>
  <si>
    <t>EMPORIUM LIQUOR</t>
  </si>
  <si>
    <t>3900  W 147TH ST</t>
  </si>
  <si>
    <t>KENNY  KENNY</t>
  </si>
  <si>
    <t>7085978888</t>
  </si>
  <si>
    <t>WHEEL IN PACKAGE LIQUOR STORE</t>
  </si>
  <si>
    <t>803 W SIXTH STREET</t>
  </si>
  <si>
    <t>ALKESH  PATEL</t>
  </si>
  <si>
    <t>2173233040</t>
  </si>
  <si>
    <t>BIG DADDY LIQUORS</t>
  </si>
  <si>
    <t>2811 GRAND AVE</t>
  </si>
  <si>
    <t>8476724103</t>
  </si>
  <si>
    <t>PROSPECT LIQUORS</t>
  </si>
  <si>
    <t>1312 RAND RD</t>
  </si>
  <si>
    <t>JITEN  PATEL</t>
  </si>
  <si>
    <t>2242488930</t>
  </si>
  <si>
    <t>LAKES BOWL</t>
  </si>
  <si>
    <t>601 RAILROAD AVE</t>
  </si>
  <si>
    <t>JOSEPH  PIAGENTINI</t>
  </si>
  <si>
    <t>8475462800</t>
  </si>
  <si>
    <t>AMERICAN PANTRY</t>
  </si>
  <si>
    <t>701 W WILLOW ST</t>
  </si>
  <si>
    <t>NEHA  GANDHI</t>
  </si>
  <si>
    <t>3126640092</t>
  </si>
  <si>
    <t>5201 W JACKSON</t>
  </si>
  <si>
    <t>CHACKOCHAN  KIZHAKKEKUTTU</t>
  </si>
  <si>
    <t>7732613582</t>
  </si>
  <si>
    <t>EDGEWOOD STORE</t>
  </si>
  <si>
    <t>803 BROAD ST</t>
  </si>
  <si>
    <t>EDGEWOOD</t>
  </si>
  <si>
    <t>62426</t>
  </si>
  <si>
    <t>CARLA  SOWERS</t>
  </si>
  <si>
    <t>6182384715</t>
  </si>
  <si>
    <t>HAWKS TOBACCO AND LIQUOR</t>
  </si>
  <si>
    <t>5752 MONEE MANHATTAN RD</t>
  </si>
  <si>
    <t>JOEY  SHUMAN</t>
  </si>
  <si>
    <t>7087465013</t>
  </si>
  <si>
    <t>WADSWORTH BP</t>
  </si>
  <si>
    <t>39105 N HWY 41</t>
  </si>
  <si>
    <t>8475995609</t>
  </si>
  <si>
    <t>SHOREWOOD WINE &amp; SPIRITS</t>
  </si>
  <si>
    <t>1137-1139 JEFFERSON ST</t>
  </si>
  <si>
    <t>60404</t>
  </si>
  <si>
    <t>DARPAN  KIKANI</t>
  </si>
  <si>
    <t>8157449202</t>
  </si>
  <si>
    <t>ISSHA GROCERY &amp; LIQUORS</t>
  </si>
  <si>
    <t>2901 W DEVON</t>
  </si>
  <si>
    <t>MANISHA  MANISHA</t>
  </si>
  <si>
    <t>7732626510</t>
  </si>
  <si>
    <t>CHEAP TOBACCO</t>
  </si>
  <si>
    <t>6800 RT 83 #3</t>
  </si>
  <si>
    <t>SPARSHIL  BHATT</t>
  </si>
  <si>
    <t>6307349101</t>
  </si>
  <si>
    <t>6704 JOLIET RD</t>
  </si>
  <si>
    <t>7082866041</t>
  </si>
  <si>
    <t>RONDA JUNE INCORPORATED</t>
  </si>
  <si>
    <t>153 WEST NORTH AVE</t>
  </si>
  <si>
    <t>NOBLE</t>
  </si>
  <si>
    <t>62868</t>
  </si>
  <si>
    <t>RONDA  WALKER</t>
  </si>
  <si>
    <t>6187232100</t>
  </si>
  <si>
    <t>LESLIE CAR WASH</t>
  </si>
  <si>
    <t>375 ROOSEVELT RD</t>
  </si>
  <si>
    <t>GLEN  ELLYN</t>
  </si>
  <si>
    <t>6304699500</t>
  </si>
  <si>
    <t>STERLING TOBACCO</t>
  </si>
  <si>
    <t>2522 E LINCOLN WAY #A</t>
  </si>
  <si>
    <t>HARSH  PAREKH</t>
  </si>
  <si>
    <t>8156259262</t>
  </si>
  <si>
    <t>RED TOP LIQUOR</t>
  </si>
  <si>
    <t>120 E CHERRY ST</t>
  </si>
  <si>
    <t>CHANDRAKANT  PATEL</t>
  </si>
  <si>
    <t>6189422040</t>
  </si>
  <si>
    <t>LANSING GO LO</t>
  </si>
  <si>
    <t>18595 TORRENCE AVE</t>
  </si>
  <si>
    <t>IMTIYAR  VOHRA</t>
  </si>
  <si>
    <t>7084743888</t>
  </si>
  <si>
    <t>FM MART</t>
  </si>
  <si>
    <t>2803 SHERIDAN RD</t>
  </si>
  <si>
    <t>MOHAMMED  SALEEM</t>
  </si>
  <si>
    <t>8477460113</t>
  </si>
  <si>
    <t>301-311 AVE G</t>
  </si>
  <si>
    <t>8156264930</t>
  </si>
  <si>
    <t>HY VEE C-STORE #1520</t>
  </si>
  <si>
    <t>5421 W WAR MEMORIAL DR</t>
  </si>
  <si>
    <t>MISHA  CLARK</t>
  </si>
  <si>
    <t>3096922549</t>
  </si>
  <si>
    <t>GATEWAY NEWSTANDS #149</t>
  </si>
  <si>
    <t>6170  GRAND AVE STE727</t>
  </si>
  <si>
    <t>RAKESH  LUTHRA</t>
  </si>
  <si>
    <t>8478551020</t>
  </si>
  <si>
    <t>KROGER #677 FUEL CENTER</t>
  </si>
  <si>
    <t>322 S 4TH ST</t>
  </si>
  <si>
    <t>3092746281</t>
  </si>
  <si>
    <t>LOBBY SHOPS</t>
  </si>
  <si>
    <t>KAN  AMIN</t>
  </si>
  <si>
    <t>8472692086</t>
  </si>
  <si>
    <t>CARNICERIA EL PORUENIR INC</t>
  </si>
  <si>
    <t>150 E KENSINGTON AVE</t>
  </si>
  <si>
    <t>ANA MARIA  CASIMIRO</t>
  </si>
  <si>
    <t>7734687335</t>
  </si>
  <si>
    <t>DOS AMIGOS</t>
  </si>
  <si>
    <t>1811 W IRVING PARK ROAD</t>
  </si>
  <si>
    <t>ANIL  PATEL</t>
  </si>
  <si>
    <t>6308304423</t>
  </si>
  <si>
    <t>HARVARD SHELL</t>
  </si>
  <si>
    <t>1300 N DIVISION</t>
  </si>
  <si>
    <t>JOSEPH  JOSEPH</t>
  </si>
  <si>
    <t>8473371370</t>
  </si>
  <si>
    <t>RIGHT HERE CONVENIENCE STORE</t>
  </si>
  <si>
    <t>3240 S STATE STREET</t>
  </si>
  <si>
    <t>JUMAANE  STEVENS</t>
  </si>
  <si>
    <t>8159552196</t>
  </si>
  <si>
    <t>SUPER FOODS</t>
  </si>
  <si>
    <t>1049 W BRYN MAR</t>
  </si>
  <si>
    <t>MARIA/AHMAD  MARIA/AHMAD</t>
  </si>
  <si>
    <t>7737281860</t>
  </si>
  <si>
    <t>VINEYARD LIQUOR STORE</t>
  </si>
  <si>
    <t>115 E SOUTH STREET</t>
  </si>
  <si>
    <t>PLANO</t>
  </si>
  <si>
    <t>60545</t>
  </si>
  <si>
    <t>VALORIE  NORTON</t>
  </si>
  <si>
    <t>6305528878</t>
  </si>
  <si>
    <t>PALOS HILL MARATHON INC</t>
  </si>
  <si>
    <t>11056 SOUTHWEST HWY</t>
  </si>
  <si>
    <t>PANKAJ  SONI</t>
  </si>
  <si>
    <t>7089741880</t>
  </si>
  <si>
    <t>SMOKE RINGS ETC</t>
  </si>
  <si>
    <t>1414 S MAIN</t>
  </si>
  <si>
    <t>BRIAN  HASKINS</t>
  </si>
  <si>
    <t>3098084039</t>
  </si>
  <si>
    <t>ALSIP MART</t>
  </si>
  <si>
    <t>11901 S PULASKI RD</t>
  </si>
  <si>
    <t>7083967500</t>
  </si>
  <si>
    <t>LINCOLNSHIRE MARATHON</t>
  </si>
  <si>
    <t>435  MILWAUKEE AVE</t>
  </si>
  <si>
    <t>LINCOLNSHIRE</t>
  </si>
  <si>
    <t>60069</t>
  </si>
  <si>
    <t>GEORGE  THOTTAPURATHU</t>
  </si>
  <si>
    <t>8474789347</t>
  </si>
  <si>
    <t>MIDTOWN LIQUORS</t>
  </si>
  <si>
    <t>306 W NORTH AVE</t>
  </si>
  <si>
    <t>FLORA</t>
  </si>
  <si>
    <t>62839</t>
  </si>
  <si>
    <t>LEKHRA  AHUJA</t>
  </si>
  <si>
    <t>6186624631</t>
  </si>
  <si>
    <t>CAPUTOS FRESH MARKETS</t>
  </si>
  <si>
    <t>GIANCARLO   PRESTA</t>
  </si>
  <si>
    <t>6304808200</t>
  </si>
  <si>
    <t>KAMAL CORP</t>
  </si>
  <si>
    <t>1717 NORTH STATE STREET</t>
  </si>
  <si>
    <t>RAJINDER  SANDHU</t>
  </si>
  <si>
    <t>2172673966</t>
  </si>
  <si>
    <t>BERWYN MOBIL</t>
  </si>
  <si>
    <t>6856 OGDEN AVE</t>
  </si>
  <si>
    <t>TAREQ  KREISHAN</t>
  </si>
  <si>
    <t>8477678184</t>
  </si>
  <si>
    <t>7323  RANDOLPH ST</t>
  </si>
  <si>
    <t>JAGDISH  SINGH</t>
  </si>
  <si>
    <t>7087712791</t>
  </si>
  <si>
    <t>CIRCLE K #1436</t>
  </si>
  <si>
    <t>2210 LOCUST</t>
  </si>
  <si>
    <t>8156258034</t>
  </si>
  <si>
    <t>CIRCLE K #1431</t>
  </si>
  <si>
    <t>802 IRON HORSE PL</t>
  </si>
  <si>
    <t>MONTICELLO</t>
  </si>
  <si>
    <t>61856</t>
  </si>
  <si>
    <t>2177623667</t>
  </si>
  <si>
    <t xml:space="preserve">PIATT                    </t>
  </si>
  <si>
    <t>CIRCLE K #1437</t>
  </si>
  <si>
    <t>2225 W RIVERSIDE BLVD</t>
  </si>
  <si>
    <t>8152822794</t>
  </si>
  <si>
    <t>CIRCLE K #1439</t>
  </si>
  <si>
    <t>610 W SOUTH ST</t>
  </si>
  <si>
    <t>8152329341</t>
  </si>
  <si>
    <t>CIRCLE K #1397</t>
  </si>
  <si>
    <t>2001 DEKALB AVE</t>
  </si>
  <si>
    <t>8157484854</t>
  </si>
  <si>
    <t>CIRCLE K #1408</t>
  </si>
  <si>
    <t>1110 N DEMENT RD</t>
  </si>
  <si>
    <t>8155611603</t>
  </si>
  <si>
    <t>CIRCLE K #1412</t>
  </si>
  <si>
    <t>101 E EVERETT</t>
  </si>
  <si>
    <t>8152881512</t>
  </si>
  <si>
    <t>CIRCLE K #1417</t>
  </si>
  <si>
    <t>125 BLACKHAWK DR</t>
  </si>
  <si>
    <t>8152344394</t>
  </si>
  <si>
    <t>CIRCLE K #1419</t>
  </si>
  <si>
    <t>1102 N 1ST ST</t>
  </si>
  <si>
    <t>8157487483</t>
  </si>
  <si>
    <t>CIRCLE K #1425</t>
  </si>
  <si>
    <t>3819 BROADWAY</t>
  </si>
  <si>
    <t>8153979062</t>
  </si>
  <si>
    <t>CIRCLE K #1426</t>
  </si>
  <si>
    <t>4747 N 2ND ST</t>
  </si>
  <si>
    <t>8152822790</t>
  </si>
  <si>
    <t>CIRCLE K #1433</t>
  </si>
  <si>
    <t>405 W OAK</t>
  </si>
  <si>
    <t>FAIRBURY</t>
  </si>
  <si>
    <t>61739</t>
  </si>
  <si>
    <t>8156924634</t>
  </si>
  <si>
    <t>CIRCLE K #1444</t>
  </si>
  <si>
    <t>1010 N MAIN ST</t>
  </si>
  <si>
    <t>MONMOUTH</t>
  </si>
  <si>
    <t>61462</t>
  </si>
  <si>
    <t>3097341786</t>
  </si>
  <si>
    <t xml:space="preserve">WARREN                   </t>
  </si>
  <si>
    <t>CIRCLE K #1446</t>
  </si>
  <si>
    <t>1501 N DIVISION</t>
  </si>
  <si>
    <t>8154161338</t>
  </si>
  <si>
    <t>CIRCLE K #1410</t>
  </si>
  <si>
    <t>2279 WASHINGTON RD</t>
  </si>
  <si>
    <t>3097453847</t>
  </si>
  <si>
    <t>CIRCLE K #1415</t>
  </si>
  <si>
    <t>1006 E FORT ST</t>
  </si>
  <si>
    <t>FARMINGTON</t>
  </si>
  <si>
    <t>61531</t>
  </si>
  <si>
    <t>3092454066</t>
  </si>
  <si>
    <t>CIRCLE K #1416</t>
  </si>
  <si>
    <t>60 CEDAR SQ</t>
  </si>
  <si>
    <t>CLINTON</t>
  </si>
  <si>
    <t>61727</t>
  </si>
  <si>
    <t>2179352261</t>
  </si>
  <si>
    <t xml:space="preserve">DEWITT                   </t>
  </si>
  <si>
    <t>CIRCLE K #1418</t>
  </si>
  <si>
    <t>501 N HENDERSON</t>
  </si>
  <si>
    <t>3093431354</t>
  </si>
  <si>
    <t>CIRCLE K #1420</t>
  </si>
  <si>
    <t>2900 N E ADAMS</t>
  </si>
  <si>
    <t>3096865875</t>
  </si>
  <si>
    <t>CIRCLE K #1424</t>
  </si>
  <si>
    <t>1801 N MORTON AVE</t>
  </si>
  <si>
    <t>3092634057</t>
  </si>
  <si>
    <t>CIRCLE K #1427</t>
  </si>
  <si>
    <t>1514 W HICKORY GROVE RD</t>
  </si>
  <si>
    <t>DUNLAP</t>
  </si>
  <si>
    <t>61525</t>
  </si>
  <si>
    <t>3092439378</t>
  </si>
  <si>
    <t>CIRCLE K #1429</t>
  </si>
  <si>
    <t>838 W GALENA</t>
  </si>
  <si>
    <t>8152329331</t>
  </si>
  <si>
    <t>MIDWAY FOOD &amp; LIQUORS 2</t>
  </si>
  <si>
    <t>1344 E 67th ST</t>
  </si>
  <si>
    <t>HILDA  GALLEGOS</t>
  </si>
  <si>
    <t>7733245313</t>
  </si>
  <si>
    <t>LORAINE GEMSTOP</t>
  </si>
  <si>
    <t>608 S MAIN ST</t>
  </si>
  <si>
    <t>LORAINE</t>
  </si>
  <si>
    <t>62349</t>
  </si>
  <si>
    <t>JEREMY  DYER</t>
  </si>
  <si>
    <t>2179384277</t>
  </si>
  <si>
    <t>CIRCLE K #1428</t>
  </si>
  <si>
    <t>11 W PLUMMER</t>
  </si>
  <si>
    <t>2174834580</t>
  </si>
  <si>
    <t>CIRCLE K #1440</t>
  </si>
  <si>
    <t>1940 S MACARTHUR BLVD</t>
  </si>
  <si>
    <t>2175232436</t>
  </si>
  <si>
    <t>CIRCLE K #1441</t>
  </si>
  <si>
    <t>3810 E WILLIAMS ST</t>
  </si>
  <si>
    <t>2173621339</t>
  </si>
  <si>
    <t>CIRCLE K #1398</t>
  </si>
  <si>
    <t>329 W STATE RT 104</t>
  </si>
  <si>
    <t>DIVERNON</t>
  </si>
  <si>
    <t>62530</t>
  </si>
  <si>
    <t>2176281127</t>
  </si>
  <si>
    <t>CIRCLE K #1407</t>
  </si>
  <si>
    <t>2412 S MAIN ST</t>
  </si>
  <si>
    <t>3098209604</t>
  </si>
  <si>
    <t>CIRCLE K #1409</t>
  </si>
  <si>
    <t>1089 W ELDORADO ST</t>
  </si>
  <si>
    <t>2173620360</t>
  </si>
  <si>
    <t>CIRCLE K #1411</t>
  </si>
  <si>
    <t>1901 W JEFFERSON ST</t>
  </si>
  <si>
    <t>2175464521</t>
  </si>
  <si>
    <t>CIRCLE K #1414</t>
  </si>
  <si>
    <t>610 W RAAB RD</t>
  </si>
  <si>
    <t>3094513724</t>
  </si>
  <si>
    <t>CIRCLE K #1421</t>
  </si>
  <si>
    <t>1206 N TOWANDA BARNES RD</t>
  </si>
  <si>
    <t>3096625223</t>
  </si>
  <si>
    <t>CIRCLE K #1422</t>
  </si>
  <si>
    <t>2700 STEVENSON DR</t>
  </si>
  <si>
    <t>2175291486</t>
  </si>
  <si>
    <t>CIRCLE K #1423</t>
  </si>
  <si>
    <t>1801 N GRAND AVE E</t>
  </si>
  <si>
    <t>2175231984</t>
  </si>
  <si>
    <t>CIRCLE K #1432</t>
  </si>
  <si>
    <t>506 S PRAIRIE VIEW RD</t>
  </si>
  <si>
    <t>MAHOMET</t>
  </si>
  <si>
    <t>61853</t>
  </si>
  <si>
    <t>2175863875</t>
  </si>
  <si>
    <t>CIRCLE K #1438</t>
  </si>
  <si>
    <t>3604 N MATTIS AVE</t>
  </si>
  <si>
    <t>2173551873</t>
  </si>
  <si>
    <t>CIRCLE K #1442</t>
  </si>
  <si>
    <t>1511 N PROSPECT AVE</t>
  </si>
  <si>
    <t>2173555271</t>
  </si>
  <si>
    <t>CIRCLE K #1443</t>
  </si>
  <si>
    <t>4202 W SPRINGFIELD AVE</t>
  </si>
  <si>
    <t>2173556864</t>
  </si>
  <si>
    <t>CIRCLE K #1399</t>
  </si>
  <si>
    <t>1601 W SPRINGFIELD</t>
  </si>
  <si>
    <t>2173551871</t>
  </si>
  <si>
    <t>CIRCLE K #1400</t>
  </si>
  <si>
    <t>407-A N DUNLAP AVE</t>
  </si>
  <si>
    <t>SAVOY</t>
  </si>
  <si>
    <t>61874</t>
  </si>
  <si>
    <t>2173553868</t>
  </si>
  <si>
    <t>CIRCLE K #1401</t>
  </si>
  <si>
    <t>602 E OAK ST</t>
  </si>
  <si>
    <t>2175863734</t>
  </si>
  <si>
    <t>CIRCLE K #1402</t>
  </si>
  <si>
    <t>300 W CENTER ST</t>
  </si>
  <si>
    <t>2177623665</t>
  </si>
  <si>
    <t>CIRCLE K #1403</t>
  </si>
  <si>
    <t>59 E GREEN ST</t>
  </si>
  <si>
    <t>2173448722</t>
  </si>
  <si>
    <t>CIRCLE K #1406</t>
  </si>
  <si>
    <t>1503 N NEIL</t>
  </si>
  <si>
    <t>2173551872</t>
  </si>
  <si>
    <t>CIRCLE K #1430</t>
  </si>
  <si>
    <t>1295 E GROVE ST</t>
  </si>
  <si>
    <t>2178924710</t>
  </si>
  <si>
    <t>CIRCLE K #1434</t>
  </si>
  <si>
    <t>810 W GREEN ST</t>
  </si>
  <si>
    <t>2173448725</t>
  </si>
  <si>
    <t>CIRCLE K #1435</t>
  </si>
  <si>
    <t>212 N SYCAMORE</t>
  </si>
  <si>
    <t>VILLA GROVE</t>
  </si>
  <si>
    <t>61956</t>
  </si>
  <si>
    <t>2178322432</t>
  </si>
  <si>
    <t>CIRCLE K #1445</t>
  </si>
  <si>
    <t>220 S MURRAY RD</t>
  </si>
  <si>
    <t>2178924952</t>
  </si>
  <si>
    <t>CIRCLE K #1404</t>
  </si>
  <si>
    <t>1212 N BOWMAN</t>
  </si>
  <si>
    <t>2174313750</t>
  </si>
  <si>
    <t>CIRCLE K #1405</t>
  </si>
  <si>
    <t>610 S BOWMAN</t>
  </si>
  <si>
    <t>2174313278</t>
  </si>
  <si>
    <t>CIRCLE K #1413</t>
  </si>
  <si>
    <t>507 W UNIVERSITY</t>
  </si>
  <si>
    <t>2173448723</t>
  </si>
  <si>
    <t>CIRCLE K #6875</t>
  </si>
  <si>
    <t>26950 W EAMES</t>
  </si>
  <si>
    <t>8154676486</t>
  </si>
  <si>
    <t>PILOT #483</t>
  </si>
  <si>
    <t>3801 N DIVISION STREET</t>
  </si>
  <si>
    <t>JUSTIN  ROBBINS</t>
  </si>
  <si>
    <t>8157050120</t>
  </si>
  <si>
    <t>BUCKYS EXPRESS #526</t>
  </si>
  <si>
    <t>1917 OGDEN AVE</t>
  </si>
  <si>
    <t>6309682793</t>
  </si>
  <si>
    <t>HALSTED 51</t>
  </si>
  <si>
    <t>5101 S HALSTED STREET</t>
  </si>
  <si>
    <t>SAJAN  ABRAHAM</t>
  </si>
  <si>
    <t>7739528534</t>
  </si>
  <si>
    <t>RILEY'S VARIETIES LLC</t>
  </si>
  <si>
    <t>3644 RIDGE RD</t>
  </si>
  <si>
    <t>MICHELE  PAJOR</t>
  </si>
  <si>
    <t>7084746966</t>
  </si>
  <si>
    <t>SULLIVAN LIQUORS STORE</t>
  </si>
  <si>
    <t>619 SOUTH HAMILTON STREET</t>
  </si>
  <si>
    <t>PARAMJIT  BHOGAL</t>
  </si>
  <si>
    <t>2177284711</t>
  </si>
  <si>
    <t>SUPERMERCADO ROSSY'S INC</t>
  </si>
  <si>
    <t>6030 W 26TH STREET</t>
  </si>
  <si>
    <t>ROSA  RODRIGUEZ</t>
  </si>
  <si>
    <t>2242350976</t>
  </si>
  <si>
    <t>OSWEGO FOOD &amp; LIQUOR</t>
  </si>
  <si>
    <t>4574 RT 71</t>
  </si>
  <si>
    <t>RUSHIL  THAKAR</t>
  </si>
  <si>
    <t>6305545018</t>
  </si>
  <si>
    <t>MR QUICKS LAKE VIEW LLC</t>
  </si>
  <si>
    <t>13965 BEST RD</t>
  </si>
  <si>
    <t>DAVIS</t>
  </si>
  <si>
    <t>61019</t>
  </si>
  <si>
    <t>ANTHONY  DALPRA</t>
  </si>
  <si>
    <t>8152483000</t>
  </si>
  <si>
    <t>THE LITTLE NUGGET</t>
  </si>
  <si>
    <t>6 S HENNING RD</t>
  </si>
  <si>
    <t>TODD  WEIDENBURNER</t>
  </si>
  <si>
    <t>2174464955</t>
  </si>
  <si>
    <t>SOUTH SHORE FOOD MART</t>
  </si>
  <si>
    <t>7900 SOUTH SHORE DR</t>
  </si>
  <si>
    <t xml:space="preserve">CHICAGO </t>
  </si>
  <si>
    <t>TONY  OR VICKI</t>
  </si>
  <si>
    <t>7739993943</t>
  </si>
  <si>
    <t>IKE'S LIQUORS INC</t>
  </si>
  <si>
    <t>10535 SOUTHWEST HWY</t>
  </si>
  <si>
    <t>YUSIF  JABER</t>
  </si>
  <si>
    <t>7088275166</t>
  </si>
  <si>
    <t>7-ELEVEN #29910E</t>
  </si>
  <si>
    <t>398 S SCHMIDT RD</t>
  </si>
  <si>
    <t>GLEN  GORMAN</t>
  </si>
  <si>
    <t>6302261302</t>
  </si>
  <si>
    <t>REGAL CONVENIENCE INC</t>
  </si>
  <si>
    <t>500 STATE STREET</t>
  </si>
  <si>
    <t>MOHAMMAD  MOHAMMAD</t>
  </si>
  <si>
    <t>5635058410</t>
  </si>
  <si>
    <t>SUPERMERCADO LA GLORIA NO.4 IN</t>
  </si>
  <si>
    <t>5050 S ARCHER AVE</t>
  </si>
  <si>
    <t>7735815122</t>
  </si>
  <si>
    <t>AVN LIQUOR CORPORATION INC</t>
  </si>
  <si>
    <t>2787  BLACK RD</t>
  </si>
  <si>
    <t>AMISHA  VERMA</t>
  </si>
  <si>
    <t>8157307995</t>
  </si>
  <si>
    <t>SPEAKEASY LIQUORS</t>
  </si>
  <si>
    <t>1705 S PARK</t>
  </si>
  <si>
    <t>6189889463</t>
  </si>
  <si>
    <t>JBH PETROLEUM &amp; FOODMART INC</t>
  </si>
  <si>
    <t>747 KNOX HWY 10</t>
  </si>
  <si>
    <t>PRADEEP  KATARIA</t>
  </si>
  <si>
    <t>3092893939</t>
  </si>
  <si>
    <t>CURLYS CORNER MARKET</t>
  </si>
  <si>
    <t>5527 MARYVILLE RD</t>
  </si>
  <si>
    <t>LORINDA  HARRIS</t>
  </si>
  <si>
    <t>6189317350</t>
  </si>
  <si>
    <t>508 VARIETY SHOP</t>
  </si>
  <si>
    <t>508 E CHAIN OF ROCKS RD</t>
  </si>
  <si>
    <t>PAT  MOORE</t>
  </si>
  <si>
    <t>6189317111</t>
  </si>
  <si>
    <t>FAIR PRICE TOBACCO</t>
  </si>
  <si>
    <t>171 HIAWATHA DR</t>
  </si>
  <si>
    <t>ANKIT  MODI</t>
  </si>
  <si>
    <t>6308714556</t>
  </si>
  <si>
    <t>WHITE TAVERN</t>
  </si>
  <si>
    <t>423 E OGDEN</t>
  </si>
  <si>
    <t>PAT  MAYKUT</t>
  </si>
  <si>
    <t>6303571890</t>
  </si>
  <si>
    <t>MONEE TOBACCO</t>
  </si>
  <si>
    <t xml:space="preserve">5701 W MONEE MANHATTAN RD STE </t>
  </si>
  <si>
    <t>JAGRUTI K PATEL</t>
  </si>
  <si>
    <t>7085344355</t>
  </si>
  <si>
    <t>AYNA PAPAD SHERPURA INC</t>
  </si>
  <si>
    <t>451 VIRGINIA ST</t>
  </si>
  <si>
    <t>8473380345</t>
  </si>
  <si>
    <t>TOP SHELF LIQUOR</t>
  </si>
  <si>
    <t>1121 W MORTON</t>
  </si>
  <si>
    <t>SUKHJINDER  KAUR</t>
  </si>
  <si>
    <t>2172431993</t>
  </si>
  <si>
    <t>SUZY'S  BAR &amp; GRILL SUZY'S GOR</t>
  </si>
  <si>
    <t>4353 TUMA RD</t>
  </si>
  <si>
    <t>JASON  DAVIS</t>
  </si>
  <si>
    <t>6305536500</t>
  </si>
  <si>
    <t>DIVISION ST LIQUOR</t>
  </si>
  <si>
    <t>1759-61 W DIVISION ST</t>
  </si>
  <si>
    <t>SANAD  NASSER</t>
  </si>
  <si>
    <t>7734863202</t>
  </si>
  <si>
    <t>CAPTAIN B'S SHRIMP HOUSE</t>
  </si>
  <si>
    <t>5641 W ROOSEVELT RD</t>
  </si>
  <si>
    <t>7086568700</t>
  </si>
  <si>
    <t>WE WASH CAR WASH INC</t>
  </si>
  <si>
    <t>2042 S HALSTED</t>
  </si>
  <si>
    <t>KAROLINA  LEKAREZYK</t>
  </si>
  <si>
    <t>3124217770</t>
  </si>
  <si>
    <t>CAPONES LIQUORS &amp; FOOD</t>
  </si>
  <si>
    <t>3678 N ELSTON</t>
  </si>
  <si>
    <t>PRASHANT   MOHANTY</t>
  </si>
  <si>
    <t>7735830240</t>
  </si>
  <si>
    <t>CHICAGO FASHION ISLAND INC</t>
  </si>
  <si>
    <t>1215 W 115TH ST</t>
  </si>
  <si>
    <t>SHAWN  SIN</t>
  </si>
  <si>
    <t>7735681858</t>
  </si>
  <si>
    <t>MISKAS FOOD &amp; LIQUOR</t>
  </si>
  <si>
    <t>1255 BURNHAM AVE</t>
  </si>
  <si>
    <t>7088622259</t>
  </si>
  <si>
    <t>TINLEY WINE SPIRITS</t>
  </si>
  <si>
    <t>15915 76TH AVE</t>
  </si>
  <si>
    <t>JAMIL  SALMAN</t>
  </si>
  <si>
    <t>3129532115</t>
  </si>
  <si>
    <t>7-ELEVEN #30099C</t>
  </si>
  <si>
    <t>6540 W BELMONT</t>
  </si>
  <si>
    <t>7737774209</t>
  </si>
  <si>
    <t>EXPRESS STOP</t>
  </si>
  <si>
    <t>2201 STATE STREET</t>
  </si>
  <si>
    <t>FAWAZ  FARAH</t>
  </si>
  <si>
    <t>6188740620</t>
  </si>
  <si>
    <t>CHARLES FOOD SERVICES</t>
  </si>
  <si>
    <t>1525 E LAKE ST STE B</t>
  </si>
  <si>
    <t>JOSE  CHARLES</t>
  </si>
  <si>
    <t>6307363340</t>
  </si>
  <si>
    <t>NORTHSIDE WINE &amp; SPIRITS</t>
  </si>
  <si>
    <t>105 S WALNUT ST</t>
  </si>
  <si>
    <t>BOBBY B  PATEL</t>
  </si>
  <si>
    <t>2173705126</t>
  </si>
  <si>
    <t>7059 S ASHLAND AVE</t>
  </si>
  <si>
    <t>MUHAMMAD  RIAZ</t>
  </si>
  <si>
    <t>7734834711</t>
  </si>
  <si>
    <t>YARA'S CORNER STORE</t>
  </si>
  <si>
    <t>9410 179TH ST</t>
  </si>
  <si>
    <t>BAHA  SWAISS</t>
  </si>
  <si>
    <t>7082630030</t>
  </si>
  <si>
    <t>BATTIR INC</t>
  </si>
  <si>
    <t>6950 E RIVERSIDE BLVD</t>
  </si>
  <si>
    <t>IBRAHIM  BATMAH</t>
  </si>
  <si>
    <t>8152821533</t>
  </si>
  <si>
    <t>CASEYS GEN STORE #3391</t>
  </si>
  <si>
    <t>2314 W MAIN ST</t>
  </si>
  <si>
    <t>6189980042</t>
  </si>
  <si>
    <t>COMMUNITY FOOD AND LIQUOR</t>
  </si>
  <si>
    <t>5530 N MILWAUKEE AVE</t>
  </si>
  <si>
    <t>NARENDRAKUMAR  PATEL</t>
  </si>
  <si>
    <t>7737928000</t>
  </si>
  <si>
    <t>LOVES TRAVEL STOP #583</t>
  </si>
  <si>
    <t>8690 RICHTER SCHOOL RD</t>
  </si>
  <si>
    <t>DARREN  DARREN</t>
  </si>
  <si>
    <t>4054638604</t>
  </si>
  <si>
    <t>LOVES TRAVEL STOP #578</t>
  </si>
  <si>
    <t>9191 STATE ROUTE 140</t>
  </si>
  <si>
    <t>HAMEL</t>
  </si>
  <si>
    <t>62046</t>
  </si>
  <si>
    <t>Scott  Cross</t>
  </si>
  <si>
    <t>6186332883</t>
  </si>
  <si>
    <t>CALIENDO'S RESTAURANT &amp; BAR</t>
  </si>
  <si>
    <t>0S050 WINFIELD RD</t>
  </si>
  <si>
    <t>WINFIELD</t>
  </si>
  <si>
    <t>60190</t>
  </si>
  <si>
    <t>MIKE  CALIENDO JR</t>
  </si>
  <si>
    <t>6306901555</t>
  </si>
  <si>
    <t>FOOD MARKET &amp; FLOWERS</t>
  </si>
  <si>
    <t>5354 W DIVERSEY AVE</t>
  </si>
  <si>
    <t>ROSA  LEMA</t>
  </si>
  <si>
    <t>7736858037</t>
  </si>
  <si>
    <t>EBAAM PANTRY INC</t>
  </si>
  <si>
    <t>1596 N FARNSWORTH AVE</t>
  </si>
  <si>
    <t>SYED  ALI ZAIDI</t>
  </si>
  <si>
    <t>6305850410</t>
  </si>
  <si>
    <t>CHICAGO METRO MART</t>
  </si>
  <si>
    <t>111 N WABASH SUITE 100</t>
  </si>
  <si>
    <t>AMERALI  ALI</t>
  </si>
  <si>
    <t>7737712590</t>
  </si>
  <si>
    <t>CASEYS GEN STORE #3390</t>
  </si>
  <si>
    <t>730 DIXIE HIGHWAY</t>
  </si>
  <si>
    <t>7089469585</t>
  </si>
  <si>
    <t>CASEYS GEN STORE #3402</t>
  </si>
  <si>
    <t>111 S MARQUETTE PLACE</t>
  </si>
  <si>
    <t>8154687528</t>
  </si>
  <si>
    <t>CASEYS GEN STORE #3383</t>
  </si>
  <si>
    <t>7815 N IL RTE 91</t>
  </si>
  <si>
    <t>3096892996</t>
  </si>
  <si>
    <t>CASEYS GEN STORE #3388</t>
  </si>
  <si>
    <t>1327 5TH STREET</t>
  </si>
  <si>
    <t>8152201457</t>
  </si>
  <si>
    <t>SONA CORPORATION INC II</t>
  </si>
  <si>
    <t>310 EAST JACKSON STREET</t>
  </si>
  <si>
    <t>MITESHKUMAR  PATEL</t>
  </si>
  <si>
    <t>2174382922</t>
  </si>
  <si>
    <t>MOUNTAIN I INC</t>
  </si>
  <si>
    <t>3713 W ROOSEVELT</t>
  </si>
  <si>
    <t>SALAH  ABDULLA AHMED</t>
  </si>
  <si>
    <t>7735221760</t>
  </si>
  <si>
    <t>C5</t>
  </si>
  <si>
    <t>112855</t>
  </si>
  <si>
    <t>CHICAGO NEWS NOW #1627</t>
  </si>
  <si>
    <t>210 SOUTH CANAL</t>
  </si>
  <si>
    <t>JITU  DESAI</t>
  </si>
  <si>
    <t>3126313746</t>
  </si>
  <si>
    <t>1616 W ALGONQUIN RD</t>
  </si>
  <si>
    <t>60192</t>
  </si>
  <si>
    <t>CHATON  PATEL</t>
  </si>
  <si>
    <t>8478527311</t>
  </si>
  <si>
    <t>BERWYN BP</t>
  </si>
  <si>
    <t>1600 S OAK PARK AV</t>
  </si>
  <si>
    <t>VINOD  SKARIAH</t>
  </si>
  <si>
    <t>7084843035</t>
  </si>
  <si>
    <t>MARATHON FUEL &amp; MINI MART</t>
  </si>
  <si>
    <t>7850 S KING DR</t>
  </si>
  <si>
    <t>TARIQ  JUNEJO</t>
  </si>
  <si>
    <t>7737230676</t>
  </si>
  <si>
    <t>AIKOFIL GENERAL MERCHANDISE</t>
  </si>
  <si>
    <t>6027 W 79TH STREET</t>
  </si>
  <si>
    <t>ELMER  ALCANTARA</t>
  </si>
  <si>
    <t>7085815948</t>
  </si>
  <si>
    <t>282 DUNDEE AVE</t>
  </si>
  <si>
    <t>S S  DHILLON</t>
  </si>
  <si>
    <t>6304240003</t>
  </si>
  <si>
    <t>FREDS PLACE</t>
  </si>
  <si>
    <t>544 W LAKE</t>
  </si>
  <si>
    <t>FRED  DIAZ</t>
  </si>
  <si>
    <t>6308342426</t>
  </si>
  <si>
    <t>TOBACCO ISLAND</t>
  </si>
  <si>
    <t>11051 S CICERO AVE</t>
  </si>
  <si>
    <t>MOHAMMAD  HAZZIN</t>
  </si>
  <si>
    <t>7084998000</t>
  </si>
  <si>
    <t>BLANZ PANTRY</t>
  </si>
  <si>
    <t>4632 N KEDZIE</t>
  </si>
  <si>
    <t>HASMUKH  PATEL</t>
  </si>
  <si>
    <t>7739427408</t>
  </si>
  <si>
    <t>6620 W 111TH ST</t>
  </si>
  <si>
    <t>MATTIE  MATTIE</t>
  </si>
  <si>
    <t>7084486338</t>
  </si>
  <si>
    <t>SOUTH DEERING FOOD</t>
  </si>
  <si>
    <t>10600 S TORRENCE AVE</t>
  </si>
  <si>
    <t>MURAD  ABBASI</t>
  </si>
  <si>
    <t>7734374956</t>
  </si>
  <si>
    <t>BELMONT HARBOR MARKET</t>
  </si>
  <si>
    <t>3170 N. SHERIDAN RD.</t>
  </si>
  <si>
    <t>SURAJ  OR GIRISH</t>
  </si>
  <si>
    <t>8472935817</t>
  </si>
  <si>
    <t>ROLLNUP #27</t>
  </si>
  <si>
    <t>707 W MAIN ST</t>
  </si>
  <si>
    <t>BENTON</t>
  </si>
  <si>
    <t>6184396761</t>
  </si>
  <si>
    <t>ROLLNUP #28</t>
  </si>
  <si>
    <t>502 S LOGAN STREET</t>
  </si>
  <si>
    <t>6189372652</t>
  </si>
  <si>
    <t>ANTIOCH BP #111</t>
  </si>
  <si>
    <t>359 NORTH AVE</t>
  </si>
  <si>
    <t>8473952019</t>
  </si>
  <si>
    <t>SHOP AND SAVE</t>
  </si>
  <si>
    <t>579 W IL ROUTE 173</t>
  </si>
  <si>
    <t>MANJIT  PATEL</t>
  </si>
  <si>
    <t>8478383241</t>
  </si>
  <si>
    <t>MENDOTA FOOD MART INC</t>
  </si>
  <si>
    <t>706 13TH AVE</t>
  </si>
  <si>
    <t>THOMAS  POOTHAKARY</t>
  </si>
  <si>
    <t>8155396345</t>
  </si>
  <si>
    <t>EXPRESS LIQUOR 7</t>
  </si>
  <si>
    <t>700 W JEFFERSON</t>
  </si>
  <si>
    <t>RINA  SHAH</t>
  </si>
  <si>
    <t>8157251369</t>
  </si>
  <si>
    <t>707 LIQUORS AND MART #3</t>
  </si>
  <si>
    <t>108 N LINDEN</t>
  </si>
  <si>
    <t>JASBIR  DHILLON</t>
  </si>
  <si>
    <t>3094522764</t>
  </si>
  <si>
    <t>PAYLESS TOBACCO</t>
  </si>
  <si>
    <t>1169 MCHENRY RD #A</t>
  </si>
  <si>
    <t>8478218552</t>
  </si>
  <si>
    <t>HOMER COUNTRY MARKET</t>
  </si>
  <si>
    <t>103 S WEST STREET</t>
  </si>
  <si>
    <t>HOMER</t>
  </si>
  <si>
    <t>61849</t>
  </si>
  <si>
    <t>JACK  PATEL</t>
  </si>
  <si>
    <t>2178962411</t>
  </si>
  <si>
    <t>SMOKERS OUTLET</t>
  </si>
  <si>
    <t>921 N WESTERN AVE</t>
  </si>
  <si>
    <t>WEST PEORIA</t>
  </si>
  <si>
    <t>3096370879</t>
  </si>
  <si>
    <t>OM CHICAGO HEIGHTS OIL INC</t>
  </si>
  <si>
    <t>605 DIXIE HWY</t>
  </si>
  <si>
    <t>6302294953</t>
  </si>
  <si>
    <t>QUICK STOP PANTRY</t>
  </si>
  <si>
    <t>4651 OLD TAVERN RD</t>
  </si>
  <si>
    <t>VISHNU  PATEL</t>
  </si>
  <si>
    <t>6303056109</t>
  </si>
  <si>
    <t>12435 WESTERN AVE</t>
  </si>
  <si>
    <t>SHIVANGI  PATEL</t>
  </si>
  <si>
    <t>7083854030</t>
  </si>
  <si>
    <t>ROAD RANGER #268</t>
  </si>
  <si>
    <t>1776 SOUTH COURT STREET</t>
  </si>
  <si>
    <t>GRAYVILLE</t>
  </si>
  <si>
    <t>62844</t>
  </si>
  <si>
    <t>DANIEL j ARNOLD</t>
  </si>
  <si>
    <t>8153871700</t>
  </si>
  <si>
    <t>ROAD RANGER #269</t>
  </si>
  <si>
    <t>2003 IL HIGHWAY 1</t>
  </si>
  <si>
    <t>MARSHALL</t>
  </si>
  <si>
    <t>62441</t>
  </si>
  <si>
    <t>8159777323</t>
  </si>
  <si>
    <t>GATEWAY NEWSTANDS #440</t>
  </si>
  <si>
    <t>5106 S PULASKI ORANGE LN</t>
  </si>
  <si>
    <t>BHANUPRASAD  NAIK</t>
  </si>
  <si>
    <t>7084150478</t>
  </si>
  <si>
    <t>LAKE COUNTY MART INC</t>
  </si>
  <si>
    <t>226 E STATE RD</t>
  </si>
  <si>
    <t>ADAM  GHANI</t>
  </si>
  <si>
    <t>8475266166</t>
  </si>
  <si>
    <t>IRVING PARK CONVENIENCE</t>
  </si>
  <si>
    <t>3976 N ELSTON AVE</t>
  </si>
  <si>
    <t>SAM  OR NANYA</t>
  </si>
  <si>
    <t>7735834378</t>
  </si>
  <si>
    <t>DELI &amp; MORE</t>
  </si>
  <si>
    <t>330 W DIVERSEY</t>
  </si>
  <si>
    <t>BOB  OR TED</t>
  </si>
  <si>
    <t>7733837006</t>
  </si>
  <si>
    <t>DRY DOCK INN INC</t>
  </si>
  <si>
    <t>1125 N FRONTAGE RD</t>
  </si>
  <si>
    <t>MAUREEN  STRAUSER</t>
  </si>
  <si>
    <t>6309630484</t>
  </si>
  <si>
    <t>RJ SANDWICH FISH AND CHICKEN</t>
  </si>
  <si>
    <t>1938 E 95TH ST</t>
  </si>
  <si>
    <t>RIAD  RIAD</t>
  </si>
  <si>
    <t>7737688220</t>
  </si>
  <si>
    <t>EXPRESS LANE #80</t>
  </si>
  <si>
    <t>508 PENNSYLVANIA AVE</t>
  </si>
  <si>
    <t>SUBLETTE</t>
  </si>
  <si>
    <t>61367</t>
  </si>
  <si>
    <t>8158499013</t>
  </si>
  <si>
    <t>EL TOREO MARKET</t>
  </si>
  <si>
    <t>229 W GRAND AVE</t>
  </si>
  <si>
    <t>JEET OR SUNIL  PATEL</t>
  </si>
  <si>
    <t>VILIN FOOD &amp; LIQUOR</t>
  </si>
  <si>
    <t>501 MILWAUKEE AVE</t>
  </si>
  <si>
    <t>SONAL  PATEL</t>
  </si>
  <si>
    <t>8476570282</t>
  </si>
  <si>
    <t>5025 ALSIP CORP</t>
  </si>
  <si>
    <t>5025 W 111TH STREET</t>
  </si>
  <si>
    <t>7084241909</t>
  </si>
  <si>
    <t>LARKINS DISCOUNT LIQUOR LLC</t>
  </si>
  <si>
    <t>1817 LARKIN AVE</t>
  </si>
  <si>
    <t>ABDALLAH HUSSEIN  SAM HUSSEIN</t>
  </si>
  <si>
    <t>8472890404</t>
  </si>
  <si>
    <t>SUPERMERCADO LA RAZA</t>
  </si>
  <si>
    <t>1645 W 47TH STREET</t>
  </si>
  <si>
    <t>FRANCISCO  MARIA</t>
  </si>
  <si>
    <t>7739274237</t>
  </si>
  <si>
    <t>SHELL GAS</t>
  </si>
  <si>
    <t>41867 N HWY 41</t>
  </si>
  <si>
    <t>BERWYN LIQUORS</t>
  </si>
  <si>
    <t>6332 W CERMAK RD</t>
  </si>
  <si>
    <t>VICTOR   AVIVA</t>
  </si>
  <si>
    <t>7087884010</t>
  </si>
  <si>
    <t>CLARK STATION</t>
  </si>
  <si>
    <t>391 S MAIN ST</t>
  </si>
  <si>
    <t>SENECA</t>
  </si>
  <si>
    <t>61360</t>
  </si>
  <si>
    <t>PRADIP  PATEL</t>
  </si>
  <si>
    <t>8153578650</t>
  </si>
  <si>
    <t>KROGER #922 FUEL CENTER</t>
  </si>
  <si>
    <t>3060 N WATER STREET</t>
  </si>
  <si>
    <t>DAVE  POPE</t>
  </si>
  <si>
    <t>2178751296</t>
  </si>
  <si>
    <t>COUNTY MARKET #294</t>
  </si>
  <si>
    <t>1175 WEST GRAND AVE</t>
  </si>
  <si>
    <t>JENNIFER  HUMPHREY</t>
  </si>
  <si>
    <t>2174280382</t>
  </si>
  <si>
    <t>HARVEST MARKET #724</t>
  </si>
  <si>
    <t>1266 N. Illinois Route 48</t>
  </si>
  <si>
    <t>2173620138</t>
  </si>
  <si>
    <t>SUPERMERCADO LALOMA</t>
  </si>
  <si>
    <t>410 WALNUT ST</t>
  </si>
  <si>
    <t>ARRANAM  SANCHEZ</t>
  </si>
  <si>
    <t>8157235150</t>
  </si>
  <si>
    <t>ALSIP MARATHON INC</t>
  </si>
  <si>
    <t>5201 W 111TH ST</t>
  </si>
  <si>
    <t>7084227403</t>
  </si>
  <si>
    <t>4640 W 147TH ST</t>
  </si>
  <si>
    <t>7083858332</t>
  </si>
  <si>
    <t>AIRLINE GAS</t>
  </si>
  <si>
    <t>11 E AIRLINE DR</t>
  </si>
  <si>
    <t>ALICIA  SANTROCK</t>
  </si>
  <si>
    <t>6182590565</t>
  </si>
  <si>
    <t>EMPORIUM LIQUORS</t>
  </si>
  <si>
    <t>87 W JOE ORR RD</t>
  </si>
  <si>
    <t>DIPALI  PATEL</t>
  </si>
  <si>
    <t>7087550588</t>
  </si>
  <si>
    <t>17559 S KEDZIE</t>
  </si>
  <si>
    <t>7087984155</t>
  </si>
  <si>
    <t>GARDEN FOOD INC</t>
  </si>
  <si>
    <t>1001 WOODRUFF RD</t>
  </si>
  <si>
    <t>RYAD  BALLOUT</t>
  </si>
  <si>
    <t>8157228699</t>
  </si>
  <si>
    <t>WILLOW LIQUORS</t>
  </si>
  <si>
    <t>2657 SHERMER RD</t>
  </si>
  <si>
    <t>CHETAL  PATEL</t>
  </si>
  <si>
    <t>8472727060</t>
  </si>
  <si>
    <t>FORREST HILL LIQUORS</t>
  </si>
  <si>
    <t>2009 W FORREST HILL AVE</t>
  </si>
  <si>
    <t>RUTUL  AMIN</t>
  </si>
  <si>
    <t>3096821099</t>
  </si>
  <si>
    <t>1810 W 35TH STREET</t>
  </si>
  <si>
    <t>SARAH  KUKASWADIS</t>
  </si>
  <si>
    <t>7738432453</t>
  </si>
  <si>
    <t>2800 W 55TH STREET</t>
  </si>
  <si>
    <t>SANA  HUSSAIN</t>
  </si>
  <si>
    <t>7734763619</t>
  </si>
  <si>
    <t>CHICAGO NEWS NOW  #1629</t>
  </si>
  <si>
    <t>222 SOUTH RIVERSIDE PLAZA</t>
  </si>
  <si>
    <t>6306968214</t>
  </si>
  <si>
    <t>CHICAGO NEWS NOW #1628</t>
  </si>
  <si>
    <t>BUTERA MARKET</t>
  </si>
  <si>
    <t>20 TYLER CREEK PLAZA</t>
  </si>
  <si>
    <t>8472899022</t>
  </si>
  <si>
    <t>UMIYA AND CD INC</t>
  </si>
  <si>
    <t>911 COLLEGE AVE</t>
  </si>
  <si>
    <t>NATWARLAL  PATEL</t>
  </si>
  <si>
    <t>6184621973</t>
  </si>
  <si>
    <t>400 E 95TH ST</t>
  </si>
  <si>
    <t>IMRAN  HAROON</t>
  </si>
  <si>
    <t>7734683004</t>
  </si>
  <si>
    <t>SMOKERS OUTLET 2</t>
  </si>
  <si>
    <t>2309 WASHINGTON RD</t>
  </si>
  <si>
    <t>3097453281</t>
  </si>
  <si>
    <t>2584 S BLUE ISLAND AVE</t>
  </si>
  <si>
    <t>7732549444</t>
  </si>
  <si>
    <t>AK FOOD MART &amp; WIRELESS</t>
  </si>
  <si>
    <t>5368 W GALE STREET</t>
  </si>
  <si>
    <t>KHUBEB  VAHORA</t>
  </si>
  <si>
    <t>MT OLIVE CLARK</t>
  </si>
  <si>
    <t>110 N WALNUT</t>
  </si>
  <si>
    <t>MT OLIVE</t>
  </si>
  <si>
    <t>ADAM  OKILEE</t>
  </si>
  <si>
    <t>2179993898</t>
  </si>
  <si>
    <t>PK LIQUOR &amp; FOOD</t>
  </si>
  <si>
    <t>280 E 147TH ST</t>
  </si>
  <si>
    <t>NEEDAM  RANI</t>
  </si>
  <si>
    <t>7087134357</t>
  </si>
  <si>
    <t>SUPRA MART INC</t>
  </si>
  <si>
    <t>1300 HICKS RD</t>
  </si>
  <si>
    <t>SUDHA  NANJANNAVAR</t>
  </si>
  <si>
    <t>8049205029</t>
  </si>
  <si>
    <t>SLBP</t>
  </si>
  <si>
    <t>9504 COLLINSVILLE RD</t>
  </si>
  <si>
    <t>SURINDER  MARKANDA</t>
  </si>
  <si>
    <t>6183449464</t>
  </si>
  <si>
    <t>7-ELEVEN #33758C</t>
  </si>
  <si>
    <t>2421 W 103RD ST.</t>
  </si>
  <si>
    <t>7734459215</t>
  </si>
  <si>
    <t>SUNRISE FOOD &amp; LIQUOR</t>
  </si>
  <si>
    <t>100 ADMIRAL DR STE 1</t>
  </si>
  <si>
    <t>UDAYAN  TRIVEDI</t>
  </si>
  <si>
    <t>8159431313</t>
  </si>
  <si>
    <t>STREATOR LIQUOR &amp; TOBACCO</t>
  </si>
  <si>
    <t>402 N BLOOMINGTON STREET</t>
  </si>
  <si>
    <t>ASHISH  PATEL</t>
  </si>
  <si>
    <t>8155109032</t>
  </si>
  <si>
    <t>KJPP INC</t>
  </si>
  <si>
    <t>301 W BUTTERFIELD RD</t>
  </si>
  <si>
    <t>PETER  MATHEW</t>
  </si>
  <si>
    <t>6308328500</t>
  </si>
  <si>
    <t>BIGROCK MART</t>
  </si>
  <si>
    <t>48W230 US HIGHWAY 30</t>
  </si>
  <si>
    <t>BIG ROCK</t>
  </si>
  <si>
    <t>60511</t>
  </si>
  <si>
    <t>BLESSON  GEORGE</t>
  </si>
  <si>
    <t>6305563841</t>
  </si>
  <si>
    <t>FERGY'S BAR &amp; GRILL</t>
  </si>
  <si>
    <t>272 N MAIN STREET</t>
  </si>
  <si>
    <t>JOHN  FERGUSSON</t>
  </si>
  <si>
    <t>8153578809</t>
  </si>
  <si>
    <t>U S LAKE PANTRY INC</t>
  </si>
  <si>
    <t>46 E GRAND AVE</t>
  </si>
  <si>
    <t>TOM  JAIN</t>
  </si>
  <si>
    <t>8479731365</t>
  </si>
  <si>
    <t>ZIG'S STATION INC</t>
  </si>
  <si>
    <t>101 E MAIN ST</t>
  </si>
  <si>
    <t>TISKILWA</t>
  </si>
  <si>
    <t>61368</t>
  </si>
  <si>
    <t>CRAIG  ZIEGLER</t>
  </si>
  <si>
    <t>8156461142</t>
  </si>
  <si>
    <t>DEV LIQUOR &amp; WINE</t>
  </si>
  <si>
    <t>1170 MCHENRY ROAD</t>
  </si>
  <si>
    <t>MITTAL  PATEL</t>
  </si>
  <si>
    <t>8472298280</t>
  </si>
  <si>
    <t>OAK FOREST MARATHON INC</t>
  </si>
  <si>
    <t>15301 S HARLEM AVE</t>
  </si>
  <si>
    <t>7085352108</t>
  </si>
  <si>
    <t>STRATFORD NEWSTAND</t>
  </si>
  <si>
    <t>152 STRATFORD SQUARE SPACE # C</t>
  </si>
  <si>
    <t>6309808460</t>
  </si>
  <si>
    <t>SKOKIE MART</t>
  </si>
  <si>
    <t>5363 LINCOLN AVE</t>
  </si>
  <si>
    <t>8475719516</t>
  </si>
  <si>
    <t>NORTHWEST HIGHWAY BP</t>
  </si>
  <si>
    <t>5210 NORTHWEST HWY</t>
  </si>
  <si>
    <t>7738181738</t>
  </si>
  <si>
    <t>ELGIN BUFFET</t>
  </si>
  <si>
    <t>300 S MCLEAN BLVD</t>
  </si>
  <si>
    <t>FIONA  NG</t>
  </si>
  <si>
    <t>8475318888</t>
  </si>
  <si>
    <t>SUPERMERCADO GUERRERO INC</t>
  </si>
  <si>
    <t>26 W DUNDEE RD</t>
  </si>
  <si>
    <t>JUAN  ABARCA</t>
  </si>
  <si>
    <t>8475201661</t>
  </si>
  <si>
    <t>AMERICAN FOOD STORE</t>
  </si>
  <si>
    <t>902-904 N. 4TH ST</t>
  </si>
  <si>
    <t>PREMAL  PATEL</t>
  </si>
  <si>
    <t>2173534448</t>
  </si>
  <si>
    <t>LEO'S LIQUOR</t>
  </si>
  <si>
    <t>9154 BROADWAY BLVD</t>
  </si>
  <si>
    <t>KUSH  KUSH</t>
  </si>
  <si>
    <t>7084858810</t>
  </si>
  <si>
    <t>FATHER &amp; SON FOOD MART</t>
  </si>
  <si>
    <t>5700 S DAMEN AVENUE</t>
  </si>
  <si>
    <t>HANI  HAMAD</t>
  </si>
  <si>
    <t>7732947273</t>
  </si>
  <si>
    <t>ROOSEVELT FOOD MART INC</t>
  </si>
  <si>
    <t>3001 W BELMONT</t>
  </si>
  <si>
    <t>7735399474</t>
  </si>
  <si>
    <t>CIRCLE K #6799</t>
  </si>
  <si>
    <t>7060 S HARLEM AVE</t>
  </si>
  <si>
    <t>7085941430</t>
  </si>
  <si>
    <t>EVANSTON SHELL</t>
  </si>
  <si>
    <t>2966 CENTRAL STREET</t>
  </si>
  <si>
    <t>8478660507</t>
  </si>
  <si>
    <t>ST MARYS GAS AND FOOD INC</t>
  </si>
  <si>
    <t>25809 N MIDLOTHIAN RD</t>
  </si>
  <si>
    <t>STANLEY  MATHEW</t>
  </si>
  <si>
    <t>8479496888</t>
  </si>
  <si>
    <t>227 N NORTHWEST HWY</t>
  </si>
  <si>
    <t>BARRINGTON</t>
  </si>
  <si>
    <t>60010</t>
  </si>
  <si>
    <t>8478421080</t>
  </si>
  <si>
    <t>COUNTRY CORNER</t>
  </si>
  <si>
    <t>1741 DIAMOND LAKE RD</t>
  </si>
  <si>
    <t>LALITKUMAR  PATEL</t>
  </si>
  <si>
    <t>8475665770</t>
  </si>
  <si>
    <t>DISCOUNT SMOKE ZONE INC</t>
  </si>
  <si>
    <t>330 E SAINT CHARLES RD</t>
  </si>
  <si>
    <t>AHMAD  AOUN</t>
  </si>
  <si>
    <t>7089357150</t>
  </si>
  <si>
    <t>FAST EDDIES CARWASH DETAIL CEN</t>
  </si>
  <si>
    <t>10881 IL RT 47</t>
  </si>
  <si>
    <t>JOE  DOHERTY</t>
  </si>
  <si>
    <t>8475152222</t>
  </si>
  <si>
    <t>OAK BROOK TOBACCO</t>
  </si>
  <si>
    <t>1 S 049 SUMMIT AVE</t>
  </si>
  <si>
    <t>OAKBROOK TERRACE</t>
  </si>
  <si>
    <t>KHAN  KHAN</t>
  </si>
  <si>
    <t>6302680600</t>
  </si>
  <si>
    <t>THE LANTERN</t>
  </si>
  <si>
    <t>8 W CHICAGO AVE</t>
  </si>
  <si>
    <t>WILLIAM  FELDOTT</t>
  </si>
  <si>
    <t>6303557099</t>
  </si>
  <si>
    <t>CIRCLE K #6876</t>
  </si>
  <si>
    <t>596 S MONTGOMERY</t>
  </si>
  <si>
    <t>6308201881</t>
  </si>
  <si>
    <t>7-ELEVEN #32683E</t>
  </si>
  <si>
    <t>6700 JOLIET RD</t>
  </si>
  <si>
    <t>INDIAN HEAD PARK</t>
  </si>
  <si>
    <t>ERKAN  AJDINI</t>
  </si>
  <si>
    <t>7087849474</t>
  </si>
  <si>
    <t>REPUBLIC MARATHON</t>
  </si>
  <si>
    <t>2314 GLENWOOD AVE</t>
  </si>
  <si>
    <t>D C  PATEL</t>
  </si>
  <si>
    <t>8157441651</t>
  </si>
  <si>
    <t>CASEYS GEN STORE #3415</t>
  </si>
  <si>
    <t>721 W STANFORD</t>
  </si>
  <si>
    <t>Rebecca  Graham</t>
  </si>
  <si>
    <t>2175288572</t>
  </si>
  <si>
    <t>KANKAKEE GAS AND WASH</t>
  </si>
  <si>
    <t>174 W. COURT ST</t>
  </si>
  <si>
    <t>8159329600</t>
  </si>
  <si>
    <t>S FRIENDLY MARKET</t>
  </si>
  <si>
    <t>604 S INDIANA</t>
  </si>
  <si>
    <t>8155735702</t>
  </si>
  <si>
    <t>STOP &amp; GO LIQUOR</t>
  </si>
  <si>
    <t>8700 COLLINSVILLE RD</t>
  </si>
  <si>
    <t>GHANSHYAM  PATEL</t>
  </si>
  <si>
    <t>6183457873</t>
  </si>
  <si>
    <t>HAREER FOOD &amp; LIQUOR</t>
  </si>
  <si>
    <t>5452 S HALSTED</t>
  </si>
  <si>
    <t>KALMESH  AMIN</t>
  </si>
  <si>
    <t>7736240887</t>
  </si>
  <si>
    <t>JB HAWKS #2553</t>
  </si>
  <si>
    <t>2553 N 22ND ST</t>
  </si>
  <si>
    <t>ANDY  FROST</t>
  </si>
  <si>
    <t>2173308179</t>
  </si>
  <si>
    <t>STONEY ISLAND MART INC</t>
  </si>
  <si>
    <t>7448 S STONY ISLAND AVE</t>
  </si>
  <si>
    <t>MOHAMMAD  KHAN</t>
  </si>
  <si>
    <t>7739554596</t>
  </si>
  <si>
    <t>VILLA PARK SHELL</t>
  </si>
  <si>
    <t>401 E ST CHARLES RD</t>
  </si>
  <si>
    <t>SIMEON  ROLDAN</t>
  </si>
  <si>
    <t>6308343833</t>
  </si>
  <si>
    <t>2212 OGDEN AVENUE</t>
  </si>
  <si>
    <t>DANIEL  NIESE</t>
  </si>
  <si>
    <t>6309681404</t>
  </si>
  <si>
    <t>IKES STATE ST FOOD &amp; LIQUORS</t>
  </si>
  <si>
    <t>5701 S STATE STREET</t>
  </si>
  <si>
    <t>7733635110</t>
  </si>
  <si>
    <t>EXPRESS LANE #81</t>
  </si>
  <si>
    <t>7765 FOREST HILLS RD</t>
  </si>
  <si>
    <t>8156391325</t>
  </si>
  <si>
    <t>7-ELEVEN #33768B</t>
  </si>
  <si>
    <t>6200-04 N SAYRE</t>
  </si>
  <si>
    <t>MUDASSIR  SAIYED</t>
  </si>
  <si>
    <t>7737752063</t>
  </si>
  <si>
    <t>ARMANETTIS</t>
  </si>
  <si>
    <t>9513 WEST GRAND AVE</t>
  </si>
  <si>
    <t>YASH  PATEL</t>
  </si>
  <si>
    <t>8472605488</t>
  </si>
  <si>
    <t>1 BOULDER HILL PASS</t>
  </si>
  <si>
    <t>6308965254</t>
  </si>
  <si>
    <t>ROCKTON CITGO</t>
  </si>
  <si>
    <t>3005 N ROCKTON AVE</t>
  </si>
  <si>
    <t>RAO  AHMED</t>
  </si>
  <si>
    <t>8159699822</t>
  </si>
  <si>
    <t>FULTON OIL AND MART</t>
  </si>
  <si>
    <t>1615 4TH ST</t>
  </si>
  <si>
    <t>FULTON</t>
  </si>
  <si>
    <t>61252</t>
  </si>
  <si>
    <t>HAKAM  SINGH</t>
  </si>
  <si>
    <t>8155892408</t>
  </si>
  <si>
    <t>STONE PARK MARATHON</t>
  </si>
  <si>
    <t>1800 N MANNHEIM RD.</t>
  </si>
  <si>
    <t>CHETANKUMAR  PATEL</t>
  </si>
  <si>
    <t>7083430701</t>
  </si>
  <si>
    <t>212 N LAKE STREET</t>
  </si>
  <si>
    <t>JOE  ROSS</t>
  </si>
  <si>
    <t>6308449410</t>
  </si>
  <si>
    <t>SHOP 4 LESS</t>
  </si>
  <si>
    <t>1532-34 N PULASKI RD</t>
  </si>
  <si>
    <t>MIKE  FATTAN</t>
  </si>
  <si>
    <t>7736878919</t>
  </si>
  <si>
    <t>SS FRIENDLY MARKET II</t>
  </si>
  <si>
    <t>330 S NELSON</t>
  </si>
  <si>
    <t>8155735742</t>
  </si>
  <si>
    <t>10904 HIGHWAY 111</t>
  </si>
  <si>
    <t>MEDORA</t>
  </si>
  <si>
    <t>62063</t>
  </si>
  <si>
    <t>KENNETH  LOY</t>
  </si>
  <si>
    <t>6187299999</t>
  </si>
  <si>
    <t>BURBANK 7901 INC</t>
  </si>
  <si>
    <t>7901 S NATCHEZ</t>
  </si>
  <si>
    <t>MANDEEP  SINGH</t>
  </si>
  <si>
    <t>7084303895</t>
  </si>
  <si>
    <t>ASHA FOOD MART INC</t>
  </si>
  <si>
    <t>4826 N SHERIDAN RD</t>
  </si>
  <si>
    <t>NAVEEN  CYRIAC</t>
  </si>
  <si>
    <t>7737285530</t>
  </si>
  <si>
    <t>8745 LYONS INC</t>
  </si>
  <si>
    <t>3033 W 147TH</t>
  </si>
  <si>
    <t>8473317320</t>
  </si>
  <si>
    <t>PRICE RITE LIQUOR</t>
  </si>
  <si>
    <t>1055 N LIBERTY ST</t>
  </si>
  <si>
    <t>8477416132</t>
  </si>
  <si>
    <t>NSA EXPRESS INC</t>
  </si>
  <si>
    <t>810 W RAND RD</t>
  </si>
  <si>
    <t>LAKEMOOR</t>
  </si>
  <si>
    <t>SLAVOMIR  SVITANA</t>
  </si>
  <si>
    <t>7735526613</t>
  </si>
  <si>
    <t>JORDAN FOOD MART</t>
  </si>
  <si>
    <t>1258 W 127TH ST</t>
  </si>
  <si>
    <t>LUAY  LUAY</t>
  </si>
  <si>
    <t>7083743671</t>
  </si>
  <si>
    <t>AURORA BP</t>
  </si>
  <si>
    <t>2595 OGDEN AVE</t>
  </si>
  <si>
    <t>SYED  QUADRI</t>
  </si>
  <si>
    <t>6308518124</t>
  </si>
  <si>
    <t>431 N EAST ST</t>
  </si>
  <si>
    <t>KEWANEE</t>
  </si>
  <si>
    <t>61443</t>
  </si>
  <si>
    <t>LALIT  PATEL</t>
  </si>
  <si>
    <t>3098565690</t>
  </si>
  <si>
    <t>CITY TOBACCO &amp; MORE</t>
  </si>
  <si>
    <t>311 MULBERRY ST</t>
  </si>
  <si>
    <t>JOYCE  JOYCE</t>
  </si>
  <si>
    <t>8159638890</t>
  </si>
  <si>
    <t>RURAL 66</t>
  </si>
  <si>
    <t>1630 RURAL ST</t>
  </si>
  <si>
    <t>8159612115</t>
  </si>
  <si>
    <t>PALA FUELS INC</t>
  </si>
  <si>
    <t>7650 N ALPINE</t>
  </si>
  <si>
    <t>SANTHOSH  NAIR</t>
  </si>
  <si>
    <t>7797744467</t>
  </si>
  <si>
    <t>503 N MAIN</t>
  </si>
  <si>
    <t>NUSRAT  CHOUDHRI</t>
  </si>
  <si>
    <t>8158994120</t>
  </si>
  <si>
    <t>UZHAVOOR FUELS INC</t>
  </si>
  <si>
    <t>707 N GALENA</t>
  </si>
  <si>
    <t>SHELLY  SHELLY</t>
  </si>
  <si>
    <t>8152884833</t>
  </si>
  <si>
    <t>R PLACE</t>
  </si>
  <si>
    <t>1527 HARLEM AVE</t>
  </si>
  <si>
    <t>PATTY  PATTY</t>
  </si>
  <si>
    <t>7084881100</t>
  </si>
  <si>
    <t>ROOSEVELT CICERO SHELL</t>
  </si>
  <si>
    <t>4801 W ROOSEVELT RD</t>
  </si>
  <si>
    <t>MAHMOOD  LAKMA</t>
  </si>
  <si>
    <t>8478940260</t>
  </si>
  <si>
    <t>GP PETROLEUM</t>
  </si>
  <si>
    <t>3135 N ROCKTON AVE</t>
  </si>
  <si>
    <t>GIURINDER  KULLAR</t>
  </si>
  <si>
    <t>8158144082</t>
  </si>
  <si>
    <t>ANGEL WINE SPIRIT &amp; FOOD</t>
  </si>
  <si>
    <t>919 W 57TH STREET</t>
  </si>
  <si>
    <t>MOGED  ALMUFLIHI</t>
  </si>
  <si>
    <t>7733060546</t>
  </si>
  <si>
    <t>NATIONAL MART INC</t>
  </si>
  <si>
    <t>7337 S SOUTH SHORE DR</t>
  </si>
  <si>
    <t>7733594880</t>
  </si>
  <si>
    <t>ONE STOP MARKET</t>
  </si>
  <si>
    <t>3456 S WESTERN AVE</t>
  </si>
  <si>
    <t>SAMIR  KUNAN OR JAMIL</t>
  </si>
  <si>
    <t>7737339543</t>
  </si>
  <si>
    <t>2605 COLLEGE AVE</t>
  </si>
  <si>
    <t>ABEDALMAMED  HASHA</t>
  </si>
  <si>
    <t>3146606794</t>
  </si>
  <si>
    <t>CASEYS GEN STORE #3416</t>
  </si>
  <si>
    <t>2364 N SEMINARY ST</t>
  </si>
  <si>
    <t>3093420178</t>
  </si>
  <si>
    <t>CASEYS GEN STORE #3431</t>
  </si>
  <si>
    <t>800 E CLINTON AVE</t>
  </si>
  <si>
    <t>FARMER CITY</t>
  </si>
  <si>
    <t>61842</t>
  </si>
  <si>
    <t>3099282632</t>
  </si>
  <si>
    <t>3201 W 26TH ST</t>
  </si>
  <si>
    <t>GEIRGE  URBIETA</t>
  </si>
  <si>
    <t>7732470642</t>
  </si>
  <si>
    <t>S &amp; S ENERGY INC</t>
  </si>
  <si>
    <t>1060 E PARK AVE</t>
  </si>
  <si>
    <t>8473626620</t>
  </si>
  <si>
    <t>FOREST PARK BP</t>
  </si>
  <si>
    <t>7204 W WASHINGTON</t>
  </si>
  <si>
    <t>SIBY  AERNAY</t>
  </si>
  <si>
    <t>7086574492</t>
  </si>
  <si>
    <t>CIRCLE K #1456</t>
  </si>
  <si>
    <t>716 W ST LOUIS AVE</t>
  </si>
  <si>
    <t>6182584877</t>
  </si>
  <si>
    <t>JAWERIYA ZAKERA INC</t>
  </si>
  <si>
    <t>4000 N WESTERN AVE</t>
  </si>
  <si>
    <t>HISHAR M SHAIKH</t>
  </si>
  <si>
    <t>7738661601</t>
  </si>
  <si>
    <t>AALIYA CORPORATION</t>
  </si>
  <si>
    <t>913 KILBURN AVE</t>
  </si>
  <si>
    <t>RASHID  MEHMOOD</t>
  </si>
  <si>
    <t>8159638299</t>
  </si>
  <si>
    <t>SMOKEYS DISCOUNT TOBACCO</t>
  </si>
  <si>
    <t>25 N BUFFALO GROVE RD</t>
  </si>
  <si>
    <t>RAJNI  SONI</t>
  </si>
  <si>
    <t>8472291130</t>
  </si>
  <si>
    <t>OHARE SHELL PARTNERS</t>
  </si>
  <si>
    <t>4111 N MANNHEIM ROAD</t>
  </si>
  <si>
    <t>DOROTHY  FLISK</t>
  </si>
  <si>
    <t>3126173581</t>
  </si>
  <si>
    <t>FAMOUS XPRESS</t>
  </si>
  <si>
    <t>16658 S OAK PARK AVE</t>
  </si>
  <si>
    <t>NIRAL  PATEL</t>
  </si>
  <si>
    <t>7084447711</t>
  </si>
  <si>
    <t>WAUKEGAN FRUIT MARKET</t>
  </si>
  <si>
    <t>951 S LEWIS AVE</t>
  </si>
  <si>
    <t>BUSHRA  BUSHRA</t>
  </si>
  <si>
    <t>8472441505</t>
  </si>
  <si>
    <t>PRIME TIME OIL INC</t>
  </si>
  <si>
    <t>420 N FARNSWORTH AVE</t>
  </si>
  <si>
    <t>JEEVAN OR  MOSES</t>
  </si>
  <si>
    <t>6308205694</t>
  </si>
  <si>
    <t>D4</t>
  </si>
  <si>
    <t>113224</t>
  </si>
  <si>
    <t>FAS MART #5109</t>
  </si>
  <si>
    <t>2406 S BELL SCHOOL RD</t>
  </si>
  <si>
    <t>CHERRY VALLEY</t>
  </si>
  <si>
    <t>61016</t>
  </si>
  <si>
    <t>8153154973</t>
  </si>
  <si>
    <t>FAS MART #5116</t>
  </si>
  <si>
    <t>2900 S GRAND AVE E</t>
  </si>
  <si>
    <t>8153154982</t>
  </si>
  <si>
    <t>FAS MART #5131</t>
  </si>
  <si>
    <t>3801 S 6TH ST</t>
  </si>
  <si>
    <t>8153154289</t>
  </si>
  <si>
    <t>FAS MART #5134</t>
  </si>
  <si>
    <t>2405 N 22ND ST</t>
  </si>
  <si>
    <t>8153154348</t>
  </si>
  <si>
    <t>FAS MART #5137</t>
  </si>
  <si>
    <t>1645 WABASH AVE</t>
  </si>
  <si>
    <t>JEROME</t>
  </si>
  <si>
    <t>8152099046</t>
  </si>
  <si>
    <t>FAS MART #5142</t>
  </si>
  <si>
    <t>4106 HARRISON AVE</t>
  </si>
  <si>
    <t>8153159425</t>
  </si>
  <si>
    <t>FAS MART #5152</t>
  </si>
  <si>
    <t>7997 FOREST HILLS RD</t>
  </si>
  <si>
    <t>8152979031</t>
  </si>
  <si>
    <t>JIMS LIQUOR STORE</t>
  </si>
  <si>
    <t>9290 W IRVING PARK RD</t>
  </si>
  <si>
    <t>XHEMAL  SADIKU</t>
  </si>
  <si>
    <t>8479281910</t>
  </si>
  <si>
    <t>FAS MART #5154</t>
  </si>
  <si>
    <t>101 PIASA LN</t>
  </si>
  <si>
    <t>HARTFORD</t>
  </si>
  <si>
    <t>62048</t>
  </si>
  <si>
    <t>8156564836</t>
  </si>
  <si>
    <t>FAS MART #5155</t>
  </si>
  <si>
    <t>11607 MAIN ST</t>
  </si>
  <si>
    <t>8155168887</t>
  </si>
  <si>
    <t>FAS MART #5156</t>
  </si>
  <si>
    <t>15766 MANCHESTER RD</t>
  </si>
  <si>
    <t>8156564539</t>
  </si>
  <si>
    <t>FAS MART #5162</t>
  </si>
  <si>
    <t>1052 BELVIDERE RD</t>
  </si>
  <si>
    <t>8155664641</t>
  </si>
  <si>
    <t>FAS MART #5176</t>
  </si>
  <si>
    <t>1075 E GRANT HWY</t>
  </si>
  <si>
    <t>8155664639</t>
  </si>
  <si>
    <t>FAS MART #5177</t>
  </si>
  <si>
    <t>7030 HUNTLEY ROAD</t>
  </si>
  <si>
    <t>8474285136</t>
  </si>
  <si>
    <t>FAS MART #5179</t>
  </si>
  <si>
    <t>6010 E RIVERSIDE BLVD</t>
  </si>
  <si>
    <t>8153154447</t>
  </si>
  <si>
    <t>FAS MART #5199</t>
  </si>
  <si>
    <t>172 S BELL SCHOOL RD</t>
  </si>
  <si>
    <t>8152296039</t>
  </si>
  <si>
    <t>FAS MART #5203</t>
  </si>
  <si>
    <t>5330 E STATE ST</t>
  </si>
  <si>
    <t>8156564838</t>
  </si>
  <si>
    <t>FAS MART #5206</t>
  </si>
  <si>
    <t>2001 N STATE ST</t>
  </si>
  <si>
    <t>8159574063</t>
  </si>
  <si>
    <t>FAS MART #5208</t>
  </si>
  <si>
    <t>3730 N ALPINE RD</t>
  </si>
  <si>
    <t>61114</t>
  </si>
  <si>
    <t>8159574062</t>
  </si>
  <si>
    <t>FAS MART #5218</t>
  </si>
  <si>
    <t>3429 N MAIN ST</t>
  </si>
  <si>
    <t>8153154209</t>
  </si>
  <si>
    <t>FAS MART #5220</t>
  </si>
  <si>
    <t>8096 FOREST HILLS RD</t>
  </si>
  <si>
    <t>8153154287</t>
  </si>
  <si>
    <t>FAS MART #5221</t>
  </si>
  <si>
    <t>1734 SYCAMORE RD</t>
  </si>
  <si>
    <t>8159814518</t>
  </si>
  <si>
    <t>FAS MART #5222</t>
  </si>
  <si>
    <t>3302 S 11TH ST</t>
  </si>
  <si>
    <t>8153154942</t>
  </si>
  <si>
    <t>JISA GAS AND FOOD</t>
  </si>
  <si>
    <t>4402 LINDEN</t>
  </si>
  <si>
    <t>8158730303</t>
  </si>
  <si>
    <t>4804 W MADISON ST</t>
  </si>
  <si>
    <t>FAIZAN  GHANI</t>
  </si>
  <si>
    <t>7739213100</t>
  </si>
  <si>
    <t>SUPER STOP</t>
  </si>
  <si>
    <t>1525 7TH ST</t>
  </si>
  <si>
    <t>AMIR  HANIF</t>
  </si>
  <si>
    <t>3097643130</t>
  </si>
  <si>
    <t>FAS MART #5223</t>
  </si>
  <si>
    <t>865 W GALENA AVE</t>
  </si>
  <si>
    <t>8152396026</t>
  </si>
  <si>
    <t>FAS MART #5224</t>
  </si>
  <si>
    <t>9095 N SECOND ST</t>
  </si>
  <si>
    <t>8153154345</t>
  </si>
  <si>
    <t>EL MEXICO GROCERY STORE</t>
  </si>
  <si>
    <t>1425 ELLINWOOD</t>
  </si>
  <si>
    <t>GUILLERMO  GONZALEZ</t>
  </si>
  <si>
    <t>8478248088</t>
  </si>
  <si>
    <t>FAS MART #5228</t>
  </si>
  <si>
    <t>125 N ANNIE GLIDDEN RD</t>
  </si>
  <si>
    <t>8152099039</t>
  </si>
  <si>
    <t>FAS MART #5229</t>
  </si>
  <si>
    <t>933 S 4TH ST</t>
  </si>
  <si>
    <t>8152099060</t>
  </si>
  <si>
    <t>FAS MART #5231</t>
  </si>
  <si>
    <t>10114 N 2ND ST</t>
  </si>
  <si>
    <t>8153154937</t>
  </si>
  <si>
    <t>FAS MART #5232</t>
  </si>
  <si>
    <t>518 SHIRLAND AVE</t>
  </si>
  <si>
    <t>8159574133</t>
  </si>
  <si>
    <t>HY-VEE C STORE #5035</t>
  </si>
  <si>
    <t>1405 N VETERANS PARKWAY</t>
  </si>
  <si>
    <t>ANDREW  COCHRAN</t>
  </si>
  <si>
    <t>3096633072</t>
  </si>
  <si>
    <t>HY-VEE #1035</t>
  </si>
  <si>
    <t>1403 N VETERANS PARKWAY</t>
  </si>
  <si>
    <t>3096633050</t>
  </si>
  <si>
    <t>FAS MART #5233</t>
  </si>
  <si>
    <t>1705 S STATE ST</t>
  </si>
  <si>
    <t>8152099049</t>
  </si>
  <si>
    <t>FAS MART #5237</t>
  </si>
  <si>
    <t>909 E ROOSEVELT RD</t>
  </si>
  <si>
    <t>8152396028</t>
  </si>
  <si>
    <t>FAS MART #5264</t>
  </si>
  <si>
    <t>1188 W FOSTER AVE</t>
  </si>
  <si>
    <t>8155804923</t>
  </si>
  <si>
    <t>MEIJER #192</t>
  </si>
  <si>
    <t>2013 MCFARLAND ROAD</t>
  </si>
  <si>
    <t>SHAUN  BONNER</t>
  </si>
  <si>
    <t>8157218568</t>
  </si>
  <si>
    <t>MEIJER #281</t>
  </si>
  <si>
    <t>1770 WEST LANE ROAD</t>
  </si>
  <si>
    <t>JOSH  WEAVER</t>
  </si>
  <si>
    <t>8157218668</t>
  </si>
  <si>
    <t>MEIJER GAS STATION #281</t>
  </si>
  <si>
    <t>1774 WEST LANE ROAD</t>
  </si>
  <si>
    <t>8157218729</t>
  </si>
  <si>
    <t>MEIJER GAS STATION #192</t>
  </si>
  <si>
    <t>2011 PERRYVILLE ROAD</t>
  </si>
  <si>
    <t>8157218629</t>
  </si>
  <si>
    <t>8701 S STATE ST</t>
  </si>
  <si>
    <t>AJOMON  JOY</t>
  </si>
  <si>
    <t>7734884745</t>
  </si>
  <si>
    <t>N &amp; W ENTERPRISES LLC</t>
  </si>
  <si>
    <t>2135 GREEN BAY RD</t>
  </si>
  <si>
    <t>RAVIRAJ  MOHIL</t>
  </si>
  <si>
    <t>8474320055</t>
  </si>
  <si>
    <t>DOLLAR INN PLUS INC</t>
  </si>
  <si>
    <t>2758 W DEVON AVE</t>
  </si>
  <si>
    <t>SAM  SADAQA</t>
  </si>
  <si>
    <t>7733386554</t>
  </si>
  <si>
    <t>THE SPOT</t>
  </si>
  <si>
    <t>1616 SHAWNEE ST</t>
  </si>
  <si>
    <t>STEVEN  SCOTT</t>
  </si>
  <si>
    <t>6182447700</t>
  </si>
  <si>
    <t>KA SALES INC</t>
  </si>
  <si>
    <t>415 W VIRGINIA ST</t>
  </si>
  <si>
    <t>KAILASH  PATEL</t>
  </si>
  <si>
    <t>8154774301</t>
  </si>
  <si>
    <t>JOHNNY'S MART</t>
  </si>
  <si>
    <t>1612 CAMPJACKSON RD</t>
  </si>
  <si>
    <t>PAYAL  PATEL</t>
  </si>
  <si>
    <t>6183323008</t>
  </si>
  <si>
    <t>V4 GASOLINE INC</t>
  </si>
  <si>
    <t>4713 W ELM ST</t>
  </si>
  <si>
    <t>8479023972</t>
  </si>
  <si>
    <t>FARMINGTON FOOD AND LIQUOR</t>
  </si>
  <si>
    <t>2100 W FARMINGTON RD</t>
  </si>
  <si>
    <t>ABDELRAZAA  QATTOUM</t>
  </si>
  <si>
    <t>3098686790</t>
  </si>
  <si>
    <t>SAL'S BEVERAGE WORLD</t>
  </si>
  <si>
    <t>298A ROOSEVELT ROAD</t>
  </si>
  <si>
    <t>CONNIE  LIOTTA</t>
  </si>
  <si>
    <t>6308330803</t>
  </si>
  <si>
    <t>KNAPP CITGO PINCKNEYVILLE</t>
  </si>
  <si>
    <t>5728 ST RT 154E</t>
  </si>
  <si>
    <t>PINCKNEYVILLE</t>
  </si>
  <si>
    <t>62274</t>
  </si>
  <si>
    <t>6183578728</t>
  </si>
  <si>
    <t xml:space="preserve">PERRY                    </t>
  </si>
  <si>
    <t>KNAPP'S AVA</t>
  </si>
  <si>
    <t>11005 HWY 4</t>
  </si>
  <si>
    <t>AVA</t>
  </si>
  <si>
    <t>62907</t>
  </si>
  <si>
    <t>6184269999</t>
  </si>
  <si>
    <t>PRATT &amp; CICERO MARATHON</t>
  </si>
  <si>
    <t>6801 N CICERO AVE</t>
  </si>
  <si>
    <t>LINCOLN PARK FOOD &amp; LIQUOR</t>
  </si>
  <si>
    <t>2427 N CLARK ST</t>
  </si>
  <si>
    <t>PRAVINKUMAR  PATEL</t>
  </si>
  <si>
    <t>7735494300</t>
  </si>
  <si>
    <t>VINE STREET MARATHON</t>
  </si>
  <si>
    <t>508 S VINE ST</t>
  </si>
  <si>
    <t>PRAKASHKUMAR  PATEL</t>
  </si>
  <si>
    <t>2173659180</t>
  </si>
  <si>
    <t>LOS JAZMINES INC</t>
  </si>
  <si>
    <t xml:space="preserve">1100 W 18TH ST </t>
  </si>
  <si>
    <t>JOSE G HERNANDEZ</t>
  </si>
  <si>
    <t>3126667774</t>
  </si>
  <si>
    <t>JACK FLASH ST JOE</t>
  </si>
  <si>
    <t>303 E WARREN</t>
  </si>
  <si>
    <t>SAINT JOSEPH</t>
  </si>
  <si>
    <t>61873</t>
  </si>
  <si>
    <t>JULIE  CLARK</t>
  </si>
  <si>
    <t>2174696130</t>
  </si>
  <si>
    <t>7-ELEVEN #35978A</t>
  </si>
  <si>
    <t>504 N HALSTED</t>
  </si>
  <si>
    <t>BHUPINDER  BANA</t>
  </si>
  <si>
    <t>3126660347</t>
  </si>
  <si>
    <t>A.1 WINE AND SPIRITS</t>
  </si>
  <si>
    <t>2405 MARTIN LUTHER KING JR DR</t>
  </si>
  <si>
    <t>FAED  ABDALLAH</t>
  </si>
  <si>
    <t>2244199576</t>
  </si>
  <si>
    <t>MAYRAS SERVICES</t>
  </si>
  <si>
    <t>1119 WASHINGTON ST</t>
  </si>
  <si>
    <t>EVELYN  BONILLA</t>
  </si>
  <si>
    <t>8476233757</t>
  </si>
  <si>
    <t>21W020 W LAKE STREET</t>
  </si>
  <si>
    <t>MURSALEEN   LAWAI</t>
  </si>
  <si>
    <t>6302501095</t>
  </si>
  <si>
    <t>HARRISON MARATHON</t>
  </si>
  <si>
    <t>4751 HARRISON ST</t>
  </si>
  <si>
    <t>NABIL  AHMED</t>
  </si>
  <si>
    <t>7083153314</t>
  </si>
  <si>
    <t>PARKSIDE PACKAGE INC</t>
  </si>
  <si>
    <t>1006 S CROSS ST</t>
  </si>
  <si>
    <t>ERIC  FISCUS</t>
  </si>
  <si>
    <t>6185442222</t>
  </si>
  <si>
    <t>3200 N KIMBALL</t>
  </si>
  <si>
    <t>TITO  OR GEORGE</t>
  </si>
  <si>
    <t>7734786780</t>
  </si>
  <si>
    <t>CANTON FOOD &amp; GAS INC</t>
  </si>
  <si>
    <t>509 S 5TH AVE</t>
  </si>
  <si>
    <t>CANTON</t>
  </si>
  <si>
    <t>61520</t>
  </si>
  <si>
    <t>SURJIT  SINGH</t>
  </si>
  <si>
    <t>3092145199</t>
  </si>
  <si>
    <t>GOLDEN PANTRY</t>
  </si>
  <si>
    <t>19090 S CRAWFORD AVE</t>
  </si>
  <si>
    <t>NASIT  ABOBAKR</t>
  </si>
  <si>
    <t>7084229200</t>
  </si>
  <si>
    <t>320 GROCERY</t>
  </si>
  <si>
    <t>320 N COURT ST</t>
  </si>
  <si>
    <t>NARAYAN  PATEL</t>
  </si>
  <si>
    <t>8159652313</t>
  </si>
  <si>
    <t>LAKE LIQUOR</t>
  </si>
  <si>
    <t>519 W ROLLINS RD</t>
  </si>
  <si>
    <t>ROUND LAKE BEACH</t>
  </si>
  <si>
    <t>JEFF  PATEL</t>
  </si>
  <si>
    <t>8475468665</t>
  </si>
  <si>
    <t>STOP AND SHOP</t>
  </si>
  <si>
    <t>333 W NORTH AVE</t>
  </si>
  <si>
    <t>QAZI  SIDDIQUI</t>
  </si>
  <si>
    <t>3122558384</t>
  </si>
  <si>
    <t>PIONEER FOOD &amp; LIQUOR</t>
  </si>
  <si>
    <t>3959 W ARMITAGE AVE</t>
  </si>
  <si>
    <t>SALEH  QASEM</t>
  </si>
  <si>
    <t>7739641201</t>
  </si>
  <si>
    <t>SUPERMERCADO CARRERA</t>
  </si>
  <si>
    <t>710 FORAN LN</t>
  </si>
  <si>
    <t>JOAQUIN  CADABA</t>
  </si>
  <si>
    <t>6308014160</t>
  </si>
  <si>
    <t>NANCYS GAS &amp; FOOD MART</t>
  </si>
  <si>
    <t>8050 W OGDEN AVE</t>
  </si>
  <si>
    <t>7084475100</t>
  </si>
  <si>
    <t>130 E SIBLEY BLVD</t>
  </si>
  <si>
    <t>SONI  MEHULKUMAR</t>
  </si>
  <si>
    <t>7088800884</t>
  </si>
  <si>
    <t>POOR BOYS PUB</t>
  </si>
  <si>
    <t>283 MONTGOMERY RD</t>
  </si>
  <si>
    <t>IRENE OR JOHN  VLAHOS</t>
  </si>
  <si>
    <t>6308011808</t>
  </si>
  <si>
    <t>CHIQUITA FOOD MARKET BENSENVIL</t>
  </si>
  <si>
    <t>219 W MAIN ST</t>
  </si>
  <si>
    <t>6305953530</t>
  </si>
  <si>
    <t>1900 WASHINGTON ST</t>
  </si>
  <si>
    <t>8472446004</t>
  </si>
  <si>
    <t>CHUCK WAGON CHARLIES</t>
  </si>
  <si>
    <t>746 COUNTY RD 2550 NORTH</t>
  </si>
  <si>
    <t>BURNT PRAIRIE</t>
  </si>
  <si>
    <t>62820</t>
  </si>
  <si>
    <t>TRAVIS  VAUGHAN</t>
  </si>
  <si>
    <t>6188965464</t>
  </si>
  <si>
    <t>MIDCITY FOOD AND LIQUOR  INC</t>
  </si>
  <si>
    <t>500 S KOSTNER</t>
  </si>
  <si>
    <t>8724445810</t>
  </si>
  <si>
    <t>30 W SAUK TRAIL</t>
  </si>
  <si>
    <t>MOHAMMAD  AL KHUZAI</t>
  </si>
  <si>
    <t>7088980172</t>
  </si>
  <si>
    <t>SESSER SUN MART</t>
  </si>
  <si>
    <t>203 W FRANKLIN AVE</t>
  </si>
  <si>
    <t>SESSER</t>
  </si>
  <si>
    <t>62884</t>
  </si>
  <si>
    <t>NANCY  SZCZEBLEWSKI</t>
  </si>
  <si>
    <t>6186255858</t>
  </si>
  <si>
    <t>COUNTY FARM LIQUOR</t>
  </si>
  <si>
    <t>5557 COUNTY FARM ROAD</t>
  </si>
  <si>
    <t>8478777919</t>
  </si>
  <si>
    <t>WEST CHICAGO MOBIL</t>
  </si>
  <si>
    <t>60 W ROOSEVELT RD</t>
  </si>
  <si>
    <t>NAVIN  PATEL</t>
  </si>
  <si>
    <t>6306392519</t>
  </si>
  <si>
    <t>SANDY PHILLIPS 66</t>
  </si>
  <si>
    <t>4545 SANDY HOLLOW RD</t>
  </si>
  <si>
    <t>SHAWN  PATEL</t>
  </si>
  <si>
    <t>8158742214</t>
  </si>
  <si>
    <t>IN-N-OUT PACKAGE LIQUOR</t>
  </si>
  <si>
    <t>512 RIDGE ST</t>
  </si>
  <si>
    <t>6184650349</t>
  </si>
  <si>
    <t>7-ELEVEN #37152A</t>
  </si>
  <si>
    <t>30 E JACKSON BLVD</t>
  </si>
  <si>
    <t>ARVISH  PATEL</t>
  </si>
  <si>
    <t>8473919051</t>
  </si>
  <si>
    <t>ROUTE 30 LIQUORS</t>
  </si>
  <si>
    <t>356 W MAPLE ST</t>
  </si>
  <si>
    <t>MATTHEW  LEADER</t>
  </si>
  <si>
    <t>8154856246</t>
  </si>
  <si>
    <t>8286 JANES AVE</t>
  </si>
  <si>
    <t>6309101556</t>
  </si>
  <si>
    <t>PANTRY LANE</t>
  </si>
  <si>
    <t>7142 CATON FARM RD UNITB</t>
  </si>
  <si>
    <t>8156099280</t>
  </si>
  <si>
    <t>CREEKSIDE COUNTRY STORE LLC</t>
  </si>
  <si>
    <t>6014 N MILL DR</t>
  </si>
  <si>
    <t>WONDER LAKE</t>
  </si>
  <si>
    <t>60097</t>
  </si>
  <si>
    <t>JAY  FLORA</t>
  </si>
  <si>
    <t>2242162625</t>
  </si>
  <si>
    <t>INGALLS PARK FOOD AND LIQUOR</t>
  </si>
  <si>
    <t>1822 E WASHINGTON ST</t>
  </si>
  <si>
    <t>8157272051</t>
  </si>
  <si>
    <t>MONTROSE FOOD &amp; LIQUORS</t>
  </si>
  <si>
    <t>5615 MONTROSE</t>
  </si>
  <si>
    <t>7736573770</t>
  </si>
  <si>
    <t>6658 S WESTERN AVE</t>
  </si>
  <si>
    <t>JAHANUIR  KHANDWALA</t>
  </si>
  <si>
    <t>7733466464</t>
  </si>
  <si>
    <t>CORNER TAVERN</t>
  </si>
  <si>
    <t>1013 N MAIN ST</t>
  </si>
  <si>
    <t>RANDY  NIEBUR</t>
  </si>
  <si>
    <t>6186920786</t>
  </si>
  <si>
    <t>GRAND &amp; 75TH BP</t>
  </si>
  <si>
    <t>7450 W GRAND AVE</t>
  </si>
  <si>
    <t>7084533529</t>
  </si>
  <si>
    <t>BIGGIES ENTERPRISES</t>
  </si>
  <si>
    <t>6004 OAKTON STREET</t>
  </si>
  <si>
    <t>VALERIE  GABUZZI</t>
  </si>
  <si>
    <t>8474702444</t>
  </si>
  <si>
    <t>1802 W 170TH STREET</t>
  </si>
  <si>
    <t>MANJINDER  SINGH</t>
  </si>
  <si>
    <t>7088251980</t>
  </si>
  <si>
    <t>TREMONT LIQUOR AND SMOKEHOUSE</t>
  </si>
  <si>
    <t>104 N HARRIS ST UNIT B</t>
  </si>
  <si>
    <t>TREMONT</t>
  </si>
  <si>
    <t>61568</t>
  </si>
  <si>
    <t>STEPHANIE  LARIMORE</t>
  </si>
  <si>
    <t>3099297121</t>
  </si>
  <si>
    <t>COOK EXPRESS FOOD MART</t>
  </si>
  <si>
    <t>1529 E COOK STREET</t>
  </si>
  <si>
    <t>YAHYA  MUSHREN</t>
  </si>
  <si>
    <t>2175721473</t>
  </si>
  <si>
    <t>BUCKTOWN MARKET</t>
  </si>
  <si>
    <t>1758 W WABANSIA</t>
  </si>
  <si>
    <t>7733420123</t>
  </si>
  <si>
    <t>7-ELEVEN #26878F</t>
  </si>
  <si>
    <t>6559 W ARCHER AVE</t>
  </si>
  <si>
    <t>MUJTABA  BAQIR</t>
  </si>
  <si>
    <t>7737881987</t>
  </si>
  <si>
    <t>CORNER PANTRY</t>
  </si>
  <si>
    <t>620 W LIBERTY ST UNIT C</t>
  </si>
  <si>
    <t>BINA  PATEL</t>
  </si>
  <si>
    <t>2244362940</t>
  </si>
  <si>
    <t>TONYS FOOD &amp; LIQUOR</t>
  </si>
  <si>
    <t>1709 SAUK TRAIL RD</t>
  </si>
  <si>
    <t>ANWAR  ABUZIR</t>
  </si>
  <si>
    <t>7087576760</t>
  </si>
  <si>
    <t>CUBA BP</t>
  </si>
  <si>
    <t xml:space="preserve">500 S 7TH ST </t>
  </si>
  <si>
    <t>CUBA</t>
  </si>
  <si>
    <t>61427</t>
  </si>
  <si>
    <t>KIM  KELLUM</t>
  </si>
  <si>
    <t>3097858100</t>
  </si>
  <si>
    <t>CASEYVILLE BP INC</t>
  </si>
  <si>
    <t>2 RAUCKMAN DR</t>
  </si>
  <si>
    <t>6183982441</t>
  </si>
  <si>
    <t>HORIZON LIQUORS INC</t>
  </si>
  <si>
    <t>27 S WALNUT AVE</t>
  </si>
  <si>
    <t>SHARON  KHOURY</t>
  </si>
  <si>
    <t>8156502499</t>
  </si>
  <si>
    <t>19301 S LAGRANGE RD</t>
  </si>
  <si>
    <t>7089951269</t>
  </si>
  <si>
    <t>SHELL FOOD MART</t>
  </si>
  <si>
    <t>1600 W LAKE STREET</t>
  </si>
  <si>
    <t>MOHAMMAD  NOOR YAGOOB</t>
  </si>
  <si>
    <t>6302374769</t>
  </si>
  <si>
    <t>STOP-N-SHOP</t>
  </si>
  <si>
    <t>455 BLUFF CITY BLVD</t>
  </si>
  <si>
    <t>8476955741</t>
  </si>
  <si>
    <t>4443 S ASHLAND AVE</t>
  </si>
  <si>
    <t>7739401240</t>
  </si>
  <si>
    <t>BLUE ISLAND SHELL</t>
  </si>
  <si>
    <t>11901 S WESTERN</t>
  </si>
  <si>
    <t>7083961299</t>
  </si>
  <si>
    <t>ROOSEVELT WESTERN SHELL</t>
  </si>
  <si>
    <t>2401 W ROOSEVELT RD</t>
  </si>
  <si>
    <t>3124210343</t>
  </si>
  <si>
    <t>INS MARKET #7005</t>
  </si>
  <si>
    <t>127 N DEARBORN ST</t>
  </si>
  <si>
    <t>7088024837</t>
  </si>
  <si>
    <t>D J'S PARTY SUPPLY</t>
  </si>
  <si>
    <t>409 E MAIN</t>
  </si>
  <si>
    <t>BONNIE  STEPHENS</t>
  </si>
  <si>
    <t>6185443234</t>
  </si>
  <si>
    <t>RICH'S FRESH MARKET</t>
  </si>
  <si>
    <t>3141 N THATCHER</t>
  </si>
  <si>
    <t>LUCAS  LUCAS</t>
  </si>
  <si>
    <t>7085761111</t>
  </si>
  <si>
    <t>MACH 1 FOOD SHOP #22</t>
  </si>
  <si>
    <t>912 PARK AVE</t>
  </si>
  <si>
    <t>ERIC  LONGBERGER</t>
  </si>
  <si>
    <t>6185886164</t>
  </si>
  <si>
    <t>GATEWAY NEWSTAND #061</t>
  </si>
  <si>
    <t>231 SOUTH LASALLE ST</t>
  </si>
  <si>
    <t>3122650277</t>
  </si>
  <si>
    <t>MOBIL FOODMART</t>
  </si>
  <si>
    <t>1030 W LAKE ST</t>
  </si>
  <si>
    <t>6303079970</t>
  </si>
  <si>
    <t>HARVARD CIGAR LLC</t>
  </si>
  <si>
    <t>24 N AYER ST</t>
  </si>
  <si>
    <t>MUNIFA  SHEIKHALI</t>
  </si>
  <si>
    <t>8159437411</t>
  </si>
  <si>
    <t>7283 SOUTH CHICAGO AVE</t>
  </si>
  <si>
    <t>7736679850</t>
  </si>
  <si>
    <t>ST CHARLES SHELL</t>
  </si>
  <si>
    <t>307 W MAIN ST</t>
  </si>
  <si>
    <t>SHAILESH  PATEL</t>
  </si>
  <si>
    <t>6305842266</t>
  </si>
  <si>
    <t>MARATHON GAS STATION</t>
  </si>
  <si>
    <t>6000 W OAKTON ST</t>
  </si>
  <si>
    <t>SHAFI  MOHAMMED</t>
  </si>
  <si>
    <t>8479650670</t>
  </si>
  <si>
    <t>HAROLD'S CHICKEN EXPRESS</t>
  </si>
  <si>
    <t>8653 S STATE ST</t>
  </si>
  <si>
    <t>PERCY  BILLINGS</t>
  </si>
  <si>
    <t>7738748653</t>
  </si>
  <si>
    <t>14 W JACKSON BLVD</t>
  </si>
  <si>
    <t>NEELAM  SHAH</t>
  </si>
  <si>
    <t>3129861114</t>
  </si>
  <si>
    <t>KNOX DISCOUNT LIQUOR</t>
  </si>
  <si>
    <t>514 S HENDERSON ST</t>
  </si>
  <si>
    <t>KOLWINDER  KAUR</t>
  </si>
  <si>
    <t>3092033676</t>
  </si>
  <si>
    <t>AMERICAN GAS &amp; FOOD ENT INC</t>
  </si>
  <si>
    <t>41490 N US HWY 41</t>
  </si>
  <si>
    <t>THJUDDIN  LAKHANI</t>
  </si>
  <si>
    <t>3125204824</t>
  </si>
  <si>
    <t>QUICK SHOP FOOD &amp; LIQUOR</t>
  </si>
  <si>
    <t>3002 WAKEFIELD DR</t>
  </si>
  <si>
    <t>MORAD  ABDALLAH</t>
  </si>
  <si>
    <t>2242932232</t>
  </si>
  <si>
    <t>THIRD LAKE MARATHON</t>
  </si>
  <si>
    <t>34238 N HWY 45</t>
  </si>
  <si>
    <t>PHILIP  POWATHL</t>
  </si>
  <si>
    <t>8475430959</t>
  </si>
  <si>
    <t>505 N RTE 49</t>
  </si>
  <si>
    <t>CASEY</t>
  </si>
  <si>
    <t>62420</t>
  </si>
  <si>
    <t>PERIE  JEREMY</t>
  </si>
  <si>
    <t>2179325228</t>
  </si>
  <si>
    <t>8900 LIQUOR</t>
  </si>
  <si>
    <t>8900 S COMMERCIAL AVE</t>
  </si>
  <si>
    <t>7737310206</t>
  </si>
  <si>
    <t>SHAWS MARKETPLACE #1889</t>
  </si>
  <si>
    <t>214 WASHINGTON ST</t>
  </si>
  <si>
    <t>PROPHETSTOWN</t>
  </si>
  <si>
    <t>61277</t>
  </si>
  <si>
    <t>ROBERT  HATHEWAY</t>
  </si>
  <si>
    <t>8155372064</t>
  </si>
  <si>
    <t>7-ELEVEN #33734B</t>
  </si>
  <si>
    <t>1508 N DAMEN AVE.</t>
  </si>
  <si>
    <t>HARISH  DOSHI</t>
  </si>
  <si>
    <t>7733426441</t>
  </si>
  <si>
    <t>CASEYS GEN STORE #3421</t>
  </si>
  <si>
    <t>631 MAIN ST</t>
  </si>
  <si>
    <t>6182523926</t>
  </si>
  <si>
    <t>CASEYS GEN STORE #3438</t>
  </si>
  <si>
    <t>400 WOODLAND KNOLLS</t>
  </si>
  <si>
    <t>GERMANTOWN HILLS</t>
  </si>
  <si>
    <t>61548</t>
  </si>
  <si>
    <t>3093832037</t>
  </si>
  <si>
    <t>STATELINE TOBACCO</t>
  </si>
  <si>
    <t>11519 N US HWY 12</t>
  </si>
  <si>
    <t>RITESH  PATEL</t>
  </si>
  <si>
    <t>8156780505</t>
  </si>
  <si>
    <t>ZAYNAH PETROLEUM INC</t>
  </si>
  <si>
    <t>3075 E ST RTE 17</t>
  </si>
  <si>
    <t>WENONA</t>
  </si>
  <si>
    <t>61377</t>
  </si>
  <si>
    <t>MOHAMMED  HABIBI</t>
  </si>
  <si>
    <t>8158534141</t>
  </si>
  <si>
    <t>HIGHLAND'S TRU-BUY</t>
  </si>
  <si>
    <t>610 BROADWAY</t>
  </si>
  <si>
    <t>JIM  GUTZLER</t>
  </si>
  <si>
    <t>6186547013</t>
  </si>
  <si>
    <t>MR T'S LIQUORS</t>
  </si>
  <si>
    <t>812 W ROLLINGS RD</t>
  </si>
  <si>
    <t>ROUND LAKE HEIGHTS</t>
  </si>
  <si>
    <t>VIKAS  PATEL</t>
  </si>
  <si>
    <t>8475465620</t>
  </si>
  <si>
    <t>HARLEM FOOD &amp; LIQUOR</t>
  </si>
  <si>
    <t>4850 N HARLEM</t>
  </si>
  <si>
    <t>7088314346</t>
  </si>
  <si>
    <t>N N SUPERMARKET INC</t>
  </si>
  <si>
    <t>3149 N CENTRAL PARK</t>
  </si>
  <si>
    <t>MOHAMMAD  HASIN</t>
  </si>
  <si>
    <t>7732674540</t>
  </si>
  <si>
    <t>ENVIOS SUPER EXPRESS</t>
  </si>
  <si>
    <t>302 W NORTH AVE</t>
  </si>
  <si>
    <t>DAVID  ALLARD</t>
  </si>
  <si>
    <t>6302791212</t>
  </si>
  <si>
    <t>HUNTLY FOOD AND LIQUOR</t>
  </si>
  <si>
    <t>10729 DUNDEE RD</t>
  </si>
  <si>
    <t>ANIL  BRAHMBHATT</t>
  </si>
  <si>
    <t>8479615060</t>
  </si>
  <si>
    <t>510 CHICAGO RIDGE MALL</t>
  </si>
  <si>
    <t>KRISHNA  SAHUKARA</t>
  </si>
  <si>
    <t>7735177358</t>
  </si>
  <si>
    <t>KORBAKES LIQUORS INC</t>
  </si>
  <si>
    <t>12747 S WESTERN AVE</t>
  </si>
  <si>
    <t>JAMES  KORBAKES</t>
  </si>
  <si>
    <t>7083853296</t>
  </si>
  <si>
    <t>GOLF AND HARLEM GAS STATION</t>
  </si>
  <si>
    <t>7153 W GOLF RD</t>
  </si>
  <si>
    <t>8479667153</t>
  </si>
  <si>
    <t>HANOVER BP</t>
  </si>
  <si>
    <t>2370 W LAKE STREET</t>
  </si>
  <si>
    <t>6308309931</t>
  </si>
  <si>
    <t>STATE STREET BAR &amp; GRILL</t>
  </si>
  <si>
    <t>1638 STATE ST</t>
  </si>
  <si>
    <t>LLOYD  ZANGER</t>
  </si>
  <si>
    <t>2172245971</t>
  </si>
  <si>
    <t>JOE'S LIQUOR</t>
  </si>
  <si>
    <t>203 E 2ND ST</t>
  </si>
  <si>
    <t>JOE  SINGH</t>
  </si>
  <si>
    <t>5635794065</t>
  </si>
  <si>
    <t>47TH CALIFORNIA SHELL</t>
  </si>
  <si>
    <t>4658 S CALIFORNIA</t>
  </si>
  <si>
    <t>7735239907</t>
  </si>
  <si>
    <t>NORTH AVENUE FOOD MART</t>
  </si>
  <si>
    <t>946 NORTH AVE</t>
  </si>
  <si>
    <t>LOAY  INJAS</t>
  </si>
  <si>
    <t>2246100765</t>
  </si>
  <si>
    <t>MAPLE FOOD MARKET</t>
  </si>
  <si>
    <t>12458 S MAPLE</t>
  </si>
  <si>
    <t>SUBREEN  SANDOKA</t>
  </si>
  <si>
    <t>7083851130</t>
  </si>
  <si>
    <t>VALLI PRODUCE OF EVANSTON INC</t>
  </si>
  <si>
    <t>1910 DEMPSTER STREET</t>
  </si>
  <si>
    <t>TAYLOR  LEMKE</t>
  </si>
  <si>
    <t>8478666100</t>
  </si>
  <si>
    <t>ALPINE MARATHON</t>
  </si>
  <si>
    <t>3299 S ALPINE RD</t>
  </si>
  <si>
    <t>KULRAJ  GREWAL</t>
  </si>
  <si>
    <t>8158742404</t>
  </si>
  <si>
    <t>HEIGHTS MARATHON</t>
  </si>
  <si>
    <t>1725 WESTERN AVE</t>
  </si>
  <si>
    <t>PREMSAGAR  MULKANOOR</t>
  </si>
  <si>
    <t>7084816601</t>
  </si>
  <si>
    <t>ROCKTON 66</t>
  </si>
  <si>
    <t>629 BLACKHAWK BLVD</t>
  </si>
  <si>
    <t>ROCKTON</t>
  </si>
  <si>
    <t>61072</t>
  </si>
  <si>
    <t>8156244921</t>
  </si>
  <si>
    <t>FINE FOOD &amp; LIQUOR</t>
  </si>
  <si>
    <t>3642 N ASHLAND AVE</t>
  </si>
  <si>
    <t>7734722640</t>
  </si>
  <si>
    <t>ARMANETTI EXPRESS</t>
  </si>
  <si>
    <t>4757 W FULLERTON AVE</t>
  </si>
  <si>
    <t>7736227777</t>
  </si>
  <si>
    <t>BECK'S #23</t>
  </si>
  <si>
    <t>359 3RD ST</t>
  </si>
  <si>
    <t>PATRICK  BERRY</t>
  </si>
  <si>
    <t>8157343713</t>
  </si>
  <si>
    <t>A&amp;K PRESTIGE FOOD &amp; LIQUORS</t>
  </si>
  <si>
    <t>3210 W MONTROSE</t>
  </si>
  <si>
    <t>COMMUNITY FOOD &amp; LIQUOR</t>
  </si>
  <si>
    <t>151 W BELVIDERE RD</t>
  </si>
  <si>
    <t>VISHNUBHAI  PATEL</t>
  </si>
  <si>
    <t>8474314515</t>
  </si>
  <si>
    <t>VIC'S CORNER LLC</t>
  </si>
  <si>
    <t>119 E ADAMS</t>
  </si>
  <si>
    <t>VICKIE  BELVILLE</t>
  </si>
  <si>
    <t>2173226231</t>
  </si>
  <si>
    <t>TAQUERIA EL JARDIN</t>
  </si>
  <si>
    <t>1303 W HURON ST</t>
  </si>
  <si>
    <t>ALICIA  ZERMENO</t>
  </si>
  <si>
    <t>3124559523</t>
  </si>
  <si>
    <t>CRUDE BARREL</t>
  </si>
  <si>
    <t>1440 W ARMY TRAIL RD</t>
  </si>
  <si>
    <t>INDERPAL  SINGH</t>
  </si>
  <si>
    <t>6304015980</t>
  </si>
  <si>
    <t>CASEYS GEN STORE #3437</t>
  </si>
  <si>
    <t>700 W BLACKHAWK DR</t>
  </si>
  <si>
    <t>8152342001</t>
  </si>
  <si>
    <t>CASEYS GEN STORE #3455</t>
  </si>
  <si>
    <t>111 W IL RTE 64</t>
  </si>
  <si>
    <t>LANARK</t>
  </si>
  <si>
    <t>61046</t>
  </si>
  <si>
    <t>8154936719</t>
  </si>
  <si>
    <t>CASEYS GEN STORE #3451</t>
  </si>
  <si>
    <t>10889 W RED GATES RD</t>
  </si>
  <si>
    <t>GALENA</t>
  </si>
  <si>
    <t>61036</t>
  </si>
  <si>
    <t>8157769413</t>
  </si>
  <si>
    <t xml:space="preserve">JO DAVIESS               </t>
  </si>
  <si>
    <t>A &amp; R FOOD MART</t>
  </si>
  <si>
    <t>5952 W GRAND AVE</t>
  </si>
  <si>
    <t>KAVSHIK  PATEL</t>
  </si>
  <si>
    <t>7737458349</t>
  </si>
  <si>
    <t>A1 STOP FOOD MART</t>
  </si>
  <si>
    <t>1005 CLAIM ST</t>
  </si>
  <si>
    <t>DHAVALBHAI  PATEL</t>
  </si>
  <si>
    <t>6308983157</t>
  </si>
  <si>
    <t>HOFFMAN ESTATES MARATHON  #293</t>
  </si>
  <si>
    <t>798 BARRINGTON RD</t>
  </si>
  <si>
    <t>60169</t>
  </si>
  <si>
    <t>ROY  MULAKUNNAM</t>
  </si>
  <si>
    <t>6308309420</t>
  </si>
  <si>
    <t>ARDMORE STATION LIQUORS</t>
  </si>
  <si>
    <t>332 S ARDMORE AVE</t>
  </si>
  <si>
    <t>PERRY  PATEL</t>
  </si>
  <si>
    <t>6302797442</t>
  </si>
  <si>
    <t>ARDMORE STATION LIQUOR</t>
  </si>
  <si>
    <t>405 N ARDMORE AVE</t>
  </si>
  <si>
    <t>6305305545</t>
  </si>
  <si>
    <t>JJR MART INC</t>
  </si>
  <si>
    <t>1795 N FARNSWORTH AVE</t>
  </si>
  <si>
    <t>6306920202</t>
  </si>
  <si>
    <t>VILLAGE MOBIL</t>
  </si>
  <si>
    <t>8 E HIGGINS RD</t>
  </si>
  <si>
    <t>JEENO  JOSEPH</t>
  </si>
  <si>
    <t>8477581627</t>
  </si>
  <si>
    <t>7-ELEVEN #33591C</t>
  </si>
  <si>
    <t>4859 N MILWAUKEE</t>
  </si>
  <si>
    <t>7737250363</t>
  </si>
  <si>
    <t>7-ELEVEN #33922B</t>
  </si>
  <si>
    <t>521 AUBURN DR</t>
  </si>
  <si>
    <t>RAHUL  PATEL</t>
  </si>
  <si>
    <t>8474874370</t>
  </si>
  <si>
    <t>ONE STOP CONVENIENCE</t>
  </si>
  <si>
    <t>344 N ARDMORE AVE</t>
  </si>
  <si>
    <t>USHABEN  PATEL</t>
  </si>
  <si>
    <t>7167993948</t>
  </si>
  <si>
    <t>BOTTOM SIP LIQUORS INC</t>
  </si>
  <si>
    <t>438 N WEBER RD UNIT B</t>
  </si>
  <si>
    <t>POOJA  MARVANIA</t>
  </si>
  <si>
    <t>8155245785</t>
  </si>
  <si>
    <t>HAINESVILLE MOBILE</t>
  </si>
  <si>
    <t>2 W BELVIDERE RD</t>
  </si>
  <si>
    <t>HAINESVILLE</t>
  </si>
  <si>
    <t>JUDGE  SONY</t>
  </si>
  <si>
    <t>8472233173</t>
  </si>
  <si>
    <t>QUICK STOP FOOD SHOP</t>
  </si>
  <si>
    <t>995 RANGE LANE</t>
  </si>
  <si>
    <t>OMAR  HAMDAN</t>
  </si>
  <si>
    <t>6183322241</t>
  </si>
  <si>
    <t>SUPERMERCADO SANTOS</t>
  </si>
  <si>
    <t>4045-4047 W 31ST ST</t>
  </si>
  <si>
    <t>ALFONSO  NAVARRO</t>
  </si>
  <si>
    <t>7733761107</t>
  </si>
  <si>
    <t>FREEBURG LIQUOR</t>
  </si>
  <si>
    <t>108 S STATE ST</t>
  </si>
  <si>
    <t>FREEBURG</t>
  </si>
  <si>
    <t>62243</t>
  </si>
  <si>
    <t>AMIT  PATEL</t>
  </si>
  <si>
    <t>6184027769</t>
  </si>
  <si>
    <t>7-ELEVEN #36061A</t>
  </si>
  <si>
    <t>4401 N PULASKI</t>
  </si>
  <si>
    <t>PARESH  MEHTA</t>
  </si>
  <si>
    <t>7732671470</t>
  </si>
  <si>
    <t>ROYAL FARMS INC</t>
  </si>
  <si>
    <t>352 N MORGAN</t>
  </si>
  <si>
    <t>VIRGINIA</t>
  </si>
  <si>
    <t>62691</t>
  </si>
  <si>
    <t>HARLEEN  HARLEEN</t>
  </si>
  <si>
    <t>2174523555</t>
  </si>
  <si>
    <t>PLAZA MINI MART</t>
  </si>
  <si>
    <t>5022 W LAWRENCE AVE</t>
  </si>
  <si>
    <t>7736853983</t>
  </si>
  <si>
    <t>CITGO GAS &amp; FOOD STORE</t>
  </si>
  <si>
    <t>304 S ARLINGTON HTS RD</t>
  </si>
  <si>
    <t>ARLINGTON HTS</t>
  </si>
  <si>
    <t>SHAMIM  NASIR</t>
  </si>
  <si>
    <t>7736560832</t>
  </si>
  <si>
    <t>LIQUOR LOT</t>
  </si>
  <si>
    <t>370 S SCHUYLER AVE</t>
  </si>
  <si>
    <t>PANKAJ  NAYI</t>
  </si>
  <si>
    <t>8153045075</t>
  </si>
  <si>
    <t>U-SAVE FAMILY STORE</t>
  </si>
  <si>
    <t>104 W 2ND AVE</t>
  </si>
  <si>
    <t>MILAN</t>
  </si>
  <si>
    <t>61264</t>
  </si>
  <si>
    <t>5635055148</t>
  </si>
  <si>
    <t>FACT GAS AND OIL INC</t>
  </si>
  <si>
    <t>8560 W GOLF RD</t>
  </si>
  <si>
    <t>CELAL  SALCI</t>
  </si>
  <si>
    <t>8472992129</t>
  </si>
  <si>
    <t>NEW JAY'S LIQUOR</t>
  </si>
  <si>
    <t>700 S LAKE ST</t>
  </si>
  <si>
    <t>CAROL  CHUNG</t>
  </si>
  <si>
    <t>8475667653</t>
  </si>
  <si>
    <t>FOX LAKE SHELL INC</t>
  </si>
  <si>
    <t>54 E GRAND AVE</t>
  </si>
  <si>
    <t>8475870723</t>
  </si>
  <si>
    <t>ARMANETTI LIQUOR</t>
  </si>
  <si>
    <t>85 E FULLERTON AVE</t>
  </si>
  <si>
    <t>SALICHEN  KALAPURACKAL</t>
  </si>
  <si>
    <t>6309736554</t>
  </si>
  <si>
    <t>EVERYTHING DOLLAR</t>
  </si>
  <si>
    <t>6028 N BROADWAY</t>
  </si>
  <si>
    <t>BUDHI  CHAUDHARY</t>
  </si>
  <si>
    <t>8728062976</t>
  </si>
  <si>
    <t>LEXINGTON FINER FOOD</t>
  </si>
  <si>
    <t>210 W MAIN ST</t>
  </si>
  <si>
    <t>LEXINGTON</t>
  </si>
  <si>
    <t>61753</t>
  </si>
  <si>
    <t>KINJAL  PATEL</t>
  </si>
  <si>
    <t>3093658511</t>
  </si>
  <si>
    <t>GREEN BAY MARATHON</t>
  </si>
  <si>
    <t>38947 N GREENBAY RD</t>
  </si>
  <si>
    <t>8477827164</t>
  </si>
  <si>
    <t>SENECA FOOD MART</t>
  </si>
  <si>
    <t>271 S MAIN STREET</t>
  </si>
  <si>
    <t>8153576734</t>
  </si>
  <si>
    <t>RICHTON LIQUOR</t>
  </si>
  <si>
    <t>22228 GOVERNORS HWY</t>
  </si>
  <si>
    <t>SURINDER  SINGH</t>
  </si>
  <si>
    <t>7082830533</t>
  </si>
  <si>
    <t>LEWIS AND GRAND CITGO</t>
  </si>
  <si>
    <t>673 N LEWIS AVE</t>
  </si>
  <si>
    <t>TINA  JOSEPH</t>
  </si>
  <si>
    <t>8476258550</t>
  </si>
  <si>
    <t>MIDWAY GAS</t>
  </si>
  <si>
    <t>4951 S CICERO AVE</t>
  </si>
  <si>
    <t>SAMER  KHATIB</t>
  </si>
  <si>
    <t>7735998960</t>
  </si>
  <si>
    <t>GATEWAY NEWSTAND #439</t>
  </si>
  <si>
    <t>4612 W 59TH STREET</t>
  </si>
  <si>
    <t>ANWAR  KESHWANI</t>
  </si>
  <si>
    <t>7737353505</t>
  </si>
  <si>
    <t>PEKIN FOOD &amp; GAS INC</t>
  </si>
  <si>
    <t>815 DERBY ST</t>
  </si>
  <si>
    <t>3092014945</t>
  </si>
  <si>
    <t>7-ELEVEN #13413A</t>
  </si>
  <si>
    <t>753 W PALATINE RD</t>
  </si>
  <si>
    <t>VIMAL  PATEL</t>
  </si>
  <si>
    <t>8473596680</t>
  </si>
  <si>
    <t>THORNTONS GAS &amp; FD MT #316</t>
  </si>
  <si>
    <t>2095 E ALGONQUIN RD</t>
  </si>
  <si>
    <t>8476582203</t>
  </si>
  <si>
    <t>BUCKYS EXPRESS #504</t>
  </si>
  <si>
    <t>1 W GOLF RD</t>
  </si>
  <si>
    <t>KEVIN  HENDRICK</t>
  </si>
  <si>
    <t>8473108440</t>
  </si>
  <si>
    <t xml:space="preserve">LENNYS FOOD N FUEL HARLEM AVE </t>
  </si>
  <si>
    <t>19420 S HARLEM AVE</t>
  </si>
  <si>
    <t>8154694100</t>
  </si>
  <si>
    <t>SPRINGFIELD GAS N WASH I</t>
  </si>
  <si>
    <t>1700 W JEFFERSON STREET</t>
  </si>
  <si>
    <t>2172411111</t>
  </si>
  <si>
    <t>SPEEDWAY #2120</t>
  </si>
  <si>
    <t>1830 ROUTE 30</t>
  </si>
  <si>
    <t>GIGI  WISE</t>
  </si>
  <si>
    <t>9378637959</t>
  </si>
  <si>
    <t>EXPRESSLANE INC #82</t>
  </si>
  <si>
    <t>500 E COURT ST</t>
  </si>
  <si>
    <t>CAMBRIDGE</t>
  </si>
  <si>
    <t>61238</t>
  </si>
  <si>
    <t>3099372600</t>
  </si>
  <si>
    <t>BOOTLEGGERS LIQUOR</t>
  </si>
  <si>
    <t>7709 W ST FRANCIS RD</t>
  </si>
  <si>
    <t>BHARAT  KUNDARIA</t>
  </si>
  <si>
    <t>8154640007</t>
  </si>
  <si>
    <t>EXPRESS TOBACCO</t>
  </si>
  <si>
    <t>8021 183RD ST STE F</t>
  </si>
  <si>
    <t>60487</t>
  </si>
  <si>
    <t>7089044086</t>
  </si>
  <si>
    <t>TOP-LESS LIQUORS INC</t>
  </si>
  <si>
    <t>916 S WESTERN AVE</t>
  </si>
  <si>
    <t>3124212177</t>
  </si>
  <si>
    <t>MILLENNIUM NEWS STAND</t>
  </si>
  <si>
    <t>225 N MICHIGAN AVE. LOWER LEVE</t>
  </si>
  <si>
    <t>BEACHLERS INC</t>
  </si>
  <si>
    <t>3623 N UNIVERSITY</t>
  </si>
  <si>
    <t>TERRY  BEACHLER</t>
  </si>
  <si>
    <t>3096882488</t>
  </si>
  <si>
    <t>7-DAYS PANTRY DELI</t>
  </si>
  <si>
    <t>6925 JOLIET RD</t>
  </si>
  <si>
    <t>MET  RUKOVCI</t>
  </si>
  <si>
    <t>6309913900</t>
  </si>
  <si>
    <t>FARIES PARK MART</t>
  </si>
  <si>
    <t>2975 E FARIES PKWY</t>
  </si>
  <si>
    <t>2174280601</t>
  </si>
  <si>
    <t>NORTH BELT WEST LIQUOR</t>
  </si>
  <si>
    <t>3620 N BELT WEST</t>
  </si>
  <si>
    <t>ANKIT  PATEL</t>
  </si>
  <si>
    <t>6182338894</t>
  </si>
  <si>
    <t>HY-VEE #1520</t>
  </si>
  <si>
    <t>7610 N ORANGE PRAIRIE RD</t>
  </si>
  <si>
    <t>NOAH  ASHCE</t>
  </si>
  <si>
    <t>5152672800</t>
  </si>
  <si>
    <t>ZB MART</t>
  </si>
  <si>
    <t>1322 WASHINGTON ST</t>
  </si>
  <si>
    <t>FAHAD  IQBAL</t>
  </si>
  <si>
    <t>2244323570</t>
  </si>
  <si>
    <t>CHI TOWN FOOD AND LIQUOR</t>
  </si>
  <si>
    <t>5002 N PULASKI</t>
  </si>
  <si>
    <t>ROMEL  ALLAHUIRDI</t>
  </si>
  <si>
    <t>7732824730</t>
  </si>
  <si>
    <t>MAC'S TIMEOUT LOUNGE</t>
  </si>
  <si>
    <t>315 BELLE ST</t>
  </si>
  <si>
    <t>VAN  LENHARDT</t>
  </si>
  <si>
    <t>6184651006</t>
  </si>
  <si>
    <t>SAPANA INC</t>
  </si>
  <si>
    <t>1400 MILTON ROAD</t>
  </si>
  <si>
    <t>ANDY  PATEL</t>
  </si>
  <si>
    <t>6184651120</t>
  </si>
  <si>
    <t>ROUND LAKE LIQUOR</t>
  </si>
  <si>
    <t>210 W WASHINGTON ST</t>
  </si>
  <si>
    <t>HENALI  PATEL</t>
  </si>
  <si>
    <t>8477409100</t>
  </si>
  <si>
    <t>LULUS GROCERY INC</t>
  </si>
  <si>
    <t>2215 S LEAVITT</t>
  </si>
  <si>
    <t>SUZAN  CHEHADE</t>
  </si>
  <si>
    <t>8724445269</t>
  </si>
  <si>
    <t>POLISH DELI</t>
  </si>
  <si>
    <t>5601 W 79TH ST</t>
  </si>
  <si>
    <t>MARIUSV  HARASZKIEWICZ</t>
  </si>
  <si>
    <t>7084220076</t>
  </si>
  <si>
    <t>4900 W FULLERTON</t>
  </si>
  <si>
    <t>7738896562</t>
  </si>
  <si>
    <t>THE ATRIUM SHOP</t>
  </si>
  <si>
    <t>1501 E WOODFIELD RD</t>
  </si>
  <si>
    <t>WILFRED  LEE</t>
  </si>
  <si>
    <t>8476051360</t>
  </si>
  <si>
    <t>EUROPEAN IMPORT FOOD &amp; DELI</t>
  </si>
  <si>
    <t>13017 W 143RD ST</t>
  </si>
  <si>
    <t>HELENA  ANTOSZEK</t>
  </si>
  <si>
    <t>7083013382</t>
  </si>
  <si>
    <t>FOX LAKE PETROMART INC</t>
  </si>
  <si>
    <t>95 E GRAND AVE</t>
  </si>
  <si>
    <t>KARIM  EBRAHIM</t>
  </si>
  <si>
    <t>8476295739</t>
  </si>
  <si>
    <t>7-ELEVEN #33876C</t>
  </si>
  <si>
    <t>1418 E HINTZ RD</t>
  </si>
  <si>
    <t>AMBREEN  JAFFRY</t>
  </si>
  <si>
    <t>8472597091</t>
  </si>
  <si>
    <t>7-ELEVEN #16643E</t>
  </si>
  <si>
    <t>3401 CHICAGO RD</t>
  </si>
  <si>
    <t>ERIC  LOUREIRO</t>
  </si>
  <si>
    <t>7087542231</t>
  </si>
  <si>
    <t>30021</t>
  </si>
  <si>
    <t>7-ELEVEN #13416E</t>
  </si>
  <si>
    <t>565 N LANDMEIER RD</t>
  </si>
  <si>
    <t>SONAL  AMIN</t>
  </si>
  <si>
    <t>8474373880</t>
  </si>
  <si>
    <t>7-ELEVEN #33837B</t>
  </si>
  <si>
    <t>20502 N MILWAUKEE AVE</t>
  </si>
  <si>
    <t>ANKUR   PATEL</t>
  </si>
  <si>
    <t>8475418877</t>
  </si>
  <si>
    <t>1776 WEST ALGONGUIN RD</t>
  </si>
  <si>
    <t>8477493821</t>
  </si>
  <si>
    <t>WALKER LIQUOR</t>
  </si>
  <si>
    <t>12255 WALKER RD</t>
  </si>
  <si>
    <t>SAURABH  DESAI</t>
  </si>
  <si>
    <t>6302430857</t>
  </si>
  <si>
    <t>NIMRIT ENTERPRISES</t>
  </si>
  <si>
    <t>1328 GRAND AVENUE</t>
  </si>
  <si>
    <t>8476622444</t>
  </si>
  <si>
    <t>SCHAUMBURG LIQUORS</t>
  </si>
  <si>
    <t>801 E SCHAUMBURG ROAD</t>
  </si>
  <si>
    <t>SIDDHI  RAVAL</t>
  </si>
  <si>
    <t>7738779457</t>
  </si>
  <si>
    <t>PUFF N STUFF</t>
  </si>
  <si>
    <t>795 E BELVIDERE ROAD</t>
  </si>
  <si>
    <t>MICKIE  MICKIE</t>
  </si>
  <si>
    <t>2245414839</t>
  </si>
  <si>
    <t>JAI SAI INC</t>
  </si>
  <si>
    <t>600 E FORT ST</t>
  </si>
  <si>
    <t>KANU  PATEL</t>
  </si>
  <si>
    <t>3092454088</t>
  </si>
  <si>
    <t>CICERO NORTH FOOD &amp; LIQUOR</t>
  </si>
  <si>
    <t>1636 N CICERO AVE</t>
  </si>
  <si>
    <t>JAYESH   PATEL</t>
  </si>
  <si>
    <t>8478774476</t>
  </si>
  <si>
    <t>MUNDELEIN MOBIL</t>
  </si>
  <si>
    <t>4 E HAWLEY ST</t>
  </si>
  <si>
    <t>MANOJ  JACOB</t>
  </si>
  <si>
    <t>7084278524</t>
  </si>
  <si>
    <t>MARIO'S BUTCHER SHOP</t>
  </si>
  <si>
    <t>5817 W MADISON ST</t>
  </si>
  <si>
    <t>JIHAD  DEEB</t>
  </si>
  <si>
    <t>7733797757</t>
  </si>
  <si>
    <t>TIC-N-TIN</t>
  </si>
  <si>
    <t>7107 W 79TH STREET</t>
  </si>
  <si>
    <t>PATRICIA  HELDAK</t>
  </si>
  <si>
    <t>7089530029</t>
  </si>
  <si>
    <t>COLUMBUS SMOKE SHOP</t>
  </si>
  <si>
    <t>1116 COLUMBUS STT</t>
  </si>
  <si>
    <t>TAREQ  ALZAMAZAMI</t>
  </si>
  <si>
    <t>8159916049</t>
  </si>
  <si>
    <t>BCBP INC</t>
  </si>
  <si>
    <t>5114 S PULASKI RD</t>
  </si>
  <si>
    <t>ADNAN  BANIMINEIH</t>
  </si>
  <si>
    <t>7732945561</t>
  </si>
  <si>
    <t>GOOD OIL COMPANY OF ILLINOIS I</t>
  </si>
  <si>
    <t>6401 W 65TH STREET</t>
  </si>
  <si>
    <t>BEDFORD PARK</t>
  </si>
  <si>
    <t>JULIET  JERINA</t>
  </si>
  <si>
    <t>7089294993</t>
  </si>
  <si>
    <t>BUCKYS EXPRESS #531</t>
  </si>
  <si>
    <t>20 E OGDEN AVE</t>
  </si>
  <si>
    <t>6303559446</t>
  </si>
  <si>
    <t>7-ELEVEN #33856B</t>
  </si>
  <si>
    <t>2004 N HALSTED ST</t>
  </si>
  <si>
    <t>7738711191</t>
  </si>
  <si>
    <t>TOBACCO AND MORE</t>
  </si>
  <si>
    <t>419 E IRVINGPARK RD</t>
  </si>
  <si>
    <t>GOVIND  PATEL</t>
  </si>
  <si>
    <t>6303507882</t>
  </si>
  <si>
    <t>MIKE'S LIQUORS</t>
  </si>
  <si>
    <t>771 BARRON BLVD</t>
  </si>
  <si>
    <t>MIKE  KARBOUG</t>
  </si>
  <si>
    <t>8472235003</t>
  </si>
  <si>
    <t>MIDTOWN MART &amp; LIQUOR INC</t>
  </si>
  <si>
    <t>302 E BALTIMORE ST</t>
  </si>
  <si>
    <t>WILMINGTON</t>
  </si>
  <si>
    <t>60481</t>
  </si>
  <si>
    <t>DAVID  STUFFLEBEAM</t>
  </si>
  <si>
    <t>8154769191</t>
  </si>
  <si>
    <t>STONE VENTURES ROUND LAKE INC</t>
  </si>
  <si>
    <t>320 W NIPPERSINK</t>
  </si>
  <si>
    <t>JOE  STONE</t>
  </si>
  <si>
    <t>8477401040</t>
  </si>
  <si>
    <t>HICKORY TOBACCO</t>
  </si>
  <si>
    <t>9514 S ROBERTS RD</t>
  </si>
  <si>
    <t>JOSEPH   ALSAHOURY</t>
  </si>
  <si>
    <t>7082336060</t>
  </si>
  <si>
    <t>GROVE LIQUORS INC</t>
  </si>
  <si>
    <t>6656 S COTTAGE GROVE AVE</t>
  </si>
  <si>
    <t>7737520100</t>
  </si>
  <si>
    <t>KRISHNA REAL ESTATE LLC</t>
  </si>
  <si>
    <t>1103 W SEMINARY AVE</t>
  </si>
  <si>
    <t>ONARGA</t>
  </si>
  <si>
    <t>60955</t>
  </si>
  <si>
    <t>RASMIKANT  PATEL</t>
  </si>
  <si>
    <t>8152680017</t>
  </si>
  <si>
    <t>C2</t>
  </si>
  <si>
    <t>113913</t>
  </si>
  <si>
    <t>MINIT MART</t>
  </si>
  <si>
    <t>103 N RIDGE RD</t>
  </si>
  <si>
    <t>Monica  Andosko</t>
  </si>
  <si>
    <t>8154679361</t>
  </si>
  <si>
    <t>FAST N FRESH S WILMINGTON</t>
  </si>
  <si>
    <t>336 E RICE ROAD</t>
  </si>
  <si>
    <t>SOUTH WILMINGTON</t>
  </si>
  <si>
    <t>60474</t>
  </si>
  <si>
    <t>8152378585</t>
  </si>
  <si>
    <t>MINUTE  MART #617</t>
  </si>
  <si>
    <t>911 1ST AVE</t>
  </si>
  <si>
    <t>8154339351</t>
  </si>
  <si>
    <t>FAST N FRESH BRAIDWOOD</t>
  </si>
  <si>
    <t>105 N FRONT STREET</t>
  </si>
  <si>
    <t>BRAIDWOOD</t>
  </si>
  <si>
    <t>60408</t>
  </si>
  <si>
    <t>8154589045</t>
  </si>
  <si>
    <t>FAST N FRESH COAL CITY</t>
  </si>
  <si>
    <t>20 E DIVISION STREET</t>
  </si>
  <si>
    <t>COAL CITY</t>
  </si>
  <si>
    <t>60416</t>
  </si>
  <si>
    <t>8156342089</t>
  </si>
  <si>
    <t>FAST N FRESH GRANVILLE</t>
  </si>
  <si>
    <t>514 S MCCOY ST</t>
  </si>
  <si>
    <t>GRANVILLE</t>
  </si>
  <si>
    <t>61326</t>
  </si>
  <si>
    <t>8153396377</t>
  </si>
  <si>
    <t xml:space="preserve">PUTNAM                   </t>
  </si>
  <si>
    <t>FAST N FRESH ASHKUM</t>
  </si>
  <si>
    <t>410 N FRONT ST</t>
  </si>
  <si>
    <t>ASHKUM</t>
  </si>
  <si>
    <t>60911</t>
  </si>
  <si>
    <t>DAVE  BODMAN</t>
  </si>
  <si>
    <t>8156982108</t>
  </si>
  <si>
    <t>FAST N FRESH BRADLEY</t>
  </si>
  <si>
    <t>820 N KINZIE AVE</t>
  </si>
  <si>
    <t>8159324125</t>
  </si>
  <si>
    <t>FAST N FRESH HERSCHER</t>
  </si>
  <si>
    <t>110 E ROUTE 115</t>
  </si>
  <si>
    <t>HERSCHER</t>
  </si>
  <si>
    <t>60941</t>
  </si>
  <si>
    <t>8154262233</t>
  </si>
  <si>
    <t>FAST N FRESH BOURBONNAIS</t>
  </si>
  <si>
    <t>410 MAIN ST NW</t>
  </si>
  <si>
    <t>8159338364</t>
  </si>
  <si>
    <t>FAST N FRESH GILMAN</t>
  </si>
  <si>
    <t>1401 US HIGHWAY 24W</t>
  </si>
  <si>
    <t>8152654702</t>
  </si>
  <si>
    <t>101 SOUTHCREEK DRIVE</t>
  </si>
  <si>
    <t>8154686544</t>
  </si>
  <si>
    <t>FAST N FRESH KANKAKEE</t>
  </si>
  <si>
    <t>1860 E COURT ST</t>
  </si>
  <si>
    <t>8159390216</t>
  </si>
  <si>
    <t>FAST N FRESH MONEE</t>
  </si>
  <si>
    <t>6001 W MONEE MANHATTAN RD</t>
  </si>
  <si>
    <t>7082350885</t>
  </si>
  <si>
    <t>FAST N FRESH GRIDLEY</t>
  </si>
  <si>
    <t>101 E 3100 NORTH ROAD</t>
  </si>
  <si>
    <t>GRIDLEY</t>
  </si>
  <si>
    <t>61744</t>
  </si>
  <si>
    <t>3097472404</t>
  </si>
  <si>
    <t>FAST N FRESH EL PASO</t>
  </si>
  <si>
    <t>680 W MAIN ST</t>
  </si>
  <si>
    <t>3095275560</t>
  </si>
  <si>
    <t>FAST N FRESH NORTH PEKIN</t>
  </si>
  <si>
    <t>103 RADIO CITY DR</t>
  </si>
  <si>
    <t>NORTH PEKIN</t>
  </si>
  <si>
    <t>3093821600</t>
  </si>
  <si>
    <t>FAST N FRESH LACON</t>
  </si>
  <si>
    <t>1407 5TH ST</t>
  </si>
  <si>
    <t>LACON</t>
  </si>
  <si>
    <t>61540</t>
  </si>
  <si>
    <t>3098070095</t>
  </si>
  <si>
    <t>FAST N FRESH CLINTON</t>
  </si>
  <si>
    <t>12 KELLI CT</t>
  </si>
  <si>
    <t>2179350660</t>
  </si>
  <si>
    <t>FAST N FRESH EUREKA</t>
  </si>
  <si>
    <t>1900 S MAIN ST</t>
  </si>
  <si>
    <t>EUREKA</t>
  </si>
  <si>
    <t>61530</t>
  </si>
  <si>
    <t>3094672622</t>
  </si>
  <si>
    <t>FAST N FRESH MORRIS SOUTH</t>
  </si>
  <si>
    <t>150 E COMMERCIAL &amp; RT 47</t>
  </si>
  <si>
    <t>8159424652</t>
  </si>
  <si>
    <t>FAST N FRESH MAZON</t>
  </si>
  <si>
    <t>611 EAST ST</t>
  </si>
  <si>
    <t>MAZON</t>
  </si>
  <si>
    <t>60444</t>
  </si>
  <si>
    <t>8154482529</t>
  </si>
  <si>
    <t>FAST N FRESH GRAND RIDGE</t>
  </si>
  <si>
    <t>125 S BLOOMINGTON RD</t>
  </si>
  <si>
    <t>GRAND RIDGE</t>
  </si>
  <si>
    <t>61325</t>
  </si>
  <si>
    <t>8152495603</t>
  </si>
  <si>
    <t>FAST N FRESH OTTAWA NORTH</t>
  </si>
  <si>
    <t>403 E NORRIS DR</t>
  </si>
  <si>
    <t>8154336852</t>
  </si>
  <si>
    <t>FAST N FRESH ELWOOD</t>
  </si>
  <si>
    <t>200 E MISSISSIPPI AVE</t>
  </si>
  <si>
    <t>ELWOOD</t>
  </si>
  <si>
    <t>60421</t>
  </si>
  <si>
    <t>8154236644</t>
  </si>
  <si>
    <t>FAST N FRESH MANHATTAN</t>
  </si>
  <si>
    <t>555 W NORTH ST</t>
  </si>
  <si>
    <t>MANHATTAN</t>
  </si>
  <si>
    <t>60442</t>
  </si>
  <si>
    <t>8154784401</t>
  </si>
  <si>
    <t>FAST N FRESH MANTENO WEST</t>
  </si>
  <si>
    <t>9051 N ROUTE 45</t>
  </si>
  <si>
    <t>8154686722</t>
  </si>
  <si>
    <t>FAST N FRESH JOLIET</t>
  </si>
  <si>
    <t>17100 W LARAWAY RD</t>
  </si>
  <si>
    <t>8157749022</t>
  </si>
  <si>
    <t>FAST N FRESH MORRIS NORTH</t>
  </si>
  <si>
    <t>2000 N DIVISION ST</t>
  </si>
  <si>
    <t>8159415198</t>
  </si>
  <si>
    <t>FAST N FRESH GARDNER</t>
  </si>
  <si>
    <t>607 W MAIN ST</t>
  </si>
  <si>
    <t>GARDNER</t>
  </si>
  <si>
    <t>60424</t>
  </si>
  <si>
    <t>8152372662</t>
  </si>
  <si>
    <t>FAST N FRESH WENONA</t>
  </si>
  <si>
    <t>1 CARRIER LANE</t>
  </si>
  <si>
    <t>8153144200</t>
  </si>
  <si>
    <t>A6</t>
  </si>
  <si>
    <t>10496</t>
  </si>
  <si>
    <t>FREEDOM OIL CO #19</t>
  </si>
  <si>
    <t>1617 N MAIN ST</t>
  </si>
  <si>
    <t>DANA  FANNING</t>
  </si>
  <si>
    <t>3092055425</t>
  </si>
  <si>
    <t>FREEDOM OIL CO #21</t>
  </si>
  <si>
    <t>1801 S VETERANS PKWY</t>
  </si>
  <si>
    <t>THOMAS  ORENDORFF</t>
  </si>
  <si>
    <t>3098086434</t>
  </si>
  <si>
    <t>FALCON FOOD &amp; LIQUOR</t>
  </si>
  <si>
    <t>14508 S ARCHER AVE</t>
  </si>
  <si>
    <t>HIREN  PATEL</t>
  </si>
  <si>
    <t>8158386454</t>
  </si>
  <si>
    <t>SPIRITS LIQUOR</t>
  </si>
  <si>
    <t>530 N MAIN ST</t>
  </si>
  <si>
    <t>MARSEILLES</t>
  </si>
  <si>
    <t>61341</t>
  </si>
  <si>
    <t>8157952625</t>
  </si>
  <si>
    <t>PROSPECT GAS MART INC</t>
  </si>
  <si>
    <t>3124 N PROSPECT RD</t>
  </si>
  <si>
    <t>3099662230</t>
  </si>
  <si>
    <t>CARNICERIA LA GLORIA INC</t>
  </si>
  <si>
    <t>2551 W 51ST ST</t>
  </si>
  <si>
    <t>7734768916</t>
  </si>
  <si>
    <t>SUNSHINE INFINITY INC</t>
  </si>
  <si>
    <t>55 W MONROE STREET</t>
  </si>
  <si>
    <t>PRADIPKUMAR  NAYAK</t>
  </si>
  <si>
    <t>7087330161</t>
  </si>
  <si>
    <t>THORNTONS GAS &amp; FD MT #5</t>
  </si>
  <si>
    <t>2351 S CICERO AVE</t>
  </si>
  <si>
    <t>MONICA/SANDRA/TONY  MONICA/SANDRA/TONY</t>
  </si>
  <si>
    <t>7087808130</t>
  </si>
  <si>
    <t>NW FOOD &amp; LIQUOR</t>
  </si>
  <si>
    <t>513 TONER AVE</t>
  </si>
  <si>
    <t>SAID  ELKHATIB</t>
  </si>
  <si>
    <t>8156703226</t>
  </si>
  <si>
    <t>955 N 75TH ST</t>
  </si>
  <si>
    <t>NIR  MOR</t>
  </si>
  <si>
    <t>6309619204</t>
  </si>
  <si>
    <t>F/S STOP</t>
  </si>
  <si>
    <t>615 E LINCOLNWAY</t>
  </si>
  <si>
    <t>RAMESH  SHAH</t>
  </si>
  <si>
    <t>8157727743</t>
  </si>
  <si>
    <t>ROLLING MARATHON</t>
  </si>
  <si>
    <t>3321 ALGONQUIN RD</t>
  </si>
  <si>
    <t>GAYATRI  PATEL</t>
  </si>
  <si>
    <t>8478730446</t>
  </si>
  <si>
    <t>71ST STREET FOOD &amp; LIQUOR INC</t>
  </si>
  <si>
    <t>7131 S STATE ST</t>
  </si>
  <si>
    <t>ASHRAT  RASHED</t>
  </si>
  <si>
    <t>7739916042</t>
  </si>
  <si>
    <t>7-ELEVEN #13547G</t>
  </si>
  <si>
    <t>220 N WALNUT ST</t>
  </si>
  <si>
    <t>6308750807</t>
  </si>
  <si>
    <t>LINCOLN BP</t>
  </si>
  <si>
    <t>6599 N LINCOLN</t>
  </si>
  <si>
    <t>ZACK  SIDDIQUI</t>
  </si>
  <si>
    <t>8475680833</t>
  </si>
  <si>
    <t>AMERICAN LIQUOR &amp; FOODMART</t>
  </si>
  <si>
    <t>615 E MAIN ST</t>
  </si>
  <si>
    <t>PRINCEVILLE</t>
  </si>
  <si>
    <t>61559</t>
  </si>
  <si>
    <t>3093854300</t>
  </si>
  <si>
    <t>MY STOP &amp; SHOP</t>
  </si>
  <si>
    <t>100 W WALNUT ST</t>
  </si>
  <si>
    <t>GANESH  GHIMIRE</t>
  </si>
  <si>
    <t>9788825193</t>
  </si>
  <si>
    <t>JOE'S LIQUOR ON BRADLEY</t>
  </si>
  <si>
    <t>1807 W BRADLEY #6</t>
  </si>
  <si>
    <t>JOEL  RUIZ</t>
  </si>
  <si>
    <t>2176937127</t>
  </si>
  <si>
    <t>D&amp;S FOODS</t>
  </si>
  <si>
    <t>120 E BLUFF ST</t>
  </si>
  <si>
    <t>8157954200</t>
  </si>
  <si>
    <t>7-ELEVEN #34724B</t>
  </si>
  <si>
    <t>128 N LASALLE ST</t>
  </si>
  <si>
    <t>3126296263</t>
  </si>
  <si>
    <t>HOMETOWN PANTRY</t>
  </si>
  <si>
    <t>360 W SCHICK RD #24</t>
  </si>
  <si>
    <t>6303510300</t>
  </si>
  <si>
    <t>SHADDY'S CONVENIENT MART INC</t>
  </si>
  <si>
    <t>1184 N CONVENT</t>
  </si>
  <si>
    <t>8159366306</t>
  </si>
  <si>
    <t>J AND F LIQUORS AND WINE</t>
  </si>
  <si>
    <t>911A GREENWOOD RD</t>
  </si>
  <si>
    <t>DIPAKK  PATEL</t>
  </si>
  <si>
    <t>8477241791</t>
  </si>
  <si>
    <t>BROTHER SEVEN</t>
  </si>
  <si>
    <t>3034 W ROOSEVELT RD</t>
  </si>
  <si>
    <t>SHISHIR  PATEL</t>
  </si>
  <si>
    <t>7737225454</t>
  </si>
  <si>
    <t>CHIQUITA FOOD MARKET MONTGOMER</t>
  </si>
  <si>
    <t>1525 DOUGLAS ROAD</t>
  </si>
  <si>
    <t>6308593200</t>
  </si>
  <si>
    <t>JUSTICE DISCOUNT</t>
  </si>
  <si>
    <t>8332 S ROBERT RD</t>
  </si>
  <si>
    <t>OCTAVIO  NAPOLES</t>
  </si>
  <si>
    <t>7085983000</t>
  </si>
  <si>
    <t>THORNTONS GAS &amp; FD MT #003</t>
  </si>
  <si>
    <t>7600 W 159TH ST</t>
  </si>
  <si>
    <t>7086140377</t>
  </si>
  <si>
    <t>FARNSWORTH FOOD INC</t>
  </si>
  <si>
    <t>485 E TOWNLINE RD</t>
  </si>
  <si>
    <t>THOMAS  GEORGE</t>
  </si>
  <si>
    <t>8473677067</t>
  </si>
  <si>
    <t>SPEEDWAY #7750</t>
  </si>
  <si>
    <t>5320 W 127TH ST</t>
  </si>
  <si>
    <t>7083711252</t>
  </si>
  <si>
    <t>JUNFEI INC</t>
  </si>
  <si>
    <t>1010 N CEDAR LAKE ROAD</t>
  </si>
  <si>
    <t>AMANDA  LI</t>
  </si>
  <si>
    <t>2247575641</t>
  </si>
  <si>
    <t>1ST STOP TOBACCO</t>
  </si>
  <si>
    <t>8021 W 183RD ST STE A1</t>
  </si>
  <si>
    <t>7084442877</t>
  </si>
  <si>
    <t>D G FOOD MART</t>
  </si>
  <si>
    <t>2027 OGDEN AVE</t>
  </si>
  <si>
    <t>6309685868</t>
  </si>
  <si>
    <t>GAYATRI OIL INC</t>
  </si>
  <si>
    <t>303 E WASHINGTON ST</t>
  </si>
  <si>
    <t>8159424456</t>
  </si>
  <si>
    <t>KOMAL WINE AND LIQUORS INC</t>
  </si>
  <si>
    <t>4628 N CUMBERLAND AVE</t>
  </si>
  <si>
    <t>7733313329</t>
  </si>
  <si>
    <t>LAKEWOOD FOOD &amp; LIQUOR</t>
  </si>
  <si>
    <t>3918 TURNER AVE</t>
  </si>
  <si>
    <t>NIKUL  PATEL</t>
  </si>
  <si>
    <t>6305521955</t>
  </si>
  <si>
    <t>HOT SPOT GROCERY &amp; LIQUOR</t>
  </si>
  <si>
    <t>1102 N HERSHEY RD</t>
  </si>
  <si>
    <t>AJEET  SINGH</t>
  </si>
  <si>
    <t>3096636434</t>
  </si>
  <si>
    <t>TRADING POST</t>
  </si>
  <si>
    <t>8907 COLLINSVILLE RD</t>
  </si>
  <si>
    <t>ALPA  PATEL</t>
  </si>
  <si>
    <t>6183460202</t>
  </si>
  <si>
    <t>7-ELEVEN #27616E</t>
  </si>
  <si>
    <t>957 W SUMMIT RD</t>
  </si>
  <si>
    <t>HEMANT  TRIVEDI</t>
  </si>
  <si>
    <t>8477429878</t>
  </si>
  <si>
    <t>7-ELEVEN #35054B</t>
  </si>
  <si>
    <t>1800 PLAINFIELD ROAD</t>
  </si>
  <si>
    <t>SUONG  FARR</t>
  </si>
  <si>
    <t>8157306722</t>
  </si>
  <si>
    <t>YOUMAX FOOD &amp; LIQUOR</t>
  </si>
  <si>
    <t>2222 W DEVON AVE</t>
  </si>
  <si>
    <t>SALIM  DOSSA</t>
  </si>
  <si>
    <t>7733387778</t>
  </si>
  <si>
    <t>KING SUPER MARKET</t>
  </si>
  <si>
    <t>400 E 41ST STREET</t>
  </si>
  <si>
    <t>NASER  NASER</t>
  </si>
  <si>
    <t>7732682222</t>
  </si>
  <si>
    <t>WATERWAY GAS &amp; WASH COMPANY</t>
  </si>
  <si>
    <t>2300 WAUKEGAN RD</t>
  </si>
  <si>
    <t>DAVID  BUNTE</t>
  </si>
  <si>
    <t>8478491120</t>
  </si>
  <si>
    <t>CIRCLE K #1462</t>
  </si>
  <si>
    <t>608 MCCAMBRIDGE AVE</t>
  </si>
  <si>
    <t>6184517783</t>
  </si>
  <si>
    <t>PILOT TRAVEL CENTERS #1030</t>
  </si>
  <si>
    <t>12680 S KEDZIE</t>
  </si>
  <si>
    <t>7083852271</t>
  </si>
  <si>
    <t>CIRCLE K #6879</t>
  </si>
  <si>
    <t>250 E ARMY TRAIL RD</t>
  </si>
  <si>
    <t>8123799227</t>
  </si>
  <si>
    <t>SPEEDWAY #8480</t>
  </si>
  <si>
    <t>15919 LINCOLN HWY</t>
  </si>
  <si>
    <t>DAVID  MONTEI</t>
  </si>
  <si>
    <t>8152543852</t>
  </si>
  <si>
    <t>SPEEDWAY #4333</t>
  </si>
  <si>
    <t>2110 ORCHARD RD</t>
  </si>
  <si>
    <t>6303016061</t>
  </si>
  <si>
    <t>184 W NORTH AVE</t>
  </si>
  <si>
    <t>6302312728</t>
  </si>
  <si>
    <t>CHATSWORTH FOODS INC</t>
  </si>
  <si>
    <t>209 W WALNUT ST</t>
  </si>
  <si>
    <t>CHATSWORTH</t>
  </si>
  <si>
    <t>60921</t>
  </si>
  <si>
    <t>DAUMIL  PATEL</t>
  </si>
  <si>
    <t>8156355058</t>
  </si>
  <si>
    <t>817 W COLLEGE AVE</t>
  </si>
  <si>
    <t>3094528703</t>
  </si>
  <si>
    <t>HARBOR FOOD &amp; LIQUOR</t>
  </si>
  <si>
    <t>644 SHERIDAN RD</t>
  </si>
  <si>
    <t>WINTHROP HARBOR</t>
  </si>
  <si>
    <t>60096</t>
  </si>
  <si>
    <t>NIKUNJ  PATEL</t>
  </si>
  <si>
    <t>8477312929</t>
  </si>
  <si>
    <t>CIGARETTES ETC</t>
  </si>
  <si>
    <t>6820 W WINDSOR AVE</t>
  </si>
  <si>
    <t>IHAB  QWEISI</t>
  </si>
  <si>
    <t>7087959050</t>
  </si>
  <si>
    <t>CASEYS GEN STORE #3468</t>
  </si>
  <si>
    <t>500 E MAIN ST</t>
  </si>
  <si>
    <t>CAPRON</t>
  </si>
  <si>
    <t>61012</t>
  </si>
  <si>
    <t>8155691501</t>
  </si>
  <si>
    <t>CASEYS GEN STORE #3472</t>
  </si>
  <si>
    <t>20750 IL RT 125</t>
  </si>
  <si>
    <t>2174523452</t>
  </si>
  <si>
    <t>CASEYS GEN STORE #3457</t>
  </si>
  <si>
    <t>2106 COURT ST</t>
  </si>
  <si>
    <t>3093461714</t>
  </si>
  <si>
    <t>CASEYS GEN STORE #3466</t>
  </si>
  <si>
    <t>101 DETROIT AVE</t>
  </si>
  <si>
    <t>5159656210</t>
  </si>
  <si>
    <t>8290 S JANES AVE</t>
  </si>
  <si>
    <t>6309100757</t>
  </si>
  <si>
    <t>HOMETOWN EXPRESS #5</t>
  </si>
  <si>
    <t>106 S CHICAGO ST</t>
  </si>
  <si>
    <t>STEVE  THOMPSON</t>
  </si>
  <si>
    <t>3099445811</t>
  </si>
  <si>
    <t>ROYAL LIQUORS</t>
  </si>
  <si>
    <t>338 S MAIN ST</t>
  </si>
  <si>
    <t>JATINKUMAR  PATEL</t>
  </si>
  <si>
    <t>6306275910</t>
  </si>
  <si>
    <t>RIDGEWAY 8</t>
  </si>
  <si>
    <t>11200 183RD PL</t>
  </si>
  <si>
    <t>GREG  SMITH</t>
  </si>
  <si>
    <t>7089951789</t>
  </si>
  <si>
    <t>PLATINUM PLAYERS CAFE</t>
  </si>
  <si>
    <t>6135 S ARCHER</t>
  </si>
  <si>
    <t>LORIE  WAWAK</t>
  </si>
  <si>
    <t>6303627147</t>
  </si>
  <si>
    <t>KEVIN GROCERY &amp; LIQUOR</t>
  </si>
  <si>
    <t>2700 W 47TH STREET</t>
  </si>
  <si>
    <t>CEZAR  ROSAS LOPEZ</t>
  </si>
  <si>
    <t>7732403018</t>
  </si>
  <si>
    <t>GATEWAY MARKET</t>
  </si>
  <si>
    <t>2511 STATE ST</t>
  </si>
  <si>
    <t>JIMMY  KAKLUF</t>
  </si>
  <si>
    <t>3145718888</t>
  </si>
  <si>
    <t>BP MINI MART</t>
  </si>
  <si>
    <t>9196 JOLIET RD</t>
  </si>
  <si>
    <t>HODGKINS</t>
  </si>
  <si>
    <t>7084852855</t>
  </si>
  <si>
    <t>351 MINI MART</t>
  </si>
  <si>
    <t>1613 ST VINCENTS AVE</t>
  </si>
  <si>
    <t>8152201812</t>
  </si>
  <si>
    <t>ARMANETTI TOWN LIQUOR</t>
  </si>
  <si>
    <t>10000 S WESTERN AVE</t>
  </si>
  <si>
    <t>7732392800</t>
  </si>
  <si>
    <t>5 STAR COMMUNITY FOOD AND LIQU</t>
  </si>
  <si>
    <t>3320 W 147TH ST</t>
  </si>
  <si>
    <t>DARPAN  PATEL</t>
  </si>
  <si>
    <t>7083717477</t>
  </si>
  <si>
    <t>FAST STOP TRAVEL CENTER</t>
  </si>
  <si>
    <t>10 INTERSTATE DR</t>
  </si>
  <si>
    <t>VANDALIA</t>
  </si>
  <si>
    <t>62471</t>
  </si>
  <si>
    <t>TREVOR  APKE</t>
  </si>
  <si>
    <t>6182831557</t>
  </si>
  <si>
    <t>SOUTH CENTRAL FS</t>
  </si>
  <si>
    <t>1800 HILLSBORO RD</t>
  </si>
  <si>
    <t>TINA  TINKER</t>
  </si>
  <si>
    <t>6182831368</t>
  </si>
  <si>
    <t>7-ELEVEN #13392G</t>
  </si>
  <si>
    <t>1610 E WALNUT ST</t>
  </si>
  <si>
    <t>MIHIR  PARIKH</t>
  </si>
  <si>
    <t>6303722087</t>
  </si>
  <si>
    <t>LOVES TRAVEL STOP #606</t>
  </si>
  <si>
    <t>1533 E 162ND ST</t>
  </si>
  <si>
    <t>STORE  LICENSING</t>
  </si>
  <si>
    <t>7083317365</t>
  </si>
  <si>
    <t>TOUHY CRAWFORD STATION</t>
  </si>
  <si>
    <t>7169 N CRAWFORD AVE</t>
  </si>
  <si>
    <t>MOHAMMAD  YAQOOB</t>
  </si>
  <si>
    <t>8476793212</t>
  </si>
  <si>
    <t>TSS OIL INC</t>
  </si>
  <si>
    <t>1001 E ALGONQUIN RD</t>
  </si>
  <si>
    <t>SHAJU  ABRAHAM</t>
  </si>
  <si>
    <t>8475937166</t>
  </si>
  <si>
    <t>R&amp;R GAS INC</t>
  </si>
  <si>
    <t>590 W LINCOLN HWY</t>
  </si>
  <si>
    <t>6308907124</t>
  </si>
  <si>
    <t>E&amp;S FOOD &amp; LIQUOR</t>
  </si>
  <si>
    <t>2240 W 147TH STREET</t>
  </si>
  <si>
    <t>DIXMOOR</t>
  </si>
  <si>
    <t>SALEH  SAEED</t>
  </si>
  <si>
    <t>7083148434</t>
  </si>
  <si>
    <t>SALDLI CORPORATION</t>
  </si>
  <si>
    <t>733 E 142ND ST</t>
  </si>
  <si>
    <t>ISHAKAEHMAD  VAHORA</t>
  </si>
  <si>
    <t>7089797854</t>
  </si>
  <si>
    <t>PLATINUM STAR F</t>
  </si>
  <si>
    <t>3821 W ROOSEVELT</t>
  </si>
  <si>
    <t>RAMI  SHUBBAK</t>
  </si>
  <si>
    <t>7735218794</t>
  </si>
  <si>
    <t>MURPHY USA #7581</t>
  </si>
  <si>
    <t>2676 NORTH ROUTE 83</t>
  </si>
  <si>
    <t>8472454910</t>
  </si>
  <si>
    <t>VERY LUCKY INC</t>
  </si>
  <si>
    <t>6501 RT 34</t>
  </si>
  <si>
    <t>SHAMIR  MANHANI</t>
  </si>
  <si>
    <t>5154514138</t>
  </si>
  <si>
    <t>7-ELEVEN #27421C</t>
  </si>
  <si>
    <t>5600 W IRVING PARK RD.</t>
  </si>
  <si>
    <t>JP  PANDYA</t>
  </si>
  <si>
    <t>7732834790</t>
  </si>
  <si>
    <t>CIRCLE K #1461</t>
  </si>
  <si>
    <t>1800 LEBANON AVE</t>
  </si>
  <si>
    <t>6182347020</t>
  </si>
  <si>
    <t>CIRCLE K #1463</t>
  </si>
  <si>
    <t>755 S BELT WEST</t>
  </si>
  <si>
    <t>6182346919</t>
  </si>
  <si>
    <t>T &amp; S HARLEM INC</t>
  </si>
  <si>
    <t>754 N HARLEM AVE</t>
  </si>
  <si>
    <t>BISY  SABU</t>
  </si>
  <si>
    <t>7083665111</t>
  </si>
  <si>
    <t>PILOT FLYING J #1024</t>
  </si>
  <si>
    <t>40 E LARAWAY RD</t>
  </si>
  <si>
    <t>MERCEDES  MERCEDES</t>
  </si>
  <si>
    <t>8157261634</t>
  </si>
  <si>
    <t>HOTSHOT LIQUOR</t>
  </si>
  <si>
    <t>733 VANDALIA ST</t>
  </si>
  <si>
    <t>HIRALBEN H PATEL</t>
  </si>
  <si>
    <t>6188558396</t>
  </si>
  <si>
    <t>MINESH INC</t>
  </si>
  <si>
    <t>529 W JEFFERSON ST</t>
  </si>
  <si>
    <t>8159620322</t>
  </si>
  <si>
    <t>71ST SHELL</t>
  </si>
  <si>
    <t>7101 S ASHLAND AVE</t>
  </si>
  <si>
    <t>TANVAR  HAROON</t>
  </si>
  <si>
    <t>7734873589</t>
  </si>
  <si>
    <t>HAYMAKERS #715</t>
  </si>
  <si>
    <t>202 DEVONSHIRER DR</t>
  </si>
  <si>
    <t>2173593283</t>
  </si>
  <si>
    <t>MURPHY USA #7579</t>
  </si>
  <si>
    <t>1265 LAKE AVE</t>
  </si>
  <si>
    <t>PERMIT  SPECIALIST</t>
  </si>
  <si>
    <t>8153372440</t>
  </si>
  <si>
    <t>MURPHY USA #7580</t>
  </si>
  <si>
    <t>1481 ILLINOIS ROUTE 59</t>
  </si>
  <si>
    <t>PERMIT   SPECIALIST</t>
  </si>
  <si>
    <t>8152543841</t>
  </si>
  <si>
    <t>MURPHY USA #7585</t>
  </si>
  <si>
    <t>611 ROLLIE MOORE DR</t>
  </si>
  <si>
    <t>6182524688</t>
  </si>
  <si>
    <t>BARRINGTON CITGO</t>
  </si>
  <si>
    <t>301 N HOUGH ST</t>
  </si>
  <si>
    <t>SINGALA  SAJAN</t>
  </si>
  <si>
    <t>2248484517</t>
  </si>
  <si>
    <t>JACOB &amp; SONS</t>
  </si>
  <si>
    <t>1315 E PALATINE RD</t>
  </si>
  <si>
    <t>DENNY  JACOB</t>
  </si>
  <si>
    <t>2246190454</t>
  </si>
  <si>
    <t>JEWEL FOOD STORE 3495</t>
  </si>
  <si>
    <t>1127 S YORK RD</t>
  </si>
  <si>
    <t>MICHAEL  DEHLER</t>
  </si>
  <si>
    <t>6302830170</t>
  </si>
  <si>
    <t>MID TOWNE LIQUOR</t>
  </si>
  <si>
    <t>412 W CLAY ST</t>
  </si>
  <si>
    <t>BIGYA P KHADKA</t>
  </si>
  <si>
    <t>6183455375</t>
  </si>
  <si>
    <t>600 PEARSON DR</t>
  </si>
  <si>
    <t>8157847001</t>
  </si>
  <si>
    <t>COUNTY WEST MARKET</t>
  </si>
  <si>
    <t>150 W KANKAKEE AVE</t>
  </si>
  <si>
    <t>DUXESH  PATEL</t>
  </si>
  <si>
    <t>8154214007</t>
  </si>
  <si>
    <t>RSS MINI MART INC</t>
  </si>
  <si>
    <t>246 W LAKE ST</t>
  </si>
  <si>
    <t>SHYBU  MATHEW</t>
  </si>
  <si>
    <t>7086996805</t>
  </si>
  <si>
    <t>1204 ELMHURST ROAD</t>
  </si>
  <si>
    <t>MOTEN  KAMRAN</t>
  </si>
  <si>
    <t>8475374427</t>
  </si>
  <si>
    <t>MR EDS LTD</t>
  </si>
  <si>
    <t>127 W 4TH ST</t>
  </si>
  <si>
    <t>TERRY   PETERSON</t>
  </si>
  <si>
    <t>3097875348</t>
  </si>
  <si>
    <t>JOSH PETRO FOOD MART INC</t>
  </si>
  <si>
    <t>16658 S CRAWFORD AVE</t>
  </si>
  <si>
    <t>PAKASH  KURUYILLA</t>
  </si>
  <si>
    <t>7083337700</t>
  </si>
  <si>
    <t>IT DRIVE INN LIQUOR STORE</t>
  </si>
  <si>
    <t>3216 AUBURN ST</t>
  </si>
  <si>
    <t>INDRA  INDRA</t>
  </si>
  <si>
    <t>8159631331</t>
  </si>
  <si>
    <t>V3</t>
  </si>
  <si>
    <t>10427</t>
  </si>
  <si>
    <t>MIDWEST PETROLEUM CO #33</t>
  </si>
  <si>
    <t>1291 FRANK SCOTT PKWY W</t>
  </si>
  <si>
    <t>6183046906</t>
  </si>
  <si>
    <t>7-ELEVEN #25341</t>
  </si>
  <si>
    <t>3407 N HALSTED</t>
  </si>
  <si>
    <t>MORRIS  GREENSTEIN</t>
  </si>
  <si>
    <t>7733486581</t>
  </si>
  <si>
    <t>OSWEGO PETROLEUM INC</t>
  </si>
  <si>
    <t>2501 LIGHT ROAD</t>
  </si>
  <si>
    <t>IBRAHIM  BAGASARAWALA</t>
  </si>
  <si>
    <t>3319993167</t>
  </si>
  <si>
    <t>S. D. LIQUOR</t>
  </si>
  <si>
    <t>8058 S RACINE AVE</t>
  </si>
  <si>
    <t>MAX  PATEL</t>
  </si>
  <si>
    <t>7736758746</t>
  </si>
  <si>
    <t>ST JOSEPH OIL GROUP</t>
  </si>
  <si>
    <t>6034 S ARCHER ROAD</t>
  </si>
  <si>
    <t>7085947696</t>
  </si>
  <si>
    <t>LOOK NU CAR WASH AND DETAIL CE</t>
  </si>
  <si>
    <t>1388 STATE ST</t>
  </si>
  <si>
    <t>WENDY  PEEBLES</t>
  </si>
  <si>
    <t>6302431480</t>
  </si>
  <si>
    <t>HUDDLE</t>
  </si>
  <si>
    <t>83 E 147TH STREET</t>
  </si>
  <si>
    <t>DINU  PATEL</t>
  </si>
  <si>
    <t>9897985111</t>
  </si>
  <si>
    <t>SHIVA GAS 2 INC</t>
  </si>
  <si>
    <t>17970 N 2700 EAST ROAD</t>
  </si>
  <si>
    <t>SAUNEMIN</t>
  </si>
  <si>
    <t>61769</t>
  </si>
  <si>
    <t>NICK  BHATT</t>
  </si>
  <si>
    <t>8158324900</t>
  </si>
  <si>
    <t>AMSTAR</t>
  </si>
  <si>
    <t>12 HILL AVE</t>
  </si>
  <si>
    <t>TUSHAR  PATEL</t>
  </si>
  <si>
    <t>6308208433</t>
  </si>
  <si>
    <t>A 1 DISCOUNT TOBACCO</t>
  </si>
  <si>
    <t>900 E 4TH STREET</t>
  </si>
  <si>
    <t>ARVINDBHAI  PATEL</t>
  </si>
  <si>
    <t>2179094498</t>
  </si>
  <si>
    <t>SUPREME HOUSE OF CHEESE LTD</t>
  </si>
  <si>
    <t xml:space="preserve">222 E SANTAFE AVE </t>
  </si>
  <si>
    <t>TOLUCA</t>
  </si>
  <si>
    <t>61369</t>
  </si>
  <si>
    <t>NORMAN  ALLEMAN</t>
  </si>
  <si>
    <t>8154522346</t>
  </si>
  <si>
    <t>BATAVIA SMOKE N LIQUOR</t>
  </si>
  <si>
    <t>122 EAST WILSON STREET</t>
  </si>
  <si>
    <t>PRATIK  PATEL</t>
  </si>
  <si>
    <t>6304253089</t>
  </si>
  <si>
    <t>BKB OIL</t>
  </si>
  <si>
    <t>220 N STATE ST</t>
  </si>
  <si>
    <t>ROODHOUSE</t>
  </si>
  <si>
    <t>62082</t>
  </si>
  <si>
    <t>HARDEEP  BHALLA</t>
  </si>
  <si>
    <t>2175894999</t>
  </si>
  <si>
    <t>CASEYS GEN STORE #3469</t>
  </si>
  <si>
    <t>411 W SOUTH ST</t>
  </si>
  <si>
    <t>6305523657</t>
  </si>
  <si>
    <t>GREEN PARK CORPORATION</t>
  </si>
  <si>
    <t>2755 W 87TH ST</t>
  </si>
  <si>
    <t>8479104531</t>
  </si>
  <si>
    <t>PILOT TRAVEL CENTER #1041</t>
  </si>
  <si>
    <t>170 W NORTH AVE</t>
  </si>
  <si>
    <t>MIKE  HANNAM</t>
  </si>
  <si>
    <t>6305100156</t>
  </si>
  <si>
    <t>CTJM ONE REAL ESTATE INC</t>
  </si>
  <si>
    <t>7455 ARCHER AVE</t>
  </si>
  <si>
    <t>SHIBU  JOSEPH</t>
  </si>
  <si>
    <t>7089249060</t>
  </si>
  <si>
    <t>COLFAX GROCERY</t>
  </si>
  <si>
    <t>114 W MAIN ST</t>
  </si>
  <si>
    <t>COLFAX</t>
  </si>
  <si>
    <t>61728</t>
  </si>
  <si>
    <t>KEYUR  PATEL</t>
  </si>
  <si>
    <t>3097233300</t>
  </si>
  <si>
    <t>CORNER GAS STATION</t>
  </si>
  <si>
    <t>1250 W SOUTH SIDE DR</t>
  </si>
  <si>
    <t>RAVINDER  KANG</t>
  </si>
  <si>
    <t>2177916509</t>
  </si>
  <si>
    <t>DKS LIQUOR</t>
  </si>
  <si>
    <t>1472 CEDARWOOD DRIVE</t>
  </si>
  <si>
    <t>8157448890</t>
  </si>
  <si>
    <t>COUNTY MARKET #512</t>
  </si>
  <si>
    <t>1628 GEORGE TOWN ROAD</t>
  </si>
  <si>
    <t>2174433209</t>
  </si>
  <si>
    <t>COUNTY MARKET #510</t>
  </si>
  <si>
    <t>2917 N VERMILION ST</t>
  </si>
  <si>
    <t>2174438246</t>
  </si>
  <si>
    <t>CASEYVILLE PETROLEUM INC</t>
  </si>
  <si>
    <t>8805 MAPLE AVE</t>
  </si>
  <si>
    <t>HIRENKUMAR  PATEL</t>
  </si>
  <si>
    <t>6183977227</t>
  </si>
  <si>
    <t>125 19TH AVE.</t>
  </si>
  <si>
    <t>HARIN  PATEL</t>
  </si>
  <si>
    <t>3095176442</t>
  </si>
  <si>
    <t>FRUTERIA ANDYS</t>
  </si>
  <si>
    <t>2658 S TRUMBULL</t>
  </si>
  <si>
    <t>ANDRES  MORIN</t>
  </si>
  <si>
    <t>7085284314</t>
  </si>
  <si>
    <t>HEIGHTS FRESH MARKET</t>
  </si>
  <si>
    <t>1657 CHICAGO RD</t>
  </si>
  <si>
    <t>DOMINGO  CABRAL</t>
  </si>
  <si>
    <t>7087547477</t>
  </si>
  <si>
    <t>91 S KENNEDY DR</t>
  </si>
  <si>
    <t>AMIT  CHAUDHARI</t>
  </si>
  <si>
    <t>8474265572</t>
  </si>
  <si>
    <t>MIDTOWN FOOD &amp; LIQUOR</t>
  </si>
  <si>
    <t>3808 W ELM ST</t>
  </si>
  <si>
    <t>8153222633</t>
  </si>
  <si>
    <t>TURBO TRADE CENTER</t>
  </si>
  <si>
    <t>2635 11TH ST</t>
  </si>
  <si>
    <t>DIMPALBEN  PATEL</t>
  </si>
  <si>
    <t>8153972658</t>
  </si>
  <si>
    <t>4200 KIRCHOFF RD</t>
  </si>
  <si>
    <t>2245090621</t>
  </si>
  <si>
    <t>HY-VEE C STORE #5215</t>
  </si>
  <si>
    <t>1925 N HENDERSON ST</t>
  </si>
  <si>
    <t>MATT  STREIT</t>
  </si>
  <si>
    <t>3093440285</t>
  </si>
  <si>
    <t>789 SUMMIT ST</t>
  </si>
  <si>
    <t>MAHMOUD  DAGHASH</t>
  </si>
  <si>
    <t>2245359454</t>
  </si>
  <si>
    <t>KING GAS</t>
  </si>
  <si>
    <t>5800 W CERMAK RD</t>
  </si>
  <si>
    <t>FEROZ  KHAN</t>
  </si>
  <si>
    <t>LILA WINE &amp; SPIRITS</t>
  </si>
  <si>
    <t>2405 75TH ST</t>
  </si>
  <si>
    <t>JAY  DESAI</t>
  </si>
  <si>
    <t>6303246012</t>
  </si>
  <si>
    <t>101 E GRAND AVE</t>
  </si>
  <si>
    <t>PARTH  PATEL</t>
  </si>
  <si>
    <t>7089450084</t>
  </si>
  <si>
    <t>SUTTON LIQUOR</t>
  </si>
  <si>
    <t>9041 S ASHLAND AVE</t>
  </si>
  <si>
    <t>DHAVAL  DESAI</t>
  </si>
  <si>
    <t>8159992779</t>
  </si>
  <si>
    <t>ROCKFORD FOOD &amp; LIQUOR</t>
  </si>
  <si>
    <t>1725 KISHWAUKEE ST</t>
  </si>
  <si>
    <t>KASEEM  AHMED</t>
  </si>
  <si>
    <t>7086916945</t>
  </si>
  <si>
    <t>VENUS GROCERY LLC</t>
  </si>
  <si>
    <t>100 HARGRAVE ST</t>
  </si>
  <si>
    <t>ATHENS</t>
  </si>
  <si>
    <t>62613</t>
  </si>
  <si>
    <t>BHAVANI  ADUSUMILLI</t>
  </si>
  <si>
    <t>2176368211</t>
  </si>
  <si>
    <t>OMG LIQUOR &amp; WINE</t>
  </si>
  <si>
    <t>302 N BRIDGE ST</t>
  </si>
  <si>
    <t>CHIRAV  PATEL</t>
  </si>
  <si>
    <t>8472540818</t>
  </si>
  <si>
    <t>B P GAS STATION</t>
  </si>
  <si>
    <t>3328 W 159TH ST</t>
  </si>
  <si>
    <t>Johnny  Patel</t>
  </si>
  <si>
    <t>7088930894</t>
  </si>
  <si>
    <t>DISCOUNT TOBACCO &amp; POP</t>
  </si>
  <si>
    <t>5843 FOREST HILLS RD</t>
  </si>
  <si>
    <t>8156334812</t>
  </si>
  <si>
    <t>APPLE MART</t>
  </si>
  <si>
    <t>725 BROADWAY ST</t>
  </si>
  <si>
    <t>LINCOLN</t>
  </si>
  <si>
    <t>62656</t>
  </si>
  <si>
    <t>KINNARI  PATEL</t>
  </si>
  <si>
    <t>8473314281</t>
  </si>
  <si>
    <t>3 STAR OIL AND FOOD MART INC</t>
  </si>
  <si>
    <t>1023 W MAIN ST</t>
  </si>
  <si>
    <t>MOHAMMED  ALI</t>
  </si>
  <si>
    <t>6309453941</t>
  </si>
  <si>
    <t>ADEN MARKET</t>
  </si>
  <si>
    <t>4999 OLD ORCHARD CENTER N40E</t>
  </si>
  <si>
    <t>ABDULHAKEM  ALMURI</t>
  </si>
  <si>
    <t>7739877555</t>
  </si>
  <si>
    <t>NEW MILFORD EXPRESS INC</t>
  </si>
  <si>
    <t>6536 11TH ST</t>
  </si>
  <si>
    <t>NEW MILFORD</t>
  </si>
  <si>
    <t>SEAN  SEAN</t>
  </si>
  <si>
    <t>3195724667</t>
  </si>
  <si>
    <t>7455 W ARCHER LLC</t>
  </si>
  <si>
    <t>16200 S STATE ST</t>
  </si>
  <si>
    <t>7735511541</t>
  </si>
  <si>
    <t>BUCKYS EXPRESS #939</t>
  </si>
  <si>
    <t>602 E NORTH AVE</t>
  </si>
  <si>
    <t>6304694050</t>
  </si>
  <si>
    <t>DON GOLLO SUPERMERCADO 2</t>
  </si>
  <si>
    <t>2828 W 55TH ST</t>
  </si>
  <si>
    <t>SALVADOR  GONZALEZ</t>
  </si>
  <si>
    <t>7737787127</t>
  </si>
  <si>
    <t>JUMERS CASINO &amp; HOTEL</t>
  </si>
  <si>
    <t>777 JUMER DRIVE</t>
  </si>
  <si>
    <t>BRAD  MEIER</t>
  </si>
  <si>
    <t>3097564600</t>
  </si>
  <si>
    <t>MYERS KORNER MARKET</t>
  </si>
  <si>
    <t>215 MARKET ST</t>
  </si>
  <si>
    <t>ANGELA  MEYERS</t>
  </si>
  <si>
    <t>6182846655</t>
  </si>
  <si>
    <t>NORWAY STORE &amp; COFFE BAR</t>
  </si>
  <si>
    <t>3654 N IL HWY 71</t>
  </si>
  <si>
    <t>GABRIEL OR  CARLY</t>
  </si>
  <si>
    <t>8154962669</t>
  </si>
  <si>
    <t>S D PETROLEUM</t>
  </si>
  <si>
    <t>206 W SOUTH ST</t>
  </si>
  <si>
    <t>MECHANICSBURG</t>
  </si>
  <si>
    <t>62545</t>
  </si>
  <si>
    <t>2173644140</t>
  </si>
  <si>
    <t>QUICK GAS &amp; GROCERY</t>
  </si>
  <si>
    <t>530 E MAIN ST</t>
  </si>
  <si>
    <t>RAJVIR  KAUR</t>
  </si>
  <si>
    <t>3095272180</t>
  </si>
  <si>
    <t>WINNEMAC FOOD &amp; LIQUOR</t>
  </si>
  <si>
    <t>5029 N WESTERN AVE FL1</t>
  </si>
  <si>
    <t>7738787777</t>
  </si>
  <si>
    <t>GULF FUEL &amp; MINI MART</t>
  </si>
  <si>
    <t>334 COLLINS ST</t>
  </si>
  <si>
    <t>8157400839</t>
  </si>
  <si>
    <t>7-ELEVEN #32934E</t>
  </si>
  <si>
    <t>2010 N DAMEN AVE</t>
  </si>
  <si>
    <t>GURINGERPAL  SINGH</t>
  </si>
  <si>
    <t>7734861259</t>
  </si>
  <si>
    <t>7-ELEVEN #33067C</t>
  </si>
  <si>
    <t>5316 N MILWAUKEE AVE.</t>
  </si>
  <si>
    <t>7737633237</t>
  </si>
  <si>
    <t>5035  W DIVISION ST</t>
  </si>
  <si>
    <t>MOHAMED  HUSSEIN</t>
  </si>
  <si>
    <t>7735011788</t>
  </si>
  <si>
    <t>LUCKY LAGRANGE C STORE INC</t>
  </si>
  <si>
    <t>4 W BURLINGTON AVE</t>
  </si>
  <si>
    <t>HISHAM  ALFAR</t>
  </si>
  <si>
    <t>7735109353</t>
  </si>
  <si>
    <t>1228 E DUNDEE RD</t>
  </si>
  <si>
    <t>8479347650</t>
  </si>
  <si>
    <t>7 STAR LIQUORS</t>
  </si>
  <si>
    <t>3305 N LEWIS AVE</t>
  </si>
  <si>
    <t>AMER  MUSLEH</t>
  </si>
  <si>
    <t>8476727804</t>
  </si>
  <si>
    <t>TOBACCO OUTLET</t>
  </si>
  <si>
    <t>1670 N GREENBAY RD</t>
  </si>
  <si>
    <t>HARRY  HARRY</t>
  </si>
  <si>
    <t>8477313898</t>
  </si>
  <si>
    <t>284 MAIN ST STE 2</t>
  </si>
  <si>
    <t>8476031252</t>
  </si>
  <si>
    <t>WALEED TRADING</t>
  </si>
  <si>
    <t>3524 W MONTROSE AVE</t>
  </si>
  <si>
    <t>AMIR  FATAH</t>
  </si>
  <si>
    <t>7734639553</t>
  </si>
  <si>
    <t>2008 W 63RD ST</t>
  </si>
  <si>
    <t>7734367583</t>
  </si>
  <si>
    <t>PANA SHELL</t>
  </si>
  <si>
    <t>215 FIRST ST</t>
  </si>
  <si>
    <t>2175625335</t>
  </si>
  <si>
    <t>ROCHESTER PHILLIPS 66</t>
  </si>
  <si>
    <t>450 STATE STREET</t>
  </si>
  <si>
    <t>ROCHESTER</t>
  </si>
  <si>
    <t>62563</t>
  </si>
  <si>
    <t>DAVINDER  SANDHU</t>
  </si>
  <si>
    <t>2174987515</t>
  </si>
  <si>
    <t>S &amp; L FOOD &amp; LIQUORS</t>
  </si>
  <si>
    <t>4958 W FULLERTON AVE</t>
  </si>
  <si>
    <t>7736229952</t>
  </si>
  <si>
    <t>7-ELEVEN #36106B</t>
  </si>
  <si>
    <t>3005 N PULASKI</t>
  </si>
  <si>
    <t>7734817192</t>
  </si>
  <si>
    <t>THJ MURPHY INC</t>
  </si>
  <si>
    <t>18705 E STATE HWY 33</t>
  </si>
  <si>
    <t>WILLOW HILL</t>
  </si>
  <si>
    <t>62480</t>
  </si>
  <si>
    <t>LESLIE  STARK</t>
  </si>
  <si>
    <t>6184553649</t>
  </si>
  <si>
    <t>135 S ARLINGTON HEIGHTS RD</t>
  </si>
  <si>
    <t>RAJ  PRQAJAPATI</t>
  </si>
  <si>
    <t>8478189709</t>
  </si>
  <si>
    <t>LENNYS GAS N WASH SHOREWOOD LL</t>
  </si>
  <si>
    <t>1201 W JEFFERSON STREET</t>
  </si>
  <si>
    <t>8152806590</t>
  </si>
  <si>
    <t>SPEEDWAY #6207</t>
  </si>
  <si>
    <t>1495 E WILSON ST</t>
  </si>
  <si>
    <t>6304060241</t>
  </si>
  <si>
    <t>SNAPPY CONVENIENCE #2</t>
  </si>
  <si>
    <t>3608 S KEDZIE AVE</t>
  </si>
  <si>
    <t>7736501193</t>
  </si>
  <si>
    <t>STREAMWOOD CASH  N CARRY</t>
  </si>
  <si>
    <t>305 N BARINGTON RD</t>
  </si>
  <si>
    <t>PREETI  PATEL</t>
  </si>
  <si>
    <t>2247309197</t>
  </si>
  <si>
    <t>OGDEN BP INC</t>
  </si>
  <si>
    <t>6749 W OGDEN</t>
  </si>
  <si>
    <t>7084849060</t>
  </si>
  <si>
    <t>GARDEN LIQUORS</t>
  </si>
  <si>
    <t>2202 ALGONQUIN RD</t>
  </si>
  <si>
    <t>8473949875</t>
  </si>
  <si>
    <t>LUKE #280</t>
  </si>
  <si>
    <t>13830 S PULASKI RD</t>
  </si>
  <si>
    <t>TONY  MMACCARI</t>
  </si>
  <si>
    <t>7086313602</t>
  </si>
  <si>
    <t>WOODRIDGE CONVENIENT INC</t>
  </si>
  <si>
    <t>2423 75TH ST</t>
  </si>
  <si>
    <t>SALEH OMAR  AHMED</t>
  </si>
  <si>
    <t>7089450779</t>
  </si>
  <si>
    <t>THORNTONS GAS &amp; FD MT #317</t>
  </si>
  <si>
    <t>2330 BURR OAK AVE</t>
  </si>
  <si>
    <t>7082390977</t>
  </si>
  <si>
    <t>THORNTONS GAS &amp; FD MT #320</t>
  </si>
  <si>
    <t>476 N YORK ROAD</t>
  </si>
  <si>
    <t>6304153001</t>
  </si>
  <si>
    <t>PEKIN DISCOUNT TOBACCO &amp; GAS</t>
  </si>
  <si>
    <t>1201 COURT ST</t>
  </si>
  <si>
    <t>SABRY  MALAHEE</t>
  </si>
  <si>
    <t>3092013540</t>
  </si>
  <si>
    <t>ASHTRAY SMOKE SHOP</t>
  </si>
  <si>
    <t>6 W SAINT CHARLES RD</t>
  </si>
  <si>
    <t>HUMAYUN  RASHID</t>
  </si>
  <si>
    <t>6303177983</t>
  </si>
  <si>
    <t>KINGS MART</t>
  </si>
  <si>
    <t>1551 HARTMAN LN</t>
  </si>
  <si>
    <t>RUSHDI  RUSHDI</t>
  </si>
  <si>
    <t>6187447199</t>
  </si>
  <si>
    <t>GARY PETROLEUM INC</t>
  </si>
  <si>
    <t>296 S GARY AVE</t>
  </si>
  <si>
    <t>ABDUR  RAHMAN</t>
  </si>
  <si>
    <t>6305395872</t>
  </si>
  <si>
    <t>CENTRO HISPANO</t>
  </si>
  <si>
    <t>431 S ADDISON RD</t>
  </si>
  <si>
    <t>JORGE  ESQUIVEL</t>
  </si>
  <si>
    <t>6308322820</t>
  </si>
  <si>
    <t>CHESTNUT EXPRESS MARKET LLC</t>
  </si>
  <si>
    <t>1001 N 5TH ST</t>
  </si>
  <si>
    <t>BASSAM  MUTHANNA</t>
  </si>
  <si>
    <t>2172090476</t>
  </si>
  <si>
    <t>JAGRUTI 26 INC</t>
  </si>
  <si>
    <t>1935 S BRIDGE ST</t>
  </si>
  <si>
    <t>KOUMLESH  PATEL</t>
  </si>
  <si>
    <t>6305536720</t>
  </si>
  <si>
    <t>LAKE ZURICH CITGO</t>
  </si>
  <si>
    <t>487 S RAND RD</t>
  </si>
  <si>
    <t>KELAN  PATEL</t>
  </si>
  <si>
    <t>8474381824</t>
  </si>
  <si>
    <t>75TH STATE SHELL</t>
  </si>
  <si>
    <t>7453 S STATE ST</t>
  </si>
  <si>
    <t>MOHAMMAD   YAQOOB</t>
  </si>
  <si>
    <t>8476795398</t>
  </si>
  <si>
    <t>DIVERSEY CICERO SHELL</t>
  </si>
  <si>
    <t>2758 CICERO</t>
  </si>
  <si>
    <t>7738893071</t>
  </si>
  <si>
    <t>83RD STATE SHELL</t>
  </si>
  <si>
    <t>8259 S STATE ST</t>
  </si>
  <si>
    <t>COUNTRY TOBACCO OF YORKVILLE</t>
  </si>
  <si>
    <t>1427 CANNONBALL TRAIL</t>
  </si>
  <si>
    <t>WALEED  MUKHTAR</t>
  </si>
  <si>
    <t>6305538900</t>
  </si>
  <si>
    <t>INS MARKET #7003</t>
  </si>
  <si>
    <t>1115 W GRANVILLE AVE</t>
  </si>
  <si>
    <t>7733129046</t>
  </si>
  <si>
    <t>310 MANHATTAN RD</t>
  </si>
  <si>
    <t>8157749277</t>
  </si>
  <si>
    <t>MINIT MART DIAMOND</t>
  </si>
  <si>
    <t>3195 E DIVISION ST</t>
  </si>
  <si>
    <t>DIAMOND</t>
  </si>
  <si>
    <t>ERIN  GAMBOA</t>
  </si>
  <si>
    <t>6177508387</t>
  </si>
  <si>
    <t>MINIT MART DIVISION ST</t>
  </si>
  <si>
    <t>725 E DIVISION ST</t>
  </si>
  <si>
    <t>MINIT MART BROOKMONT BLVD</t>
  </si>
  <si>
    <t>604 W BROOKMONT BLVD</t>
  </si>
  <si>
    <t>8159320040</t>
  </si>
  <si>
    <t>MINIT MART LOCUST ST</t>
  </si>
  <si>
    <t>244 N LOCUST</t>
  </si>
  <si>
    <t>MINIT MART BALTIMORE ST</t>
  </si>
  <si>
    <t>809 E BALTIMORE</t>
  </si>
  <si>
    <t>8154762574</t>
  </si>
  <si>
    <t>HOUSTON FOOD &amp; LIQUOR</t>
  </si>
  <si>
    <t xml:space="preserve">1829-31 W IRVING PARK RD </t>
  </si>
  <si>
    <t>PATEL B NARENDRA</t>
  </si>
  <si>
    <t>7738681211</t>
  </si>
  <si>
    <t>HALSTED C STORE</t>
  </si>
  <si>
    <t>8255 S HALSTED STREET</t>
  </si>
  <si>
    <t>7089829769</t>
  </si>
  <si>
    <t>SKOKIE SHELL</t>
  </si>
  <si>
    <t>5132 DEMPSTER AVE</t>
  </si>
  <si>
    <t>SHEHZAD  LAKHANI</t>
  </si>
  <si>
    <t>2245347697</t>
  </si>
  <si>
    <t>D9</t>
  </si>
  <si>
    <t>114420</t>
  </si>
  <si>
    <t>FAS MART #564</t>
  </si>
  <si>
    <t>8209 BURDEN RD</t>
  </si>
  <si>
    <t>8156542720</t>
  </si>
  <si>
    <t>FAS MART #555</t>
  </si>
  <si>
    <t>1120 N VAIL</t>
  </si>
  <si>
    <t>SALEM</t>
  </si>
  <si>
    <t>62881</t>
  </si>
  <si>
    <t>6185489974</t>
  </si>
  <si>
    <t>FAS MART #556</t>
  </si>
  <si>
    <t>1706 W MAIN</t>
  </si>
  <si>
    <t>6185482321</t>
  </si>
  <si>
    <t>FAS MART #557</t>
  </si>
  <si>
    <t>491 FRANKLIN ST</t>
  </si>
  <si>
    <t>TINA  TINA</t>
  </si>
  <si>
    <t>6185944301</t>
  </si>
  <si>
    <t>FAS MART #567</t>
  </si>
  <si>
    <t>617 W  BROADWAY</t>
  </si>
  <si>
    <t>6185320878</t>
  </si>
  <si>
    <t>FAS MART #569</t>
  </si>
  <si>
    <t>506 E ELM ST</t>
  </si>
  <si>
    <t>GILLESPIE</t>
  </si>
  <si>
    <t>62033</t>
  </si>
  <si>
    <t>2178394012</t>
  </si>
  <si>
    <t>FAS MART #558</t>
  </si>
  <si>
    <t>1104 W FAYETTE</t>
  </si>
  <si>
    <t>2173420464</t>
  </si>
  <si>
    <t>FAS MART #559</t>
  </si>
  <si>
    <t>601 IOWA ST</t>
  </si>
  <si>
    <t>6182384314</t>
  </si>
  <si>
    <t>FAS MART #560</t>
  </si>
  <si>
    <t>309 N SPRINGCREEK RD #F</t>
  </si>
  <si>
    <t>MONTROSE</t>
  </si>
  <si>
    <t>62445</t>
  </si>
  <si>
    <t>2179244124</t>
  </si>
  <si>
    <t>FAS MART #561</t>
  </si>
  <si>
    <t>101 W CUMBERLAND RD</t>
  </si>
  <si>
    <t>SAINT ELMO</t>
  </si>
  <si>
    <t>62458</t>
  </si>
  <si>
    <t>CHARMA  MCGINN</t>
  </si>
  <si>
    <t>6188295700</t>
  </si>
  <si>
    <t>FAS MART #566</t>
  </si>
  <si>
    <t>610 E MAIN</t>
  </si>
  <si>
    <t>6183825621</t>
  </si>
  <si>
    <t>ALGONQUIN TOBACCO &amp; LIQUOR</t>
  </si>
  <si>
    <t>1117 S MAIN ST</t>
  </si>
  <si>
    <t>KRIPESH  PATEL</t>
  </si>
  <si>
    <t>8474587979</t>
  </si>
  <si>
    <t>CASEYS GEN STORE #3494</t>
  </si>
  <si>
    <t>421 N DIXIE HWY</t>
  </si>
  <si>
    <t>8154724093</t>
  </si>
  <si>
    <t>CASEYS GEN STORE #3482</t>
  </si>
  <si>
    <t>301 N SCHUYLER ST</t>
  </si>
  <si>
    <t>LENA</t>
  </si>
  <si>
    <t>61048</t>
  </si>
  <si>
    <t>8153692007</t>
  </si>
  <si>
    <t>AUTO GAS OF SPRINGBAY</t>
  </si>
  <si>
    <t>1510 SPRINGBAY RD</t>
  </si>
  <si>
    <t>KRISTA  MCCARTY</t>
  </si>
  <si>
    <t>3098220890</t>
  </si>
  <si>
    <t>PRODUCE WORLD NORRIDGE</t>
  </si>
  <si>
    <t>8325 W LAWRENCE AVE</t>
  </si>
  <si>
    <t>AKI  ARVANITIS</t>
  </si>
  <si>
    <t>7084527400</t>
  </si>
  <si>
    <t>SUPER ESPIGA</t>
  </si>
  <si>
    <t>4920 W 14TH ST</t>
  </si>
  <si>
    <t>EFRAIN  LINARES</t>
  </si>
  <si>
    <t>7086522486</t>
  </si>
  <si>
    <t>HALSTED PETROLEUM INC</t>
  </si>
  <si>
    <t>1234 N HALSTED</t>
  </si>
  <si>
    <t>ETSY  LEMMA</t>
  </si>
  <si>
    <t>3126646512</t>
  </si>
  <si>
    <t>DAVES QUICK SHOP</t>
  </si>
  <si>
    <t>815 S 15TH ST</t>
  </si>
  <si>
    <t>62207</t>
  </si>
  <si>
    <t>SIRIO  GHANNAM</t>
  </si>
  <si>
    <t>6184822563</t>
  </si>
  <si>
    <t>3210-12 N CICERO AVE</t>
  </si>
  <si>
    <t>DHAVAL  THAKKAR</t>
  </si>
  <si>
    <t>7732826064</t>
  </si>
  <si>
    <t>PETRO STOPPING CENTER #402</t>
  </si>
  <si>
    <t>24225 W LORENZO RD</t>
  </si>
  <si>
    <t>7792327975</t>
  </si>
  <si>
    <t>220 YORKTOWN CENTER</t>
  </si>
  <si>
    <t>6307051649</t>
  </si>
  <si>
    <t>STAR 7 LIQUOR AND TOBACCO</t>
  </si>
  <si>
    <t>2959 ARTISIAN RD UNIT #119</t>
  </si>
  <si>
    <t>HEMANT  DHANANI</t>
  </si>
  <si>
    <t>6303642914</t>
  </si>
  <si>
    <t>FOOD 4 LESS MIDWEST #558</t>
  </si>
  <si>
    <t>2400 W MAIN ST</t>
  </si>
  <si>
    <t>LORENE  ORTIZ</t>
  </si>
  <si>
    <t>FOOD 4 LESS MIDWEST #561</t>
  </si>
  <si>
    <t>1701 N LARKIN AVE</t>
  </si>
  <si>
    <t>8157252421</t>
  </si>
  <si>
    <t>FOOD 4 LESS MIDWEST #565</t>
  </si>
  <si>
    <t>5556 159TH ST</t>
  </si>
  <si>
    <t>7-ELEVEN #33779C</t>
  </si>
  <si>
    <t>2900 W MONTROSE AVE</t>
  </si>
  <si>
    <t>7734636868</t>
  </si>
  <si>
    <t>BUBBLELAND GROUP LLC</t>
  </si>
  <si>
    <t>5101 S WESTERN BLVD</t>
  </si>
  <si>
    <t>ATUKWE  NEWELL</t>
  </si>
  <si>
    <t>3129332843</t>
  </si>
  <si>
    <t>HARI GURU GAS &amp; FOOD INC</t>
  </si>
  <si>
    <t>4900 W STATE ST</t>
  </si>
  <si>
    <t>JESSE  PATEL</t>
  </si>
  <si>
    <t>8156089785</t>
  </si>
  <si>
    <t>339 GLENWOOD LANSING</t>
  </si>
  <si>
    <t>7086738075</t>
  </si>
  <si>
    <t>MAH SPRINGFIELD PETROLEUM INC</t>
  </si>
  <si>
    <t>453 N SPRINGFIELD AVE</t>
  </si>
  <si>
    <t>MOEZ  HOODA</t>
  </si>
  <si>
    <t>8159655087</t>
  </si>
  <si>
    <t>ARMITAGE PULASKI RD</t>
  </si>
  <si>
    <t>2003 N PULASKI RD</t>
  </si>
  <si>
    <t>FARHAN  PATEL</t>
  </si>
  <si>
    <t>7734890570</t>
  </si>
  <si>
    <t>FOX BOWL</t>
  </si>
  <si>
    <t>1101 BUTTERFIELD RD</t>
  </si>
  <si>
    <t>STEVEN  BERNARD</t>
  </si>
  <si>
    <t>6306902400</t>
  </si>
  <si>
    <t>PLANO LIQUOR &amp; WINE</t>
  </si>
  <si>
    <t>401 E SOUTH ST</t>
  </si>
  <si>
    <t>MUKESH  SHAH</t>
  </si>
  <si>
    <t>6305527044</t>
  </si>
  <si>
    <t>CITGO GAS</t>
  </si>
  <si>
    <t>734 W 111TH STREET</t>
  </si>
  <si>
    <t>7736600061</t>
  </si>
  <si>
    <t>ALTON MINI MART</t>
  </si>
  <si>
    <t>3201 FOSTERBURG RD</t>
  </si>
  <si>
    <t>6184623294</t>
  </si>
  <si>
    <t>7714 MADISON ST</t>
  </si>
  <si>
    <t>NIRAVKUMAR  PATEL</t>
  </si>
  <si>
    <t>7083662500</t>
  </si>
  <si>
    <t>EASTWOOD PETROLEUM LTD</t>
  </si>
  <si>
    <t>4638 N DAMEN AVE</t>
  </si>
  <si>
    <t>7735066244</t>
  </si>
  <si>
    <t>LUCKY STAR FOOD &amp; LIQUOR</t>
  </si>
  <si>
    <t>2108 E UNIVERSITY</t>
  </si>
  <si>
    <t>RUTUL  PATEL</t>
  </si>
  <si>
    <t>2176072506</t>
  </si>
  <si>
    <t>TONY'S FRESH MARKET #1567</t>
  </si>
  <si>
    <t>1241 NORTH RAND ROAD</t>
  </si>
  <si>
    <t>8478447515</t>
  </si>
  <si>
    <t>STORE #41 BURBANK</t>
  </si>
  <si>
    <t>5149 W 79TH ST</t>
  </si>
  <si>
    <t>AKBAR  SYED</t>
  </si>
  <si>
    <t>7089305144</t>
  </si>
  <si>
    <t>8510 S ASHLAND</t>
  </si>
  <si>
    <t>ANWAR  HUGAYES</t>
  </si>
  <si>
    <t>7089694041</t>
  </si>
  <si>
    <t>SUPERMERCADO LA SALSA</t>
  </si>
  <si>
    <t>879 VILLA ST</t>
  </si>
  <si>
    <t>GEN EVIEVE  ROMAN</t>
  </si>
  <si>
    <t>8474681220</t>
  </si>
  <si>
    <t>CIRCLE K #1459</t>
  </si>
  <si>
    <t>6559 STATE ROUTE 162</t>
  </si>
  <si>
    <t>MARYVILLE</t>
  </si>
  <si>
    <t>62062</t>
  </si>
  <si>
    <t>6182887920</t>
  </si>
  <si>
    <t>CIRCLE K #1448</t>
  </si>
  <si>
    <t>1242 THOUVENOT AVE</t>
  </si>
  <si>
    <t>6186222220</t>
  </si>
  <si>
    <t>BENSENVILLE GAS MART INC</t>
  </si>
  <si>
    <t>157 S YORK RD</t>
  </si>
  <si>
    <t>6302383176</t>
  </si>
  <si>
    <t>MID TOWN PACKAGE LIQUORS</t>
  </si>
  <si>
    <t>201 N PARK ST</t>
  </si>
  <si>
    <t>LEKHRAJ  AHUJA</t>
  </si>
  <si>
    <t>6186252596</t>
  </si>
  <si>
    <t>LITTLE KEG</t>
  </si>
  <si>
    <t>103 DIAGONAL ST</t>
  </si>
  <si>
    <t>ELIZABETH</t>
  </si>
  <si>
    <t>61028</t>
  </si>
  <si>
    <t>8158582536</t>
  </si>
  <si>
    <t>OUR FOOD STORE</t>
  </si>
  <si>
    <t>3901 N KEDZIE AVE</t>
  </si>
  <si>
    <t>DIPJKABEN  PATEL</t>
  </si>
  <si>
    <t>8722083985</t>
  </si>
  <si>
    <t>ALMA FOOD MARKET INC</t>
  </si>
  <si>
    <t>823 AURORA AVE</t>
  </si>
  <si>
    <t>CRISTINA  RIVERA</t>
  </si>
  <si>
    <t>6308924560</t>
  </si>
  <si>
    <t>GALENA SUPERMARKET &amp; RESTAURAN</t>
  </si>
  <si>
    <t>207 S GALENA AVE</t>
  </si>
  <si>
    <t>JUAN  GOMEZ</t>
  </si>
  <si>
    <t>8152358156</t>
  </si>
  <si>
    <t>GLOBAL FUEL INC</t>
  </si>
  <si>
    <t>922 W CUSTER AVE</t>
  </si>
  <si>
    <t>SYED MOHAMMED  ZEESHAN</t>
  </si>
  <si>
    <t>8158442144</t>
  </si>
  <si>
    <t>MIDTOWN PACKAGE LIQUORS</t>
  </si>
  <si>
    <t>1301 S WEST ST</t>
  </si>
  <si>
    <t>LEKHRAJ  AHVJA</t>
  </si>
  <si>
    <t>7033501268</t>
  </si>
  <si>
    <t>ST CHARLES MINI MART</t>
  </si>
  <si>
    <t>710 S 3RD ST</t>
  </si>
  <si>
    <t>MAKESH  PATEL</t>
  </si>
  <si>
    <t>6305138750</t>
  </si>
  <si>
    <t>6655 S KEDZIE AVE</t>
  </si>
  <si>
    <t>DARIEN PANTRY</t>
  </si>
  <si>
    <t>737 PLAINFIELD RD</t>
  </si>
  <si>
    <t>BHADRESH  AMIN</t>
  </si>
  <si>
    <t>6303258767</t>
  </si>
  <si>
    <t>BJ DISCOUNT INC</t>
  </si>
  <si>
    <t>1802 N MAIN STREET</t>
  </si>
  <si>
    <t>ABDU  MOHAMED</t>
  </si>
  <si>
    <t>2174226254</t>
  </si>
  <si>
    <t>ROBBINS FOOD STOP</t>
  </si>
  <si>
    <t>13914 S CLAIRE BLVD</t>
  </si>
  <si>
    <t>HUSSEIN  HUSSEIN</t>
  </si>
  <si>
    <t>7084073002</t>
  </si>
  <si>
    <t>LOGAN'S BAR &amp; GRILL INC</t>
  </si>
  <si>
    <t>1805 S WEST AVE</t>
  </si>
  <si>
    <t>MICHELLE MARIE  KING</t>
  </si>
  <si>
    <t>8152324592</t>
  </si>
  <si>
    <t>ALEXANDER DIVYA GASOLINE INC</t>
  </si>
  <si>
    <t>200 EAST FABYAN PKWY</t>
  </si>
  <si>
    <t>RAKESH  AMIN</t>
  </si>
  <si>
    <t>6306976477</t>
  </si>
  <si>
    <t>THORNTONS GAS &amp; FD MT #321</t>
  </si>
  <si>
    <t>3233 GRAND AVE</t>
  </si>
  <si>
    <t>8473360730</t>
  </si>
  <si>
    <t>PILOT TRAVEL CENTER #1042</t>
  </si>
  <si>
    <t>7501 S HARLEM</t>
  </si>
  <si>
    <t>7084969390</t>
  </si>
  <si>
    <t>GRACE GROCERY STORE INC</t>
  </si>
  <si>
    <t>2236 S WENTWORTH</t>
  </si>
  <si>
    <t>XI  LONG LI</t>
  </si>
  <si>
    <t>9173855787</t>
  </si>
  <si>
    <t>MOBIL BOLINGBROOK FOOD MART</t>
  </si>
  <si>
    <t>419 S JOLIET RD</t>
  </si>
  <si>
    <t>SUHUS  PATEL</t>
  </si>
  <si>
    <t>6309721070</t>
  </si>
  <si>
    <t>RIDGE WINE &amp; SPIRITS</t>
  </si>
  <si>
    <t>3437 RIDGE RD</t>
  </si>
  <si>
    <t>7084746141</t>
  </si>
  <si>
    <t>SANTORI'S</t>
  </si>
  <si>
    <t>3529 RIDGE RD</t>
  </si>
  <si>
    <t>BAKULABEN  PATEL</t>
  </si>
  <si>
    <t>7084740334</t>
  </si>
  <si>
    <t>THORNTONS GAS &amp; FD MT #319</t>
  </si>
  <si>
    <t>24144 W EAMES</t>
  </si>
  <si>
    <t>5023398385</t>
  </si>
  <si>
    <t>G &amp; M FOOD MART</t>
  </si>
  <si>
    <t>1619 S MICHIGAN AVE</t>
  </si>
  <si>
    <t>CHIRAJ  PATEL</t>
  </si>
  <si>
    <t>3127533140</t>
  </si>
  <si>
    <t>PARKVIEW FOOD &amp; LIQUOR</t>
  </si>
  <si>
    <t>3647 W 83RD PL</t>
  </si>
  <si>
    <t>FRANK  AHMAD</t>
  </si>
  <si>
    <t>7735817762</t>
  </si>
  <si>
    <t>OAKBROOK TERRACE OTB</t>
  </si>
  <si>
    <t>17W648 22ND ST</t>
  </si>
  <si>
    <t>MICHELE  SCHAADE</t>
  </si>
  <si>
    <t>6306278238</t>
  </si>
  <si>
    <t>14747 W 159TH ST</t>
  </si>
  <si>
    <t>NUSRAT  NUSRAT</t>
  </si>
  <si>
    <t>7086454949</t>
  </si>
  <si>
    <t>CLARK PALATINE</t>
  </si>
  <si>
    <t>802 W PALATINE RD</t>
  </si>
  <si>
    <t>SAM  AFZAL</t>
  </si>
  <si>
    <t>8477010569</t>
  </si>
  <si>
    <t>B S S MINI MART INC</t>
  </si>
  <si>
    <t>1958 W 47TH ST</t>
  </si>
  <si>
    <t>SINO  CHERIAN</t>
  </si>
  <si>
    <t>7088308944</t>
  </si>
  <si>
    <t>B P</t>
  </si>
  <si>
    <t>5133 W NORTH AVE</t>
  </si>
  <si>
    <t>7732378700</t>
  </si>
  <si>
    <t>LIQUOR TOWN</t>
  </si>
  <si>
    <t>1005 ESSINGTON RD</t>
  </si>
  <si>
    <t>6307459310</t>
  </si>
  <si>
    <t>SJWK SHELL</t>
  </si>
  <si>
    <t>3100 S MAPLE AVE</t>
  </si>
  <si>
    <t>ALI  KHAN</t>
  </si>
  <si>
    <t>7088546212</t>
  </si>
  <si>
    <t>TOBACCO AND GIFTS</t>
  </si>
  <si>
    <t>1556 E MAIN ST</t>
  </si>
  <si>
    <t>ANUP  SINGH</t>
  </si>
  <si>
    <t>6304440988</t>
  </si>
  <si>
    <t>MEIJER GAS STATION #280</t>
  </si>
  <si>
    <t>3740 VOLLMER RD</t>
  </si>
  <si>
    <t>FLOSSMOOR</t>
  </si>
  <si>
    <t>60422</t>
  </si>
  <si>
    <t>BECKY  BEKETIC</t>
  </si>
  <si>
    <t>7089911600</t>
  </si>
  <si>
    <t>MEIJER #280</t>
  </si>
  <si>
    <t>3800 VOLLMER RD</t>
  </si>
  <si>
    <t>MEIJER GAS STATION #289</t>
  </si>
  <si>
    <t>752 E ROLLINS RD</t>
  </si>
  <si>
    <t>DEAN  HUTSON</t>
  </si>
  <si>
    <t>8472010829</t>
  </si>
  <si>
    <t>MEIJER #289</t>
  </si>
  <si>
    <t>750 E ROLLINS RD</t>
  </si>
  <si>
    <t>8472011109</t>
  </si>
  <si>
    <t>POWER GAS</t>
  </si>
  <si>
    <t>1500 W MAIN ST</t>
  </si>
  <si>
    <t>6189976204</t>
  </si>
  <si>
    <t>SUPER RAINBOW</t>
  </si>
  <si>
    <t>4510 STATE STREET</t>
  </si>
  <si>
    <t>EAST ST LOUIS</t>
  </si>
  <si>
    <t>AHLAM  SALAMEH</t>
  </si>
  <si>
    <t>6188572071</t>
  </si>
  <si>
    <t>LA ESQUINITA GOLD</t>
  </si>
  <si>
    <t>4225 CHARLES STREET</t>
  </si>
  <si>
    <t>JUAN CARLOS  TAVERAS GOMEZ</t>
  </si>
  <si>
    <t>8159775725</t>
  </si>
  <si>
    <t>DEMPSTER MENARD CITGO</t>
  </si>
  <si>
    <t>5801 W DEMPSTER</t>
  </si>
  <si>
    <t>8474232854</t>
  </si>
  <si>
    <t>INS MARKET #7004</t>
  </si>
  <si>
    <t>225 N MICHIGAN AVE #C140</t>
  </si>
  <si>
    <t>YASMIN  KASSAM</t>
  </si>
  <si>
    <t>2245953950</t>
  </si>
  <si>
    <t>SPEEDY MART</t>
  </si>
  <si>
    <t>1201 COBURN ST</t>
  </si>
  <si>
    <t>JIGNESHKUMAR  PATEL</t>
  </si>
  <si>
    <t>6185248650</t>
  </si>
  <si>
    <t>QUICK STAR</t>
  </si>
  <si>
    <t>245 E VINE ST</t>
  </si>
  <si>
    <t>GOOD HOPE</t>
  </si>
  <si>
    <t>61438</t>
  </si>
  <si>
    <t>GURINDER  SINGH</t>
  </si>
  <si>
    <t>3094563535</t>
  </si>
  <si>
    <t>CARY FOOD &amp; LIQUOR</t>
  </si>
  <si>
    <t>111 N FIRST STREET</t>
  </si>
  <si>
    <t>ARPAN  PATEL</t>
  </si>
  <si>
    <t>6303443491</t>
  </si>
  <si>
    <t>WHISTLE STOP SALOON LLC</t>
  </si>
  <si>
    <t>118 N 2ND STREET</t>
  </si>
  <si>
    <t>MARK  WORKMAN</t>
  </si>
  <si>
    <t>6184835815</t>
  </si>
  <si>
    <t>S &amp; A MINI MART</t>
  </si>
  <si>
    <t>325 E 47TH STREET</t>
  </si>
  <si>
    <t>MAHAMMED  RACAN</t>
  </si>
  <si>
    <t>7086688293</t>
  </si>
  <si>
    <t>7141 - 45 W ADDISON ST</t>
  </si>
  <si>
    <t>EWA  KU</t>
  </si>
  <si>
    <t>7736471919</t>
  </si>
  <si>
    <t>UNI LOTTERY AND SNACKS</t>
  </si>
  <si>
    <t>401 N MICHIGAN AVE</t>
  </si>
  <si>
    <t>PARKSIDE FOOD &amp; LIQUORS</t>
  </si>
  <si>
    <t>3920 W DIVERSEY</t>
  </si>
  <si>
    <t>GOVINDBHAI  PATEL</t>
  </si>
  <si>
    <t>7733426464</t>
  </si>
  <si>
    <t>LOTSA LIQUOR LTD CORP</t>
  </si>
  <si>
    <t>16643 S HALSTED</t>
  </si>
  <si>
    <t>PRAMSAGAR  MULKANOOR</t>
  </si>
  <si>
    <t>7083394182</t>
  </si>
  <si>
    <t>J&amp;K MINI MARKET</t>
  </si>
  <si>
    <t>525 W HIGHLAND AVE</t>
  </si>
  <si>
    <t>THERESA  STRONG</t>
  </si>
  <si>
    <t>2242428114</t>
  </si>
  <si>
    <t>NOXXE FUEL INC</t>
  </si>
  <si>
    <t>360 S DIVISION STREET</t>
  </si>
  <si>
    <t>8155195776</t>
  </si>
  <si>
    <t>MADISON BEAUTY SUPPLY</t>
  </si>
  <si>
    <t>3991 W MADISON STREET</t>
  </si>
  <si>
    <t>YOUNG  KOH</t>
  </si>
  <si>
    <t>7738261430</t>
  </si>
  <si>
    <t>Internet</t>
  </si>
  <si>
    <t>LIANS INC</t>
  </si>
  <si>
    <t>6507 N CLARK</t>
  </si>
  <si>
    <t>SARGIS  MIRZA</t>
  </si>
  <si>
    <t>7732741161</t>
  </si>
  <si>
    <t>NANO DOLLAR MARKET</t>
  </si>
  <si>
    <t>2743 W 55TH STREET</t>
  </si>
  <si>
    <t>RAED  SALEM</t>
  </si>
  <si>
    <t>7082891520</t>
  </si>
  <si>
    <t>560 S ROSELLE RD</t>
  </si>
  <si>
    <t>PETER  KUCZEK</t>
  </si>
  <si>
    <t>8474665022</t>
  </si>
  <si>
    <t>MAPLE BP INC</t>
  </si>
  <si>
    <t>2231 MAPLE AVE</t>
  </si>
  <si>
    <t>JAIMON  NANTHIKATTU</t>
  </si>
  <si>
    <t>6309643393</t>
  </si>
  <si>
    <t>FIVE STAR LIQUOR &amp; TOBACCO</t>
  </si>
  <si>
    <t>1249 TORONTO RD</t>
  </si>
  <si>
    <t>62712</t>
  </si>
  <si>
    <t>2176701350</t>
  </si>
  <si>
    <t>VILLAGE TOBACCO CIGAR LIQUOR</t>
  </si>
  <si>
    <t>27 W 121 GENEVA ROAD</t>
  </si>
  <si>
    <t>HITESHKUMAR  PATEL</t>
  </si>
  <si>
    <t>6306446846</t>
  </si>
  <si>
    <t>4001 ALGONQUIN ROAD</t>
  </si>
  <si>
    <t>RINKESH  PATEL</t>
  </si>
  <si>
    <t>8472218640</t>
  </si>
  <si>
    <t>CRESTWOOD OTB</t>
  </si>
  <si>
    <t>13148 RIVERCREST DR</t>
  </si>
  <si>
    <t>7082224542</t>
  </si>
  <si>
    <t>HONG HIEP MOBILE INC</t>
  </si>
  <si>
    <t>1126 W ARGYLE STREET</t>
  </si>
  <si>
    <t>OANH  NGO</t>
  </si>
  <si>
    <t>7089834179</t>
  </si>
  <si>
    <t>JJ PEPPERS FOOD STORE 22</t>
  </si>
  <si>
    <t>3555 N CENTRAL AVE</t>
  </si>
  <si>
    <t>JACKIE  SAYRE</t>
  </si>
  <si>
    <t>7734813954</t>
  </si>
  <si>
    <t>CAROL STREAM FOOD MART</t>
  </si>
  <si>
    <t>257 W ELK TRAIL</t>
  </si>
  <si>
    <t>6305100599</t>
  </si>
  <si>
    <t>DAILY FOOD &amp; LIQUOR</t>
  </si>
  <si>
    <t>3958 W ARTHINGTON</t>
  </si>
  <si>
    <t>MIKE  MANSOUR</t>
  </si>
  <si>
    <t>7737224350</t>
  </si>
  <si>
    <t>SMOKERS STOP</t>
  </si>
  <si>
    <t>1620 PEBBLEWOOD LN #410</t>
  </si>
  <si>
    <t>MAYANK   PATEL</t>
  </si>
  <si>
    <t>6304207814</t>
  </si>
  <si>
    <t>CRYSTAL LAKE BP</t>
  </si>
  <si>
    <t>281 W VIRGINIA ST</t>
  </si>
  <si>
    <t>RONAK  PATEL</t>
  </si>
  <si>
    <t>6084812353</t>
  </si>
  <si>
    <t>AIRPORT SHELL</t>
  </si>
  <si>
    <t>3411 DELANY RD</t>
  </si>
  <si>
    <t>SHAN  NAIR</t>
  </si>
  <si>
    <t>8473367060</t>
  </si>
  <si>
    <t>CENTRAL MARKET</t>
  </si>
  <si>
    <t>1303 CENTRAL AVE</t>
  </si>
  <si>
    <t>NASIF  MAHMOUD</t>
  </si>
  <si>
    <t>6184625773</t>
  </si>
  <si>
    <t>ADDISON SUPERETTE</t>
  </si>
  <si>
    <t>6122 W ADDISON</t>
  </si>
  <si>
    <t>JAY, SAM  OR PETER</t>
  </si>
  <si>
    <t>7737777050</t>
  </si>
  <si>
    <t>RIDGEWAY QUICK MART</t>
  </si>
  <si>
    <t>105 W MAIN ST</t>
  </si>
  <si>
    <t>PETER  PATEL</t>
  </si>
  <si>
    <t>6182725303</t>
  </si>
  <si>
    <t>LIQUOR OASIS</t>
  </si>
  <si>
    <t>1600 WASHINGTON RD UNIT A</t>
  </si>
  <si>
    <t>SUSMIT  PATEL</t>
  </si>
  <si>
    <t>3093633429</t>
  </si>
  <si>
    <t>ZAKS FOOD AND LIQUOR</t>
  </si>
  <si>
    <t>8584 S 88TH AVE</t>
  </si>
  <si>
    <t>MIHIRKUMAR  PATEL</t>
  </si>
  <si>
    <t>7088392290</t>
  </si>
  <si>
    <t>YORKSHIRE LIQUOR</t>
  </si>
  <si>
    <t>4300 E NEW YORK ST #B</t>
  </si>
  <si>
    <t>PARAG  PATEL</t>
  </si>
  <si>
    <t>2245487569</t>
  </si>
  <si>
    <t>J&amp;N LIQUORS INC</t>
  </si>
  <si>
    <t>333 SOUTH MCLEAN BLVD SUITE A</t>
  </si>
  <si>
    <t>NICHOLAS  GARRIS</t>
  </si>
  <si>
    <t>2242276331</t>
  </si>
  <si>
    <t>36TH AND KING DRIVE INC</t>
  </si>
  <si>
    <t>342 E 35TH STREET</t>
  </si>
  <si>
    <t>FRANCIS  KIZAKKEKUTTU</t>
  </si>
  <si>
    <t>3123264737</t>
  </si>
  <si>
    <t>SPEEDWAY #5036</t>
  </si>
  <si>
    <t>110 ARROWHEAD DR</t>
  </si>
  <si>
    <t>8476839372</t>
  </si>
  <si>
    <t>CASEYS GEN STORE #3500</t>
  </si>
  <si>
    <t>911 W MT VERNON ST</t>
  </si>
  <si>
    <t>METAMORA</t>
  </si>
  <si>
    <t>3093679811</t>
  </si>
  <si>
    <t>7-ELEVEN #33874B</t>
  </si>
  <si>
    <t>336 E WILSON</t>
  </si>
  <si>
    <t>FAISAL  RAJA</t>
  </si>
  <si>
    <t>6304069514</t>
  </si>
  <si>
    <t>7-ELEVEN #32334C</t>
  </si>
  <si>
    <t>2130 W GALENA BLVD</t>
  </si>
  <si>
    <t>PINAK  PATEL</t>
  </si>
  <si>
    <t>6308441711</t>
  </si>
  <si>
    <t>WILL TOBACCO CO</t>
  </si>
  <si>
    <t>8005 W 183RD STREET SUITE C</t>
  </si>
  <si>
    <t>NEMR  AOUN</t>
  </si>
  <si>
    <t>7084441325</t>
  </si>
  <si>
    <t>JB HAWKS #1211</t>
  </si>
  <si>
    <t>1211 COURT ST</t>
  </si>
  <si>
    <t>3092013629</t>
  </si>
  <si>
    <t>EASTWOOD DRIVE INC</t>
  </si>
  <si>
    <t>2025 S EASTWOOD DR</t>
  </si>
  <si>
    <t>BHAVESH  ANGHAN</t>
  </si>
  <si>
    <t>8153388150</t>
  </si>
  <si>
    <t>EASTWOOD #2 INC</t>
  </si>
  <si>
    <t>2431 RANDALL ROAD</t>
  </si>
  <si>
    <t>8478441322</t>
  </si>
  <si>
    <t>STATE STREET INC</t>
  </si>
  <si>
    <t>300 S STATE ST</t>
  </si>
  <si>
    <t>8477426812</t>
  </si>
  <si>
    <t>SPEEDWAY #7422</t>
  </si>
  <si>
    <t>7859 S HARLEM AVE</t>
  </si>
  <si>
    <t>DEBBIE/MGR  DEBBIE/MGR</t>
  </si>
  <si>
    <t>7084302227</t>
  </si>
  <si>
    <t>J &amp; J LIQUOR</t>
  </si>
  <si>
    <t>741 W PALATINE RD</t>
  </si>
  <si>
    <t>JAMES  PARK</t>
  </si>
  <si>
    <t>7738145827</t>
  </si>
  <si>
    <t>BREESE LIQUOR INC</t>
  </si>
  <si>
    <t>1150 N 4TH ST</t>
  </si>
  <si>
    <t>BREESE</t>
  </si>
  <si>
    <t>62230</t>
  </si>
  <si>
    <t>SUNNY  TUT</t>
  </si>
  <si>
    <t>6185264869</t>
  </si>
  <si>
    <t>FERAS FOOD &amp; LIQUOR</t>
  </si>
  <si>
    <t>4265 W CERMAK RD FLOOR 1</t>
  </si>
  <si>
    <t>GAGANDEEP  KAUR</t>
  </si>
  <si>
    <t>8453260067</t>
  </si>
  <si>
    <t>BUCKYS EXPRESS #509</t>
  </si>
  <si>
    <t>780 E SCHAUMBURG RD</t>
  </si>
  <si>
    <t>8478828355</t>
  </si>
  <si>
    <t>TJ'S GASMART INC</t>
  </si>
  <si>
    <t>151 W SIBLEY BLVD</t>
  </si>
  <si>
    <t>CHACKO  THOMAS</t>
  </si>
  <si>
    <t>7083335810</t>
  </si>
  <si>
    <t>GOLF ROAD CITGO</t>
  </si>
  <si>
    <t>1005 GOLF ROAD</t>
  </si>
  <si>
    <t>SYLVIA  JACOB</t>
  </si>
  <si>
    <t>8477829024</t>
  </si>
  <si>
    <t>SPEEDWAY #7384</t>
  </si>
  <si>
    <t>8759 W 95TH ST</t>
  </si>
  <si>
    <t>SHAWKI  SHAWKI</t>
  </si>
  <si>
    <t>7085994242</t>
  </si>
  <si>
    <t>MARENGO CONVENIENCE MART</t>
  </si>
  <si>
    <t>20001 TELEGRAPH ROAD SUITE A</t>
  </si>
  <si>
    <t>8155981023</t>
  </si>
  <si>
    <t>ENVIOS BMM</t>
  </si>
  <si>
    <t>2009 W IRVING PARK RD</t>
  </si>
  <si>
    <t>DANIEL  MENDOZA</t>
  </si>
  <si>
    <t>6307369310</t>
  </si>
  <si>
    <t>7-ELEVEN #33773C</t>
  </si>
  <si>
    <t>162 E NORTH AVE</t>
  </si>
  <si>
    <t>7085225905</t>
  </si>
  <si>
    <t>DEEN LTD INC</t>
  </si>
  <si>
    <t>503 MANNHEIM RD</t>
  </si>
  <si>
    <t>MOHAMED  SIRAJUDEEN</t>
  </si>
  <si>
    <t>7735521355</t>
  </si>
  <si>
    <t>THE LAKESHORE PANTRY</t>
  </si>
  <si>
    <t>3130 N LAKESHORE DR</t>
  </si>
  <si>
    <t>UZAIR  JUNAID</t>
  </si>
  <si>
    <t>2172204033</t>
  </si>
  <si>
    <t>AUSTIN WINE &amp; SPIRITS</t>
  </si>
  <si>
    <t>5215 W CHICAGO AVE</t>
  </si>
  <si>
    <t>2194140366</t>
  </si>
  <si>
    <t>ELGIN BP</t>
  </si>
  <si>
    <t>1190 N MCLEAN BLVD</t>
  </si>
  <si>
    <t>HEMENDRA  SHAH</t>
  </si>
  <si>
    <t>8476952845</t>
  </si>
  <si>
    <t>V9</t>
  </si>
  <si>
    <t>NAPERVILLE SHELL</t>
  </si>
  <si>
    <t>659 S WASHINGTON ST</t>
  </si>
  <si>
    <t>ROBERT  STAMBOLIC</t>
  </si>
  <si>
    <t>6303696671</t>
  </si>
  <si>
    <t>ELK GROVE BP</t>
  </si>
  <si>
    <t>601 E DEVON AVE</t>
  </si>
  <si>
    <t>FAYYAZ  KARIM</t>
  </si>
  <si>
    <t>6304225360</t>
  </si>
  <si>
    <t>FAIRVIEW MART &amp; TOBACCO</t>
  </si>
  <si>
    <t>402 W 75TH ST</t>
  </si>
  <si>
    <t>MANOJ  PATEL</t>
  </si>
  <si>
    <t>6305415577</t>
  </si>
  <si>
    <t>MINIT MART 799 MCLEAN</t>
  </si>
  <si>
    <t>401 E  SOUTH ST</t>
  </si>
  <si>
    <t>3098742634</t>
  </si>
  <si>
    <t>MINIT MART 798 MAHOMET</t>
  </si>
  <si>
    <t>201 N LOMBARD</t>
  </si>
  <si>
    <t>DA VE  BODMAN</t>
  </si>
  <si>
    <t>2175867806</t>
  </si>
  <si>
    <t>MINIT MART 797 SPRINGFIELD</t>
  </si>
  <si>
    <t>6490 N WALNUT ST</t>
  </si>
  <si>
    <t>62707</t>
  </si>
  <si>
    <t>2174877256</t>
  </si>
  <si>
    <t>MINIT MART 614 BARTONVILLE</t>
  </si>
  <si>
    <t>501 MCKINLEY AVE</t>
  </si>
  <si>
    <t>3096339367</t>
  </si>
  <si>
    <t>MINIT MART 613 PEORIA</t>
  </si>
  <si>
    <t>2136 S AIRPORT RD</t>
  </si>
  <si>
    <t>SURESHBHAI C PATEL</t>
  </si>
  <si>
    <t>3096976610</t>
  </si>
  <si>
    <t>VILLA PARK TOBACCO &amp; LIQUORS</t>
  </si>
  <si>
    <t>137 E NORTH AVE #B</t>
  </si>
  <si>
    <t>ANANDKUMAR   PATEL</t>
  </si>
  <si>
    <t>6308335744</t>
  </si>
  <si>
    <t>BROADWAY MART INC</t>
  </si>
  <si>
    <t>287 S BROADWAY</t>
  </si>
  <si>
    <t>ANIL  JACOB</t>
  </si>
  <si>
    <t>6303404461</t>
  </si>
  <si>
    <t>OH HEN MART</t>
  </si>
  <si>
    <t>9053 STONY ISLAND AVE</t>
  </si>
  <si>
    <t>AIMEN  ZAYYAD</t>
  </si>
  <si>
    <t>7732210948</t>
  </si>
  <si>
    <t>ORLAND BP INC</t>
  </si>
  <si>
    <t>9401 W 159TH ST</t>
  </si>
  <si>
    <t>GIAYATRI  PATEL</t>
  </si>
  <si>
    <t>7089813992</t>
  </si>
  <si>
    <t>DIXIE FOOD MART INC</t>
  </si>
  <si>
    <t>15901 DIXIE HWY</t>
  </si>
  <si>
    <t>RAJU  THOMAS</t>
  </si>
  <si>
    <t>7083334021</t>
  </si>
  <si>
    <t>MEGA FOOD MART</t>
  </si>
  <si>
    <t>512 SPRING ST</t>
  </si>
  <si>
    <t>ALYSSA  UWAIS</t>
  </si>
  <si>
    <t>3096431833</t>
  </si>
  <si>
    <t>JACK FLASH VANDALIA</t>
  </si>
  <si>
    <t>1820 VETERANS AVE</t>
  </si>
  <si>
    <t>6182834338</t>
  </si>
  <si>
    <t>NARMADA RETAILS LLC</t>
  </si>
  <si>
    <t>202 E PEARL ST</t>
  </si>
  <si>
    <t>3093630947</t>
  </si>
  <si>
    <t>1422 COUNTRYSIDE STATION LLC</t>
  </si>
  <si>
    <t>1422 W 55TH ST</t>
  </si>
  <si>
    <t>ISA  RIADI</t>
  </si>
  <si>
    <t>7084824545</t>
  </si>
  <si>
    <t>3201 N MANNHEIM RD</t>
  </si>
  <si>
    <t>PRASHANT  NAIR</t>
  </si>
  <si>
    <t>3129780039</t>
  </si>
  <si>
    <t>4700 S MICHIGAN</t>
  </si>
  <si>
    <t>SANA  AWAAN</t>
  </si>
  <si>
    <t>7739243570</t>
  </si>
  <si>
    <t>A &amp; A GAS &amp; FOOD MART</t>
  </si>
  <si>
    <t>555 E CASS AVE</t>
  </si>
  <si>
    <t>AFSHAN  JUNE O</t>
  </si>
  <si>
    <t>8156308803</t>
  </si>
  <si>
    <t>TINLEY PARK FOOD AND GAS</t>
  </si>
  <si>
    <t>16701 OAK PARK AVE</t>
  </si>
  <si>
    <t>ANEEZA  KHAN</t>
  </si>
  <si>
    <t>6165164997</t>
  </si>
  <si>
    <t>CASEYS GEN STORE #3516</t>
  </si>
  <si>
    <t>101 E HITT ST</t>
  </si>
  <si>
    <t>MOUNT MORRIS</t>
  </si>
  <si>
    <t>61054</t>
  </si>
  <si>
    <t>8477340546</t>
  </si>
  <si>
    <t>CASEYS GEN STORE #3501</t>
  </si>
  <si>
    <t>1006 WOODLAWN RD</t>
  </si>
  <si>
    <t>2177321018</t>
  </si>
  <si>
    <t>CASEYS GEN STORE #3498</t>
  </si>
  <si>
    <t>1604 1ST AVE</t>
  </si>
  <si>
    <t>8156256839</t>
  </si>
  <si>
    <t>JK MART INC</t>
  </si>
  <si>
    <t>810 BLACKHAWK BLVD</t>
  </si>
  <si>
    <t>RAJ  RAJ</t>
  </si>
  <si>
    <t>7794750671</t>
  </si>
  <si>
    <t>SMOKE VILLA</t>
  </si>
  <si>
    <t>707 N ADDISON ROAD</t>
  </si>
  <si>
    <t>6303290765</t>
  </si>
  <si>
    <t>EXPRESS FOOD MARKET ON 87TH</t>
  </si>
  <si>
    <t>1800 E 87TH ST</t>
  </si>
  <si>
    <t>7737683564</t>
  </si>
  <si>
    <t>7-ELEVEN #33791C</t>
  </si>
  <si>
    <t>3440 W 95TH ST</t>
  </si>
  <si>
    <t>HECTOR  MURILLO</t>
  </si>
  <si>
    <t>7084224570</t>
  </si>
  <si>
    <t>PRESTIGE LIQUOR DES PLAINES</t>
  </si>
  <si>
    <t>1471 LEE ST</t>
  </si>
  <si>
    <t>8478240900</t>
  </si>
  <si>
    <t>JOANNS FOOD AND LIQUOR</t>
  </si>
  <si>
    <t>3625 SAUK TRAIL</t>
  </si>
  <si>
    <t>7087471926</t>
  </si>
  <si>
    <t>VILLAGE FOOD &amp; LIQUOR</t>
  </si>
  <si>
    <t>325 W 138TH ST</t>
  </si>
  <si>
    <t>7088411414</t>
  </si>
  <si>
    <t>OAKLAWN MARATHON</t>
  </si>
  <si>
    <t>6800 W 95TH ST</t>
  </si>
  <si>
    <t>47 MINI MART  INC</t>
  </si>
  <si>
    <t>1834 W 47TH ST</t>
  </si>
  <si>
    <t>8724445540</t>
  </si>
  <si>
    <t>KRAEMART</t>
  </si>
  <si>
    <t>209 W CUMBERLAND ST</t>
  </si>
  <si>
    <t>MIKE  KRAEMER</t>
  </si>
  <si>
    <t>2173823275</t>
  </si>
  <si>
    <t>R &amp; J STORES LLC</t>
  </si>
  <si>
    <t>601 E JASPER ST</t>
  </si>
  <si>
    <t>MAX  EDWARDS</t>
  </si>
  <si>
    <t>2174635010</t>
  </si>
  <si>
    <t>RED STAR LIQUOR</t>
  </si>
  <si>
    <t>2725-27 N MILWAUKEE</t>
  </si>
  <si>
    <t>ESAM  HANI</t>
  </si>
  <si>
    <t>7732277033</t>
  </si>
  <si>
    <t>TONY'S FRESH MARKET #1767</t>
  </si>
  <si>
    <t>271 S BOLINGBROOK DR</t>
  </si>
  <si>
    <t>MURPHY USA #7600</t>
  </si>
  <si>
    <t>985 CENTRAL PARK DRIVE</t>
  </si>
  <si>
    <t>GLENDA  DAVID</t>
  </si>
  <si>
    <t>MURPHY USA #7593</t>
  </si>
  <si>
    <t>4010 ROUTE 173</t>
  </si>
  <si>
    <t>MURPHY USA #7608</t>
  </si>
  <si>
    <t>431 E LINCOLN HIGHWAY</t>
  </si>
  <si>
    <t>8154639963</t>
  </si>
  <si>
    <t>HARVEST MARKET #572</t>
  </si>
  <si>
    <t>2029 S NEIL ST</t>
  </si>
  <si>
    <t>2173557878</t>
  </si>
  <si>
    <t>HOPKINS GAS MART INC</t>
  </si>
  <si>
    <t>2690 S 13000E RD</t>
  </si>
  <si>
    <t>PEMBROKE TOWNSHIP</t>
  </si>
  <si>
    <t>60958</t>
  </si>
  <si>
    <t>MATHEW  OUSEPH</t>
  </si>
  <si>
    <t>8159445190</t>
  </si>
  <si>
    <t>17W532 LAKE ST</t>
  </si>
  <si>
    <t>JIGAR  PATEL</t>
  </si>
  <si>
    <t>6307826988</t>
  </si>
  <si>
    <t>SPEED TRIP FUEL MART INC</t>
  </si>
  <si>
    <t>511 FALLING SPRINGS DR</t>
  </si>
  <si>
    <t>DUPO</t>
  </si>
  <si>
    <t>62239</t>
  </si>
  <si>
    <t>STIGI  GEORGE</t>
  </si>
  <si>
    <t>6186011505</t>
  </si>
  <si>
    <t>LUCY DEEN PARKSIDE GROCERY</t>
  </si>
  <si>
    <t>718 E STEPHENSON</t>
  </si>
  <si>
    <t>RYAN  SHIRLEY</t>
  </si>
  <si>
    <t>8156168761</t>
  </si>
  <si>
    <t>PORTAGE PARK FOOD &amp; SPIRITS</t>
  </si>
  <si>
    <t>4138 N MILWAUKEE AVE</t>
  </si>
  <si>
    <t>MAJED  MURAD</t>
  </si>
  <si>
    <t>7736855485</t>
  </si>
  <si>
    <t>SAVE-A-LOT #480</t>
  </si>
  <si>
    <t>928 FIRST AVE</t>
  </si>
  <si>
    <t>RYKER  JOHNSON</t>
  </si>
  <si>
    <t>8156262137</t>
  </si>
  <si>
    <t>SAVE-A-LOT #479</t>
  </si>
  <si>
    <t>2280 E WILLIAMS ST</t>
  </si>
  <si>
    <t>2174238664</t>
  </si>
  <si>
    <t>SAVE-A-LOT #486</t>
  </si>
  <si>
    <t>900 E MAIN ST</t>
  </si>
  <si>
    <t>MICHELA  CLARK</t>
  </si>
  <si>
    <t>3093433684</t>
  </si>
  <si>
    <t>LA PRIMAVERA GROCERY INC</t>
  </si>
  <si>
    <t>2802 E 87TH ST</t>
  </si>
  <si>
    <t>TERESA  TERESA</t>
  </si>
  <si>
    <t>7737684930</t>
  </si>
  <si>
    <t>SAVE-A-LOT #495</t>
  </si>
  <si>
    <t>2520 E CLEARLAKE AVE</t>
  </si>
  <si>
    <t>MATT  THORTON</t>
  </si>
  <si>
    <t>2177531743</t>
  </si>
  <si>
    <t>PM FOOD AND LIQUOR</t>
  </si>
  <si>
    <t>263 E 159TH ST</t>
  </si>
  <si>
    <t>7083395109</t>
  </si>
  <si>
    <t>PK PACKAGE LIQUOR &amp; GAMING</t>
  </si>
  <si>
    <t>304 S OBANNON</t>
  </si>
  <si>
    <t>RAYMOND</t>
  </si>
  <si>
    <t>62560</t>
  </si>
  <si>
    <t>SHANON  HUDGINS</t>
  </si>
  <si>
    <t>2175732115</t>
  </si>
  <si>
    <t>BOBBY G'S</t>
  </si>
  <si>
    <t>6843 W ARCHER</t>
  </si>
  <si>
    <t>ROBERT  GRANAT</t>
  </si>
  <si>
    <t>7735861724</t>
  </si>
  <si>
    <t>ROUTE 37 STORE</t>
  </si>
  <si>
    <t>1754 ROUTE IL 37</t>
  </si>
  <si>
    <t>JALPA  PATEL</t>
  </si>
  <si>
    <t>6189951683</t>
  </si>
  <si>
    <t>MOM &amp; SONS FOOD MART</t>
  </si>
  <si>
    <t>958 N KARLOV</t>
  </si>
  <si>
    <t>7732925200</t>
  </si>
  <si>
    <t>NOORY GAS &amp; MINI MART INC</t>
  </si>
  <si>
    <t>15 E SIBLEY BLVD</t>
  </si>
  <si>
    <t>7085664716</t>
  </si>
  <si>
    <t>OSTERS &amp; OSTERS INC</t>
  </si>
  <si>
    <t>14922 CHICAGO RD</t>
  </si>
  <si>
    <t>MEHULKIMAR  SONI</t>
  </si>
  <si>
    <t>7088412161</t>
  </si>
  <si>
    <t>WYCKLES FUEL MART</t>
  </si>
  <si>
    <t>355 N WYCKLES RD</t>
  </si>
  <si>
    <t>KAMAWIT  KAUR</t>
  </si>
  <si>
    <t>2174224767</t>
  </si>
  <si>
    <t>CASEYS GEN STORE #3495</t>
  </si>
  <si>
    <t>417 W WALNUT ST</t>
  </si>
  <si>
    <t>8154324372</t>
  </si>
  <si>
    <t>CASEYS GEN STORE #3493</t>
  </si>
  <si>
    <t>501 W MARKET ST</t>
  </si>
  <si>
    <t>SHANNON</t>
  </si>
  <si>
    <t>61078</t>
  </si>
  <si>
    <t>8158642004</t>
  </si>
  <si>
    <t>SZYMANSKIS DELI &amp; LIQUOR</t>
  </si>
  <si>
    <t>6016 W IRVING PARK</t>
  </si>
  <si>
    <t>SEBASTIAN  SZYMANSKI</t>
  </si>
  <si>
    <t>7732020886</t>
  </si>
  <si>
    <t>VEET TOBACCO WINE &amp; LIQUOR</t>
  </si>
  <si>
    <t>7516 S CASS AVE #5A</t>
  </si>
  <si>
    <t>6309692827</t>
  </si>
  <si>
    <t>SRAI FOOD MART</t>
  </si>
  <si>
    <t>802 PEORIA ST</t>
  </si>
  <si>
    <t>SATNAM  SINGH</t>
  </si>
  <si>
    <t>3093676066</t>
  </si>
  <si>
    <t>VENICE MART</t>
  </si>
  <si>
    <t>420 BROADWAY</t>
  </si>
  <si>
    <t>VENICE</t>
  </si>
  <si>
    <t>62090</t>
  </si>
  <si>
    <t>AKRAM  NASER</t>
  </si>
  <si>
    <t>6187097084</t>
  </si>
  <si>
    <t>GRAND CHINESE KITCHEN</t>
  </si>
  <si>
    <t>100 W 87TH ST STE B1</t>
  </si>
  <si>
    <t>ERIC  CHAN</t>
  </si>
  <si>
    <t>7738738282</t>
  </si>
  <si>
    <t>STOGIEE</t>
  </si>
  <si>
    <t>1090 E LAKE ST</t>
  </si>
  <si>
    <t>6308376828</t>
  </si>
  <si>
    <t>T-MART BEARDSTOWN</t>
  </si>
  <si>
    <t>517 E 4TH ST</t>
  </si>
  <si>
    <t>MEENU  SAMA</t>
  </si>
  <si>
    <t>2173235829</t>
  </si>
  <si>
    <t>HUCKS #379</t>
  </si>
  <si>
    <t>2700 W MAIN ST</t>
  </si>
  <si>
    <t>KAREN  OWEN</t>
  </si>
  <si>
    <t>6189692781</t>
  </si>
  <si>
    <t>EVANSTON GAS STATION</t>
  </si>
  <si>
    <t>2401 E DEMPSTER STREET</t>
  </si>
  <si>
    <t>8473285077</t>
  </si>
  <si>
    <t>GATEWAY NEWSTAND #547</t>
  </si>
  <si>
    <t>404 N WABASH AVE</t>
  </si>
  <si>
    <t>VINUS  PATEL</t>
  </si>
  <si>
    <t>9293417435</t>
  </si>
  <si>
    <t>WINE &amp; SPIRITS OF CALUMET PARK</t>
  </si>
  <si>
    <t>13065 S ASHLAND AVE</t>
  </si>
  <si>
    <t>7735695730</t>
  </si>
  <si>
    <t>ASHLAND MARKET INC</t>
  </si>
  <si>
    <t>1051-1053 N ASHLAND AVE</t>
  </si>
  <si>
    <t>ALI  THABET</t>
  </si>
  <si>
    <t>7737423712</t>
  </si>
  <si>
    <t>202 S STATE HWY 1</t>
  </si>
  <si>
    <t>WEST UNION</t>
  </si>
  <si>
    <t>62477</t>
  </si>
  <si>
    <t>6185542487</t>
  </si>
  <si>
    <t>1015 FOOD MART INC</t>
  </si>
  <si>
    <t>1015 10TH ST</t>
  </si>
  <si>
    <t>ABHILOSH  MATHEW</t>
  </si>
  <si>
    <t>3125768061</t>
  </si>
  <si>
    <t>1 SOUTHBELT E</t>
  </si>
  <si>
    <t>KENNY  PANDYA</t>
  </si>
  <si>
    <t>6182350825</t>
  </si>
  <si>
    <t>QUICK PICK FOOD &amp; LIQUOR</t>
  </si>
  <si>
    <t>9100 W 79TH ST</t>
  </si>
  <si>
    <t>URVISH  DAVE</t>
  </si>
  <si>
    <t>7083305358</t>
  </si>
  <si>
    <t>DONA MARIS</t>
  </si>
  <si>
    <t>3757-3759 W FULLERTON AV</t>
  </si>
  <si>
    <t>GILBERTO  GUTIERREZ</t>
  </si>
  <si>
    <t>7732273790</t>
  </si>
  <si>
    <t>TRINITY GAS</t>
  </si>
  <si>
    <t>5500 S WOLF ROAD</t>
  </si>
  <si>
    <t>WESTERN SPRINGS</t>
  </si>
  <si>
    <t>60558</t>
  </si>
  <si>
    <t>PHILLIP  KURUVILLAH</t>
  </si>
  <si>
    <t>7085054387</t>
  </si>
  <si>
    <t>WORTH BP INC</t>
  </si>
  <si>
    <t>10631 SOUTHWEST HWY</t>
  </si>
  <si>
    <t>7733549688</t>
  </si>
  <si>
    <t>AUTO BRIDGE INC</t>
  </si>
  <si>
    <t>902 GRAND AVE</t>
  </si>
  <si>
    <t>DIARY  AUDISH</t>
  </si>
  <si>
    <t>8476628585</t>
  </si>
  <si>
    <t>E9</t>
  </si>
  <si>
    <t>115030</t>
  </si>
  <si>
    <t>JIFFI STOP #572</t>
  </si>
  <si>
    <t>302 W QUINCY ST</t>
  </si>
  <si>
    <t>GRIGGSVILLE</t>
  </si>
  <si>
    <t>62340</t>
  </si>
  <si>
    <t>MARIA  SIMONCHYK</t>
  </si>
  <si>
    <t>2178332522</t>
  </si>
  <si>
    <t>7-ELEVEN #29150E</t>
  </si>
  <si>
    <t>3401 W IRVING PARK RD</t>
  </si>
  <si>
    <t>7734635511</t>
  </si>
  <si>
    <t>JIFFI STOP #573</t>
  </si>
  <si>
    <t>635 STATE HIGHWAY 106</t>
  </si>
  <si>
    <t>BARRY</t>
  </si>
  <si>
    <t>62312</t>
  </si>
  <si>
    <t>2173352010</t>
  </si>
  <si>
    <t>TINLEY PARK BOWL</t>
  </si>
  <si>
    <t>7601 W 183RD ST</t>
  </si>
  <si>
    <t>ARTHUR  BOAT</t>
  </si>
  <si>
    <t>7085322955</t>
  </si>
  <si>
    <t>JIFFI STOP #574</t>
  </si>
  <si>
    <t>804 W QUINCY ST</t>
  </si>
  <si>
    <t>PLEASANT HILL</t>
  </si>
  <si>
    <t>62366</t>
  </si>
  <si>
    <t>2177342424</t>
  </si>
  <si>
    <t>JIFFI STOP #575</t>
  </si>
  <si>
    <t>408 5TH ST</t>
  </si>
  <si>
    <t>2179423621</t>
  </si>
  <si>
    <t>GOLD STAR EAST SIDE INC</t>
  </si>
  <si>
    <t>936 E BROADWAY</t>
  </si>
  <si>
    <t>OBAIDA  NIJMEH</t>
  </si>
  <si>
    <t>6182718922</t>
  </si>
  <si>
    <t>JIFFI STOP #576</t>
  </si>
  <si>
    <t>105 S JACKSON ST</t>
  </si>
  <si>
    <t>2172852042</t>
  </si>
  <si>
    <t>JIFFI STOP #577</t>
  </si>
  <si>
    <t>2121 N DIRKSEN PKWY</t>
  </si>
  <si>
    <t>2175236147</t>
  </si>
  <si>
    <t>JIFFI STOP #578</t>
  </si>
  <si>
    <t>1801 WABASH AVE</t>
  </si>
  <si>
    <t>2177874323</t>
  </si>
  <si>
    <t>JIFFI STOP #579</t>
  </si>
  <si>
    <t>2400 STATE ST</t>
  </si>
  <si>
    <t>2172219005</t>
  </si>
  <si>
    <t>JIFFI STOP #580</t>
  </si>
  <si>
    <t>3300 E CLEAR LAKE AVE</t>
  </si>
  <si>
    <t>2175234246</t>
  </si>
  <si>
    <t>NATIONAL BEVERAGE</t>
  </si>
  <si>
    <t>1401 W ROOSEVELT RD</t>
  </si>
  <si>
    <t>7083451055</t>
  </si>
  <si>
    <t>WHEELING LIQUORS</t>
  </si>
  <si>
    <t>890 S MILWAUKEE AVE</t>
  </si>
  <si>
    <t>NIMESH  PATEL</t>
  </si>
  <si>
    <t>8472298195</t>
  </si>
  <si>
    <t>QUICK MART</t>
  </si>
  <si>
    <t>7518 CLARENDON HILLS RD</t>
  </si>
  <si>
    <t>NILKANTH  PATEL</t>
  </si>
  <si>
    <t>6309201787</t>
  </si>
  <si>
    <t>ACE LIQUOR STORE</t>
  </si>
  <si>
    <t>14 N 5TH ST</t>
  </si>
  <si>
    <t>RYAN  POWERS</t>
  </si>
  <si>
    <t>3093462185</t>
  </si>
  <si>
    <t>1025 DERBY ST</t>
  </si>
  <si>
    <t>3093477825</t>
  </si>
  <si>
    <t>JIFFI STOP #581</t>
  </si>
  <si>
    <t>2770 W WASHINGTON</t>
  </si>
  <si>
    <t>2177936278</t>
  </si>
  <si>
    <t>JIFFI STOP #582</t>
  </si>
  <si>
    <t>436 S GRAND AVE E</t>
  </si>
  <si>
    <t>2175258473</t>
  </si>
  <si>
    <t>JIFFI STOP #584</t>
  </si>
  <si>
    <t>2731 BROADWAY</t>
  </si>
  <si>
    <t>2172219374</t>
  </si>
  <si>
    <t>JIFFI STOP #586</t>
  </si>
  <si>
    <t>1401 N 24TH ST</t>
  </si>
  <si>
    <t>2172236381</t>
  </si>
  <si>
    <t>JIFFI STOP #587</t>
  </si>
  <si>
    <t>101 W 5TH ST</t>
  </si>
  <si>
    <t>BOWEN</t>
  </si>
  <si>
    <t>62316</t>
  </si>
  <si>
    <t>2178425847</t>
  </si>
  <si>
    <t>JIFFI STOP #588</t>
  </si>
  <si>
    <t>841 W MORTON AVE</t>
  </si>
  <si>
    <t>2172437271</t>
  </si>
  <si>
    <t>JIFFI STOP #590</t>
  </si>
  <si>
    <t>3062 STEVENSON DR</t>
  </si>
  <si>
    <t>2175294444</t>
  </si>
  <si>
    <t>PK 'S PANTRY</t>
  </si>
  <si>
    <t>19771 S TORRENCE AVE</t>
  </si>
  <si>
    <t>2196702055</t>
  </si>
  <si>
    <t>VJM GROUP LLC</t>
  </si>
  <si>
    <t>4000 W 127TH ST</t>
  </si>
  <si>
    <t>6464043216</t>
  </si>
  <si>
    <t>4 EAST HOLDEN STREET SUITE A</t>
  </si>
  <si>
    <t>TOLONO</t>
  </si>
  <si>
    <t>61880</t>
  </si>
  <si>
    <t>ARCHANA  PATEL</t>
  </si>
  <si>
    <t>2174851017</t>
  </si>
  <si>
    <t>JOLIET LIQUORS INC</t>
  </si>
  <si>
    <t>120 S LARKIN AVE</t>
  </si>
  <si>
    <t>DHRUVIN  PATEL</t>
  </si>
  <si>
    <t>8156303449</t>
  </si>
  <si>
    <t>TONY'S FRESH MARKET #1667</t>
  </si>
  <si>
    <t>5630 W BELMONT AVE</t>
  </si>
  <si>
    <t>MARIA  ERAZO</t>
  </si>
  <si>
    <t>7733390090</t>
  </si>
  <si>
    <t>7-ELEVEN #33899B</t>
  </si>
  <si>
    <t>4200 S 1ST AVE</t>
  </si>
  <si>
    <t>7082473192</t>
  </si>
  <si>
    <t>GALAXY FOOD AND CELLULAR INC</t>
  </si>
  <si>
    <t>2706 E 75TH ST</t>
  </si>
  <si>
    <t>7083360156</t>
  </si>
  <si>
    <t>PARI FOOD INC</t>
  </si>
  <si>
    <t>100 N GRANT ST</t>
  </si>
  <si>
    <t>AMANJIT  KAUR</t>
  </si>
  <si>
    <t>2179356074</t>
  </si>
  <si>
    <t>DOLLAR MIX</t>
  </si>
  <si>
    <t>3822 W 63RD ST</t>
  </si>
  <si>
    <t>LUZ  GARCIA</t>
  </si>
  <si>
    <t>7735827110</t>
  </si>
  <si>
    <t>5610 W DIVERSEY</t>
  </si>
  <si>
    <t>JOHN/JOY  JOHN/JOY</t>
  </si>
  <si>
    <t>7736375346</t>
  </si>
  <si>
    <t>TOLUCA SUPERMARKET</t>
  </si>
  <si>
    <t>124 SANTA FE AVE</t>
  </si>
  <si>
    <t>LAKHWINDER  SINGH</t>
  </si>
  <si>
    <t>8154522336</t>
  </si>
  <si>
    <t>TCS LIQUOR INC</t>
  </si>
  <si>
    <t>1955 S BRIDGE STREET</t>
  </si>
  <si>
    <t>DEANNA  HACKER</t>
  </si>
  <si>
    <t>3312078942</t>
  </si>
  <si>
    <t>SEAFOOD CITY SUPERMARKET</t>
  </si>
  <si>
    <t>5033 N ELESTON AVE FLOOR 1ST</t>
  </si>
  <si>
    <t>ELEWIN  REBAYA</t>
  </si>
  <si>
    <t>7732951658</t>
  </si>
  <si>
    <t>LAKE SHORE COMMISSARY</t>
  </si>
  <si>
    <t>3950 N LAKE SHORE DR</t>
  </si>
  <si>
    <t>HUMAIR  JUNAID</t>
  </si>
  <si>
    <t>7734777870</t>
  </si>
  <si>
    <t>EAST END STILL LLC</t>
  </si>
  <si>
    <t>1051 EAST NORTH AVE</t>
  </si>
  <si>
    <t>PATSY  WILLIAMS</t>
  </si>
  <si>
    <t>6186625102</t>
  </si>
  <si>
    <t>47TH ST PHARMACY</t>
  </si>
  <si>
    <t>1837 W 47TH ST</t>
  </si>
  <si>
    <t>RICHARD  CHAGOLLA</t>
  </si>
  <si>
    <t>7738476160</t>
  </si>
  <si>
    <t>JOHN FOOD MART</t>
  </si>
  <si>
    <t>1934 W CHICAGO AVE</t>
  </si>
  <si>
    <t>7734868181</t>
  </si>
  <si>
    <t>AMSTAR FUEL &amp; MINI MART</t>
  </si>
  <si>
    <t>2352 E 75TH ST</t>
  </si>
  <si>
    <t>ALI  ALDEIBAN</t>
  </si>
  <si>
    <t>7732218004</t>
  </si>
  <si>
    <t>ANGELOS LIQUORS</t>
  </si>
  <si>
    <t>710 W BALTIMORE ST</t>
  </si>
  <si>
    <t>CHANDU  KOTHADIE</t>
  </si>
  <si>
    <t>8154766465</t>
  </si>
  <si>
    <t>BARRINGTON MOBIL</t>
  </si>
  <si>
    <t>504 E MAIN ST</t>
  </si>
  <si>
    <t>RAMESH  THAKKAR</t>
  </si>
  <si>
    <t>8472777640</t>
  </si>
  <si>
    <t>MAIN &amp; SKOKIE MOBIL</t>
  </si>
  <si>
    <t>8401 SKOKIE BLVD</t>
  </si>
  <si>
    <t>MOHAMMAD  YAFOOB</t>
  </si>
  <si>
    <t>MT CARMEL EXPRESS SHOP</t>
  </si>
  <si>
    <t>231 N WALNUT ST</t>
  </si>
  <si>
    <t>VIJAYKUMAR  PATEL</t>
  </si>
  <si>
    <t>3049184114</t>
  </si>
  <si>
    <t>PRESTIGE FOOD &amp; LIQUORS</t>
  </si>
  <si>
    <t>5439 W MADISON ST</t>
  </si>
  <si>
    <t>JOHN  ARANKI</t>
  </si>
  <si>
    <t>7732614878</t>
  </si>
  <si>
    <t>EXPRESS MARKET</t>
  </si>
  <si>
    <t>2 N DELMAR</t>
  </si>
  <si>
    <t>JIGNASA  PATEL</t>
  </si>
  <si>
    <t>6182519801</t>
  </si>
  <si>
    <t>OGDEN TOBACCO</t>
  </si>
  <si>
    <t>1319 OGDEN AVE</t>
  </si>
  <si>
    <t>SHAHZAD  AKHTAR</t>
  </si>
  <si>
    <t>6306961501</t>
  </si>
  <si>
    <t>ALSIP BP INC</t>
  </si>
  <si>
    <t>12230 S CICERO AVE</t>
  </si>
  <si>
    <t>BHATT  DIPAK</t>
  </si>
  <si>
    <t>7085774892</t>
  </si>
  <si>
    <t>HICKORY HILLS BP INC</t>
  </si>
  <si>
    <t>7933 W 95TH ST</t>
  </si>
  <si>
    <t>1001 SIX POINTS RD</t>
  </si>
  <si>
    <t>3098239008</t>
  </si>
  <si>
    <t>SPIRITS BEER &amp; WINE</t>
  </si>
  <si>
    <t>8103 S HALSTED ST</t>
  </si>
  <si>
    <t>NICK  NAJOUR</t>
  </si>
  <si>
    <t>7734884444</t>
  </si>
  <si>
    <t>WAY LOW WINE &amp; SPIRITS</t>
  </si>
  <si>
    <t>12310 S HALSTED STREET</t>
  </si>
  <si>
    <t>JAYESHKUMAR  PATEL</t>
  </si>
  <si>
    <t>7089250880</t>
  </si>
  <si>
    <t>CHICAGO AVENUE MARATHON</t>
  </si>
  <si>
    <t>801 N CICERO AVE</t>
  </si>
  <si>
    <t>ABDULLQADER aa  SALEH</t>
  </si>
  <si>
    <t>7732955178</t>
  </si>
  <si>
    <t>LB MART</t>
  </si>
  <si>
    <t>5075 SHORELINE RD</t>
  </si>
  <si>
    <t>LAKE BARRINGTON</t>
  </si>
  <si>
    <t>ARSHAD A KHAN</t>
  </si>
  <si>
    <t>7739544615</t>
  </si>
  <si>
    <t>BUTERA FRUIT MARKET</t>
  </si>
  <si>
    <t>2070 N RAND ROAD</t>
  </si>
  <si>
    <t>8477057200</t>
  </si>
  <si>
    <t>100 S RANDALL RD</t>
  </si>
  <si>
    <t>8474589100</t>
  </si>
  <si>
    <t>EXPRESSLANE #90</t>
  </si>
  <si>
    <t>1400 PARK BLVD</t>
  </si>
  <si>
    <t>8159411010</t>
  </si>
  <si>
    <t>EXPRESSLANE #89</t>
  </si>
  <si>
    <t>3485 N IL RT 47</t>
  </si>
  <si>
    <t>8159421818</t>
  </si>
  <si>
    <t>EXPRESSLANE #88</t>
  </si>
  <si>
    <t>2801 N COLUMBUS ST</t>
  </si>
  <si>
    <t>WALLIS OIL 519</t>
  </si>
  <si>
    <t>1000 N RT 3</t>
  </si>
  <si>
    <t>PETE  CAIN</t>
  </si>
  <si>
    <t>6189398995</t>
  </si>
  <si>
    <t>SKOKIE GAS STATION</t>
  </si>
  <si>
    <t>8001 N SKOKIE BLVD</t>
  </si>
  <si>
    <t>8476731170</t>
  </si>
  <si>
    <t>AJ GAS &amp; MINI MART</t>
  </si>
  <si>
    <t>8301 S HARLEM AVE</t>
  </si>
  <si>
    <t>OWNER  OWNER</t>
  </si>
  <si>
    <t>7082336153</t>
  </si>
  <si>
    <t>BOONDOCKS MARKET INC</t>
  </si>
  <si>
    <t>401 CARLYLE RD</t>
  </si>
  <si>
    <t>BARTELSO</t>
  </si>
  <si>
    <t>62218</t>
  </si>
  <si>
    <t>MICHELE  MCROY</t>
  </si>
  <si>
    <t>6187652246</t>
  </si>
  <si>
    <t>LA  HUERTA #2 GROCERY</t>
  </si>
  <si>
    <t>224 W GREEN ST</t>
  </si>
  <si>
    <t>ARMANDO  DIAZ</t>
  </si>
  <si>
    <t>6303501661</t>
  </si>
  <si>
    <t>HARVARD LIQUOR STORE</t>
  </si>
  <si>
    <t>302 S AYER ST</t>
  </si>
  <si>
    <t>NOE  RODRIGUEZ</t>
  </si>
  <si>
    <t>8158875044</t>
  </si>
  <si>
    <t>8575 W DEMPSTER ST</t>
  </si>
  <si>
    <t>KEN  PATEL</t>
  </si>
  <si>
    <t>8473840352</t>
  </si>
  <si>
    <t>MADISON FOOD WINE &amp; SPIRITS</t>
  </si>
  <si>
    <t>3900 WEST MADISON ST STE 7</t>
  </si>
  <si>
    <t>7736381600</t>
  </si>
  <si>
    <t>PARKVIEW GROCER</t>
  </si>
  <si>
    <t>1940 N CLARK ST</t>
  </si>
  <si>
    <t>KUNAL  PATEL</t>
  </si>
  <si>
    <t>7736988607</t>
  </si>
  <si>
    <t>MULLANEYS LIQUORS</t>
  </si>
  <si>
    <t>6903 W 111 STREET</t>
  </si>
  <si>
    <t>DAXA  PATEL</t>
  </si>
  <si>
    <t>7084486969</t>
  </si>
  <si>
    <t>PUZZLED MINDS LLC</t>
  </si>
  <si>
    <t>1184 ROOSEVELT RD UNIT H</t>
  </si>
  <si>
    <t>JEREMY  TRUEX</t>
  </si>
  <si>
    <t>6305449149</t>
  </si>
  <si>
    <t>EZ FOOD AND LIQUOR</t>
  </si>
  <si>
    <t>5801 ST CHARLES RD</t>
  </si>
  <si>
    <t>7085476594</t>
  </si>
  <si>
    <t>PV GAS INC</t>
  </si>
  <si>
    <t>1001 W IRVING PARK RD</t>
  </si>
  <si>
    <t>6304970930</t>
  </si>
  <si>
    <t>SUPERMERCADO EL SOL</t>
  </si>
  <si>
    <t>201 E CHURCH ST</t>
  </si>
  <si>
    <t>ELBA  BONILLA</t>
  </si>
  <si>
    <t>8153341442</t>
  </si>
  <si>
    <t>SHELL SPRING VALLEY</t>
  </si>
  <si>
    <t>430 W DAKOTA ST</t>
  </si>
  <si>
    <t>KALPANABEN  PATEL</t>
  </si>
  <si>
    <t>8156642192</t>
  </si>
  <si>
    <t>HAFEEZ ENTERPRISES INC</t>
  </si>
  <si>
    <t>450 W LIBERTY ST</t>
  </si>
  <si>
    <t>Z  ZEBI</t>
  </si>
  <si>
    <t>8475268336</t>
  </si>
  <si>
    <t>JT FOOD MART INC</t>
  </si>
  <si>
    <t>7701 W 111TH ST</t>
  </si>
  <si>
    <t>MIKE  SONI</t>
  </si>
  <si>
    <t>7089745980</t>
  </si>
  <si>
    <t>KM MART INC</t>
  </si>
  <si>
    <t>1149 E 95TH ST</t>
  </si>
  <si>
    <t>7733596106</t>
  </si>
  <si>
    <t>G &amp; N FOOD &amp; LIQUOR</t>
  </si>
  <si>
    <t>5575 W VAN BUREN</t>
  </si>
  <si>
    <t>NICOLA  ESEED</t>
  </si>
  <si>
    <t>7732955180</t>
  </si>
  <si>
    <t>KRISHU CONVENIENCE STORE INC</t>
  </si>
  <si>
    <t>1901 16TH ST</t>
  </si>
  <si>
    <t>SIRU  BASNET</t>
  </si>
  <si>
    <t>3097973111</t>
  </si>
  <si>
    <t>MID-CITY CARDS &amp; GIFTS #1</t>
  </si>
  <si>
    <t>1 S WACKER DR</t>
  </si>
  <si>
    <t>2244359238</t>
  </si>
  <si>
    <t>LEO FOOD MARKET INC</t>
  </si>
  <si>
    <t>2014 W 170TH ST</t>
  </si>
  <si>
    <t>LAITH  AL JUBRAN</t>
  </si>
  <si>
    <t>7088251587</t>
  </si>
  <si>
    <t>MOBIL WILMINGTON</t>
  </si>
  <si>
    <t>204 E BALTIMORE ST</t>
  </si>
  <si>
    <t>8159262240</t>
  </si>
  <si>
    <t>CENTRALIA VP</t>
  </si>
  <si>
    <t>135 SOUTH ELM</t>
  </si>
  <si>
    <t>6189182727</t>
  </si>
  <si>
    <t>SCHNUCKS #741</t>
  </si>
  <si>
    <t>10405 N CENTERWAY DR</t>
  </si>
  <si>
    <t>JED  PENNEY</t>
  </si>
  <si>
    <t>3096217340</t>
  </si>
  <si>
    <t>SOUTH HEIGHTS LIQUORS</t>
  </si>
  <si>
    <t>3300 CHICAGO ROAD</t>
  </si>
  <si>
    <t>S CHICAGO HEIGHTS</t>
  </si>
  <si>
    <t>MEHULKUMAR  SONI</t>
  </si>
  <si>
    <t>JPT GAS INC</t>
  </si>
  <si>
    <t>5448 W 55TH ST</t>
  </si>
  <si>
    <t>PUSHPA  THOMAS</t>
  </si>
  <si>
    <t>7735814875</t>
  </si>
  <si>
    <t>8TH STREET LIQUOR</t>
  </si>
  <si>
    <t>117 W 8TH STREET</t>
  </si>
  <si>
    <t>VIKRAM  SINGH</t>
  </si>
  <si>
    <t>6184502181</t>
  </si>
  <si>
    <t>AVENUE FOOD MART</t>
  </si>
  <si>
    <t>6850 WEST BELMONT</t>
  </si>
  <si>
    <t>ADRIAN  BIELAT</t>
  </si>
  <si>
    <t>2245887072</t>
  </si>
  <si>
    <t>4047 W 79TH ST</t>
  </si>
  <si>
    <t>7735815501</t>
  </si>
  <si>
    <t>DUNDEE SUPER MART</t>
  </si>
  <si>
    <t>200 W WASHINGTON AVE</t>
  </si>
  <si>
    <t>WEST DUNDEE</t>
  </si>
  <si>
    <t>8474281881</t>
  </si>
  <si>
    <t>WOOD RIVER CONVENIENT MARKET</t>
  </si>
  <si>
    <t>222 EDWARDSVILLE RD</t>
  </si>
  <si>
    <t>WOOD RIVER</t>
  </si>
  <si>
    <t>62095</t>
  </si>
  <si>
    <t>6185411825</t>
  </si>
  <si>
    <t>DAY &amp; NIGHT FOOD &amp; CIGARETTE I</t>
  </si>
  <si>
    <t>5609 N KIMBALL AVE</t>
  </si>
  <si>
    <t>ARIF  PATEL</t>
  </si>
  <si>
    <t>7739973741</t>
  </si>
  <si>
    <t>ADAS EUROPEAN MARKET</t>
  </si>
  <si>
    <t>8301 W GRAND AVE</t>
  </si>
  <si>
    <t>ADRIANNA  MENDEL</t>
  </si>
  <si>
    <t>7084531613</t>
  </si>
  <si>
    <t>HAR-HIG LIQUORS INC</t>
  </si>
  <si>
    <t>7154 W HIGGINS AVE</t>
  </si>
  <si>
    <t>DANIEL  MIX</t>
  </si>
  <si>
    <t>7737758941</t>
  </si>
  <si>
    <t>CONVENIENT FOODS</t>
  </si>
  <si>
    <t>8901 W GRAND AVE</t>
  </si>
  <si>
    <t>7084535444</t>
  </si>
  <si>
    <t>ZERVOS SHELL</t>
  </si>
  <si>
    <t>1050 E NORTHWEST HWY</t>
  </si>
  <si>
    <t>GEORGE  ZERVOS</t>
  </si>
  <si>
    <t>8472533495</t>
  </si>
  <si>
    <t>B J LIQUORS</t>
  </si>
  <si>
    <t>14133 S CICERO AVE</t>
  </si>
  <si>
    <t>MINESH  THAKKAR</t>
  </si>
  <si>
    <t>7083852800</t>
  </si>
  <si>
    <t>A MAN SK INC</t>
  </si>
  <si>
    <t>3159 191ST PL</t>
  </si>
  <si>
    <t>KISHAN  PATEL</t>
  </si>
  <si>
    <t>7088954710</t>
  </si>
  <si>
    <t>ADIJAI INC</t>
  </si>
  <si>
    <t>3S029 STATE RT 59</t>
  </si>
  <si>
    <t>WARRENVILLE</t>
  </si>
  <si>
    <t>60555</t>
  </si>
  <si>
    <t>JAGDISH  PAREKH</t>
  </si>
  <si>
    <t>7738070102</t>
  </si>
  <si>
    <t>TOTAL LIQUORS</t>
  </si>
  <si>
    <t>823-825 SUMMIT</t>
  </si>
  <si>
    <t>7736004720</t>
  </si>
  <si>
    <t>WEST HAVEN MARKET</t>
  </si>
  <si>
    <t>2132 W WASHINGTON BLVD</t>
  </si>
  <si>
    <t>ISAAC  SUMIRA</t>
  </si>
  <si>
    <t>3127334900</t>
  </si>
  <si>
    <t>A TOWN GAS</t>
  </si>
  <si>
    <t>401 N MONROE ST</t>
  </si>
  <si>
    <t>3097031091</t>
  </si>
  <si>
    <t>DISCOUNT SMOKE ZONE</t>
  </si>
  <si>
    <t>1249 E GROVE AVE</t>
  </si>
  <si>
    <t>NITIN  PATEL</t>
  </si>
  <si>
    <t>2178923400</t>
  </si>
  <si>
    <t>J &amp; M FOOD MART</t>
  </si>
  <si>
    <t>519 MOEN AVE</t>
  </si>
  <si>
    <t>ROCKDALE</t>
  </si>
  <si>
    <t>FADI  MASOUD</t>
  </si>
  <si>
    <t>8157293599</t>
  </si>
  <si>
    <t>BG LIQUORS</t>
  </si>
  <si>
    <t>223 W DUNDEE RD</t>
  </si>
  <si>
    <t>DINESHBHAI  PATEL</t>
  </si>
  <si>
    <t>8475413113</t>
  </si>
  <si>
    <t>IFERU INC</t>
  </si>
  <si>
    <t>2319 W ROOSEVELT RD</t>
  </si>
  <si>
    <t>7083430090</t>
  </si>
  <si>
    <t>CIRCLE K #6881</t>
  </si>
  <si>
    <t>9370 W 159TH ST</t>
  </si>
  <si>
    <t>BETTY  WATTS</t>
  </si>
  <si>
    <t>7084032946</t>
  </si>
  <si>
    <t>CIRCLE K #6880</t>
  </si>
  <si>
    <t>6798 W 159TH ST</t>
  </si>
  <si>
    <t>7085352127</t>
  </si>
  <si>
    <t>THORNTONS GAS &amp; FD MT #322</t>
  </si>
  <si>
    <t>3450 S CALIFORNIA AVE</t>
  </si>
  <si>
    <t>7735232030</t>
  </si>
  <si>
    <t>MAIN &amp; MCCORMICK SHELL</t>
  </si>
  <si>
    <t>8400 MCCORMICK BLVD</t>
  </si>
  <si>
    <t>HAFIZ  YAFOOB</t>
  </si>
  <si>
    <t>7739480043</t>
  </si>
  <si>
    <t>KEDZIE BP</t>
  </si>
  <si>
    <t>6500 SOUTH KEDZIE</t>
  </si>
  <si>
    <t>7737763000</t>
  </si>
  <si>
    <t>BROTHERS FOOD MART</t>
  </si>
  <si>
    <t>4527 OAKTON ST</t>
  </si>
  <si>
    <t>THAEER  JARJEES</t>
  </si>
  <si>
    <t>8479838058</t>
  </si>
  <si>
    <t>OKOCIM BAR &amp; GRILL</t>
  </si>
  <si>
    <t>6801 W ADDISON</t>
  </si>
  <si>
    <t>GUS  J GIANNAKOPOULOS</t>
  </si>
  <si>
    <t>7732828669</t>
  </si>
  <si>
    <t>GRANDVIEW GROCERY &amp; LIQUOR</t>
  </si>
  <si>
    <t>2252 NORTH GRAND AVE EAST</t>
  </si>
  <si>
    <t>2175280760</t>
  </si>
  <si>
    <t>MOBIL FUEL &amp; MINI MART</t>
  </si>
  <si>
    <t>8903 S SOUTH  CHICAGO AVE</t>
  </si>
  <si>
    <t>ALI  ALDEIBAU</t>
  </si>
  <si>
    <t>7733758169</t>
  </si>
  <si>
    <t>COLUMBIA MARKET</t>
  </si>
  <si>
    <t>506 N MAIN ST</t>
  </si>
  <si>
    <t>6182815715</t>
  </si>
  <si>
    <t>MARATHON GAS FOOD</t>
  </si>
  <si>
    <t>1224 W 59TH ST</t>
  </si>
  <si>
    <t>SADIA  ASLAM</t>
  </si>
  <si>
    <t>7734360400</t>
  </si>
  <si>
    <t>NEIGHBOURHOOD LIQUOR &amp; TOBACCO</t>
  </si>
  <si>
    <t>1124 S SPRINGINSGUTH</t>
  </si>
  <si>
    <t>HEMAL  PATEL</t>
  </si>
  <si>
    <t>2243232014</t>
  </si>
  <si>
    <t>RALPHS GENERAL STORE INC</t>
  </si>
  <si>
    <t>1309 NORTH AVE</t>
  </si>
  <si>
    <t>MEGAN  PENCE</t>
  </si>
  <si>
    <t>8158934850</t>
  </si>
  <si>
    <t>LOVE'S TRAVEL STOP #685</t>
  </si>
  <si>
    <t>1405 KNOX HIGHWAY 9</t>
  </si>
  <si>
    <t>3092892805</t>
  </si>
  <si>
    <t>SMOKE TIMES</t>
  </si>
  <si>
    <t>1850 W DIVISION C2</t>
  </si>
  <si>
    <t>MOHAMMED  ZAMAN</t>
  </si>
  <si>
    <t>7733423392</t>
  </si>
  <si>
    <t>LOVE'S TRAVEL STOP #687</t>
  </si>
  <si>
    <t>201 LOVES DRIVE</t>
  </si>
  <si>
    <t>2172430400</t>
  </si>
  <si>
    <t>LOVE'S TRAVEL STOP #688</t>
  </si>
  <si>
    <t>203 N HAUGHTON HIGHWAY</t>
  </si>
  <si>
    <t>2179233220</t>
  </si>
  <si>
    <t>FRANKS DELI &amp; CONVENIENCE</t>
  </si>
  <si>
    <t>7971 W LAKE ST</t>
  </si>
  <si>
    <t>FRANK  BERTOLLI</t>
  </si>
  <si>
    <t>7086890269</t>
  </si>
  <si>
    <t>S &amp; J MOBIL OIL</t>
  </si>
  <si>
    <t>7601 S STATE ST</t>
  </si>
  <si>
    <t>BILL  NEWEH</t>
  </si>
  <si>
    <t>7738740111</t>
  </si>
  <si>
    <t>JEWEL FOOD STORE 3061</t>
  </si>
  <si>
    <t>1150 W MAPLE AVE</t>
  </si>
  <si>
    <t>SHARON  SMITH</t>
  </si>
  <si>
    <t>8479709250</t>
  </si>
  <si>
    <t>1039 S 25TH ST</t>
  </si>
  <si>
    <t>MINA  S PATEL</t>
  </si>
  <si>
    <t>7085475052</t>
  </si>
  <si>
    <t>AMBOY FOOD &amp; LIQUOR</t>
  </si>
  <si>
    <t>242 E MAIN ST</t>
  </si>
  <si>
    <t>8158577020</t>
  </si>
  <si>
    <t>K B OIL CORP</t>
  </si>
  <si>
    <t>1700 N MANNHEIM RD</t>
  </si>
  <si>
    <t>SAWARJIT  S DHILLON</t>
  </si>
  <si>
    <t>7083438508</t>
  </si>
  <si>
    <t>EL PASO CHICO</t>
  </si>
  <si>
    <t>508 GROVE ST</t>
  </si>
  <si>
    <t>6308515010</t>
  </si>
  <si>
    <t>CONOCO GAS STATION</t>
  </si>
  <si>
    <t>599 WATER ST</t>
  </si>
  <si>
    <t>6183322994</t>
  </si>
  <si>
    <t>MID AMERICA MARKET</t>
  </si>
  <si>
    <t>1005 S PURNELL DR</t>
  </si>
  <si>
    <t>NEL  PATEL</t>
  </si>
  <si>
    <t>2175866900</t>
  </si>
  <si>
    <t>NAROWAL INC</t>
  </si>
  <si>
    <t>300 W LAKE ST</t>
  </si>
  <si>
    <t>NADEEM  AKHTAR</t>
  </si>
  <si>
    <t>7085248083</t>
  </si>
  <si>
    <t>7-ELEVEN #36718B</t>
  </si>
  <si>
    <t>3600 W BELMONT AVE</t>
  </si>
  <si>
    <t>7735393110</t>
  </si>
  <si>
    <t>SPEEDWAY #7412</t>
  </si>
  <si>
    <t>1120 IRVING PARK RD</t>
  </si>
  <si>
    <t>6306167611</t>
  </si>
  <si>
    <t>SPEEDWAY #6809</t>
  </si>
  <si>
    <t>2139 N MANNHEIM RD</t>
  </si>
  <si>
    <t>8472880133</t>
  </si>
  <si>
    <t>SPEEDWAY #3995</t>
  </si>
  <si>
    <t>2091 CRYSTAK PARKWAY</t>
  </si>
  <si>
    <t>102 W BOUGHTON RD</t>
  </si>
  <si>
    <t>MOHAMED  MOHSIN</t>
  </si>
  <si>
    <t>7732602079</t>
  </si>
  <si>
    <t>1306 CEDAR LAKE RD</t>
  </si>
  <si>
    <t>CHAITALI  PATEL</t>
  </si>
  <si>
    <t>8475461120</t>
  </si>
  <si>
    <t>MARATHON GAS AND FOOD</t>
  </si>
  <si>
    <t>27W572 ROOSEVELT RD</t>
  </si>
  <si>
    <t>JAMIL  VOHRA</t>
  </si>
  <si>
    <t>6306651801</t>
  </si>
  <si>
    <t>CALCITY PANTRY</t>
  </si>
  <si>
    <t>645 BURNHAM AVE</t>
  </si>
  <si>
    <t>7089330480</t>
  </si>
  <si>
    <t>DISCOUNT GIFTS &amp; TOBACCO</t>
  </si>
  <si>
    <t>477 W IRVING PARK</t>
  </si>
  <si>
    <t>SYED  HASAN</t>
  </si>
  <si>
    <t>6305219901</t>
  </si>
  <si>
    <t>ANURAB PETROLEUM INC</t>
  </si>
  <si>
    <t>1725 LARKIN AVE</t>
  </si>
  <si>
    <t>MOHAMED  ZAYERI</t>
  </si>
  <si>
    <t>8477424500</t>
  </si>
  <si>
    <t>55TH SHELL MART INC</t>
  </si>
  <si>
    <t>801 W GARFIELD BLVD</t>
  </si>
  <si>
    <t>ALI  KALADI</t>
  </si>
  <si>
    <t>7739947900</t>
  </si>
  <si>
    <t>PLAINFIELD CITGO</t>
  </si>
  <si>
    <t>15809 S ROUTE 59</t>
  </si>
  <si>
    <t>SATWINDER  MANN</t>
  </si>
  <si>
    <t>6307099552</t>
  </si>
  <si>
    <t>DURAND SHELL</t>
  </si>
  <si>
    <t>1002 CAMERON DRIVE</t>
  </si>
  <si>
    <t>DURAND</t>
  </si>
  <si>
    <t>61024</t>
  </si>
  <si>
    <t>WESLEY  BOWEN</t>
  </si>
  <si>
    <t>8152484001</t>
  </si>
  <si>
    <t>JIMINEZ FRESH MARKET</t>
  </si>
  <si>
    <t>5330 W BELMONT AVE</t>
  </si>
  <si>
    <t>SANDRA  BEDOLLA</t>
  </si>
  <si>
    <t>7732839402</t>
  </si>
  <si>
    <t>LENNYS GAS N WASH PLAINFIELD L</t>
  </si>
  <si>
    <t>25653 W LOCKPORT RD</t>
  </si>
  <si>
    <t>KIM  FARBAK</t>
  </si>
  <si>
    <t>7084440117</t>
  </si>
  <si>
    <t>NIANTIC FOOD MART INC</t>
  </si>
  <si>
    <t>195 E LEWIS ST</t>
  </si>
  <si>
    <t>NIANTIC</t>
  </si>
  <si>
    <t>62551</t>
  </si>
  <si>
    <t>BOBBY  BOBBY</t>
  </si>
  <si>
    <t>2176682500</t>
  </si>
  <si>
    <t>FOSTER GROCERY PLUS</t>
  </si>
  <si>
    <t>3358 W FOSTER AVE</t>
  </si>
  <si>
    <t>PUNAM  PATEL</t>
  </si>
  <si>
    <t>8722358117</t>
  </si>
  <si>
    <t>ARMY TRAIL GAS &amp; FOOD INC</t>
  </si>
  <si>
    <t>2100 W ARMY TRAIL RD</t>
  </si>
  <si>
    <t>MOHAMMED  UDDIN</t>
  </si>
  <si>
    <t>6309161736</t>
  </si>
  <si>
    <t>1511 E 87TH ST</t>
  </si>
  <si>
    <t>ZHI  XIONG MEI</t>
  </si>
  <si>
    <t>7737688282</t>
  </si>
  <si>
    <t>HENRY FOOD &amp; DELI</t>
  </si>
  <si>
    <t>615 3RD ST</t>
  </si>
  <si>
    <t>3093642676</t>
  </si>
  <si>
    <t>BUCKYS EXPRESS #430</t>
  </si>
  <si>
    <t>1333 HALFDAY RD</t>
  </si>
  <si>
    <t>KEIL  BRUMIT</t>
  </si>
  <si>
    <t>8474335499</t>
  </si>
  <si>
    <t>THORNTONS GAS &amp; FD MT #324</t>
  </si>
  <si>
    <t>400 N INDEPENDENCE</t>
  </si>
  <si>
    <t>DOWNTOWN GRILL &amp; BAR</t>
  </si>
  <si>
    <t>2512 JOHNSON ST</t>
  </si>
  <si>
    <t>WEST BROOKLYN</t>
  </si>
  <si>
    <t>61378</t>
  </si>
  <si>
    <t>ANDIE  ANDIE</t>
  </si>
  <si>
    <t>8156283456</t>
  </si>
  <si>
    <t>2ND AVENUE MARKET LLC</t>
  </si>
  <si>
    <t>1726 2ND AVENUE</t>
  </si>
  <si>
    <t>3092837640</t>
  </si>
  <si>
    <t>SUN LIQUOR &amp; PANTRY</t>
  </si>
  <si>
    <t>7231 STATE PARK RD</t>
  </si>
  <si>
    <t>8473457842</t>
  </si>
  <si>
    <t>ROC ONE STOP #16</t>
  </si>
  <si>
    <t xml:space="preserve">1105 W BROADWAY </t>
  </si>
  <si>
    <t>6189832101</t>
  </si>
  <si>
    <t>MUKOOTTUTHARA INC</t>
  </si>
  <si>
    <t>600 EASTERN AVE</t>
  </si>
  <si>
    <t>7735569576</t>
  </si>
  <si>
    <t>BONNIE CAFE</t>
  </si>
  <si>
    <t>675 S HWY 37</t>
  </si>
  <si>
    <t>BONNIE</t>
  </si>
  <si>
    <t>62816</t>
  </si>
  <si>
    <t>6182422468</t>
  </si>
  <si>
    <t>BUY LOW LIQUORS</t>
  </si>
  <si>
    <t>4301-05 W NORTH AVE</t>
  </si>
  <si>
    <t>6308635612</t>
  </si>
  <si>
    <t>CIRCLE K #6882</t>
  </si>
  <si>
    <t>12819 W 143RD STREET</t>
  </si>
  <si>
    <t>7083013469</t>
  </si>
  <si>
    <t>CIRCLE K #6868</t>
  </si>
  <si>
    <t>17940 WOLF RD</t>
  </si>
  <si>
    <t>7084785547</t>
  </si>
  <si>
    <t>CIRCLE K #6883</t>
  </si>
  <si>
    <t>917 E BELVIDERE RD</t>
  </si>
  <si>
    <t>8475434137</t>
  </si>
  <si>
    <t>BARONES PIZZA</t>
  </si>
  <si>
    <t>6555 WILLOW SPRINGS ROAD</t>
  </si>
  <si>
    <t>RON  HEMETI</t>
  </si>
  <si>
    <t>7083545555</t>
  </si>
  <si>
    <t>CASEYS GEN STORE #3538</t>
  </si>
  <si>
    <t>417 S CHESTNUT ST</t>
  </si>
  <si>
    <t>LEROY</t>
  </si>
  <si>
    <t>61752</t>
  </si>
  <si>
    <t>3099623280</t>
  </si>
  <si>
    <t>CASEYS GEN STORE #3539</t>
  </si>
  <si>
    <t>639 E TERRA COTTA AVE</t>
  </si>
  <si>
    <t>8154591517</t>
  </si>
  <si>
    <t>CASEYS GEN STORE #3531</t>
  </si>
  <si>
    <t>2125 N MAIN ST</t>
  </si>
  <si>
    <t>8158722672</t>
  </si>
  <si>
    <t>DOLLAR PLUS AND MORE</t>
  </si>
  <si>
    <t>1030 A SUMMIT ST</t>
  </si>
  <si>
    <t>BEENA  VYAS</t>
  </si>
  <si>
    <t>8475947501</t>
  </si>
  <si>
    <t>7-ELEVEN #37622B</t>
  </si>
  <si>
    <t>4 W JACKSON BLVD</t>
  </si>
  <si>
    <t>ALI  USMAN</t>
  </si>
  <si>
    <t>3126621754</t>
  </si>
  <si>
    <t>53RD ST MINI MART</t>
  </si>
  <si>
    <t>1379 E 53RD ST</t>
  </si>
  <si>
    <t>SHADI  HADDAD</t>
  </si>
  <si>
    <t>7734203340</t>
  </si>
  <si>
    <t>5336 WEST CHICAGO AVE</t>
  </si>
  <si>
    <t>NILAY  PATEL</t>
  </si>
  <si>
    <t>7738875209</t>
  </si>
  <si>
    <t>THE LIQUOR HUT</t>
  </si>
  <si>
    <t>19181 STATE ROUTE 242</t>
  </si>
  <si>
    <t>LYNN  BOUSEMAN</t>
  </si>
  <si>
    <t>6186482497</t>
  </si>
  <si>
    <t>ART PETROLEUM CORP</t>
  </si>
  <si>
    <t>3300 J DAVID JONES PKWY</t>
  </si>
  <si>
    <t>GURJIT  SINGH</t>
  </si>
  <si>
    <t>2175235331</t>
  </si>
  <si>
    <t>427 E PALATINE RD</t>
  </si>
  <si>
    <t>HEMANGINI  BHARUCHA</t>
  </si>
  <si>
    <t>8479345537</t>
  </si>
  <si>
    <t>CASEYS GEN STORE #3547</t>
  </si>
  <si>
    <t>101 FARMDALE ROAD</t>
  </si>
  <si>
    <t>3096942058</t>
  </si>
  <si>
    <t>WESTCHESTER BP</t>
  </si>
  <si>
    <t>11201 CERMAK RD</t>
  </si>
  <si>
    <t>STEPHAN  CHACKO</t>
  </si>
  <si>
    <t>7736719864</t>
  </si>
  <si>
    <t>GAS MART</t>
  </si>
  <si>
    <t>1736 MISSOURI AVE</t>
  </si>
  <si>
    <t>ADAM  ABDELJABBER</t>
  </si>
  <si>
    <t>6188757180</t>
  </si>
  <si>
    <t>PAUL'S PANTRY &amp; LIQUORS</t>
  </si>
  <si>
    <t>1390 W ARMY TRAIL RD</t>
  </si>
  <si>
    <t>6304831495</t>
  </si>
  <si>
    <t>R &amp; B LIQUOR</t>
  </si>
  <si>
    <t>7756 S HARLEM AVE</t>
  </si>
  <si>
    <t>7085948222</t>
  </si>
  <si>
    <t>IAN MAE ORIENTAL FOOD</t>
  </si>
  <si>
    <t>9022 N GREENWOOD</t>
  </si>
  <si>
    <t>LETECIA  ALERTA</t>
  </si>
  <si>
    <t>8477590415</t>
  </si>
  <si>
    <t>BEMENT CAFE</t>
  </si>
  <si>
    <t>133 1/2 N MACON ST</t>
  </si>
  <si>
    <t>BEMENT</t>
  </si>
  <si>
    <t>61813</t>
  </si>
  <si>
    <t>HARESH  PATEL</t>
  </si>
  <si>
    <t>2176782222</t>
  </si>
  <si>
    <t>THORNTONS GAS &amp; FD MT #318</t>
  </si>
  <si>
    <t>1330 S NELTNOR BLVD</t>
  </si>
  <si>
    <t>FAIRVIEW LOUNGE</t>
  </si>
  <si>
    <t>10616 LINCOLN TRAIL</t>
  </si>
  <si>
    <t>ABDULLAH  ABRAHAM</t>
  </si>
  <si>
    <t>6183948904</t>
  </si>
  <si>
    <t>BLUE FISH LIQUORS</t>
  </si>
  <si>
    <t>153 E VIENNA ST</t>
  </si>
  <si>
    <t>BEVERLY  TWEEDY</t>
  </si>
  <si>
    <t>6186147251</t>
  </si>
  <si>
    <t>MI LINDO SAN JOSE GROCERY STOR</t>
  </si>
  <si>
    <t>3519 W CHICAGO AVE</t>
  </si>
  <si>
    <t>SILVIO  DELGADO</t>
  </si>
  <si>
    <t>8722815689</t>
  </si>
  <si>
    <t>CONVENIENT QUICK STOP</t>
  </si>
  <si>
    <t>200 EMMINGA RD</t>
  </si>
  <si>
    <t>2176962777</t>
  </si>
  <si>
    <t>T BACCO SHACK</t>
  </si>
  <si>
    <t>343 W GRAND AVE</t>
  </si>
  <si>
    <t>VEENOD  PATEL</t>
  </si>
  <si>
    <t>2174239388</t>
  </si>
  <si>
    <t>81ST &amp; RACINE CITGO INC</t>
  </si>
  <si>
    <t>8106 S RACINE AVE</t>
  </si>
  <si>
    <t>7738743399</t>
  </si>
  <si>
    <t>K B OIL CITGO</t>
  </si>
  <si>
    <t>41082 N RT 83</t>
  </si>
  <si>
    <t>8478384324</t>
  </si>
  <si>
    <t>DISCOUNT WINE AND SPIRIT</t>
  </si>
  <si>
    <t>2900 N HARLEM AVE</t>
  </si>
  <si>
    <t>7735468063</t>
  </si>
  <si>
    <t>J N VRAJ INC</t>
  </si>
  <si>
    <t>2911 S ARCHER AVE</t>
  </si>
  <si>
    <t>NEEMA  PATEL</t>
  </si>
  <si>
    <t>7735237005</t>
  </si>
  <si>
    <t>CASEYS GEN STORE #3497</t>
  </si>
  <si>
    <t>12031 STATE ROUTE 29</t>
  </si>
  <si>
    <t>SOUTH PEKIN</t>
  </si>
  <si>
    <t>61564</t>
  </si>
  <si>
    <t>3093481860</t>
  </si>
  <si>
    <t>7-ELEVEN #38046A</t>
  </si>
  <si>
    <t>191 W ADAMS ST</t>
  </si>
  <si>
    <t>8162869971</t>
  </si>
  <si>
    <t>ST MARYS CITGO</t>
  </si>
  <si>
    <t>4351 W CERMAK ROAD</t>
  </si>
  <si>
    <t>DOLLY  KIZHAKKEKUTTU</t>
  </si>
  <si>
    <t>7735429000</t>
  </si>
  <si>
    <t>MAIN FOOD MART</t>
  </si>
  <si>
    <t>220 N SHAMROCK ST</t>
  </si>
  <si>
    <t>ESSAM  NADA</t>
  </si>
  <si>
    <t>6182518203</t>
  </si>
  <si>
    <t>K K CONVENIENCE</t>
  </si>
  <si>
    <t>3152 W DEVON</t>
  </si>
  <si>
    <t>SYED  MEHMOOD</t>
  </si>
  <si>
    <t>7736541803</t>
  </si>
  <si>
    <t>UP TOWN FOOD MART</t>
  </si>
  <si>
    <t>5357 N CLARK ST</t>
  </si>
  <si>
    <t>MOHAMMED   KHAN</t>
  </si>
  <si>
    <t>7733864330</t>
  </si>
  <si>
    <t>CAPRI FOODS</t>
  </si>
  <si>
    <t>7603 W FULLERTON AVE</t>
  </si>
  <si>
    <t>BHAVNA  PATEL</t>
  </si>
  <si>
    <t>7084520062</t>
  </si>
  <si>
    <t>HISTORIC ROUTE 66 FLEA MARKET</t>
  </si>
  <si>
    <t>3117 W CHAIN OF ROCKS RD</t>
  </si>
  <si>
    <t>GINA  KORTE</t>
  </si>
  <si>
    <t>6187977900</t>
  </si>
  <si>
    <t>D &amp; A FOOD &amp; LIQUOR INC</t>
  </si>
  <si>
    <t>1601 W GARFIELD BLVD</t>
  </si>
  <si>
    <t>KAMAL  ISMAIL</t>
  </si>
  <si>
    <t>7737785484</t>
  </si>
  <si>
    <t>AAA WIRELESS INC</t>
  </si>
  <si>
    <t>350 LAKE MARION RD</t>
  </si>
  <si>
    <t>ARTURO  ARTURO</t>
  </si>
  <si>
    <t>8475865276</t>
  </si>
  <si>
    <t>J JAYES FOOD &amp; LIQUOR</t>
  </si>
  <si>
    <t>633 E SIBLEY BLVD</t>
  </si>
  <si>
    <t>7082018008</t>
  </si>
  <si>
    <t>SAVE</t>
  </si>
  <si>
    <t>1301 W 127TH ST</t>
  </si>
  <si>
    <t>SOPHIE  ABDELKADER</t>
  </si>
  <si>
    <t>7083854788</t>
  </si>
  <si>
    <t>ARTISAN BAKE AND BREW LLC</t>
  </si>
  <si>
    <t>14701 CENTRAL AVE</t>
  </si>
  <si>
    <t>ROBERT  GOROSIN</t>
  </si>
  <si>
    <t>7088446075</t>
  </si>
  <si>
    <t>SUGAR GROVE SHELL</t>
  </si>
  <si>
    <t>201 N ROUTE 47</t>
  </si>
  <si>
    <t>6307773155</t>
  </si>
  <si>
    <t>MACH 1 #23</t>
  </si>
  <si>
    <t>2603 THE HILL AVENUE</t>
  </si>
  <si>
    <t>6184405008</t>
  </si>
  <si>
    <t>MOKENA BP INC</t>
  </si>
  <si>
    <t>9545 W 191ST STREET</t>
  </si>
  <si>
    <t>7084790175</t>
  </si>
  <si>
    <t>FRANKFORT BP INC</t>
  </si>
  <si>
    <t>9595 W LINCOLN HWY</t>
  </si>
  <si>
    <t>7089794019</t>
  </si>
  <si>
    <t>CALUMET GULF</t>
  </si>
  <si>
    <t>1336 W 127TH ST</t>
  </si>
  <si>
    <t>WIDAD  JABER</t>
  </si>
  <si>
    <t>7083719746</t>
  </si>
  <si>
    <t>5020 W FULLERTON AVE</t>
  </si>
  <si>
    <t>8476094090</t>
  </si>
  <si>
    <t>105 CHARLES ST</t>
  </si>
  <si>
    <t>DALBIR  SINGH</t>
  </si>
  <si>
    <t>3097723911</t>
  </si>
  <si>
    <t>GRAND TOBACCO</t>
  </si>
  <si>
    <t>1611 GRAND AVE</t>
  </si>
  <si>
    <t>3093430999</t>
  </si>
  <si>
    <t>TEDDYS FRUIT &amp; MEAT MARKET</t>
  </si>
  <si>
    <t>17531 KEDZIE AVE</t>
  </si>
  <si>
    <t>BILL  CACIS</t>
  </si>
  <si>
    <t>7089912475</t>
  </si>
  <si>
    <t>2101 N LEWIS AVE</t>
  </si>
  <si>
    <t>SAJID  NAGARZAI</t>
  </si>
  <si>
    <t>9164307612</t>
  </si>
  <si>
    <t>FLOSSMOR BP</t>
  </si>
  <si>
    <t>3950 VOLLMER RD</t>
  </si>
  <si>
    <t>7088337540</t>
  </si>
  <si>
    <t>67 STORE INC</t>
  </si>
  <si>
    <t>6653 S CALIFORNIA</t>
  </si>
  <si>
    <t>RADWAN  ELHAGE</t>
  </si>
  <si>
    <t>7734341618</t>
  </si>
  <si>
    <t>WESTCHESTER BP INC</t>
  </si>
  <si>
    <t>825 MANNHEIM RD</t>
  </si>
  <si>
    <t>MINI  MATHAI</t>
  </si>
  <si>
    <t>7734301709</t>
  </si>
  <si>
    <t>WOODWARD BP</t>
  </si>
  <si>
    <t>1935 BROUGHTON RD</t>
  </si>
  <si>
    <t>SUMON  SAHA</t>
  </si>
  <si>
    <t>6309851543</t>
  </si>
  <si>
    <t>LULUS VIDEO GAMING CAFE</t>
  </si>
  <si>
    <t>7302 W GRAND AVE</t>
  </si>
  <si>
    <t>MARK  RUTTKAY</t>
  </si>
  <si>
    <t>7734977234</t>
  </si>
  <si>
    <t>SMOKERS EXPO</t>
  </si>
  <si>
    <t>12330 W 143RD ST</t>
  </si>
  <si>
    <t>MUSA  NASSAR</t>
  </si>
  <si>
    <t>7083728101</t>
  </si>
  <si>
    <t>GUCKENHEIMER@MB FINANCIAL</t>
  </si>
  <si>
    <t>6111-33 N RIVER RD</t>
  </si>
  <si>
    <t>ROSEMONT</t>
  </si>
  <si>
    <t>JASON  BOSS</t>
  </si>
  <si>
    <t>8476537578</t>
  </si>
  <si>
    <t>BARTLETT PANTRY</t>
  </si>
  <si>
    <t>12 N BARTLETT RD</t>
  </si>
  <si>
    <t>PARESH  PARIKH</t>
  </si>
  <si>
    <t>6307366290</t>
  </si>
  <si>
    <t>CIGAR TOBACCO &amp; LIQUOR</t>
  </si>
  <si>
    <t>7 S US HWY 12</t>
  </si>
  <si>
    <t>MAMTA  PATEL</t>
  </si>
  <si>
    <t>8479730479</t>
  </si>
  <si>
    <t>ELGIN RIVERBOAT RESORT-RIVERBO</t>
  </si>
  <si>
    <t>250 SOUTH GROVE AVE</t>
  </si>
  <si>
    <t>DUANE  JOHNSON</t>
  </si>
  <si>
    <t>8474687000</t>
  </si>
  <si>
    <t>PRIME TIME FUELS INC</t>
  </si>
  <si>
    <t>298 MONTGOMERY RD</t>
  </si>
  <si>
    <t>MOSES  CHINNAM</t>
  </si>
  <si>
    <t>6308975118</t>
  </si>
  <si>
    <t>UNI LOTTERY &amp; SNACK</t>
  </si>
  <si>
    <t>207 W JACKSON BLVD</t>
  </si>
  <si>
    <t>3125191337</t>
  </si>
  <si>
    <t>NILES PANTRY</t>
  </si>
  <si>
    <t>7041 W OAKTON ST</t>
  </si>
  <si>
    <t>NAJOUD  NAJJAR</t>
  </si>
  <si>
    <t>8479653750</t>
  </si>
  <si>
    <t>8596 DG MART INC</t>
  </si>
  <si>
    <t>8596 W DEMPSTER ST</t>
  </si>
  <si>
    <t>8474091884</t>
  </si>
  <si>
    <t>BIGGIES CAFE &amp; GENERAL MARKET</t>
  </si>
  <si>
    <t>3858 STATE ROUTE 161</t>
  </si>
  <si>
    <t>GURDIP  KAUR</t>
  </si>
  <si>
    <t>6185326662</t>
  </si>
  <si>
    <t>PEPES MEXICAN RESTAURANT</t>
  </si>
  <si>
    <t>8128 W 95TH ST</t>
  </si>
  <si>
    <t>JUAN  HURTADO</t>
  </si>
  <si>
    <t>7087484400</t>
  </si>
  <si>
    <t>NAPER MART</t>
  </si>
  <si>
    <t>1303 PLAINFIELD9NAPERVILLE RD</t>
  </si>
  <si>
    <t>SAJU  STEPHEN</t>
  </si>
  <si>
    <t>8477911824</t>
  </si>
  <si>
    <t>11TH ST MARATHON</t>
  </si>
  <si>
    <t>3209 11TH ST</t>
  </si>
  <si>
    <t>8153993342</t>
  </si>
  <si>
    <t>WOODRIVER BAKERY INC</t>
  </si>
  <si>
    <t>102 W EDWARDSVILLE RD</t>
  </si>
  <si>
    <t>RAKESH  PATEL</t>
  </si>
  <si>
    <t>6182515331</t>
  </si>
  <si>
    <t>ASIAN IMAGE INC</t>
  </si>
  <si>
    <t>2212 S WENTWORTH STREET</t>
  </si>
  <si>
    <t>3122558889</t>
  </si>
  <si>
    <t>DAIRY FRESH</t>
  </si>
  <si>
    <t>310 W BETHALTO BLVD</t>
  </si>
  <si>
    <t>BETHALTO</t>
  </si>
  <si>
    <t>62010</t>
  </si>
  <si>
    <t>PRIYAN  PATEL</t>
  </si>
  <si>
    <t>6183779047</t>
  </si>
  <si>
    <t>P &amp; P DELIGHTS INC</t>
  </si>
  <si>
    <t>8506 W GOLF ROAD</t>
  </si>
  <si>
    <t>THOMAS  PANNACKAL</t>
  </si>
  <si>
    <t>8476638100</t>
  </si>
  <si>
    <t>QUICK PIC LIQUOR</t>
  </si>
  <si>
    <t>422 DERBY ST</t>
  </si>
  <si>
    <t>8036141862</t>
  </si>
  <si>
    <t>MANSI PATEL INC</t>
  </si>
  <si>
    <t>7532 W ADDISON ST</t>
  </si>
  <si>
    <t>DIPTI  PATEL</t>
  </si>
  <si>
    <t>7086686268</t>
  </si>
  <si>
    <t>LOMBARD MARATHON</t>
  </si>
  <si>
    <t>DOLLAR DAY PLUS</t>
  </si>
  <si>
    <t>109 BROADWAY ST</t>
  </si>
  <si>
    <t>PROMESH  GANDHI</t>
  </si>
  <si>
    <t>7083445550</t>
  </si>
  <si>
    <t>JAY MADI FUEL MART INC</t>
  </si>
  <si>
    <t>1801 W MAIN ST</t>
  </si>
  <si>
    <t>JAYANTI  PATEL</t>
  </si>
  <si>
    <t>6189974920</t>
  </si>
  <si>
    <t>AMERICAN VAPE &amp; TOBACCO</t>
  </si>
  <si>
    <t>4242 MAIN STREET</t>
  </si>
  <si>
    <t>RATEB  AHMED</t>
  </si>
  <si>
    <t>6307191651</t>
  </si>
  <si>
    <t>M&amp;M FOOD &amp; BEVERAGE</t>
  </si>
  <si>
    <t>8031 W 87TH STREET</t>
  </si>
  <si>
    <t>JOSE OR  MARIA</t>
  </si>
  <si>
    <t>7086347316</t>
  </si>
  <si>
    <t>MIMI'S LIQUORS</t>
  </si>
  <si>
    <t>453 E CASS STREET</t>
  </si>
  <si>
    <t>7792062111</t>
  </si>
  <si>
    <t>MILAN FOOD MART</t>
  </si>
  <si>
    <t>1940 1ST ST W</t>
  </si>
  <si>
    <t>SUDHIR  MARAHATTA</t>
  </si>
  <si>
    <t>3097872595</t>
  </si>
  <si>
    <t>NAPER HILL INC</t>
  </si>
  <si>
    <t>515 E OGDEN AVE</t>
  </si>
  <si>
    <t>BRAD  STAMBOLIC</t>
  </si>
  <si>
    <t>6303552200</t>
  </si>
  <si>
    <t>QUICK SHOP 66</t>
  </si>
  <si>
    <t>1310 N WATER ST</t>
  </si>
  <si>
    <t>NAVEEN  TANGELLAMUDI</t>
  </si>
  <si>
    <t>2177915776</t>
  </si>
  <si>
    <t>SUPERMERCADO MARTIN</t>
  </si>
  <si>
    <t>5155-59 W ADDISON</t>
  </si>
  <si>
    <t>SUBLETTE SALOON INC</t>
  </si>
  <si>
    <t>1831 TOWER RD</t>
  </si>
  <si>
    <t>DALE  MORRISON</t>
  </si>
  <si>
    <t>8158495470</t>
  </si>
  <si>
    <t>CRETE LIQUOR</t>
  </si>
  <si>
    <t>940 E STEGER RD</t>
  </si>
  <si>
    <t>MANAHR  PATEL</t>
  </si>
  <si>
    <t>7086720100</t>
  </si>
  <si>
    <t>CUT MART #7</t>
  </si>
  <si>
    <t>201 MAIN STREET</t>
  </si>
  <si>
    <t>MOUND CITY</t>
  </si>
  <si>
    <t>62963</t>
  </si>
  <si>
    <t>6187489245</t>
  </si>
  <si>
    <t>KWIK STORE FOOD MART</t>
  </si>
  <si>
    <t>913 S LAKE STREET</t>
  </si>
  <si>
    <t>GEORGE  GALANIS</t>
  </si>
  <si>
    <t>6306929676</t>
  </si>
  <si>
    <t>CASEYS GEN STORE #3559</t>
  </si>
  <si>
    <t>905 E MAIN ST</t>
  </si>
  <si>
    <t>CARBONDALE</t>
  </si>
  <si>
    <t>62901</t>
  </si>
  <si>
    <t>6184578131</t>
  </si>
  <si>
    <t>CASEYS GEN STORE #3542</t>
  </si>
  <si>
    <t>1003 W MAIN ST</t>
  </si>
  <si>
    <t>6184356217</t>
  </si>
  <si>
    <t>CASEYS GEN STORE #3536</t>
  </si>
  <si>
    <t>5365 BRIDGE ST</t>
  </si>
  <si>
    <t>8156236877</t>
  </si>
  <si>
    <t>BUSINESS CHANEL ENTERPRISE</t>
  </si>
  <si>
    <t>331 RICE LAKE SQUARE</t>
  </si>
  <si>
    <t>2243056248</t>
  </si>
  <si>
    <t>3947 KEDZIE CORP</t>
  </si>
  <si>
    <t>3947 S KEDZIE AVE</t>
  </si>
  <si>
    <t>JESLIN  JOSE</t>
  </si>
  <si>
    <t>7738475292</t>
  </si>
  <si>
    <t>K8</t>
  </si>
  <si>
    <t>11403</t>
  </si>
  <si>
    <t>GREENFIELD SHELL</t>
  </si>
  <si>
    <t>1104 S MAIN ST</t>
  </si>
  <si>
    <t>GREENFIELD</t>
  </si>
  <si>
    <t>62044</t>
  </si>
  <si>
    <t>JULIE  BOENTE</t>
  </si>
  <si>
    <t>2173683123</t>
  </si>
  <si>
    <t>GRANDPA JOES WEST END</t>
  </si>
  <si>
    <t>543 W MAIN ST</t>
  </si>
  <si>
    <t>2178542622</t>
  </si>
  <si>
    <t>TIP TOP LIQUORS</t>
  </si>
  <si>
    <t>2700 W NORTH AVE</t>
  </si>
  <si>
    <t>ABDULLA  SALEH</t>
  </si>
  <si>
    <t>7737725353</t>
  </si>
  <si>
    <t>THE KORNER STORE LLC</t>
  </si>
  <si>
    <t>2116 SCHOOL ST</t>
  </si>
  <si>
    <t>SCHRAM CITY</t>
  </si>
  <si>
    <t>62049</t>
  </si>
  <si>
    <t>JOHN  MONDIN</t>
  </si>
  <si>
    <t>2175325442</t>
  </si>
  <si>
    <t>BUTERA FRUIT MARKET #5</t>
  </si>
  <si>
    <t>815 CENTER ST</t>
  </si>
  <si>
    <t>8475487300</t>
  </si>
  <si>
    <t>AA MINI MART</t>
  </si>
  <si>
    <t>525 W MAIN ST</t>
  </si>
  <si>
    <t>3099443329</t>
  </si>
  <si>
    <t>CIRCLE K #6885</t>
  </si>
  <si>
    <t>14301 WOLF RD</t>
  </si>
  <si>
    <t>7084037205</t>
  </si>
  <si>
    <t>CIRCLE K #6886</t>
  </si>
  <si>
    <t>1611 E 95TH ST</t>
  </si>
  <si>
    <t>EXPRESS MOBILE MART</t>
  </si>
  <si>
    <t>1030 N LAKE ST</t>
  </si>
  <si>
    <t>SID  SID</t>
  </si>
  <si>
    <t>6309077300</t>
  </si>
  <si>
    <t>108 SHELL</t>
  </si>
  <si>
    <t>19022 W FRONTAGE ROAD</t>
  </si>
  <si>
    <t>2173246832</t>
  </si>
  <si>
    <t>AA FAMILY TRADING LLC</t>
  </si>
  <si>
    <t>2102 BROADWAY ST</t>
  </si>
  <si>
    <t>MUHAMMAD  IMTIAZ</t>
  </si>
  <si>
    <t>3093472070</t>
  </si>
  <si>
    <t>C &amp; C'S ONE STOP</t>
  </si>
  <si>
    <t>1950 ST HWY 16</t>
  </si>
  <si>
    <t>DUSTIN  HAUN</t>
  </si>
  <si>
    <t>2177742935</t>
  </si>
  <si>
    <t>GENO'S</t>
  </si>
  <si>
    <t>12401 S ASHLAND</t>
  </si>
  <si>
    <t>KELVIN  CALHOUN</t>
  </si>
  <si>
    <t>7083853100</t>
  </si>
  <si>
    <t>MISKA'S LIQUOR STORE</t>
  </si>
  <si>
    <t>8542 W LAWRENCE AVE</t>
  </si>
  <si>
    <t>MAHESH  PANDYA</t>
  </si>
  <si>
    <t>7085830711</t>
  </si>
  <si>
    <t>OHIO FILLING STATION</t>
  </si>
  <si>
    <t>302 N MAIN ST</t>
  </si>
  <si>
    <t>OHIO</t>
  </si>
  <si>
    <t>61349</t>
  </si>
  <si>
    <t>DAN  THOMPSON</t>
  </si>
  <si>
    <t>8153762323</t>
  </si>
  <si>
    <t>RIVERVIEW CITGO</t>
  </si>
  <si>
    <t>13 N RIVER RD</t>
  </si>
  <si>
    <t>6308087003</t>
  </si>
  <si>
    <t>MARSHALL JIFFY INC</t>
  </si>
  <si>
    <t>1804 N ILLINOIS HWY</t>
  </si>
  <si>
    <t>NAVI  SINGH</t>
  </si>
  <si>
    <t>2178266040</t>
  </si>
  <si>
    <t>FIVE STAR TRUCK STOP INC</t>
  </si>
  <si>
    <t>1803 N ILLINOIS HWY 1</t>
  </si>
  <si>
    <t>2178265930</t>
  </si>
  <si>
    <t>BAYTOWN FEEDMILL &amp; COUNTRY STO</t>
  </si>
  <si>
    <t>RR1 BOX 51 MOZIER</t>
  </si>
  <si>
    <t>HAMBURG</t>
  </si>
  <si>
    <t>62045</t>
  </si>
  <si>
    <t>HUGH  BAILEY</t>
  </si>
  <si>
    <t>6185354511</t>
  </si>
  <si>
    <t>GROVE STOP</t>
  </si>
  <si>
    <t>11 WAUBAMSEE DR</t>
  </si>
  <si>
    <t>RAAFAT M ZAITER</t>
  </si>
  <si>
    <t>6302778897</t>
  </si>
  <si>
    <t>JJ PEPPERS FOOD STORE 03</t>
  </si>
  <si>
    <t>10400 W FULLERTON AVE</t>
  </si>
  <si>
    <t>8474553545</t>
  </si>
  <si>
    <t>EZ CONVENIENCE STORE INC</t>
  </si>
  <si>
    <t>1611 W HARRISON ST</t>
  </si>
  <si>
    <t>SAMINA  ALI</t>
  </si>
  <si>
    <t>8473313267</t>
  </si>
  <si>
    <t>SUNNY SIM INC</t>
  </si>
  <si>
    <t>1501 WALNUT ST</t>
  </si>
  <si>
    <t>NARINDER  NARINDER</t>
  </si>
  <si>
    <t>6186845112</t>
  </si>
  <si>
    <t>JALARAM FOODS AND LIQUOR INC</t>
  </si>
  <si>
    <t>3086 N MILWAUKEE AVE</t>
  </si>
  <si>
    <t>BRUGESH  PATEL</t>
  </si>
  <si>
    <t>7735457072</t>
  </si>
  <si>
    <t>12100 S RIDGELAND AVE</t>
  </si>
  <si>
    <t>6304019637</t>
  </si>
  <si>
    <t>SHOP MART</t>
  </si>
  <si>
    <t>13650 S CICERO AVE</t>
  </si>
  <si>
    <t>SIDDHARTH  DESAI</t>
  </si>
  <si>
    <t>7083850067</t>
  </si>
  <si>
    <t>SYK BRIGHTON PARK</t>
  </si>
  <si>
    <t>3935 S ARCHER AVE</t>
  </si>
  <si>
    <t>7085660384</t>
  </si>
  <si>
    <t>STAR SHINE SPIRITS</t>
  </si>
  <si>
    <t>607 N WEST AVE</t>
  </si>
  <si>
    <t>8156165367</t>
  </si>
  <si>
    <t>SUNRISE LIQUOR</t>
  </si>
  <si>
    <t>100 SOUTH ATKINSON RD UNIT 105</t>
  </si>
  <si>
    <t>2242522429</t>
  </si>
  <si>
    <t>SPEED MART 96 INC</t>
  </si>
  <si>
    <t>14305 WOOD ST</t>
  </si>
  <si>
    <t>VICTOR  HADDAD</t>
  </si>
  <si>
    <t>7735740265</t>
  </si>
  <si>
    <t>BLOOMINGTON NORMAL OTB</t>
  </si>
  <si>
    <t>1304 CROSS CREEK DR</t>
  </si>
  <si>
    <t>FAITH  SCHAADE</t>
  </si>
  <si>
    <t>3094345980</t>
  </si>
  <si>
    <t>GAS BARREL INC</t>
  </si>
  <si>
    <t>6347 ROOSEVELT RD</t>
  </si>
  <si>
    <t>SUNSHINE PLACE</t>
  </si>
  <si>
    <t>113 W LOCUST ST</t>
  </si>
  <si>
    <t>GOWRI  DEVARAPALLI</t>
  </si>
  <si>
    <t>8156922761</t>
  </si>
  <si>
    <t>LILY LAKE ROAD READY</t>
  </si>
  <si>
    <t>44W322 IL ROUT 64</t>
  </si>
  <si>
    <t>LILY LAKE</t>
  </si>
  <si>
    <t>60151</t>
  </si>
  <si>
    <t>6303652199</t>
  </si>
  <si>
    <t>PROSPECT MINI MART</t>
  </si>
  <si>
    <t>1406 N PROSPECT</t>
  </si>
  <si>
    <t>2175506031</t>
  </si>
  <si>
    <t>KEWANEE LIQUOR &amp; TOBACCO I</t>
  </si>
  <si>
    <t>150 E SOUTH ST</t>
  </si>
  <si>
    <t>3098565555</t>
  </si>
  <si>
    <t>E&amp;S FOOD AND LIQUORS</t>
  </si>
  <si>
    <t>14714 S WESTERN AVE.</t>
  </si>
  <si>
    <t>STANLEY  KETSIOS</t>
  </si>
  <si>
    <t>7083886454</t>
  </si>
  <si>
    <t>ASHLAND MART CORP</t>
  </si>
  <si>
    <t>1530 W LAWRENCE AVE</t>
  </si>
  <si>
    <t>7733346633</t>
  </si>
  <si>
    <t>QUICK STORE</t>
  </si>
  <si>
    <t>6627 N CLARK ST</t>
  </si>
  <si>
    <t>SERGIO  PUGO</t>
  </si>
  <si>
    <t>7737322498</t>
  </si>
  <si>
    <t>J T GLOBAL INC</t>
  </si>
  <si>
    <t>111 W 6ST</t>
  </si>
  <si>
    <t>6188293318</t>
  </si>
  <si>
    <t>ARIZONA QUICK STOP</t>
  </si>
  <si>
    <t>6551 N CLARK ST</t>
  </si>
  <si>
    <t>JAMES  MENSAH</t>
  </si>
  <si>
    <t>7736715736</t>
  </si>
  <si>
    <t>SURYA MART INC</t>
  </si>
  <si>
    <t>212 S MILL ST</t>
  </si>
  <si>
    <t>SMITABEN  PATEL</t>
  </si>
  <si>
    <t>6305502632</t>
  </si>
  <si>
    <t>J &amp; H FUEL</t>
  </si>
  <si>
    <t>1144 N SEMINARY AVE</t>
  </si>
  <si>
    <t>8155277674</t>
  </si>
  <si>
    <t>TOBACCO DISCOUNT PRODUCTS INC</t>
  </si>
  <si>
    <t>5550 W NORTH AVE</t>
  </si>
  <si>
    <t>MARY  DYER</t>
  </si>
  <si>
    <t>7732955383</t>
  </si>
  <si>
    <t>GATEWAY NEWSTAND #442</t>
  </si>
  <si>
    <t>4900 S KEDZIE AVE</t>
  </si>
  <si>
    <t>SAGAR  NAIK</t>
  </si>
  <si>
    <t>7733769505</t>
  </si>
  <si>
    <t>SHELL GAS STATION AND CARWASH</t>
  </si>
  <si>
    <t>2816 W IRVING PARK RD</t>
  </si>
  <si>
    <t>GIRISH  GHEEWAL</t>
  </si>
  <si>
    <t>7735398814</t>
  </si>
  <si>
    <t>CASEYS GEN STORE #1580</t>
  </si>
  <si>
    <t>221 W STATE</t>
  </si>
  <si>
    <t>NOKOMIS</t>
  </si>
  <si>
    <t>62075</t>
  </si>
  <si>
    <t>2175632509</t>
  </si>
  <si>
    <t>CASEYS GEN STORE #2508</t>
  </si>
  <si>
    <t>801 MERIDEN ST</t>
  </si>
  <si>
    <t>8155396530</t>
  </si>
  <si>
    <t>CASEYS GEN STORE #1477</t>
  </si>
  <si>
    <t>221 N DEPOT RD</t>
  </si>
  <si>
    <t>WATAGA</t>
  </si>
  <si>
    <t>61488</t>
  </si>
  <si>
    <t>3093756598</t>
  </si>
  <si>
    <t>EXPRESS MART @EAST PORT</t>
  </si>
  <si>
    <t>2519 NORTH MAIN STREET</t>
  </si>
  <si>
    <t>DAVID  MASTERS</t>
  </si>
  <si>
    <t>3093975357</t>
  </si>
  <si>
    <t>QUICK SHOP</t>
  </si>
  <si>
    <t>2901 W IRVING PARK ROAD</t>
  </si>
  <si>
    <t>GIRISH  GHEWEWALA</t>
  </si>
  <si>
    <t>7732677169</t>
  </si>
  <si>
    <t>CASEYS GEN STORE #3544</t>
  </si>
  <si>
    <t>1137 N MAIN ST</t>
  </si>
  <si>
    <t>3097342286</t>
  </si>
  <si>
    <t>CASEYS GEN STORE #3464</t>
  </si>
  <si>
    <t>1002 SARPY ST</t>
  </si>
  <si>
    <t>MORRISONVILLE</t>
  </si>
  <si>
    <t>62546</t>
  </si>
  <si>
    <t>CHRIS  MCCREADY@CASEYS.COM</t>
  </si>
  <si>
    <t>JB HAWKS #730</t>
  </si>
  <si>
    <t>730 S 5TH AVE</t>
  </si>
  <si>
    <t>3093264041</t>
  </si>
  <si>
    <t>KENS MARKET PLACE</t>
  </si>
  <si>
    <t>384 E 159TH ST</t>
  </si>
  <si>
    <t>MAVLIK  PATEL</t>
  </si>
  <si>
    <t>7085963884</t>
  </si>
  <si>
    <t>CZ SUNSHINE INC</t>
  </si>
  <si>
    <t>1303 N 8TH ST</t>
  </si>
  <si>
    <t>JUN  CHEN</t>
  </si>
  <si>
    <t>3096209010</t>
  </si>
  <si>
    <t>STOP N GO OF ELMWOOD PARK INC</t>
  </si>
  <si>
    <t>7750 W GRAND AVE</t>
  </si>
  <si>
    <t>HAYTHAM  ABUSALAH</t>
  </si>
  <si>
    <t>7089451076</t>
  </si>
  <si>
    <t>CIRCLE K #6887</t>
  </si>
  <si>
    <t>12121 S RIDGELAND</t>
  </si>
  <si>
    <t>7083892966</t>
  </si>
  <si>
    <t>PULASKI GAS &amp; MINI MART</t>
  </si>
  <si>
    <t>2801 S PULASKI RD</t>
  </si>
  <si>
    <t>PREMKUMAR  PATEL</t>
  </si>
  <si>
    <t>7739401901</t>
  </si>
  <si>
    <t>LITTLE NASHVILLE</t>
  </si>
  <si>
    <t>11700 RT 127 N BOX 243</t>
  </si>
  <si>
    <t>ANTHONY  VATTEROTT</t>
  </si>
  <si>
    <t>6184785777</t>
  </si>
  <si>
    <t>SHELL NASHVILLE</t>
  </si>
  <si>
    <t>11724 ST RTE 127 N</t>
  </si>
  <si>
    <t>LACEY  HEIDEL</t>
  </si>
  <si>
    <t>6184785746</t>
  </si>
  <si>
    <t>SUNSHINE FOOD</t>
  </si>
  <si>
    <t>806 WILCOX ST</t>
  </si>
  <si>
    <t>FADI  MASOOD</t>
  </si>
  <si>
    <t>8157401931</t>
  </si>
  <si>
    <t>SUPERMERCADO LAS VILLAS</t>
  </si>
  <si>
    <t>2168 W LAKE ST</t>
  </si>
  <si>
    <t>YOEL  GONZALEZ</t>
  </si>
  <si>
    <t>6308907720</t>
  </si>
  <si>
    <t>3555 W 26TH ST</t>
  </si>
  <si>
    <t>SARA  HERRERA</t>
  </si>
  <si>
    <t>7735220950</t>
  </si>
  <si>
    <t>3901 HARLEM INC</t>
  </si>
  <si>
    <t>3901 S HARLEM AVE</t>
  </si>
  <si>
    <t>BIJUMON  POOTHURAIL</t>
  </si>
  <si>
    <t>7087950532</t>
  </si>
  <si>
    <t>SHRI JALARAM PETROLEUM INC</t>
  </si>
  <si>
    <t>900 N 5TH STREET</t>
  </si>
  <si>
    <t>MRUGESH  PATEL</t>
  </si>
  <si>
    <t>3092013542</t>
  </si>
  <si>
    <t>JOES VARIETY DOLLAR INC</t>
  </si>
  <si>
    <t>111 MCDONOUGH STREET</t>
  </si>
  <si>
    <t>NEVEIN  RIHAN</t>
  </si>
  <si>
    <t>7084735760</t>
  </si>
  <si>
    <t>DENOVA FRESH MARKET</t>
  </si>
  <si>
    <t>4459 W DIVERSEY</t>
  </si>
  <si>
    <t>MISAEL  DENOVA</t>
  </si>
  <si>
    <t>7734864583</t>
  </si>
  <si>
    <t>95TH MART</t>
  </si>
  <si>
    <t>2863 E 95TH ST</t>
  </si>
  <si>
    <t>7732407272</t>
  </si>
  <si>
    <t>SUNNYSIDE STOP CORP</t>
  </si>
  <si>
    <t>4501 N KEDZIE AVE</t>
  </si>
  <si>
    <t>EDNA  BALDERAS</t>
  </si>
  <si>
    <t>7736543605</t>
  </si>
  <si>
    <t>THORNTONS GAS &amp; FD MT #325</t>
  </si>
  <si>
    <t>1141 E 162ND ST</t>
  </si>
  <si>
    <t>BUCKY'S EXPRESS #907</t>
  </si>
  <si>
    <t>1095 PYOTT RD</t>
  </si>
  <si>
    <t>8154591560</t>
  </si>
  <si>
    <t>THE LIQUOR STORE</t>
  </si>
  <si>
    <t>341 CHICAGO RD</t>
  </si>
  <si>
    <t>PAW PAW</t>
  </si>
  <si>
    <t>61353</t>
  </si>
  <si>
    <t>LEAH  CUNNIFF</t>
  </si>
  <si>
    <t>8154577233</t>
  </si>
  <si>
    <t>U SAVE</t>
  </si>
  <si>
    <t>7904 N 2ND STREET</t>
  </si>
  <si>
    <t>RUPEN  PATEL</t>
  </si>
  <si>
    <t>8156376162</t>
  </si>
  <si>
    <t>MEADOWS PETROLEUM INC</t>
  </si>
  <si>
    <t>3005 KIRCHOFF RD</t>
  </si>
  <si>
    <t>MINHAJ  AKHTAR</t>
  </si>
  <si>
    <t>6302453841</t>
  </si>
  <si>
    <t>RANCH LIQUOR</t>
  </si>
  <si>
    <t>1913 S CHICAGO ST</t>
  </si>
  <si>
    <t>BHARAT  AKOLIYA</t>
  </si>
  <si>
    <t>8157271328</t>
  </si>
  <si>
    <t>FOOD 4 LESS MIDWEST #552</t>
  </si>
  <si>
    <t>7030 S ASHLAND AVE</t>
  </si>
  <si>
    <t>7733499000</t>
  </si>
  <si>
    <t>FOOD 4 LESS MIDWEST #560</t>
  </si>
  <si>
    <t>2501 W NORTH AVE</t>
  </si>
  <si>
    <t>7088652695</t>
  </si>
  <si>
    <t>FOOD 4 LESS MIDWEST #567</t>
  </si>
  <si>
    <t>4821 W NORTH AVE</t>
  </si>
  <si>
    <t>7732351783</t>
  </si>
  <si>
    <t>FOOD 4 LESS MIDWEST #568</t>
  </si>
  <si>
    <t>1333 WESTERN AVE</t>
  </si>
  <si>
    <t>7084416262</t>
  </si>
  <si>
    <t>FOOD 4 LESS MIDWEST #570</t>
  </si>
  <si>
    <t>112 W 87TH ST</t>
  </si>
  <si>
    <t>7733584180</t>
  </si>
  <si>
    <t>FOOD 4 LESS MIDWEST #788</t>
  </si>
  <si>
    <t>7770 S CICERO AVE</t>
  </si>
  <si>
    <t>7084991583</t>
  </si>
  <si>
    <t>FOOD 4 LESS MIDWEST #789</t>
  </si>
  <si>
    <t>4620 S DAMEN AVE</t>
  </si>
  <si>
    <t>FOOD 4 LESS MIDWEST #553</t>
  </si>
  <si>
    <t>FOOD 4 LESS MIDWEST #551</t>
  </si>
  <si>
    <t>7086524257</t>
  </si>
  <si>
    <t>FOOD 4 LESS MIDWEST #566</t>
  </si>
  <si>
    <t>1000 E SIBLEY BLVD</t>
  </si>
  <si>
    <t>7082012940</t>
  </si>
  <si>
    <t>37737 NORTH GREENBAY INC</t>
  </si>
  <si>
    <t>37737 N GREENBAY RD</t>
  </si>
  <si>
    <t>BENOY  CHERIAN</t>
  </si>
  <si>
    <t>8472441333</t>
  </si>
  <si>
    <t>MT CARMEL SUPERMART</t>
  </si>
  <si>
    <t>330 WALNUT ST</t>
  </si>
  <si>
    <t>PALAKKUMAR  PATEL</t>
  </si>
  <si>
    <t>MORTON MART FOOD AND LIQUOR</t>
  </si>
  <si>
    <t>6323 W DEMPSTER</t>
  </si>
  <si>
    <t>JAIROSE  PATHIYIL</t>
  </si>
  <si>
    <t>8479838926</t>
  </si>
  <si>
    <t>FOREMOST LIQUOR</t>
  </si>
  <si>
    <t>1511 W NORTH AVE</t>
  </si>
  <si>
    <t>SHAH  SHAH</t>
  </si>
  <si>
    <t>7083441007</t>
  </si>
  <si>
    <t>SPARTANVILLE FUELING STATION L</t>
  </si>
  <si>
    <t>579 S HIRONS ST</t>
  </si>
  <si>
    <t>WALTONVILLE</t>
  </si>
  <si>
    <t>62894</t>
  </si>
  <si>
    <t>JOHNIE  SMITH</t>
  </si>
  <si>
    <t>6182797770</t>
  </si>
  <si>
    <t>#72 FIRST AVE MOBIL</t>
  </si>
  <si>
    <t>1308 1ST AVE</t>
  </si>
  <si>
    <t>DEBBIE  VIEDERIS</t>
  </si>
  <si>
    <t>8156254200</t>
  </si>
  <si>
    <t>KK GAS &amp; FOOD</t>
  </si>
  <si>
    <t>1401 STATE ST</t>
  </si>
  <si>
    <t>7087582311</t>
  </si>
  <si>
    <t>LEBANON WINE &amp; SPIRITS</t>
  </si>
  <si>
    <t>305 S MADISON ST</t>
  </si>
  <si>
    <t>LEBANON</t>
  </si>
  <si>
    <t>62254</t>
  </si>
  <si>
    <t>6188080099</t>
  </si>
  <si>
    <t>WASHINGTON STOP LLC</t>
  </si>
  <si>
    <t>1218 PEORIA ST</t>
  </si>
  <si>
    <t>JARNAIL  SINGH</t>
  </si>
  <si>
    <t>3094442758</t>
  </si>
  <si>
    <t>CIRCLE K #6877</t>
  </si>
  <si>
    <t>24725 W 143rd STREET</t>
  </si>
  <si>
    <t>8152540243</t>
  </si>
  <si>
    <t>50/50 GROCERY &amp; BEAUTY</t>
  </si>
  <si>
    <t>4017 W MADOSON ST</t>
  </si>
  <si>
    <t>7732651300</t>
  </si>
  <si>
    <t>MILLENNIAL MART</t>
  </si>
  <si>
    <t>848 N ORLEANS ST</t>
  </si>
  <si>
    <t>TAPAN  SHAH</t>
  </si>
  <si>
    <t>8474099115</t>
  </si>
  <si>
    <t>7-ELEVEN #29530D</t>
  </si>
  <si>
    <t>5893 S ARCHER AVE</t>
  </si>
  <si>
    <t>7735819711</t>
  </si>
  <si>
    <t>HARTIG DRUG COMPANY</t>
  </si>
  <si>
    <t>11002 BARTELL BLVD</t>
  </si>
  <si>
    <t>DENNIS  WILLIS</t>
  </si>
  <si>
    <t>8157772700</t>
  </si>
  <si>
    <t>GREENBAY BP</t>
  </si>
  <si>
    <t>37025 N GREEN BAY ROAD</t>
  </si>
  <si>
    <t>8477916639</t>
  </si>
  <si>
    <t>HILL TOP KWIK MART</t>
  </si>
  <si>
    <t>2420 24TH ST</t>
  </si>
  <si>
    <t>TARIQ  TARIQ</t>
  </si>
  <si>
    <t>5599916049</t>
  </si>
  <si>
    <t>ROCK BOTTOM LIQUOR</t>
  </si>
  <si>
    <t>1109 WEST MAIN ST</t>
  </si>
  <si>
    <t>6183823323</t>
  </si>
  <si>
    <t>MARINE DRIVE BUSINESS INC</t>
  </si>
  <si>
    <t>755 W LAWRENCE</t>
  </si>
  <si>
    <t>MIRZA  BAIG</t>
  </si>
  <si>
    <t>7732513018</t>
  </si>
  <si>
    <t>JACK FLASH TOBACCO &amp; SPIRITS</t>
  </si>
  <si>
    <t>1701 S STATE ROUTE 127</t>
  </si>
  <si>
    <t>GREENVILLE</t>
  </si>
  <si>
    <t>62246</t>
  </si>
  <si>
    <t>6186641197</t>
  </si>
  <si>
    <t>SCOTCHMONS EAST</t>
  </si>
  <si>
    <t>1000 E WALNUT</t>
  </si>
  <si>
    <t>CHIRAETBHAI  THAKORE</t>
  </si>
  <si>
    <t>8154325670</t>
  </si>
  <si>
    <t>EUCLID SHELL</t>
  </si>
  <si>
    <t>1950 S PLUM GROVE RD</t>
  </si>
  <si>
    <t>ROLLING MDWS</t>
  </si>
  <si>
    <t>NAIR S PRASHANT</t>
  </si>
  <si>
    <t>8478452020</t>
  </si>
  <si>
    <t>VINTAGE WINE &amp; SPIRITS</t>
  </si>
  <si>
    <t>716-718 S NORTHWEST HWY</t>
  </si>
  <si>
    <t>3312459038</t>
  </si>
  <si>
    <t>RT 30 WINE &amp; LIQUOR</t>
  </si>
  <si>
    <t>14200 S IL RT 30</t>
  </si>
  <si>
    <t>8155778977</t>
  </si>
  <si>
    <t>POOVATHUR INC</t>
  </si>
  <si>
    <t>5547 N KEDZIE AVE</t>
  </si>
  <si>
    <t>SINITH  CHERIAN</t>
  </si>
  <si>
    <t>7732679393</t>
  </si>
  <si>
    <t>SKOOGS PUB AND GRILL</t>
  </si>
  <si>
    <t>155 MILL ST</t>
  </si>
  <si>
    <t>UTICA</t>
  </si>
  <si>
    <t>61373</t>
  </si>
  <si>
    <t>KELLY  WATERS</t>
  </si>
  <si>
    <t>8156675800</t>
  </si>
  <si>
    <t>WESTERN TOBACCO</t>
  </si>
  <si>
    <t>2308 ESSINGTON RD</t>
  </si>
  <si>
    <t>ABRAHAM  ABRAHAM</t>
  </si>
  <si>
    <t>8157826082</t>
  </si>
  <si>
    <t>KOTHARI INC</t>
  </si>
  <si>
    <t>1801 WEHRLI RD</t>
  </si>
  <si>
    <t>SAGAR  KOTHARI</t>
  </si>
  <si>
    <t>2244333204</t>
  </si>
  <si>
    <t>SHAMROCK FOOD &amp; LIQUOR</t>
  </si>
  <si>
    <t>4105 SHAMROCK LN</t>
  </si>
  <si>
    <t>JAIPAL  RATHI</t>
  </si>
  <si>
    <t>8156796101</t>
  </si>
  <si>
    <t>GATEWAY NEWSTANDS #562</t>
  </si>
  <si>
    <t>233 N MICHIGAN AVE #4011</t>
  </si>
  <si>
    <t>KISHOR  KAMDAR</t>
  </si>
  <si>
    <t>3122330230</t>
  </si>
  <si>
    <t>7-ELEVEN #13314F</t>
  </si>
  <si>
    <t>10301 S SAWYER AVE</t>
  </si>
  <si>
    <t>SAM  CHEN</t>
  </si>
  <si>
    <t>7737792091</t>
  </si>
  <si>
    <t>ARMY TRAIL SHELL</t>
  </si>
  <si>
    <t>236 E ARMY TRAIL ROAD</t>
  </si>
  <si>
    <t>THE FILLING STATION</t>
  </si>
  <si>
    <t xml:space="preserve">208 CHICAG O AVE  </t>
  </si>
  <si>
    <t>SAVANNA</t>
  </si>
  <si>
    <t>61074</t>
  </si>
  <si>
    <t>DARSHAN  SAKHA</t>
  </si>
  <si>
    <t>8152734534</t>
  </si>
  <si>
    <t>TERESAS DISCOTECA Y ENVIOS INC</t>
  </si>
  <si>
    <t>2045 BLOOMINGDALE RD</t>
  </si>
  <si>
    <t>OCTAVIO  SANCHEZ</t>
  </si>
  <si>
    <t>6304740677</t>
  </si>
  <si>
    <t>CORNER MARKET</t>
  </si>
  <si>
    <t>3034 N WISCONSIN</t>
  </si>
  <si>
    <t>AHMAD  SWEIDAN</t>
  </si>
  <si>
    <t>3095504647</t>
  </si>
  <si>
    <t>CRETE COUNTRY STORE</t>
  </si>
  <si>
    <t>1390 MAIN ST</t>
  </si>
  <si>
    <t>JUDITH  PETRUNGARO</t>
  </si>
  <si>
    <t>7084149000</t>
  </si>
  <si>
    <t>1744 PJ KELLER HWY</t>
  </si>
  <si>
    <t>ROCKY  DUGGAL</t>
  </si>
  <si>
    <t>3093656003</t>
  </si>
  <si>
    <t>PARK'S PANTRY AND DELI INC</t>
  </si>
  <si>
    <t>132 E VAN BUREN ST</t>
  </si>
  <si>
    <t>MONICA  PARK</t>
  </si>
  <si>
    <t>3124276378</t>
  </si>
  <si>
    <t>JOG GASOLINE INC</t>
  </si>
  <si>
    <t>4608 W CRYSTAL LAKE RD</t>
  </si>
  <si>
    <t>2244250260</t>
  </si>
  <si>
    <t>LINN LANES</t>
  </si>
  <si>
    <t>635 E LINN</t>
  </si>
  <si>
    <t>JULIE  WILLIAMS</t>
  </si>
  <si>
    <t>3096470473</t>
  </si>
  <si>
    <t>JEWEL FOOD STORE 3234</t>
  </si>
  <si>
    <t>102 W DIVISION</t>
  </si>
  <si>
    <t>JULIE  SWANEY</t>
  </si>
  <si>
    <t>3123971130</t>
  </si>
  <si>
    <t>JEWEL FOOD STORE 3475</t>
  </si>
  <si>
    <t>16 S WAUKEGAN RD</t>
  </si>
  <si>
    <t>8474982958</t>
  </si>
  <si>
    <t>LOMBARD LIQUOR</t>
  </si>
  <si>
    <t>420 22ND STREET</t>
  </si>
  <si>
    <t>6303766040</t>
  </si>
  <si>
    <t>GRACIANOS MARKET</t>
  </si>
  <si>
    <t>2379 BODE RD</t>
  </si>
  <si>
    <t>HECTOR  GRACIANO</t>
  </si>
  <si>
    <t>8478843777</t>
  </si>
  <si>
    <t>TOBACCO HOUSE</t>
  </si>
  <si>
    <t>1543 BLOOMINGDALE RD</t>
  </si>
  <si>
    <t>MIRLAIQUE  RAZVI</t>
  </si>
  <si>
    <t>6302603790</t>
  </si>
  <si>
    <t>B&amp;B QUIK MART LLC</t>
  </si>
  <si>
    <t>281 E MAIN ST</t>
  </si>
  <si>
    <t>OAKDALE</t>
  </si>
  <si>
    <t>62268</t>
  </si>
  <si>
    <t>BENJAMIN  EHRET</t>
  </si>
  <si>
    <t>6183295787</t>
  </si>
  <si>
    <t>DAY N NIGHT FOOD &amp; LIQUOR</t>
  </si>
  <si>
    <t>501 W BOUGHTON RD</t>
  </si>
  <si>
    <t>JAYESH  DESAI</t>
  </si>
  <si>
    <t>6307599058</t>
  </si>
  <si>
    <t>EXPRESS LANE</t>
  </si>
  <si>
    <t>111 N W 5TH ST</t>
  </si>
  <si>
    <t>WOODHULL</t>
  </si>
  <si>
    <t>61490</t>
  </si>
  <si>
    <t>BILL  BILL</t>
  </si>
  <si>
    <t>3093343020</t>
  </si>
  <si>
    <t>FARM FRESH BELLEVILLE</t>
  </si>
  <si>
    <t>1805 N BELT W</t>
  </si>
  <si>
    <t>MEERA  DARJI</t>
  </si>
  <si>
    <t>6182333140</t>
  </si>
  <si>
    <t>BUCKYS EXPRESS #540</t>
  </si>
  <si>
    <t>1000 E ROOSEVELT RD</t>
  </si>
  <si>
    <t>6306536169</t>
  </si>
  <si>
    <t>CARDINAL LIQUORS</t>
  </si>
  <si>
    <t>1721 W GOLF RD</t>
  </si>
  <si>
    <t>VIRAJ  PATEL</t>
  </si>
  <si>
    <t>8474373500</t>
  </si>
  <si>
    <t>KWIKSHOP LIQUORS</t>
  </si>
  <si>
    <t>112 E LIBERTYST UNIT B</t>
  </si>
  <si>
    <t>INDRAVAN  PATEL</t>
  </si>
  <si>
    <t>8474698508</t>
  </si>
  <si>
    <t>ASHLAND LIQUOR &amp; FOOD</t>
  </si>
  <si>
    <t>1554 W 95TH ST</t>
  </si>
  <si>
    <t>OSAMA  KARTOOM</t>
  </si>
  <si>
    <t>7732330841</t>
  </si>
  <si>
    <t>STEP N GO ALORTON</t>
  </si>
  <si>
    <t>4217 OLD MISSOURI AVE</t>
  </si>
  <si>
    <t>ALORTON</t>
  </si>
  <si>
    <t>3144263115</t>
  </si>
  <si>
    <t>7-ELEVEN #20075</t>
  </si>
  <si>
    <t>1601 W NERGE RD</t>
  </si>
  <si>
    <t>2246223141</t>
  </si>
  <si>
    <t>THE BLUE STORE</t>
  </si>
  <si>
    <t>614 E VOORHEES STREET</t>
  </si>
  <si>
    <t>2174428796</t>
  </si>
  <si>
    <t>MURPHY USA #8798</t>
  </si>
  <si>
    <t>16030 SOUTH FARRELL ROAD</t>
  </si>
  <si>
    <t>8158384208</t>
  </si>
  <si>
    <t>SIYA IN TUSCOLA</t>
  </si>
  <si>
    <t>708 E SOUTHLINE RD</t>
  </si>
  <si>
    <t>SARGAM  PATEL</t>
  </si>
  <si>
    <t>2172533517</t>
  </si>
  <si>
    <t>THE OUT POST</t>
  </si>
  <si>
    <t>439 E STATE ST</t>
  </si>
  <si>
    <t>RANDY  CARLS</t>
  </si>
  <si>
    <t>8159915807</t>
  </si>
  <si>
    <t>NORWOOD PARK WINE &amp; SPIRITS IN</t>
  </si>
  <si>
    <t>6056 N NORTHWEST HWY</t>
  </si>
  <si>
    <t>7733128082</t>
  </si>
  <si>
    <t>CASS QUICK STOP</t>
  </si>
  <si>
    <t>13412 IL RT 78</t>
  </si>
  <si>
    <t>CHANDLERVILLE</t>
  </si>
  <si>
    <t>62627</t>
  </si>
  <si>
    <t>2174582653</t>
  </si>
  <si>
    <t>CHICAGO HEIGHTS FOOD &amp; LIQUOR</t>
  </si>
  <si>
    <t>107 E. 14th STREET</t>
  </si>
  <si>
    <t>HARVINDER  SINGH</t>
  </si>
  <si>
    <t>7082288525</t>
  </si>
  <si>
    <t>MURPHY USA #8817</t>
  </si>
  <si>
    <t>2094 N IL ROUTE 50</t>
  </si>
  <si>
    <t>8159323659</t>
  </si>
  <si>
    <t>JJS DELI AND SPIRITS</t>
  </si>
  <si>
    <t>6935 11TH ST #14</t>
  </si>
  <si>
    <t>JOHN  BERLIN</t>
  </si>
  <si>
    <t>8154573900</t>
  </si>
  <si>
    <t>AB FOOD AND LIQUOR</t>
  </si>
  <si>
    <t>7908-7910 S EXCHANGE</t>
  </si>
  <si>
    <t>SWEETY  PATEL</t>
  </si>
  <si>
    <t>7735300684</t>
  </si>
  <si>
    <t>SJK1 INC</t>
  </si>
  <si>
    <t>29849 SE FRONTAGE RD</t>
  </si>
  <si>
    <t>8154765583</t>
  </si>
  <si>
    <t>JACKSON KAITHA FOOD MART INC</t>
  </si>
  <si>
    <t>1100 BELVIDERE ST</t>
  </si>
  <si>
    <t>8476627890</t>
  </si>
  <si>
    <t>MONA FOOD MART</t>
  </si>
  <si>
    <t>3334 W LAWRENCE AVE</t>
  </si>
  <si>
    <t>SIDRA  IDREES</t>
  </si>
  <si>
    <t>RK PARTY SUPPLIES</t>
  </si>
  <si>
    <t>801 S WHITTLE AVE</t>
  </si>
  <si>
    <t>6183926541</t>
  </si>
  <si>
    <t>EASTSIDE PACKAGE</t>
  </si>
  <si>
    <t>1000 E MAIN STREET</t>
  </si>
  <si>
    <t>RONJA  CAMPBELL</t>
  </si>
  <si>
    <t>6183828482</t>
  </si>
  <si>
    <t>B AND L PACKAGE LIQUORS</t>
  </si>
  <si>
    <t>1701 E MAIN ST</t>
  </si>
  <si>
    <t>6183952511</t>
  </si>
  <si>
    <t>AUTO REPAIR OF NORTHBROOK LLC</t>
  </si>
  <si>
    <t>1975 SHERMER RD</t>
  </si>
  <si>
    <t>REINY  SALMEN</t>
  </si>
  <si>
    <t>8474986677</t>
  </si>
  <si>
    <t>S &amp; K-2 MINI MART INC</t>
  </si>
  <si>
    <t>4400 KENNEDY DR</t>
  </si>
  <si>
    <t>SUSHIL  KHADKA</t>
  </si>
  <si>
    <t>3097923457</t>
  </si>
  <si>
    <t>7-ELEVEN #33869B</t>
  </si>
  <si>
    <t>1165 WEILAND AVE</t>
  </si>
  <si>
    <t>SANJEEV  MALHORTA</t>
  </si>
  <si>
    <t>7734580645</t>
  </si>
  <si>
    <t>SULLIVAN MART</t>
  </si>
  <si>
    <t>1107 W JACKSON ST</t>
  </si>
  <si>
    <t>MANJEET  SINGH</t>
  </si>
  <si>
    <t>2177289600</t>
  </si>
  <si>
    <t>CIRCLE A</t>
  </si>
  <si>
    <t>9618 W MAIN ST</t>
  </si>
  <si>
    <t>EYAD  ELHAMARNAH</t>
  </si>
  <si>
    <t>6182137886</t>
  </si>
  <si>
    <t>ROOSEVELT LIQUORS</t>
  </si>
  <si>
    <t>4759 W ROOSEVELT ROAD</t>
  </si>
  <si>
    <t>FAYEZ  DAHLEH</t>
  </si>
  <si>
    <t>7086836249</t>
  </si>
  <si>
    <t>LIQUOR COMPANY INC</t>
  </si>
  <si>
    <t>5821 W 35TH STREET</t>
  </si>
  <si>
    <t>7087744147</t>
  </si>
  <si>
    <t>DEKALB LIQUOR</t>
  </si>
  <si>
    <t>444 E LINCOLN HWY</t>
  </si>
  <si>
    <t>MAYUR  PATEL</t>
  </si>
  <si>
    <t>6302801548</t>
  </si>
  <si>
    <t>ALEDO MART</t>
  </si>
  <si>
    <t>1306 SE THIRD ST</t>
  </si>
  <si>
    <t>ALEDO</t>
  </si>
  <si>
    <t>61231</t>
  </si>
  <si>
    <t>3095823334</t>
  </si>
  <si>
    <t>VIP FOOD &amp; LIQUOR</t>
  </si>
  <si>
    <t>1720 SHERIDAN RD</t>
  </si>
  <si>
    <t>AWAD  SAMHAN</t>
  </si>
  <si>
    <t>8474731350</t>
  </si>
  <si>
    <t>ASHER PETROLEUM INC</t>
  </si>
  <si>
    <t>3050 N PULASKI</t>
  </si>
  <si>
    <t>7732835771</t>
  </si>
  <si>
    <t>GOLDEN MARKET OF ELGIN</t>
  </si>
  <si>
    <t>663 VILLA ST</t>
  </si>
  <si>
    <t>BRANDON  LAI</t>
  </si>
  <si>
    <t>2248062800</t>
  </si>
  <si>
    <t>WESTGATE NEWSSTAND</t>
  </si>
  <si>
    <t>1535 W CAMPBELL ST</t>
  </si>
  <si>
    <t>NILESH  RAMI</t>
  </si>
  <si>
    <t>2242524995</t>
  </si>
  <si>
    <t>625 W GREENWOOD AVE</t>
  </si>
  <si>
    <t>MAHDI  SAMHAN</t>
  </si>
  <si>
    <t>2244249424</t>
  </si>
  <si>
    <t>PUFF N SIP LIQUOR TOBACCO CIGA</t>
  </si>
  <si>
    <t>10 S US HGHWY 12</t>
  </si>
  <si>
    <t>CHATANYA  GOR</t>
  </si>
  <si>
    <t>8475871543</t>
  </si>
  <si>
    <t>DARR'S TRUCK STOP LLC</t>
  </si>
  <si>
    <t>10974 RT 111</t>
  </si>
  <si>
    <t>JIM  DARR</t>
  </si>
  <si>
    <t>6187294334</t>
  </si>
  <si>
    <t>OAK PARK FOOD &amp; LIQUORS</t>
  </si>
  <si>
    <t>6800 W 87TH STREET</t>
  </si>
  <si>
    <t>7085290624</t>
  </si>
  <si>
    <t>PARKWAY PANTRY PLUS</t>
  </si>
  <si>
    <t>4N115 ADDISON RD</t>
  </si>
  <si>
    <t>NIRAV  SHAH</t>
  </si>
  <si>
    <t>6307822070</t>
  </si>
  <si>
    <t>R &amp; J WINE &amp; SPIRITS INC</t>
  </si>
  <si>
    <t>972 HARLEM AVE</t>
  </si>
  <si>
    <t>RAKAN  DABABNEH</t>
  </si>
  <si>
    <t>8478773986</t>
  </si>
  <si>
    <t>ISLA MINI MARKET INC</t>
  </si>
  <si>
    <t>1330 GLEN ROCK ST</t>
  </si>
  <si>
    <t>RAUL  GONZALEZ</t>
  </si>
  <si>
    <t>8476234111</t>
  </si>
  <si>
    <t>XPRESS TOBACCO</t>
  </si>
  <si>
    <t>752 N FAIRFIELD RD</t>
  </si>
  <si>
    <t>BINALBEN  PATEL</t>
  </si>
  <si>
    <t>8472500090</t>
  </si>
  <si>
    <t>CARDINAL LIQUOR</t>
  </si>
  <si>
    <t>3501 N CENTRAL AVE</t>
  </si>
  <si>
    <t>YASIR  KHAN</t>
  </si>
  <si>
    <t>7737250900</t>
  </si>
  <si>
    <t xml:space="preserve">OAK FOREST TOBACCO AND LIQUOR </t>
  </si>
  <si>
    <t>6072 - 74 W 159TH STREET</t>
  </si>
  <si>
    <t>SAM OR RANIE  SWEISS</t>
  </si>
  <si>
    <t>7084392322</t>
  </si>
  <si>
    <t>4601 N PULASKI RD</t>
  </si>
  <si>
    <t>8476307669</t>
  </si>
  <si>
    <t>AJ'S LIQUOR LAND</t>
  </si>
  <si>
    <t>1669 MONTGOMERY RD</t>
  </si>
  <si>
    <t>AADI  PATEL</t>
  </si>
  <si>
    <t>2246168194</t>
  </si>
  <si>
    <t>DOLTON EXPRESS CITGO</t>
  </si>
  <si>
    <t>44 E SIBLEY BLVD</t>
  </si>
  <si>
    <t>JOHN  MATHEW</t>
  </si>
  <si>
    <t>7088419310</t>
  </si>
  <si>
    <t>DN LIQUORS</t>
  </si>
  <si>
    <t>1185 S ELMHURST RD</t>
  </si>
  <si>
    <t>PRITESH  PATEL</t>
  </si>
  <si>
    <t>8473647154</t>
  </si>
  <si>
    <t>CICERO MOBIL</t>
  </si>
  <si>
    <t>5756 W OGDEN AVE</t>
  </si>
  <si>
    <t>ANTONY  JOSEPH</t>
  </si>
  <si>
    <t>7088631801</t>
  </si>
  <si>
    <t>SUN 72 LLC</t>
  </si>
  <si>
    <t>27W181 NORTH AVE</t>
  </si>
  <si>
    <t>NAYANESH  PATEL</t>
  </si>
  <si>
    <t>6302318800</t>
  </si>
  <si>
    <t>WE WASH CAR CARE CENTER INC</t>
  </si>
  <si>
    <t>4660 W LAWRENCE AVE</t>
  </si>
  <si>
    <t>MARIUSZ  LEKARCZYK</t>
  </si>
  <si>
    <t>7732865809</t>
  </si>
  <si>
    <t>SMR MART  LLC</t>
  </si>
  <si>
    <t>750 W WALNUT ST</t>
  </si>
  <si>
    <t>8157851052</t>
  </si>
  <si>
    <t>CJ'S FAST STOP</t>
  </si>
  <si>
    <t>103 E OAK ST</t>
  </si>
  <si>
    <t>ALLENDALE</t>
  </si>
  <si>
    <t>62410</t>
  </si>
  <si>
    <t>HARJEET  SINGH</t>
  </si>
  <si>
    <t>6182992777</t>
  </si>
  <si>
    <t>VEGAS VAPE &amp; TOBACCO</t>
  </si>
  <si>
    <t>10304 S CICERO</t>
  </si>
  <si>
    <t>MOHAMMED  HAMAD</t>
  </si>
  <si>
    <t>7084233155</t>
  </si>
  <si>
    <t>LEPRECHAUNS</t>
  </si>
  <si>
    <t>201 S 2ND ST</t>
  </si>
  <si>
    <t>HARMON</t>
  </si>
  <si>
    <t>61042</t>
  </si>
  <si>
    <t>JASOM  JASON</t>
  </si>
  <si>
    <t>8153597552</t>
  </si>
  <si>
    <t>ROGERS PARK FINE WINES &amp; SPIRI</t>
  </si>
  <si>
    <t>6733 N CLARK ST</t>
  </si>
  <si>
    <t>HENRY  YOUNAN</t>
  </si>
  <si>
    <t>7737422216</t>
  </si>
  <si>
    <t>LOCKPORT GAS &amp; FOOD MART INC</t>
  </si>
  <si>
    <t>518 S STATE ST</t>
  </si>
  <si>
    <t>HAMMAD  MULLA</t>
  </si>
  <si>
    <t>8152936443</t>
  </si>
  <si>
    <t>SUMMIT GAS &amp; FOOD INC</t>
  </si>
  <si>
    <t>7200 W 63RD ST</t>
  </si>
  <si>
    <t>7085460337</t>
  </si>
  <si>
    <t>FALCON SEVICES INC</t>
  </si>
  <si>
    <t>710 E CASS ST</t>
  </si>
  <si>
    <t>ASAD  KHAN</t>
  </si>
  <si>
    <t>8157225066</t>
  </si>
  <si>
    <t>176 S BROADWAY</t>
  </si>
  <si>
    <t>6308973003</t>
  </si>
  <si>
    <t>NEIGHBOR 1 INC</t>
  </si>
  <si>
    <t>1337-1339 W MORSE AVE</t>
  </si>
  <si>
    <t>MOHAMMED  MAHDI</t>
  </si>
  <si>
    <t>3124057333</t>
  </si>
  <si>
    <t>SAB4 INC</t>
  </si>
  <si>
    <t>2500 SHERIDAN RD</t>
  </si>
  <si>
    <t>8477465400</t>
  </si>
  <si>
    <t>ROYAL FOOD &amp; LIQUOR</t>
  </si>
  <si>
    <t>335 E INDIAN TRAIL</t>
  </si>
  <si>
    <t>6302640150</t>
  </si>
  <si>
    <t>WILSON GROCERY STORE</t>
  </si>
  <si>
    <t>928 W WILSON</t>
  </si>
  <si>
    <t>AMITKUMAR  WADHWANIA</t>
  </si>
  <si>
    <t>7735610585</t>
  </si>
  <si>
    <t>KPE OIL INC</t>
  </si>
  <si>
    <t>1824 E RIVERSIDE RD</t>
  </si>
  <si>
    <t>ANCY  JOSEPH</t>
  </si>
  <si>
    <t>8474146757</t>
  </si>
  <si>
    <t>7-ELEVEN #27070C</t>
  </si>
  <si>
    <t>847 N DODGE AVE</t>
  </si>
  <si>
    <t>8478956425</t>
  </si>
  <si>
    <t>JB HAWKS #952</t>
  </si>
  <si>
    <t>952 W REYNOLDS</t>
  </si>
  <si>
    <t>8159059424</t>
  </si>
  <si>
    <t>THORNTONS GAS &amp; FD MT #323</t>
  </si>
  <si>
    <t>515 W NORTH AVE</t>
  </si>
  <si>
    <t>5023398285</t>
  </si>
  <si>
    <t>CAHOKIA ONE STOP</t>
  </si>
  <si>
    <t>823 UPPER CAHOKIA ROAD</t>
  </si>
  <si>
    <t>6183379922</t>
  </si>
  <si>
    <t>MOKENA MART</t>
  </si>
  <si>
    <t>19464 S LAGRANGE RD</t>
  </si>
  <si>
    <t>HAMDI  SUGHAYAR</t>
  </si>
  <si>
    <t>7089690000</t>
  </si>
  <si>
    <t>SS FRIENDLY MARKET III</t>
  </si>
  <si>
    <t>2727 S 13000 E ROAD</t>
  </si>
  <si>
    <t>8159445104</t>
  </si>
  <si>
    <t>FRANKLIN PARK MANAGEMENT INC</t>
  </si>
  <si>
    <t>9500 WEST GRAND AVENUE</t>
  </si>
  <si>
    <t>2247812991</t>
  </si>
  <si>
    <t>CICERO &amp; 147TH LLC</t>
  </si>
  <si>
    <t>14640 S CICERO AVE</t>
  </si>
  <si>
    <t>ANDY  GILL</t>
  </si>
  <si>
    <t>8473456774</t>
  </si>
  <si>
    <t>None</t>
  </si>
  <si>
    <t>KIRKLAND QUICK STOP</t>
  </si>
  <si>
    <t>411 W MAIN ST</t>
  </si>
  <si>
    <t>KIRKLAND</t>
  </si>
  <si>
    <t>60146</t>
  </si>
  <si>
    <t>JOHN  BLAKE</t>
  </si>
  <si>
    <t>8155223510</t>
  </si>
  <si>
    <t>CAMPUS MARKET</t>
  </si>
  <si>
    <t>1523 W TAYLOR ST</t>
  </si>
  <si>
    <t>NASER  YAMANI</t>
  </si>
  <si>
    <t>3126669399</t>
  </si>
  <si>
    <t>FTSB INC</t>
  </si>
  <si>
    <t>601 E MAIN ST</t>
  </si>
  <si>
    <t>BABAR  SIDDIQUI</t>
  </si>
  <si>
    <t>8157845341</t>
  </si>
  <si>
    <t>MR A'S ARBOR LIQUORS</t>
  </si>
  <si>
    <t>110 ARBOR AVE</t>
  </si>
  <si>
    <t>6302312155</t>
  </si>
  <si>
    <t>CHICAGO DREAMS FOOD &amp; LIQUOR</t>
  </si>
  <si>
    <t>2352 GLENWOOD AVE</t>
  </si>
  <si>
    <t>NIKHIL  PATEL</t>
  </si>
  <si>
    <t>8157255745</t>
  </si>
  <si>
    <t>CENTRAL EXTRA VALUE LIQU</t>
  </si>
  <si>
    <t>2914 N CENTRAL AVE</t>
  </si>
  <si>
    <t>7737452921</t>
  </si>
  <si>
    <t>ROCKFORD BP INC</t>
  </si>
  <si>
    <t>320 N MULFORD RD</t>
  </si>
  <si>
    <t>SAJI  MALITHURUTHEL</t>
  </si>
  <si>
    <t>8153978049</t>
  </si>
  <si>
    <t>ROLLNUP #30</t>
  </si>
  <si>
    <t>1306 E MAIN STREET</t>
  </si>
  <si>
    <t>6189981714</t>
  </si>
  <si>
    <t>S &amp; B SHOP</t>
  </si>
  <si>
    <t>100 SARPY STREET</t>
  </si>
  <si>
    <t>SHAILESHKUMAR  PATEL</t>
  </si>
  <si>
    <t>2175264400</t>
  </si>
  <si>
    <t>M LIQUOR &amp; FOOD</t>
  </si>
  <si>
    <t>981 STATE RT 4</t>
  </si>
  <si>
    <t>WILLISVILLE</t>
  </si>
  <si>
    <t>62997</t>
  </si>
  <si>
    <t>HITESH  PATEL</t>
  </si>
  <si>
    <t>6183185293</t>
  </si>
  <si>
    <t>MODI QUICKMART</t>
  </si>
  <si>
    <t>8012 N WAUKEGAN AVE</t>
  </si>
  <si>
    <t>NAVANIT  MODI</t>
  </si>
  <si>
    <t>8474708611</t>
  </si>
  <si>
    <t>US TOBACCO</t>
  </si>
  <si>
    <t>1701 NORTH LARKIN AVENUE</t>
  </si>
  <si>
    <t>PANDYA  KIRANKUMAR</t>
  </si>
  <si>
    <t>8157290381</t>
  </si>
  <si>
    <t>328 W MAPLE ST</t>
  </si>
  <si>
    <t>PALAK  PATEL</t>
  </si>
  <si>
    <t>8154626300</t>
  </si>
  <si>
    <t>ELMWOOD GAS &amp; MART INC</t>
  </si>
  <si>
    <t>2000 N HARLEM AVE</t>
  </si>
  <si>
    <t>BALRAJ  KAHLON</t>
  </si>
  <si>
    <t>7084561427</t>
  </si>
  <si>
    <t>GOOD START GAS</t>
  </si>
  <si>
    <t>212 S LARKIN AVE</t>
  </si>
  <si>
    <t>SAM  FARHAN</t>
  </si>
  <si>
    <t>7083151980</t>
  </si>
  <si>
    <t>THORNTONS GAS &amp; FD MT #327</t>
  </si>
  <si>
    <t>1125 S 24TH STREET</t>
  </si>
  <si>
    <t>7086493090</t>
  </si>
  <si>
    <t>KD MARKET</t>
  </si>
  <si>
    <t>1046 S ELMHURST RD</t>
  </si>
  <si>
    <t>RICK  TELISZCAK</t>
  </si>
  <si>
    <t>8479798494</t>
  </si>
  <si>
    <t>SPEEDWAY #8799</t>
  </si>
  <si>
    <t>6800 S ARCHER</t>
  </si>
  <si>
    <t>9378637954</t>
  </si>
  <si>
    <t>MAHARANI</t>
  </si>
  <si>
    <t>104 S ROUTE 51</t>
  </si>
  <si>
    <t>FORSYTH</t>
  </si>
  <si>
    <t>62535</t>
  </si>
  <si>
    <t>RITA  GILL</t>
  </si>
  <si>
    <t>2178756169</t>
  </si>
  <si>
    <t>SPEEDWAY #8851</t>
  </si>
  <si>
    <t>1775 N LAFOX STREET</t>
  </si>
  <si>
    <t>8477170901</t>
  </si>
  <si>
    <t>SPEEDWAY #3994</t>
  </si>
  <si>
    <t>1501 W ROOSEVELT ROAD</t>
  </si>
  <si>
    <t>6308769902</t>
  </si>
  <si>
    <t>ARG GADRIA CORPORATION</t>
  </si>
  <si>
    <t>1555 W MAIN ST</t>
  </si>
  <si>
    <t>MOUNT ZION</t>
  </si>
  <si>
    <t>62549</t>
  </si>
  <si>
    <t>AMRIK  GADRIA</t>
  </si>
  <si>
    <t>2178641185</t>
  </si>
  <si>
    <t>310 N MAIN ST</t>
  </si>
  <si>
    <t>MOWEAQUA</t>
  </si>
  <si>
    <t>62550</t>
  </si>
  <si>
    <t>JASPREET  AMAR</t>
  </si>
  <si>
    <t>2177683663</t>
  </si>
  <si>
    <t>CAROL LIQUOR</t>
  </si>
  <si>
    <t>1037 FOUNTAIN VIEW DR</t>
  </si>
  <si>
    <t>RITESH  RITESH</t>
  </si>
  <si>
    <t>4802345007</t>
  </si>
  <si>
    <t>BRIDGEPORT LIQUOR LOCKER INC</t>
  </si>
  <si>
    <t>732 JUDY AVE</t>
  </si>
  <si>
    <t>BRIDGEPORT</t>
  </si>
  <si>
    <t>62417</t>
  </si>
  <si>
    <t>WILLIAM  MATTINGLY</t>
  </si>
  <si>
    <t>6189453393</t>
  </si>
  <si>
    <t>QUICK STOP FOOD PANTRY &amp;</t>
  </si>
  <si>
    <t>1193 BIESTERFIELD RD</t>
  </si>
  <si>
    <t>PRAKASH  PATEL</t>
  </si>
  <si>
    <t>8479231943</t>
  </si>
  <si>
    <t>STAR &amp; STAR RETAIL INC</t>
  </si>
  <si>
    <t>201 E 4TH ST</t>
  </si>
  <si>
    <t>DELAVAN</t>
  </si>
  <si>
    <t>61734</t>
  </si>
  <si>
    <t>PAUL  ARORA</t>
  </si>
  <si>
    <t>3092447147</t>
  </si>
  <si>
    <t xml:space="preserve">ROOSEVELT AND LARAMIE GAS AND </t>
  </si>
  <si>
    <t>5147 W ROOSEVELT RD</t>
  </si>
  <si>
    <t>7086526555</t>
  </si>
  <si>
    <t>MADISON LIQUOR AND MORE</t>
  </si>
  <si>
    <t>308 MADISON AVE</t>
  </si>
  <si>
    <t>ISSA  ARAR</t>
  </si>
  <si>
    <t>6184525080</t>
  </si>
  <si>
    <t>GURPEET CORP</t>
  </si>
  <si>
    <t>1311 EAST LINCOLN HWY</t>
  </si>
  <si>
    <t>7084412204</t>
  </si>
  <si>
    <t>SPEEDWAY #8883</t>
  </si>
  <si>
    <t>3151 MAY ROAD</t>
  </si>
  <si>
    <t>8152207188</t>
  </si>
  <si>
    <t>SPEEDWAY #6210</t>
  </si>
  <si>
    <t>22055 N KELSEY RD</t>
  </si>
  <si>
    <t>GIGI  9378637959</t>
  </si>
  <si>
    <t>SPEEDWAY #4440</t>
  </si>
  <si>
    <t>38980 N GREENBAY ROAD</t>
  </si>
  <si>
    <t>HELLO FOLKS</t>
  </si>
  <si>
    <t>78 E GRAND AVE</t>
  </si>
  <si>
    <t>DAVID  HANSEN</t>
  </si>
  <si>
    <t>8475878843</t>
  </si>
  <si>
    <t>220 N EAST ST</t>
  </si>
  <si>
    <t>61433</t>
  </si>
  <si>
    <t>BRANDON  BRANDON</t>
  </si>
  <si>
    <t>3098540123</t>
  </si>
  <si>
    <t>BLUE STORE FOOD MART INC</t>
  </si>
  <si>
    <t>1306 W 95TH ST</t>
  </si>
  <si>
    <t>7736148836</t>
  </si>
  <si>
    <t>COUNTRY SIDE LIQUOR</t>
  </si>
  <si>
    <t>13525 IL RT 76</t>
  </si>
  <si>
    <t>PARAG  MODI</t>
  </si>
  <si>
    <t>8157650746</t>
  </si>
  <si>
    <t>GARY LIQUOR AND FOOD</t>
  </si>
  <si>
    <t>361 N GARY AVE</t>
  </si>
  <si>
    <t>6306907060</t>
  </si>
  <si>
    <t>AJ'S LIQUORLAND</t>
  </si>
  <si>
    <t xml:space="preserve">2150 W GALENCE BLVD </t>
  </si>
  <si>
    <t>FM ASIAN FOOD MART</t>
  </si>
  <si>
    <t>2001 75TH STREET</t>
  </si>
  <si>
    <t>ZENY  ACIERTO</t>
  </si>
  <si>
    <t>6309852721</t>
  </si>
  <si>
    <t>7-ELEVEN #22056B</t>
  </si>
  <si>
    <t>145 E TOWN LINE RD</t>
  </si>
  <si>
    <t>DIKESH  PATEL</t>
  </si>
  <si>
    <t>8476800916</t>
  </si>
  <si>
    <t>A&amp;A CHAPIN INC</t>
  </si>
  <si>
    <t>1715 US HWY 67</t>
  </si>
  <si>
    <t>CHAPIN</t>
  </si>
  <si>
    <t>62628</t>
  </si>
  <si>
    <t>ANITA  MANANDHAR</t>
  </si>
  <si>
    <t>2174723183</t>
  </si>
  <si>
    <t>AN FOOD &amp; GROCERY</t>
  </si>
  <si>
    <t>3452 W CHICAGO</t>
  </si>
  <si>
    <t>HAED  SAMHAN</t>
  </si>
  <si>
    <t>7736663109</t>
  </si>
  <si>
    <t>SODA'S LUNA</t>
  </si>
  <si>
    <t>1650 PREMIUM OUTLET BLVD</t>
  </si>
  <si>
    <t>MIGUEL  CUAZITL LUNA</t>
  </si>
  <si>
    <t>6308354328</t>
  </si>
  <si>
    <t>CRAGIN FRESH MARKET</t>
  </si>
  <si>
    <t>5958 W ADDISON</t>
  </si>
  <si>
    <t>MARIA  JARA</t>
  </si>
  <si>
    <t>7732838081</t>
  </si>
  <si>
    <t>LA ROQUETA RESTAURANT</t>
  </si>
  <si>
    <t>4023 W 31ST</t>
  </si>
  <si>
    <t>CARLOS  SANDOVAL</t>
  </si>
  <si>
    <t>7732545202</t>
  </si>
  <si>
    <t>FRANK FOOD MART</t>
  </si>
  <si>
    <t>5050 W MADISON</t>
  </si>
  <si>
    <t>7732615800</t>
  </si>
  <si>
    <t>TOBACCO WORLD</t>
  </si>
  <si>
    <t>1351 N LARKIN AVE</t>
  </si>
  <si>
    <t>7739521211</t>
  </si>
  <si>
    <t>SHADS LIQUOR INC</t>
  </si>
  <si>
    <t>14849 DIXIE HWY</t>
  </si>
  <si>
    <t>SHADIE  MUSHNI</t>
  </si>
  <si>
    <t>7089405366</t>
  </si>
  <si>
    <t>LIQUOR PLUS</t>
  </si>
  <si>
    <t>1513 S STATE ST</t>
  </si>
  <si>
    <t>2242100235</t>
  </si>
  <si>
    <t>26W211 GENEVA RD</t>
  </si>
  <si>
    <t>6306535555</t>
  </si>
  <si>
    <t>MURPHY USA #8845</t>
  </si>
  <si>
    <t>495 SOUTH WEBER RD</t>
  </si>
  <si>
    <t>MURPHY USA #8795</t>
  </si>
  <si>
    <t>2504 W JEFFERSON STREET</t>
  </si>
  <si>
    <t>APNA DESH INDIAN GROCERY</t>
  </si>
  <si>
    <t>1500 N ELMHURST RD</t>
  </si>
  <si>
    <t>KALPESHKUMAR  PATEL</t>
  </si>
  <si>
    <t>8472220735</t>
  </si>
  <si>
    <t>GRAHAM C-STORES BENSENVILLE</t>
  </si>
  <si>
    <t>101 W IRVING PARK RD</t>
  </si>
  <si>
    <t>6305944903</t>
  </si>
  <si>
    <t>CASEYS GEN STORE #3595</t>
  </si>
  <si>
    <t>150 W BLUFF ST</t>
  </si>
  <si>
    <t>8157956226</t>
  </si>
  <si>
    <t>CASEYS GEN STORE #3597</t>
  </si>
  <si>
    <t>2131 E LINCOLN HIGHWAY</t>
  </si>
  <si>
    <t>8157544930</t>
  </si>
  <si>
    <t>CASEYS GEN STORE #3598</t>
  </si>
  <si>
    <t>425 BELOIT ROAD</t>
  </si>
  <si>
    <t>8155440091</t>
  </si>
  <si>
    <t>CASEYS GEN STORE #3612</t>
  </si>
  <si>
    <t>524 N MAIN STREET</t>
  </si>
  <si>
    <t>2173253249</t>
  </si>
  <si>
    <t>MAIN OAK CAFE</t>
  </si>
  <si>
    <t>1099 W MAIN</t>
  </si>
  <si>
    <t>NORMA  FICK</t>
  </si>
  <si>
    <t>2174241800</t>
  </si>
  <si>
    <t>SPEEDWAY #5004</t>
  </si>
  <si>
    <t>2700 ALGONQUIN ROAD</t>
  </si>
  <si>
    <t>8474580449</t>
  </si>
  <si>
    <t>Y6</t>
  </si>
  <si>
    <t>110 N HAUGHTON HWY</t>
  </si>
  <si>
    <t>2179233434</t>
  </si>
  <si>
    <t>HIBA-RUBISHA INC</t>
  </si>
  <si>
    <t>2151 W ARMY TRAIL RD</t>
  </si>
  <si>
    <t>MOHAMMAD QASIM  HOCKLA</t>
  </si>
  <si>
    <t>3312185573</t>
  </si>
  <si>
    <t>SPEEDWAY #7503</t>
  </si>
  <si>
    <t>1300 W FAYETTE AVE</t>
  </si>
  <si>
    <t>2173423012</t>
  </si>
  <si>
    <t>WAGON WHEEL BEER &amp; LIQUOR</t>
  </si>
  <si>
    <t>910 N MARKET ST</t>
  </si>
  <si>
    <t>TRACY  PRICE</t>
  </si>
  <si>
    <t>6182628117</t>
  </si>
  <si>
    <t>STATE STREET CONVENIENCE</t>
  </si>
  <si>
    <t>6812 STATE ST</t>
  </si>
  <si>
    <t>PRITIBEN  PATEL</t>
  </si>
  <si>
    <t>5615683330</t>
  </si>
  <si>
    <t>RONAM LLC</t>
  </si>
  <si>
    <t>3550 N LAKE SHORE DR</t>
  </si>
  <si>
    <t>AINON  MIZAN</t>
  </si>
  <si>
    <t>7734726768</t>
  </si>
  <si>
    <t>NAVI PETROLEUM USA</t>
  </si>
  <si>
    <t>1932 E 75TH ST</t>
  </si>
  <si>
    <t>7734934842</t>
  </si>
  <si>
    <t>DEKALB BP</t>
  </si>
  <si>
    <t>920 W LINCOLN HWY</t>
  </si>
  <si>
    <t>8155170761</t>
  </si>
  <si>
    <t>NV FOOD AND BEVERAGES LLC</t>
  </si>
  <si>
    <t>2350 PLAINFIELD RD</t>
  </si>
  <si>
    <t>VARUN  MALHOTRA</t>
  </si>
  <si>
    <t>8158614520</t>
  </si>
  <si>
    <t>SHAWS EXPRESS</t>
  </si>
  <si>
    <t>855 S MILL ST</t>
  </si>
  <si>
    <t>MOUNT CARROLL</t>
  </si>
  <si>
    <t>61053</t>
  </si>
  <si>
    <t>BOB  HATHEWAY</t>
  </si>
  <si>
    <t>8152443739</t>
  </si>
  <si>
    <t>SAVEMAX FOOD &amp; LIQUORS</t>
  </si>
  <si>
    <t>1728 OGDEN AVE</t>
  </si>
  <si>
    <t>3317774145</t>
  </si>
  <si>
    <t>QASIM LLC</t>
  </si>
  <si>
    <t>6820 ROUTE 53</t>
  </si>
  <si>
    <t>SHAHID  KHAWAJA</t>
  </si>
  <si>
    <t>6304348985</t>
  </si>
  <si>
    <t>GK MART INC</t>
  </si>
  <si>
    <t>1502 SHERIDAN RD</t>
  </si>
  <si>
    <t>GIREESH  NAIR</t>
  </si>
  <si>
    <t>6309350253</t>
  </si>
  <si>
    <t>NOAH MARKET</t>
  </si>
  <si>
    <t>6025 N UNIVERSITY ST</t>
  </si>
  <si>
    <t>ALI  HARIZ</t>
  </si>
  <si>
    <t>3096936700</t>
  </si>
  <si>
    <t>UNIQ LIQUORS</t>
  </si>
  <si>
    <t>851 E ALGONQUIN</t>
  </si>
  <si>
    <t>AVINASH  PATEL</t>
  </si>
  <si>
    <t>8479074770</t>
  </si>
  <si>
    <t>LIQUOR 2 GO</t>
  </si>
  <si>
    <t>6234 MAIN ST</t>
  </si>
  <si>
    <t>3319982942</t>
  </si>
  <si>
    <t>TOP FOOD MART INC</t>
  </si>
  <si>
    <t>15 S CICERO AVE</t>
  </si>
  <si>
    <t>ARAFAT  BUJRAT</t>
  </si>
  <si>
    <t>7732877143</t>
  </si>
  <si>
    <t>SPIRITS BEVERAGE CENTER</t>
  </si>
  <si>
    <t>7400 S HALSTED STREET</t>
  </si>
  <si>
    <t>MO  MO</t>
  </si>
  <si>
    <t>7082895775</t>
  </si>
  <si>
    <t>MENDHA ENTERPRISES INC</t>
  </si>
  <si>
    <t>7100 S HALSTED</t>
  </si>
  <si>
    <t>TANVEER  TANVEER</t>
  </si>
  <si>
    <t>7734438268</t>
  </si>
  <si>
    <t>PERSONAL LIQUORS II</t>
  </si>
  <si>
    <t>5558 W NORTH AVE</t>
  </si>
  <si>
    <t>JEFF  JEFF</t>
  </si>
  <si>
    <t>7737454518</t>
  </si>
  <si>
    <t>CITI FOOD MART</t>
  </si>
  <si>
    <t>3355 N CLARK STREET</t>
  </si>
  <si>
    <t>MOHAMMED A ALIKHAN</t>
  </si>
  <si>
    <t>7735161216</t>
  </si>
  <si>
    <t>WEST K MART LLC</t>
  </si>
  <si>
    <t>341 WEST MAIN ST</t>
  </si>
  <si>
    <t>CHERYL  MYERS</t>
  </si>
  <si>
    <t>3093433180</t>
  </si>
  <si>
    <t>PERSONAL LIQUORS</t>
  </si>
  <si>
    <t>4241 W MADISON ST</t>
  </si>
  <si>
    <t>7736384670</t>
  </si>
  <si>
    <t>STEVENSON OIL INC</t>
  </si>
  <si>
    <t>3200 N HARLEM AVE</t>
  </si>
  <si>
    <t>CIMI  CHACKO</t>
  </si>
  <si>
    <t>8475298515</t>
  </si>
  <si>
    <t>STROUD LIQUORS</t>
  </si>
  <si>
    <t>418 S GILBERT ST</t>
  </si>
  <si>
    <t>GAURANG  PATEL</t>
  </si>
  <si>
    <t>2172602393</t>
  </si>
  <si>
    <t>FAMOUS LIQUOR XPRESS</t>
  </si>
  <si>
    <t>210 W FULLERTON AVE</t>
  </si>
  <si>
    <t>JASKARAN  DHALIWAL</t>
  </si>
  <si>
    <t>3312253187</t>
  </si>
  <si>
    <t>DHARNI GAS AND FOOD</t>
  </si>
  <si>
    <t>830 MAIN ST</t>
  </si>
  <si>
    <t>SATWANT  DHARNI</t>
  </si>
  <si>
    <t>8476031618</t>
  </si>
  <si>
    <t>159TH AND CRAWFORD BUSINESS IN</t>
  </si>
  <si>
    <t>15901 CRAWFORD AVE</t>
  </si>
  <si>
    <t>7085967862</t>
  </si>
  <si>
    <t>BUCKTOWN FOOD &amp; LIQUOR</t>
  </si>
  <si>
    <t>1950 N MILWAUKEE AVE</t>
  </si>
  <si>
    <t>DEV  DEV</t>
  </si>
  <si>
    <t>7088373386</t>
  </si>
  <si>
    <t>MEDFORD OIL COMPANY INC</t>
  </si>
  <si>
    <t>608 STATE HIGHWAY 16</t>
  </si>
  <si>
    <t>JACOB  MEDFORD</t>
  </si>
  <si>
    <t>6184985003</t>
  </si>
  <si>
    <t>KEN'S LIQUOR</t>
  </si>
  <si>
    <t>2560 WESTERN AVE</t>
  </si>
  <si>
    <t>KETAN  SONI</t>
  </si>
  <si>
    <t>7083078877</t>
  </si>
  <si>
    <t>SANTOK 21 INC</t>
  </si>
  <si>
    <t>9327 GALENA ROAD</t>
  </si>
  <si>
    <t>SANTOK  PATEL</t>
  </si>
  <si>
    <t>3094531058</t>
  </si>
  <si>
    <t>ST GEORGE PETRO</t>
  </si>
  <si>
    <t>2 E LAKE ST</t>
  </si>
  <si>
    <t>ROMANY  WAHABALLA</t>
  </si>
  <si>
    <t>7083430201</t>
  </si>
  <si>
    <t>7-ELEVEN #33144C</t>
  </si>
  <si>
    <t>2020 SHERIDAN RD</t>
  </si>
  <si>
    <t>MUHAMMAD  RAHMAN</t>
  </si>
  <si>
    <t>8477317110</t>
  </si>
  <si>
    <t>BABA LIQUOR &amp; FOOD</t>
  </si>
  <si>
    <t>16310 S HALSTED ST</t>
  </si>
  <si>
    <t>7083337077</t>
  </si>
  <si>
    <t>7-ELEVEN #33905C</t>
  </si>
  <si>
    <t>2405 ESSINGTON RD</t>
  </si>
  <si>
    <t>DIPESH  PATEL</t>
  </si>
  <si>
    <t>8154368708</t>
  </si>
  <si>
    <t>JEFFERSON BP</t>
  </si>
  <si>
    <t>1987 W JEFFERSON ST</t>
  </si>
  <si>
    <t>KHURRAM  GHANI</t>
  </si>
  <si>
    <t>8157299001</t>
  </si>
  <si>
    <t>DOWN TOWN FOOD MART</t>
  </si>
  <si>
    <t>4946 MAIN STREET</t>
  </si>
  <si>
    <t>6308221720</t>
  </si>
  <si>
    <t>GATEWAY NEWSTAND #660</t>
  </si>
  <si>
    <t>150 N RIVERSIDE PL</t>
  </si>
  <si>
    <t>6306407283</t>
  </si>
  <si>
    <t>MARATHON OF JOLIET</t>
  </si>
  <si>
    <t>324 S LARKIN AVE</t>
  </si>
  <si>
    <t>SHAKER  RAHMAN</t>
  </si>
  <si>
    <t>8157413191</t>
  </si>
  <si>
    <t>TOBACCO &amp; LIQUOR KING</t>
  </si>
  <si>
    <t>816 E GRAND AVE STE D</t>
  </si>
  <si>
    <t>8478901113</t>
  </si>
  <si>
    <t>SALEENA'S SUPERMARKET</t>
  </si>
  <si>
    <t>4715 CASEYVILLE AVE</t>
  </si>
  <si>
    <t>CARMELO  TORRES</t>
  </si>
  <si>
    <t>6188757440</t>
  </si>
  <si>
    <t>CITGO N GO</t>
  </si>
  <si>
    <t>2914 W STATE ST</t>
  </si>
  <si>
    <t>HEYTHEM  SAHORI</t>
  </si>
  <si>
    <t>8159673456</t>
  </si>
  <si>
    <t>DAVES FOOD MART INC</t>
  </si>
  <si>
    <t>1759 W 79TH ST</t>
  </si>
  <si>
    <t>OMAR  KHATTAB</t>
  </si>
  <si>
    <t>7739526749</t>
  </si>
  <si>
    <t>MARIA PETROLEUM INC</t>
  </si>
  <si>
    <t>0S151 WINFIELD RD</t>
  </si>
  <si>
    <t>PRAKASH  KURUVILLA</t>
  </si>
  <si>
    <t>6304167576</t>
  </si>
  <si>
    <t>ALL PERFECT DETAILING HAND CAR</t>
  </si>
  <si>
    <t>1104 RIVER LANE</t>
  </si>
  <si>
    <t>ANA  GARCIA</t>
  </si>
  <si>
    <t>8158776003</t>
  </si>
  <si>
    <t>ST ANTONY OIL INC</t>
  </si>
  <si>
    <t>6308 N CENTRAL AVE</t>
  </si>
  <si>
    <t>LUCKY DOG GAMING LLC</t>
  </si>
  <si>
    <t>205 E STATE ST</t>
  </si>
  <si>
    <t>VITO  BERTOLINO</t>
  </si>
  <si>
    <t>8155808027</t>
  </si>
  <si>
    <t>ALSIP MEMORIAL VFW POST 450</t>
  </si>
  <si>
    <t>11800 S CRENO</t>
  </si>
  <si>
    <t>RICH  LESCHMAN</t>
  </si>
  <si>
    <t>7083882387</t>
  </si>
  <si>
    <t>CHAI PANTRY INC</t>
  </si>
  <si>
    <t>7211 ORCHARD LANE</t>
  </si>
  <si>
    <t>LINDA  LY</t>
  </si>
  <si>
    <t>6305121756</t>
  </si>
  <si>
    <t>TORRENCE WINE &amp; SPIRITS INC</t>
  </si>
  <si>
    <t>18052 TORRENCE AVE</t>
  </si>
  <si>
    <t>ALBANY LIQUORS &amp; FOOD</t>
  </si>
  <si>
    <t>3048 W FULLERTON AVE</t>
  </si>
  <si>
    <t>7733842325</t>
  </si>
  <si>
    <t>PC FOODS</t>
  </si>
  <si>
    <t>618 E GRANT ST</t>
  </si>
  <si>
    <t>SANDIP  PATEL</t>
  </si>
  <si>
    <t>8153396827</t>
  </si>
  <si>
    <t>DOWNTOWN MINI MART</t>
  </si>
  <si>
    <t>173 W VANBUREN</t>
  </si>
  <si>
    <t>MOHAMMED   AFROZ</t>
  </si>
  <si>
    <t>3125880377</t>
  </si>
  <si>
    <t>7-ELEVEN #33141C</t>
  </si>
  <si>
    <t>1680 MONTGOMERY RD</t>
  </si>
  <si>
    <t>REHAN  HASHMI</t>
  </si>
  <si>
    <t>6302363520</t>
  </si>
  <si>
    <t>SOUTH SHORE MINI MART INC</t>
  </si>
  <si>
    <t>7601 -03 S SOUTH CHICAGO AVE</t>
  </si>
  <si>
    <t>LIQDOLT CORPORATION</t>
  </si>
  <si>
    <t>14057 LINCOLN AVE</t>
  </si>
  <si>
    <t>7088490919</t>
  </si>
  <si>
    <t>GALENA MART</t>
  </si>
  <si>
    <t>320 W GALENA</t>
  </si>
  <si>
    <t>7083699662</t>
  </si>
  <si>
    <t>COURIS LICENSE SERVICE</t>
  </si>
  <si>
    <t>1300 E WASHINGTON</t>
  </si>
  <si>
    <t>GEORGE  COURI</t>
  </si>
  <si>
    <t>3096991258</t>
  </si>
  <si>
    <t>EZ FOOD MART INC</t>
  </si>
  <si>
    <t>8100 S ASHLAND</t>
  </si>
  <si>
    <t>ALI  ALHADRAMI</t>
  </si>
  <si>
    <t>FOREMOST LIQUOR STORE</t>
  </si>
  <si>
    <t>3014 N ASHLAND AVE</t>
  </si>
  <si>
    <t>NIL  PATEL</t>
  </si>
  <si>
    <t>7734727471</t>
  </si>
  <si>
    <t>ORCHARD WINE &amp; LIQUOR</t>
  </si>
  <si>
    <t>1039 W ORCHARD RD</t>
  </si>
  <si>
    <t>HETUL  THAKKAR</t>
  </si>
  <si>
    <t>6309077130</t>
  </si>
  <si>
    <t>MAY EXPRESSIONS</t>
  </si>
  <si>
    <t>2855 W CERMAK</t>
  </si>
  <si>
    <t>MARIA  CARDENAS</t>
  </si>
  <si>
    <t>3125689650</t>
  </si>
  <si>
    <t>E FUELS INC</t>
  </si>
  <si>
    <t>938 E SAINT CHARLES RD</t>
  </si>
  <si>
    <t>6306745786</t>
  </si>
  <si>
    <t>JIM'S LIQUOR</t>
  </si>
  <si>
    <t>460 W IRVING PARK RD</t>
  </si>
  <si>
    <t>6307664177</t>
  </si>
  <si>
    <t>FLOSSMOOR QUICK MART 1 INC</t>
  </si>
  <si>
    <t>2747 FLOSSMOOR RD</t>
  </si>
  <si>
    <t>ABDEL  ADI</t>
  </si>
  <si>
    <t>7089604534</t>
  </si>
  <si>
    <t>NEW QUICK MARKET</t>
  </si>
  <si>
    <t>8301 S KEDZIE</t>
  </si>
  <si>
    <t>7739257001</t>
  </si>
  <si>
    <t>CORNER MARKET SHELL ROCKFORD</t>
  </si>
  <si>
    <t>6874 WEAVER RD</t>
  </si>
  <si>
    <t>GEORGE  GIANARIS</t>
  </si>
  <si>
    <t>8159860646</t>
  </si>
  <si>
    <t>5400 W DIVERSEY</t>
  </si>
  <si>
    <t>AGISH  ABRAHAM</t>
  </si>
  <si>
    <t>7739052635</t>
  </si>
  <si>
    <t>KINGS MARKET</t>
  </si>
  <si>
    <t>400 E 71ST ST</t>
  </si>
  <si>
    <t>GUS  GUS</t>
  </si>
  <si>
    <t>7736754275</t>
  </si>
  <si>
    <t>SJ FOOD &amp; LIQUOR INC</t>
  </si>
  <si>
    <t>1355 W 87TH ST</t>
  </si>
  <si>
    <t>SIMON  SULEM</t>
  </si>
  <si>
    <t>7739415998</t>
  </si>
  <si>
    <t>PAYONE TOBACCO</t>
  </si>
  <si>
    <t>709 B WEST LAKE ST</t>
  </si>
  <si>
    <t>ARSHI  FAROOQUI</t>
  </si>
  <si>
    <t>6306287922</t>
  </si>
  <si>
    <t>TNT STOP INC</t>
  </si>
  <si>
    <t>552 N WASHINGTON BLVD</t>
  </si>
  <si>
    <t>CLAREMONT</t>
  </si>
  <si>
    <t>62421</t>
  </si>
  <si>
    <t>PETER  BAJAJ</t>
  </si>
  <si>
    <t>6188692683</t>
  </si>
  <si>
    <t>LEWIS AND GOLF CITGO</t>
  </si>
  <si>
    <t>2245 N LEWIS AVE</t>
  </si>
  <si>
    <t>8472491122</t>
  </si>
  <si>
    <t>LA ESPERANZA CONVENIENT STORE</t>
  </si>
  <si>
    <t>100 NORTH STATE STREET</t>
  </si>
  <si>
    <t>ARTURO  TORRES BARAJES</t>
  </si>
  <si>
    <t>8158716196</t>
  </si>
  <si>
    <t>LENA FOOD &amp; LIQUOR</t>
  </si>
  <si>
    <t>435 W LENA ST</t>
  </si>
  <si>
    <t>PANKAJ  PATEL</t>
  </si>
  <si>
    <t>8153694151</t>
  </si>
  <si>
    <t>TONYS PANTRY MART INC</t>
  </si>
  <si>
    <t>745 S KEDZIE AVE</t>
  </si>
  <si>
    <t>MOHAMMED  YAHYA</t>
  </si>
  <si>
    <t>7736382570</t>
  </si>
  <si>
    <t>GILBERTS SHELL</t>
  </si>
  <si>
    <t xml:space="preserve">385 HIGGINS RD </t>
  </si>
  <si>
    <t>KUNJAN  KUNJAN</t>
  </si>
  <si>
    <t>2247158499</t>
  </si>
  <si>
    <t>AR OIL INC</t>
  </si>
  <si>
    <t>11458 SOUTH HARLEM AVE</t>
  </si>
  <si>
    <t>7086088184</t>
  </si>
  <si>
    <t>SASA GASMART INC</t>
  </si>
  <si>
    <t>103 S MINIER</t>
  </si>
  <si>
    <t>MINIER</t>
  </si>
  <si>
    <t>61759</t>
  </si>
  <si>
    <t>3093922638</t>
  </si>
  <si>
    <t>F &amp; G FOOD AND MEAT INC</t>
  </si>
  <si>
    <t>2501 W PERSHING</t>
  </si>
  <si>
    <t>FARES  MOLHEM</t>
  </si>
  <si>
    <t>7732423351</t>
  </si>
  <si>
    <t>HUSKIES DISCOUNT LIQUOR</t>
  </si>
  <si>
    <t>1030 ARCADIA RD</t>
  </si>
  <si>
    <t>8157562590</t>
  </si>
  <si>
    <t>EUROPEAN AMERICAN AND MEAT MAR</t>
  </si>
  <si>
    <t>5356 N LINCOLN</t>
  </si>
  <si>
    <t>ELMEDINA  GOODMAN</t>
  </si>
  <si>
    <t>7739891213</t>
  </si>
  <si>
    <t>QUICK STOP GAS FOOD TOBACCO AN</t>
  </si>
  <si>
    <t>10010 MAIN ST</t>
  </si>
  <si>
    <t>HEBRON</t>
  </si>
  <si>
    <t>60034</t>
  </si>
  <si>
    <t>JAY  SHAH</t>
  </si>
  <si>
    <t>8156482227</t>
  </si>
  <si>
    <t>5400 S HALSTED INC</t>
  </si>
  <si>
    <t>5404 S HALSTED ST</t>
  </si>
  <si>
    <t>NIMER  SALEM</t>
  </si>
  <si>
    <t>7735385053</t>
  </si>
  <si>
    <t>CASEYS GEN STORE #3637</t>
  </si>
  <si>
    <t>400 E DEYOUNG ST</t>
  </si>
  <si>
    <t>6189988676</t>
  </si>
  <si>
    <t>CASEYS GEN STORE #3646</t>
  </si>
  <si>
    <t>111 E COX ST</t>
  </si>
  <si>
    <t>2178761591</t>
  </si>
  <si>
    <t>CASEYS GEN STORE #3652</t>
  </si>
  <si>
    <t>1775 S WEST AVENUE</t>
  </si>
  <si>
    <t>STANG KELLY WINE &amp; LIQUORS</t>
  </si>
  <si>
    <t>712 W JEFFERSON</t>
  </si>
  <si>
    <t>MUKESH  SONI</t>
  </si>
  <si>
    <t>7082754177</t>
  </si>
  <si>
    <t>DIAMOND GAS MART LLC</t>
  </si>
  <si>
    <t>1116 E NEW YORK ST</t>
  </si>
  <si>
    <t>MANISH  SINHA</t>
  </si>
  <si>
    <t>6307405139</t>
  </si>
  <si>
    <t>GIGI'S PLACE</t>
  </si>
  <si>
    <t>5600 KENOSHA ST STE B</t>
  </si>
  <si>
    <t>KIM  DELLUTRI</t>
  </si>
  <si>
    <t>8158261166</t>
  </si>
  <si>
    <t>LUCKY'S BEER WINE &amp; SPIRITS</t>
  </si>
  <si>
    <t>922 W MAIN ST</t>
  </si>
  <si>
    <t>JEFF  DIEDRICH</t>
  </si>
  <si>
    <t>6189989436</t>
  </si>
  <si>
    <t>THREE FOOD MART</t>
  </si>
  <si>
    <t>4201 W CERMAK RD</t>
  </si>
  <si>
    <t>MAHER  ASHKAR</t>
  </si>
  <si>
    <t>7089799000</t>
  </si>
  <si>
    <t>SAVE QUICK MART INC</t>
  </si>
  <si>
    <t>274 W SCHOOL ST</t>
  </si>
  <si>
    <t>FUAD  BASHARAHIL</t>
  </si>
  <si>
    <t>7087576594</t>
  </si>
  <si>
    <t>7-ELEVEN #38183A</t>
  </si>
  <si>
    <t>135 W MADISON ST</t>
  </si>
  <si>
    <t>JASON  MESNARD</t>
  </si>
  <si>
    <t>7738991104</t>
  </si>
  <si>
    <t>7-ELEVEN #35760A</t>
  </si>
  <si>
    <t xml:space="preserve">11900 S HARLEM </t>
  </si>
  <si>
    <t>7083612681</t>
  </si>
  <si>
    <t>OASIS ON 20 INC</t>
  </si>
  <si>
    <t>3191 US ROUTE 20</t>
  </si>
  <si>
    <t>JONE  LAZAR</t>
  </si>
  <si>
    <t>8476832295</t>
  </si>
  <si>
    <t>SMITHTON LIQUOR</t>
  </si>
  <si>
    <t>408 N MAIN ST</t>
  </si>
  <si>
    <t>SMITHTON</t>
  </si>
  <si>
    <t>62285</t>
  </si>
  <si>
    <t>EXPRESS DOLLAR</t>
  </si>
  <si>
    <t>7029 N CLARK ST</t>
  </si>
  <si>
    <t>NAVINKUMAR  PATEL</t>
  </si>
  <si>
    <t>7732746888</t>
  </si>
  <si>
    <t>AUSTIN COIN LAUNDRY</t>
  </si>
  <si>
    <t>5533 W MADISON ST</t>
  </si>
  <si>
    <t>SE-WON  KIM</t>
  </si>
  <si>
    <t>7732617400</t>
  </si>
  <si>
    <t>FAST STOP GAS STATION</t>
  </si>
  <si>
    <t>204 N JEFFERSON</t>
  </si>
  <si>
    <t>TOWANDA</t>
  </si>
  <si>
    <t>61776</t>
  </si>
  <si>
    <t>JASPREET  SINGH</t>
  </si>
  <si>
    <t>3097285550</t>
  </si>
  <si>
    <t>SPEAKEASY LIQUOR</t>
  </si>
  <si>
    <t>105 NORTH COMMERCIAL STREET</t>
  </si>
  <si>
    <t>JEFF  DIEDERICH</t>
  </si>
  <si>
    <t>6182522337</t>
  </si>
  <si>
    <t>ANGELS DISCOUNT</t>
  </si>
  <si>
    <t>2700 W CERMAK</t>
  </si>
  <si>
    <t>ALI  BALSALDUA</t>
  </si>
  <si>
    <t>7738471904</t>
  </si>
  <si>
    <t>ANGELS DISCOUNT #2</t>
  </si>
  <si>
    <t>3500 W 26TH STREET</t>
  </si>
  <si>
    <t>ROSA  BALSALDUA</t>
  </si>
  <si>
    <t>6302789142</t>
  </si>
  <si>
    <t>JIAAN INC</t>
  </si>
  <si>
    <t>3951 W LAWRENCE AVE</t>
  </si>
  <si>
    <t>MAYURKUMAR  PATEL</t>
  </si>
  <si>
    <t>7736561692</t>
  </si>
  <si>
    <t>J &amp; N SOUTH LIQUORS</t>
  </si>
  <si>
    <t>812 N LA FOX ST</t>
  </si>
  <si>
    <t>NICK  GARRIS</t>
  </si>
  <si>
    <t>2245358935</t>
  </si>
  <si>
    <t>A 1 FOOD &amp; BEAUTY SUPPLY</t>
  </si>
  <si>
    <t>1329 W 18TH ST</t>
  </si>
  <si>
    <t>AHMED  MAKHTOOB</t>
  </si>
  <si>
    <t>7736031764</t>
  </si>
  <si>
    <t>MARSHFIELD WINE &amp; SPIRITS</t>
  </si>
  <si>
    <t>11901 S PAULINA ST</t>
  </si>
  <si>
    <t>AP  AP</t>
  </si>
  <si>
    <t>7089250791</t>
  </si>
  <si>
    <t>AMAH ENTERPRISE LLC</t>
  </si>
  <si>
    <t>17802 E IL ROUTE 72</t>
  </si>
  <si>
    <t>MONROE CENTER</t>
  </si>
  <si>
    <t>61052</t>
  </si>
  <si>
    <t>AJ  AJ</t>
  </si>
  <si>
    <t>8153937022</t>
  </si>
  <si>
    <t>7-ELEVEN #21163G</t>
  </si>
  <si>
    <t>803 W ROLLINS RD</t>
  </si>
  <si>
    <t>SAM  DESAI</t>
  </si>
  <si>
    <t>8475467511</t>
  </si>
  <si>
    <t>7-ELEVEN #33132C</t>
  </si>
  <si>
    <t>535 JOLIET RD</t>
  </si>
  <si>
    <t>RONA  DESAI</t>
  </si>
  <si>
    <t>6306542018</t>
  </si>
  <si>
    <t>7-ELEVEN #33032E</t>
  </si>
  <si>
    <t>7700 W 95TH ST</t>
  </si>
  <si>
    <t>MURILLO  HECTOR</t>
  </si>
  <si>
    <t>7084300018</t>
  </si>
  <si>
    <t>2043 W 79TH ST</t>
  </si>
  <si>
    <t>7736517083</t>
  </si>
  <si>
    <t>EL RODEO</t>
  </si>
  <si>
    <t>4101 W 47th ST</t>
  </si>
  <si>
    <t>PRITAL  DESAI</t>
  </si>
  <si>
    <t>7738886061</t>
  </si>
  <si>
    <t>MA GAS STATION</t>
  </si>
  <si>
    <t>818 S 6TH STREET</t>
  </si>
  <si>
    <t>ALI  MANA</t>
  </si>
  <si>
    <t>8155169821</t>
  </si>
  <si>
    <t>CORNER SPIRITS</t>
  </si>
  <si>
    <t>1533 VANDALIA RD</t>
  </si>
  <si>
    <t>HILLSBORO</t>
  </si>
  <si>
    <t>SAMIR  BHAKTA</t>
  </si>
  <si>
    <t>2176082888</t>
  </si>
  <si>
    <t>JUSTICE WINE AND SPIRITS</t>
  </si>
  <si>
    <t>8001 W 79TH ST.</t>
  </si>
  <si>
    <t>7084588000</t>
  </si>
  <si>
    <t>GREENBROOK PLAZA LIQUOR</t>
  </si>
  <si>
    <t>1142 E LAKE ST</t>
  </si>
  <si>
    <t>KANTILAL  PATEL</t>
  </si>
  <si>
    <t>6303725663</t>
  </si>
  <si>
    <t>JEWEL FOOD STORE 3471</t>
  </si>
  <si>
    <t>1517 SHERIDAN ROAD</t>
  </si>
  <si>
    <t>8472567790</t>
  </si>
  <si>
    <t>CIRCLE K</t>
  </si>
  <si>
    <t>160 S DUNDEE AVENUE</t>
  </si>
  <si>
    <t>2246999975</t>
  </si>
  <si>
    <t>S9</t>
  </si>
  <si>
    <t>10371</t>
  </si>
  <si>
    <t>RMARTS RIVER GROVE</t>
  </si>
  <si>
    <t>8343 W BELMONT AVE</t>
  </si>
  <si>
    <t>ROBERT  RAZOWSKY</t>
  </si>
  <si>
    <t>7084565561</t>
  </si>
  <si>
    <t>RMARTS NORRIDGE</t>
  </si>
  <si>
    <t>5150 N CUMBERLAND AVE</t>
  </si>
  <si>
    <t>7084562282</t>
  </si>
  <si>
    <t>RMARTS DARIEN</t>
  </si>
  <si>
    <t>402 W PLAINFIELD</t>
  </si>
  <si>
    <t>6308509633</t>
  </si>
  <si>
    <t>RMARTS ELMHURST</t>
  </si>
  <si>
    <t>218 E BUTTERFIELD RD</t>
  </si>
  <si>
    <t>6302796622</t>
  </si>
  <si>
    <t>RMARTS LISLE</t>
  </si>
  <si>
    <t>5500 LINCOLN ST</t>
  </si>
  <si>
    <t>6309632810</t>
  </si>
  <si>
    <t>RMARTS GLENDALE HEIGHTS</t>
  </si>
  <si>
    <t>1458 BLOOMINGDALE RD</t>
  </si>
  <si>
    <t>6306654370</t>
  </si>
  <si>
    <t>RMARTS LAKE ZURICH</t>
  </si>
  <si>
    <t>24112 N. RAND RD</t>
  </si>
  <si>
    <t>8474385722</t>
  </si>
  <si>
    <t>RMARTS WAUCONDA</t>
  </si>
  <si>
    <t>205 N MAIN ST</t>
  </si>
  <si>
    <t>8475260860</t>
  </si>
  <si>
    <t>RMARTS WILLOWBROOK</t>
  </si>
  <si>
    <t>6900 S KINGERY HWY</t>
  </si>
  <si>
    <t>6303254106</t>
  </si>
  <si>
    <t>RMARTS RIVERSIDE</t>
  </si>
  <si>
    <t>3346 HARLEM AVE</t>
  </si>
  <si>
    <t>7084473748</t>
  </si>
  <si>
    <t>KNJ LIQUOR &amp; LOTTERY</t>
  </si>
  <si>
    <t>308 N MAIN ST</t>
  </si>
  <si>
    <t>6182864519</t>
  </si>
  <si>
    <t>BALZANO LIQUORS</t>
  </si>
  <si>
    <t>2316 S ELMHURST RD</t>
  </si>
  <si>
    <t>ANANDKUMAR  PATEL</t>
  </si>
  <si>
    <t>8475936603</t>
  </si>
  <si>
    <t>B2MP INC</t>
  </si>
  <si>
    <t>680 N INDEPENDENCE BLVD</t>
  </si>
  <si>
    <t>RAJAN  MAHADEVIA</t>
  </si>
  <si>
    <t>8152933101</t>
  </si>
  <si>
    <t>HASSELL LIQUOR</t>
  </si>
  <si>
    <t>2308 HASSELL ROAD</t>
  </si>
  <si>
    <t>RICKY  PATEL</t>
  </si>
  <si>
    <t>8473384701</t>
  </si>
  <si>
    <t>7-ELEVEN #32936D</t>
  </si>
  <si>
    <t>8700 S ARCHER</t>
  </si>
  <si>
    <t>VISHAL  PATEL</t>
  </si>
  <si>
    <t>7084670228</t>
  </si>
  <si>
    <t>720 N MAIN ST</t>
  </si>
  <si>
    <t>BHUMIKABEN  PATEL</t>
  </si>
  <si>
    <t>8158720706</t>
  </si>
  <si>
    <t>BURBANK GAS</t>
  </si>
  <si>
    <t>6745 W 79TH ST</t>
  </si>
  <si>
    <t>7089075036</t>
  </si>
  <si>
    <t>7-ELEVEN #34455B</t>
  </si>
  <si>
    <t>1636 38TH ST</t>
  </si>
  <si>
    <t>GREG  EVANS</t>
  </si>
  <si>
    <t>3097930043</t>
  </si>
  <si>
    <t>7-ELEVEN #34456A</t>
  </si>
  <si>
    <t>1700 18TH AVE</t>
  </si>
  <si>
    <t>GREG   EVANS</t>
  </si>
  <si>
    <t>3097866409</t>
  </si>
  <si>
    <t>7-ELEVEN #34458A</t>
  </si>
  <si>
    <t>2930 16TH ST</t>
  </si>
  <si>
    <t>3097366255</t>
  </si>
  <si>
    <t>7-ELEVEN #34459A</t>
  </si>
  <si>
    <t>2702 AVE OF THE CITIES</t>
  </si>
  <si>
    <t>3097629025</t>
  </si>
  <si>
    <t>7-ELEVEN #34460A</t>
  </si>
  <si>
    <t>4520 11TH ST</t>
  </si>
  <si>
    <t>3097940252</t>
  </si>
  <si>
    <t>7-ELEVEN #34461A</t>
  </si>
  <si>
    <t>105 W 1ST AVE</t>
  </si>
  <si>
    <t>3097997657</t>
  </si>
  <si>
    <t>7-ELEVEN #34462A</t>
  </si>
  <si>
    <t>3718 39TH AVE DR</t>
  </si>
  <si>
    <t>3097629580</t>
  </si>
  <si>
    <t>SOUTH OIL INC</t>
  </si>
  <si>
    <t>7858 S WESTERN AVE</t>
  </si>
  <si>
    <t>7739052822</t>
  </si>
  <si>
    <t>7-ELEVEN #34463A</t>
  </si>
  <si>
    <t>412 1ST AVE</t>
  </si>
  <si>
    <t>COLONA</t>
  </si>
  <si>
    <t>61241</t>
  </si>
  <si>
    <t>3097928750</t>
  </si>
  <si>
    <t>7-ELEVEN #34465A</t>
  </si>
  <si>
    <t>1027 18TH AVE</t>
  </si>
  <si>
    <t>3092780151</t>
  </si>
  <si>
    <t>7-ELEVEN #34466A</t>
  </si>
  <si>
    <t>4720 27TH ST</t>
  </si>
  <si>
    <t>3092770190</t>
  </si>
  <si>
    <t>7-ELEVEN #34467A</t>
  </si>
  <si>
    <t>1007 1ST ST</t>
  </si>
  <si>
    <t>3097921606</t>
  </si>
  <si>
    <t>7-ELEVEN #34468A</t>
  </si>
  <si>
    <t>3017 KENNEDY DR</t>
  </si>
  <si>
    <t>3097559440</t>
  </si>
  <si>
    <t>7-ELEVEN #34469A</t>
  </si>
  <si>
    <t>3105 175TH AVE</t>
  </si>
  <si>
    <t>SHERRARD</t>
  </si>
  <si>
    <t>61281</t>
  </si>
  <si>
    <t>3095932981</t>
  </si>
  <si>
    <t>B&amp;E LIQUORS INC</t>
  </si>
  <si>
    <t>1572 RAND RD</t>
  </si>
  <si>
    <t>MICHAEL  HUGHES</t>
  </si>
  <si>
    <t>3124467329</t>
  </si>
  <si>
    <t>GILL LLC</t>
  </si>
  <si>
    <t>2260 WASHINGTON AVE</t>
  </si>
  <si>
    <t>SUKRAJ  SINGH</t>
  </si>
  <si>
    <t>2095058280</t>
  </si>
  <si>
    <t>79TH AND OAK PARK MARKET INC</t>
  </si>
  <si>
    <t>6759 W 79TH ST</t>
  </si>
  <si>
    <t>LAITH  FAKHOURI</t>
  </si>
  <si>
    <t>7085993010</t>
  </si>
  <si>
    <t>GATEWAY NEWSTANDS</t>
  </si>
  <si>
    <t>175 W JACKSON BLVD</t>
  </si>
  <si>
    <t>7732093164</t>
  </si>
  <si>
    <t>WHEELING FOOD &amp; LIQUOR INC</t>
  </si>
  <si>
    <t>11 W DUNDEE RD</t>
  </si>
  <si>
    <t>JOVAN  SKARICKI</t>
  </si>
  <si>
    <t>3126870976</t>
  </si>
  <si>
    <t>CITY DOLLAR</t>
  </si>
  <si>
    <t>8239 - 8241 S KEDZIE AVE</t>
  </si>
  <si>
    <t>FELICIA  WALKER</t>
  </si>
  <si>
    <t>7739126619</t>
  </si>
  <si>
    <t>JIM &amp; ANNIES</t>
  </si>
  <si>
    <t>5654 E STREET RT 54</t>
  </si>
  <si>
    <t>MICHAEL  SMITH</t>
  </si>
  <si>
    <t>DUPAGE PANTRY PLUS</t>
  </si>
  <si>
    <t>238 N GABLES BLVD</t>
  </si>
  <si>
    <t>PINKY  PATEL</t>
  </si>
  <si>
    <t>6302218597</t>
  </si>
  <si>
    <t>JO FOOD &amp; GROCERY</t>
  </si>
  <si>
    <t>3959 W LAWRENCE</t>
  </si>
  <si>
    <t>ABDUL  MOHAMMED</t>
  </si>
  <si>
    <t>8722085469</t>
  </si>
  <si>
    <t>THOMPSONS 16 WEST</t>
  </si>
  <si>
    <t>406 B WEST CARPENTER</t>
  </si>
  <si>
    <t>WILLIAM  THOMPSON</t>
  </si>
  <si>
    <t>6184986932</t>
  </si>
  <si>
    <t>QAMAR MIDWEST INC</t>
  </si>
  <si>
    <t>3501 S CENTRAL AVE</t>
  </si>
  <si>
    <t>JOHN MATHEW  MOLAYAL</t>
  </si>
  <si>
    <t>7084776515</t>
  </si>
  <si>
    <t>810 ROSELLE INC</t>
  </si>
  <si>
    <t>810 N ROSELLE RD</t>
  </si>
  <si>
    <t>JOHNSON  JAMES</t>
  </si>
  <si>
    <t>8475199250</t>
  </si>
  <si>
    <t>FUELVEND EXPRESS</t>
  </si>
  <si>
    <t>304 N POPLAR ST</t>
  </si>
  <si>
    <t>MICHAEL  COOKSEY</t>
  </si>
  <si>
    <t>6185450980</t>
  </si>
  <si>
    <t>DRAGON ASIA GROCERIES</t>
  </si>
  <si>
    <t>850 N LAKE ST</t>
  </si>
  <si>
    <t>TEK  GURUNG</t>
  </si>
  <si>
    <t>3313021479</t>
  </si>
  <si>
    <t>CHIN LAND ASIAN FOOD MARKET</t>
  </si>
  <si>
    <t>2515 W PETERSON AVE</t>
  </si>
  <si>
    <t>JAMES  THAWNG</t>
  </si>
  <si>
    <t>8722085027</t>
  </si>
  <si>
    <t>MACH 1 #3</t>
  </si>
  <si>
    <t>709 WEST MAIN ST</t>
  </si>
  <si>
    <t>DAVID  LINDER</t>
  </si>
  <si>
    <t>6186634894</t>
  </si>
  <si>
    <t>ELGIN FOOD MART INC</t>
  </si>
  <si>
    <t>401 VILLA ST</t>
  </si>
  <si>
    <t>SANJAY KUMAR  PATEL</t>
  </si>
  <si>
    <t>2242383941</t>
  </si>
  <si>
    <t>BRYN MAWR CITGO</t>
  </si>
  <si>
    <t>801 IL ROUTE 83</t>
  </si>
  <si>
    <t>GEORGE  DEMAKIS</t>
  </si>
  <si>
    <t>6304221409</t>
  </si>
  <si>
    <t>RIDGEWAY IX</t>
  </si>
  <si>
    <t>R1 W LARAWAY RD</t>
  </si>
  <si>
    <t>7084740601</t>
  </si>
  <si>
    <t>LENNYS FOOD N FUEL VETTER RD L</t>
  </si>
  <si>
    <t>2951 CENTERPOINT WAY</t>
  </si>
  <si>
    <t>6201 OGDEN AVE</t>
  </si>
  <si>
    <t>LATASHA  RODGERS</t>
  </si>
  <si>
    <t>7087958920</t>
  </si>
  <si>
    <t>RED'S LIQUOR LLC</t>
  </si>
  <si>
    <t>811 TISDELL UNIT 1</t>
  </si>
  <si>
    <t>WARREN</t>
  </si>
  <si>
    <t>61087</t>
  </si>
  <si>
    <t>CAROLINE  WINTERS</t>
  </si>
  <si>
    <t>8157452888</t>
  </si>
  <si>
    <t>SKS GHOTRA INC</t>
  </si>
  <si>
    <t>201 W MAIN ST</t>
  </si>
  <si>
    <t>SUKHWINDER  SINGH</t>
  </si>
  <si>
    <t>6188429895</t>
  </si>
  <si>
    <t>STOP &amp; GO TOBACCO INC</t>
  </si>
  <si>
    <t>825 W JEFFERSON</t>
  </si>
  <si>
    <t>FAYEZ  AHMAD</t>
  </si>
  <si>
    <t>8157240669</t>
  </si>
  <si>
    <t>500 W MONROE ST</t>
  </si>
  <si>
    <t>SUNIL  SUNIL</t>
  </si>
  <si>
    <t>3128799689</t>
  </si>
  <si>
    <t>LAXMI OIL INC</t>
  </si>
  <si>
    <t>441 W HIGH ST</t>
  </si>
  <si>
    <t>RAKESHKUMAR  PATEL</t>
  </si>
  <si>
    <t>6034107692</t>
  </si>
  <si>
    <t>DOVE'S DISCOUNT</t>
  </si>
  <si>
    <t>220 W MAIN ST</t>
  </si>
  <si>
    <t>KAMLESH  PATEL</t>
  </si>
  <si>
    <t>2173641003</t>
  </si>
  <si>
    <t>MATTOON BP</t>
  </si>
  <si>
    <t>3301 DEWITT AVE</t>
  </si>
  <si>
    <t>RANJIT  SINGH</t>
  </si>
  <si>
    <t>2172350099</t>
  </si>
  <si>
    <t>SHELBYVILLE MARATHON</t>
  </si>
  <si>
    <t>1200 W MAIN ST</t>
  </si>
  <si>
    <t>2177742947</t>
  </si>
  <si>
    <t>CASEYS GEN STORE #3686</t>
  </si>
  <si>
    <t>2949 IL ROUTE 178</t>
  </si>
  <si>
    <t>NORTH UTICA</t>
  </si>
  <si>
    <t>8156677137</t>
  </si>
  <si>
    <t>CASEYS GEN STORE #2380</t>
  </si>
  <si>
    <t>103 6TH AVE EAST</t>
  </si>
  <si>
    <t>3097982544</t>
  </si>
  <si>
    <t>CASEYS GEN STORE #3669</t>
  </si>
  <si>
    <t>917 S MAPLE ST</t>
  </si>
  <si>
    <t>CAMBRIA</t>
  </si>
  <si>
    <t>62915</t>
  </si>
  <si>
    <t>6189858097</t>
  </si>
  <si>
    <t>ROCKTON GAS</t>
  </si>
  <si>
    <t>3121 N ROCKTON AVE</t>
  </si>
  <si>
    <t>MUHAMMAD  KHALID</t>
  </si>
  <si>
    <t>7792107430</t>
  </si>
  <si>
    <t>IVANHOE BP</t>
  </si>
  <si>
    <t>2029 W MAPLE AVE</t>
  </si>
  <si>
    <t>PRINCE  EAPEN</t>
  </si>
  <si>
    <t>8472204231</t>
  </si>
  <si>
    <t>VIKRAM FUEL INC</t>
  </si>
  <si>
    <t>340 N LAFAYETTE ST</t>
  </si>
  <si>
    <t>KRANTIPAL  SINGH</t>
  </si>
  <si>
    <t>3098332806</t>
  </si>
  <si>
    <t>193</t>
  </si>
  <si>
    <t>MARTINS IGA PLUS</t>
  </si>
  <si>
    <t>503 W JEFFERSON</t>
  </si>
  <si>
    <t>BETTY  LEWIS</t>
  </si>
  <si>
    <t>2173477191</t>
  </si>
  <si>
    <t>101 S MERCHANT ST</t>
  </si>
  <si>
    <t>WEST TOWN FUEL INC</t>
  </si>
  <si>
    <t>222 N EMERALD LANE</t>
  </si>
  <si>
    <t>BRAD  MCGEE</t>
  </si>
  <si>
    <t>6185299315</t>
  </si>
  <si>
    <t>ROYAL TOBACCO</t>
  </si>
  <si>
    <t>7406 JANES AVE</t>
  </si>
  <si>
    <t>TALAT  SULTANA</t>
  </si>
  <si>
    <t>6305416311</t>
  </si>
  <si>
    <t>AL-MANSOOR VIDEO</t>
  </si>
  <si>
    <t>2603 W DEVON AVE</t>
  </si>
  <si>
    <t>JAYMIN  PATEL</t>
  </si>
  <si>
    <t>7737647576</t>
  </si>
  <si>
    <t>CAMELOT WAREHOUSE</t>
  </si>
  <si>
    <t>9240 W 55TH ST</t>
  </si>
  <si>
    <t>GILBERT  CHAPPARRO</t>
  </si>
  <si>
    <t>3129099122</t>
  </si>
  <si>
    <t>JACKS FOOD AND LIQUORS</t>
  </si>
  <si>
    <t>6721 W ROOSEVELT RD</t>
  </si>
  <si>
    <t>JACK  MASHNI</t>
  </si>
  <si>
    <t>7089567225</t>
  </si>
  <si>
    <t>LAKESHORE STOP</t>
  </si>
  <si>
    <t>3603 E WILLIAM STREET RD</t>
  </si>
  <si>
    <t>SUKHPAL  SINGH</t>
  </si>
  <si>
    <t>2174280259</t>
  </si>
  <si>
    <t>THE NEW HOT SPOT</t>
  </si>
  <si>
    <t>2110 W CERMAK</t>
  </si>
  <si>
    <t>JAMES  BOREK</t>
  </si>
  <si>
    <t>7732543100</t>
  </si>
  <si>
    <t>EDWARDSVILLE MARKET</t>
  </si>
  <si>
    <t>332 S BUCHANAN ST</t>
  </si>
  <si>
    <t>1565 LEE STREET</t>
  </si>
  <si>
    <t>8476353600</t>
  </si>
  <si>
    <t>CAMELOT ILLINOIS</t>
  </si>
  <si>
    <t>200 W JACKSON BLVD</t>
  </si>
  <si>
    <t>JASON  CUNNINGHAM</t>
  </si>
  <si>
    <t>3129098377</t>
  </si>
  <si>
    <t>EXPRESS LIQUORS</t>
  </si>
  <si>
    <t>725 N WESTERN AVE</t>
  </si>
  <si>
    <t>MOHMAD  MOHAMAD</t>
  </si>
  <si>
    <t>3096768616</t>
  </si>
  <si>
    <t>PEARL FUEL MART INC</t>
  </si>
  <si>
    <t>14090 STE HWY 100</t>
  </si>
  <si>
    <t>PEARL</t>
  </si>
  <si>
    <t>62361</t>
  </si>
  <si>
    <t>KRIS  MEHOCHKO</t>
  </si>
  <si>
    <t>2173166670</t>
  </si>
  <si>
    <t>SMOKE N VAPE RLB</t>
  </si>
  <si>
    <t>629 W ROLLINGS RD</t>
  </si>
  <si>
    <t>8475463660</t>
  </si>
  <si>
    <t>GLEN HEIGHTS CORP</t>
  </si>
  <si>
    <t>1415 GLEN ELLYN RD</t>
  </si>
  <si>
    <t>6304692837</t>
  </si>
  <si>
    <t>CENTRAL STORE LLC</t>
  </si>
  <si>
    <t>1810 5TH AVE SUITE D</t>
  </si>
  <si>
    <t>HONG  NGUYEN</t>
  </si>
  <si>
    <t>5636508231</t>
  </si>
  <si>
    <t>CAHOKIA ALPS INC</t>
  </si>
  <si>
    <t>800 UPPER CAHOKIA ROAD</t>
  </si>
  <si>
    <t>NIZAR  DARBADWAN</t>
  </si>
  <si>
    <t>3173080326</t>
  </si>
  <si>
    <t>CICERO HERMANOS SUPERMARKET</t>
  </si>
  <si>
    <t>2229 S LARAMIE AVE</t>
  </si>
  <si>
    <t>7088634406</t>
  </si>
  <si>
    <t>SHAZAM MANAGEMENT</t>
  </si>
  <si>
    <t>13500 ST RT 59</t>
  </si>
  <si>
    <t>8155772801</t>
  </si>
  <si>
    <t>7-ELEVEN #35721A</t>
  </si>
  <si>
    <t>6601 W ROOSEVELT RD</t>
  </si>
  <si>
    <t>7084845970</t>
  </si>
  <si>
    <t>F &amp; P</t>
  </si>
  <si>
    <t>644 3RD ST</t>
  </si>
  <si>
    <t>OMAHA</t>
  </si>
  <si>
    <t>62871</t>
  </si>
  <si>
    <t>SARAH  FISH</t>
  </si>
  <si>
    <t>6189623008</t>
  </si>
  <si>
    <t>4 BOYS MARKET</t>
  </si>
  <si>
    <t>511 SPRING ST</t>
  </si>
  <si>
    <t>MIKE  ELSAYEGH</t>
  </si>
  <si>
    <t>3094046677</t>
  </si>
  <si>
    <t>ALEXIS MART</t>
  </si>
  <si>
    <t>301 E BROADWAY</t>
  </si>
  <si>
    <t>ALEXIS</t>
  </si>
  <si>
    <t>61412</t>
  </si>
  <si>
    <t>RAJPAL  SINGH</t>
  </si>
  <si>
    <t>3094823848</t>
  </si>
  <si>
    <t>CIGARETTE DEPOT</t>
  </si>
  <si>
    <t>23 S US HWY 12</t>
  </si>
  <si>
    <t>DEEPTI  SHAH</t>
  </si>
  <si>
    <t>8475873005</t>
  </si>
  <si>
    <t>SS FUELS INC</t>
  </si>
  <si>
    <t>2474 THATCHER AVE</t>
  </si>
  <si>
    <t>7084526687</t>
  </si>
  <si>
    <t>BRAIDWOOD FUEL INC</t>
  </si>
  <si>
    <t>1190 W KENNEDY RD</t>
  </si>
  <si>
    <t>ANITHA  KURIAN</t>
  </si>
  <si>
    <t>8154586470</t>
  </si>
  <si>
    <t>BROOKFIELD SHELL INC</t>
  </si>
  <si>
    <t>8856 OGDEN AVE</t>
  </si>
  <si>
    <t>7082555004</t>
  </si>
  <si>
    <t>THE PRIDE OF WEST CHICAGO</t>
  </si>
  <si>
    <t>1905 FRANCISCAN WAY</t>
  </si>
  <si>
    <t>BOB  TUOHEY</t>
  </si>
  <si>
    <t>6305200009</t>
  </si>
  <si>
    <t>SALLY'S FOOD</t>
  </si>
  <si>
    <t>1000 W 79TH ST</t>
  </si>
  <si>
    <t>7738558435</t>
  </si>
  <si>
    <t>SCHILLER GAS &amp; FOOD</t>
  </si>
  <si>
    <t>9201 IRVING PARK RD</t>
  </si>
  <si>
    <t>SHAHJAHAN  KHAN</t>
  </si>
  <si>
    <t>2245870298</t>
  </si>
  <si>
    <t>ANGELINA'S FOOD &amp; BEER</t>
  </si>
  <si>
    <t>2218 OGDEN AVE</t>
  </si>
  <si>
    <t>PRIYANKABEN  PATEL</t>
  </si>
  <si>
    <t>6304998500</t>
  </si>
  <si>
    <t>59 BP</t>
  </si>
  <si>
    <t>219 S NELTNER BLVD</t>
  </si>
  <si>
    <t>MIKE  KHETARPAL</t>
  </si>
  <si>
    <t>6309650284</t>
  </si>
  <si>
    <t>SHREE LAKSHMINARAYYN GROCERY S</t>
  </si>
  <si>
    <t>3307 CHARLES ST</t>
  </si>
  <si>
    <t>DHARTIBEN  PATEL</t>
  </si>
  <si>
    <t>6083595110</t>
  </si>
  <si>
    <t>SEOUL BILLARDS</t>
  </si>
  <si>
    <t>668 N MILWAUKEE AVE UNIT B</t>
  </si>
  <si>
    <t>8474658881</t>
  </si>
  <si>
    <t>7-ELEVEN #33334C</t>
  </si>
  <si>
    <t>1101 W LARAWAY RD</t>
  </si>
  <si>
    <t>NISHIT  PATEL</t>
  </si>
  <si>
    <t>8154621739</t>
  </si>
  <si>
    <t>QUICK SHOP 3</t>
  </si>
  <si>
    <t>1401 S BLOOMINGTON ST</t>
  </si>
  <si>
    <t>RAVINDER   DUGGAL</t>
  </si>
  <si>
    <t>6018316405</t>
  </si>
  <si>
    <t>TIGER FOOD MARKET</t>
  </si>
  <si>
    <t>8209 S EXCHANGE AVE</t>
  </si>
  <si>
    <t>MOHAMMED  SBITAN</t>
  </si>
  <si>
    <t>7734375588</t>
  </si>
  <si>
    <t>LOGAN SQUARE TOBACCO CITY</t>
  </si>
  <si>
    <t>3252 W ARMITAGE AVE</t>
  </si>
  <si>
    <t>MOHAMMED  ALBESS</t>
  </si>
  <si>
    <t>7734867828</t>
  </si>
  <si>
    <t>COTTAGE GROVE MEAT &amp; GROCERY</t>
  </si>
  <si>
    <t>7458 S COTTAGE GROVE</t>
  </si>
  <si>
    <t>SIHAM  AOUN</t>
  </si>
  <si>
    <t>7736510055</t>
  </si>
  <si>
    <t>7-ELEVEN #16516B</t>
  </si>
  <si>
    <t>240 W CHICAGO AVE</t>
  </si>
  <si>
    <t>7085242460</t>
  </si>
  <si>
    <t>KSP ENTERPRISES INC</t>
  </si>
  <si>
    <t>1306 W HAINESVILLE RD</t>
  </si>
  <si>
    <t>3848 N HARLEM TAVER LLC</t>
  </si>
  <si>
    <t>3848 N HARLEM AVE</t>
  </si>
  <si>
    <t>TEDDY  MENOTTI</t>
  </si>
  <si>
    <t>7739084892</t>
  </si>
  <si>
    <t>1790 N MILWAUKEE AVE</t>
  </si>
  <si>
    <t>8472817672</t>
  </si>
  <si>
    <t>FLOWERS COMMUNICATIONS GROUP</t>
  </si>
  <si>
    <t>MICHELLE  FLOWERS</t>
  </si>
  <si>
    <t>3122288801</t>
  </si>
  <si>
    <t>JINAL GIFT SHOP</t>
  </si>
  <si>
    <t>1415 W 22ND ST</t>
  </si>
  <si>
    <t>HARSHAD  JOSHI</t>
  </si>
  <si>
    <t>6303681425</t>
  </si>
  <si>
    <t>MLK STORE</t>
  </si>
  <si>
    <t>1597 N MARTIN LUTHER KING DR</t>
  </si>
  <si>
    <t>AMANDA  ASSAD</t>
  </si>
  <si>
    <t>2177068816</t>
  </si>
  <si>
    <t>CHOICE PLUS TOBACCO</t>
  </si>
  <si>
    <t>31 D W 63RD ST</t>
  </si>
  <si>
    <t>7085603608</t>
  </si>
  <si>
    <t>DEEN FOOD MART</t>
  </si>
  <si>
    <t>5360 W DIVISION ST</t>
  </si>
  <si>
    <t>MOHAMMED  KHAN</t>
  </si>
  <si>
    <t>7734178748</t>
  </si>
  <si>
    <t>BLUE GOOSE LIQUOR</t>
  </si>
  <si>
    <t>363 E 17TH ST</t>
  </si>
  <si>
    <t>6185326679</t>
  </si>
  <si>
    <t>PETROMAX</t>
  </si>
  <si>
    <t>4315 AUBURN ST</t>
  </si>
  <si>
    <t>DUSTIN  OLSON</t>
  </si>
  <si>
    <t>8159653556</t>
  </si>
  <si>
    <t>SAM PETROLEUM LLC</t>
  </si>
  <si>
    <t>10051 IRVING PK RD</t>
  </si>
  <si>
    <t>SAWARAN  SINGH</t>
  </si>
  <si>
    <t>8476719446</t>
  </si>
  <si>
    <t>RED ROOSTER PANTRY</t>
  </si>
  <si>
    <t>260 COUNTY FARM RD</t>
  </si>
  <si>
    <t>DARSHAN   PATEL</t>
  </si>
  <si>
    <t>6302318898</t>
  </si>
  <si>
    <t>GO GROCER</t>
  </si>
  <si>
    <t>4250 N MARINE DR</t>
  </si>
  <si>
    <t>POLYDOROS P  STELLATOS</t>
  </si>
  <si>
    <t>8473417285</t>
  </si>
  <si>
    <t>STEGER BP</t>
  </si>
  <si>
    <t>46 E 34th ST</t>
  </si>
  <si>
    <t>MOHAMMAD  YAGOUB</t>
  </si>
  <si>
    <t>3128663633</t>
  </si>
  <si>
    <t>835 N MICHIGAN AVE UNIT #1010</t>
  </si>
  <si>
    <t>7735802434</t>
  </si>
  <si>
    <t>MEIJER GAS STATION #301</t>
  </si>
  <si>
    <t>1010 N KINZIE AVE</t>
  </si>
  <si>
    <t>CRAIG  WHEELER</t>
  </si>
  <si>
    <t>7793018229</t>
  </si>
  <si>
    <t>MEIJER STORE #301</t>
  </si>
  <si>
    <t>900 N KINZIE AVE</t>
  </si>
  <si>
    <t>6167915821</t>
  </si>
  <si>
    <t>FANNING FUEL CO</t>
  </si>
  <si>
    <t>405 W ELM</t>
  </si>
  <si>
    <t>WAVERLY</t>
  </si>
  <si>
    <t>62692</t>
  </si>
  <si>
    <t>RILEY  FANNING</t>
  </si>
  <si>
    <t>2174355511</t>
  </si>
  <si>
    <t>MCCAUSLAND FOOD MARKET</t>
  </si>
  <si>
    <t>101 E SPRINGFIELD ST</t>
  </si>
  <si>
    <t>STEPHANIE  HOBROCK</t>
  </si>
  <si>
    <t>2174527511</t>
  </si>
  <si>
    <t>MAYO FOOD &amp; LIQUOR</t>
  </si>
  <si>
    <t>600 N CICERO AVE</t>
  </si>
  <si>
    <t>AWAD  ODEH</t>
  </si>
  <si>
    <t>8159551894</t>
  </si>
  <si>
    <t>MPS LIQUOR &amp; WINE</t>
  </si>
  <si>
    <t>905 OAK ST</t>
  </si>
  <si>
    <t>6305048729</t>
  </si>
  <si>
    <t>LA BODEGA</t>
  </si>
  <si>
    <t>5900 W MONTROSE AVE</t>
  </si>
  <si>
    <t>DAMIAN  RIOS</t>
  </si>
  <si>
    <t>3127231776</t>
  </si>
  <si>
    <t>7-ELEVEN #13349J</t>
  </si>
  <si>
    <t>235 W ROMEO RD</t>
  </si>
  <si>
    <t>8158860006</t>
  </si>
  <si>
    <t>NORTHLAKE BP INC</t>
  </si>
  <si>
    <t>2900 N WOLF RD</t>
  </si>
  <si>
    <t>FALCON  PANTRY</t>
  </si>
  <si>
    <t>6601 CASS AVE</t>
  </si>
  <si>
    <t>ABDO  ALI</t>
  </si>
  <si>
    <t>3319033754</t>
  </si>
  <si>
    <t>LIQUOR CORNER LLC</t>
  </si>
  <si>
    <t>2403 7TH AVE</t>
  </si>
  <si>
    <t>NISHAN  SINGH</t>
  </si>
  <si>
    <t>3097887000</t>
  </si>
  <si>
    <t>WILKE MARATHON</t>
  </si>
  <si>
    <t>3 N WILKE RD</t>
  </si>
  <si>
    <t>SYED  MIAH</t>
  </si>
  <si>
    <t>8472591400</t>
  </si>
  <si>
    <t>SUPER LIQUOR</t>
  </si>
  <si>
    <t>818 E WAR MEMORIAL DR</t>
  </si>
  <si>
    <t>JAGJIT S GILL</t>
  </si>
  <si>
    <t>3096859222</t>
  </si>
  <si>
    <t>FOOD STOP</t>
  </si>
  <si>
    <t>3734 W LAWRENCE AVE</t>
  </si>
  <si>
    <t>LUBNA  IQBAL</t>
  </si>
  <si>
    <t>8153883828</t>
  </si>
  <si>
    <t>VALLES PRODUCE 3</t>
  </si>
  <si>
    <t>704 W JEFFERSON ST</t>
  </si>
  <si>
    <t>HEIDY  VALLE</t>
  </si>
  <si>
    <t>8157221600</t>
  </si>
  <si>
    <t>YABA'S QUICK MART INC</t>
  </si>
  <si>
    <t>111 W 115TH ST</t>
  </si>
  <si>
    <t>HASSAN  MUSLEH</t>
  </si>
  <si>
    <t>7082639663</t>
  </si>
  <si>
    <t>MARKHAM FOODS INC</t>
  </si>
  <si>
    <t>15912 KEDZIE AVE</t>
  </si>
  <si>
    <t>EMAD  ELAYYAN</t>
  </si>
  <si>
    <t>7086775000</t>
  </si>
  <si>
    <t>GEM CITY FUEL</t>
  </si>
  <si>
    <t>1705 HARRISON</t>
  </si>
  <si>
    <t>2173161719</t>
  </si>
  <si>
    <t>KEMPS KORNER</t>
  </si>
  <si>
    <t>17937 STATE RTE 177</t>
  </si>
  <si>
    <t>NEW MINDEN</t>
  </si>
  <si>
    <t>T J  PATEL</t>
  </si>
  <si>
    <t>6185670080</t>
  </si>
  <si>
    <t>SPAULDING CONVENIENT FOOD INC</t>
  </si>
  <si>
    <t>3301 W EVERGREEN AVE</t>
  </si>
  <si>
    <t>KHALED  ALKHULAQI</t>
  </si>
  <si>
    <t>7733845701</t>
  </si>
  <si>
    <t>CIRCLE G</t>
  </si>
  <si>
    <t>6401 W BELMONT</t>
  </si>
  <si>
    <t>MARTIN  ALBAZI</t>
  </si>
  <si>
    <t>7738369650</t>
  </si>
  <si>
    <t>YOUSHA 26 INC</t>
  </si>
  <si>
    <t>2 S ILLINOIS 83</t>
  </si>
  <si>
    <t>LOUAY  ALANI</t>
  </si>
  <si>
    <t>DJ S PUB &amp; GRILL</t>
  </si>
  <si>
    <t>117 W PRAIRIE</t>
  </si>
  <si>
    <t>KATHY  SMITH</t>
  </si>
  <si>
    <t>6184988666</t>
  </si>
  <si>
    <t>DORA FOOD MART INC</t>
  </si>
  <si>
    <t>5401 W AUGUSTA BLVD</t>
  </si>
  <si>
    <t>ENAS  ZAHRAN</t>
  </si>
  <si>
    <t>7732874523</t>
  </si>
  <si>
    <t>HAMLIN FOOD MART</t>
  </si>
  <si>
    <t>3751 W ARMITAGE AVE</t>
  </si>
  <si>
    <t>BIBI  FATIMA</t>
  </si>
  <si>
    <t>7736611786</t>
  </si>
  <si>
    <t>PALOS PANTRY</t>
  </si>
  <si>
    <t>8100 W 111TH ST</t>
  </si>
  <si>
    <t>7089749650</t>
  </si>
  <si>
    <t>CENTRAL FOOD MARKET INC</t>
  </si>
  <si>
    <t>2300 S CENTRAL AVE</t>
  </si>
  <si>
    <t>ALAA  MAHMOUD</t>
  </si>
  <si>
    <t>7087622578</t>
  </si>
  <si>
    <t>JOLIET CITGO INC</t>
  </si>
  <si>
    <t>609 RUBY ST</t>
  </si>
  <si>
    <t>6348631457</t>
  </si>
  <si>
    <t>KUHN FOOD &amp; LIQUOR</t>
  </si>
  <si>
    <t>590 KUHN ROAD</t>
  </si>
  <si>
    <t>RUSHIR  PATEL</t>
  </si>
  <si>
    <t>6308185134</t>
  </si>
  <si>
    <t>DAISY'S CARWASH &amp; GAS INC</t>
  </si>
  <si>
    <t>4357 W BELMONT</t>
  </si>
  <si>
    <t>KATHLEEN  BICKHAUS</t>
  </si>
  <si>
    <t>7736287820</t>
  </si>
  <si>
    <t>DEVON C STORE INC</t>
  </si>
  <si>
    <t>2144 W DEVON AVE</t>
  </si>
  <si>
    <t>ALTAMASH  KHAN</t>
  </si>
  <si>
    <t>2246199786</t>
  </si>
  <si>
    <t>GO GROCERY INC</t>
  </si>
  <si>
    <t>3358 W LE MOYNE ST</t>
  </si>
  <si>
    <t>ZAID  ATIEH</t>
  </si>
  <si>
    <t>7082627568</t>
  </si>
  <si>
    <t>X-TREME SMOKE</t>
  </si>
  <si>
    <t>818 W LINCOLN HWY</t>
  </si>
  <si>
    <t>SUAD  MUSTAFA</t>
  </si>
  <si>
    <t>8157870205</t>
  </si>
  <si>
    <t>B&amp;B SUPERMARKET</t>
  </si>
  <si>
    <t>2924 W BELMONT</t>
  </si>
  <si>
    <t>RADHAKAR  GHIMIRE</t>
  </si>
  <si>
    <t>8728062868</t>
  </si>
  <si>
    <t>DISCOUNT FOOD MART</t>
  </si>
  <si>
    <t>401 S MAIN ST</t>
  </si>
  <si>
    <t>NISARG  PATEL</t>
  </si>
  <si>
    <t>6182948477</t>
  </si>
  <si>
    <t>5-TWELVE CONVINIENCE</t>
  </si>
  <si>
    <t>351 E BAILEY RD</t>
  </si>
  <si>
    <t>SYED  HASHMI</t>
  </si>
  <si>
    <t>6303690663</t>
  </si>
  <si>
    <t>SHIVANSH INC</t>
  </si>
  <si>
    <t>421 LIVINGSTON AVE</t>
  </si>
  <si>
    <t>PRERAK  PATEL</t>
  </si>
  <si>
    <t>6308902167</t>
  </si>
  <si>
    <t>ECHO VALLEY MEATS INC</t>
  </si>
  <si>
    <t>608 W GARFIELD AVE</t>
  </si>
  <si>
    <t>DAVID  ALWAN</t>
  </si>
  <si>
    <t>3096973872</t>
  </si>
  <si>
    <t xml:space="preserve">ALZADA'S CONVENIENT STORE AND </t>
  </si>
  <si>
    <t>1023 WOODRUFF ROAD</t>
  </si>
  <si>
    <t>ANNETTE  MATHIS</t>
  </si>
  <si>
    <t>8155929991</t>
  </si>
  <si>
    <t>GONZALEZ GROCERY</t>
  </si>
  <si>
    <t>1933 E COURT ST</t>
  </si>
  <si>
    <t>LILIANA  CALDERON</t>
  </si>
  <si>
    <t>8159331840</t>
  </si>
  <si>
    <t>LEWIS CITGO</t>
  </si>
  <si>
    <t>3201 N LEWIS AVE</t>
  </si>
  <si>
    <t>STEPHEN  PRASHANT</t>
  </si>
  <si>
    <t>8476729267</t>
  </si>
  <si>
    <t>ANGELKRISHNA CORP</t>
  </si>
  <si>
    <t>1180 N 7TH ST</t>
  </si>
  <si>
    <t>8155625593</t>
  </si>
  <si>
    <t>LINDEN LIQUORS</t>
  </si>
  <si>
    <t>2062 E GRAND AVE</t>
  </si>
  <si>
    <t>LINDENHURST</t>
  </si>
  <si>
    <t>BALDEV  DESAI</t>
  </si>
  <si>
    <t>8473565159</t>
  </si>
  <si>
    <t>PARTY HOUSE BEER &amp; WINE</t>
  </si>
  <si>
    <t>1818 W MORTON AVE</t>
  </si>
  <si>
    <t>GURVINDER  SINGH</t>
  </si>
  <si>
    <t>2172434932</t>
  </si>
  <si>
    <t>GALENA MOBIL</t>
  </si>
  <si>
    <t>1220 W GALENA AVE</t>
  </si>
  <si>
    <t>RAMAN  KAUR</t>
  </si>
  <si>
    <t>2246320026</t>
  </si>
  <si>
    <t>GATEWAY NEWSTAND #053</t>
  </si>
  <si>
    <t>311 S WACKER DR</t>
  </si>
  <si>
    <t>BALVANTTAL  NAGAK</t>
  </si>
  <si>
    <t>STAR GROCERS</t>
  </si>
  <si>
    <t>13762 S LOWE AVE</t>
  </si>
  <si>
    <t>MEHBOOB  LALANI</t>
  </si>
  <si>
    <t>7088494428</t>
  </si>
  <si>
    <t>SAG PETROLEUM INC</t>
  </si>
  <si>
    <t>15836 S WOOD</t>
  </si>
  <si>
    <t>ABDULLQADER  SALEH</t>
  </si>
  <si>
    <t>7733872883</t>
  </si>
  <si>
    <t>TWIN LAKES LIQUORS</t>
  </si>
  <si>
    <t>305 S ROHLWING RD</t>
  </si>
  <si>
    <t>KETAN  DESAI</t>
  </si>
  <si>
    <t>8473480176</t>
  </si>
  <si>
    <t>MEGA SUPER MARKET</t>
  </si>
  <si>
    <t>1901 CENTRAL AVE</t>
  </si>
  <si>
    <t>6189646292</t>
  </si>
  <si>
    <t>PAT'S CIGARETTES</t>
  </si>
  <si>
    <t>491 S WEBER RD</t>
  </si>
  <si>
    <t>SHAIVAL  PATEL</t>
  </si>
  <si>
    <t>6307809206</t>
  </si>
  <si>
    <t>NASHVILLE COUNTRY MART</t>
  </si>
  <si>
    <t>1521 W ST LOUIS ST</t>
  </si>
  <si>
    <t>LORRIE  MAAG</t>
  </si>
  <si>
    <t>6183274000</t>
  </si>
  <si>
    <t>INS MARKET 101 N WACKER</t>
  </si>
  <si>
    <t>101 N WACKER DRIVE</t>
  </si>
  <si>
    <t>6462397973</t>
  </si>
  <si>
    <t>LIQUOR EXPO</t>
  </si>
  <si>
    <t>2154 N HALSTED ST</t>
  </si>
  <si>
    <t>BHUPENDRAKUMAR  PATEL</t>
  </si>
  <si>
    <t>7736999967</t>
  </si>
  <si>
    <t>24/7 PANTRY</t>
  </si>
  <si>
    <t>4025 ALGONQUIN RD</t>
  </si>
  <si>
    <t>MICHAEL  TOURJMAN</t>
  </si>
  <si>
    <t>8473030101</t>
  </si>
  <si>
    <t>ROSALINDA FOOD MARKET</t>
  </si>
  <si>
    <t>5924 W ROOSEVELT RD</t>
  </si>
  <si>
    <t>AHMED  AJAJ</t>
  </si>
  <si>
    <t>7735745145</t>
  </si>
  <si>
    <t>CITGO GAS STATION AMERISTORE</t>
  </si>
  <si>
    <t>2107 BUSSE RD</t>
  </si>
  <si>
    <t>MOHAMED  RAHMOUNI</t>
  </si>
  <si>
    <t>7732517148</t>
  </si>
  <si>
    <t>WOODSTOCK SHELL</t>
  </si>
  <si>
    <t>110 N EASTWOOD DR</t>
  </si>
  <si>
    <t>8158805122</t>
  </si>
  <si>
    <t>CORNER LIQUOR</t>
  </si>
  <si>
    <t>2333 BODE RD</t>
  </si>
  <si>
    <t>8473108470</t>
  </si>
  <si>
    <t>KBJS TRUCK STOP</t>
  </si>
  <si>
    <t>10894 BRIDGEPORT ROAD</t>
  </si>
  <si>
    <t>6189457175</t>
  </si>
  <si>
    <t>BUCKYS EXPRESS #515</t>
  </si>
  <si>
    <t>900 S IL ROUTE 59</t>
  </si>
  <si>
    <t>6302891710</t>
  </si>
  <si>
    <t>FREEBURG COUNTRY MART</t>
  </si>
  <si>
    <t>369 MARKETPLACE DR</t>
  </si>
  <si>
    <t>6185393163</t>
  </si>
  <si>
    <t>6111 W DIVERSEY</t>
  </si>
  <si>
    <t>SERGIO  REYES</t>
  </si>
  <si>
    <t>7738887650</t>
  </si>
  <si>
    <t>1234 FOOD MART INC</t>
  </si>
  <si>
    <t>1234 SHERDIAN RD</t>
  </si>
  <si>
    <t>ROY  ABRAHAM</t>
  </si>
  <si>
    <t>8477850108</t>
  </si>
  <si>
    <t>NUMERO UNO SUPERMERCADO</t>
  </si>
  <si>
    <t>3600 W DIVERSEY AVE</t>
  </si>
  <si>
    <t>METANIOS  EL RASSI</t>
  </si>
  <si>
    <t>7738184225</t>
  </si>
  <si>
    <t>KELLYS QUICK STOP</t>
  </si>
  <si>
    <t>104 E 4TH ST</t>
  </si>
  <si>
    <t>NORRIS CITY</t>
  </si>
  <si>
    <t>62869</t>
  </si>
  <si>
    <t>JOHN  REDNOUR</t>
  </si>
  <si>
    <t>6183783457</t>
  </si>
  <si>
    <t>ZIKS DOLLAR PLUS</t>
  </si>
  <si>
    <t>6642 N CLARK ST</t>
  </si>
  <si>
    <t>SIKDER  IMAM</t>
  </si>
  <si>
    <t>3128345490</t>
  </si>
  <si>
    <t>71ST FOOD AND FUEL INC</t>
  </si>
  <si>
    <t>130 E 71ST ST</t>
  </si>
  <si>
    <t>SALEH  YAFAI</t>
  </si>
  <si>
    <t>7734565619</t>
  </si>
  <si>
    <t>SHIVA GAS 3 INC</t>
  </si>
  <si>
    <t>1720 W MORTON AVE</t>
  </si>
  <si>
    <t>7088290374</t>
  </si>
  <si>
    <t>CIRON LLC</t>
  </si>
  <si>
    <t>1005 W ARGYLE</t>
  </si>
  <si>
    <t>CIRON  NGONGANG</t>
  </si>
  <si>
    <t>3127091028</t>
  </si>
  <si>
    <t>7-ELEVEN #33894 B</t>
  </si>
  <si>
    <t>101 COTTAGE ST</t>
  </si>
  <si>
    <t>VYOMESH  DESAI</t>
  </si>
  <si>
    <t>8157253446</t>
  </si>
  <si>
    <t>501 W 87TH ST</t>
  </si>
  <si>
    <t>6306379749</t>
  </si>
  <si>
    <t>BUCKYS EXPRESS #512</t>
  </si>
  <si>
    <t>1795 W LAKE ST</t>
  </si>
  <si>
    <t>6303177656</t>
  </si>
  <si>
    <t>300 GALENA GAS INC</t>
  </si>
  <si>
    <t>300 W GALENA BLVD</t>
  </si>
  <si>
    <t>6308964213</t>
  </si>
  <si>
    <t>MID AMERICA FOOD MART INC</t>
  </si>
  <si>
    <t>1007 W 63RD ST</t>
  </si>
  <si>
    <t>REYAD  ANANBEH</t>
  </si>
  <si>
    <t>7734764021</t>
  </si>
  <si>
    <t>TONY'S CONVENIENCE STORE</t>
  </si>
  <si>
    <t>352 W 14TH ST</t>
  </si>
  <si>
    <t>7087555342</t>
  </si>
  <si>
    <t>7-ELEVEN #35632J</t>
  </si>
  <si>
    <t>2821 N ASHLAND AVE</t>
  </si>
  <si>
    <t>7732813141</t>
  </si>
  <si>
    <t>BERKOT'S SUPER FOODS</t>
  </si>
  <si>
    <t>1557 W COURT STREET</t>
  </si>
  <si>
    <t>8159355452</t>
  </si>
  <si>
    <t>HEER INC</t>
  </si>
  <si>
    <t>1557 S CENTRAL AVE</t>
  </si>
  <si>
    <t>FAISAL  SIDDIQUI</t>
  </si>
  <si>
    <t>7088630870</t>
  </si>
  <si>
    <t>SUNSHINE USA ENTERPRISES</t>
  </si>
  <si>
    <t>20 HAMPTON ST</t>
  </si>
  <si>
    <t>8155133653</t>
  </si>
  <si>
    <t>U.S. PETROLEUM OIL</t>
  </si>
  <si>
    <t>520 NEWPORT CT</t>
  </si>
  <si>
    <t>KHALED  SHOMAN</t>
  </si>
  <si>
    <t>8475268650</t>
  </si>
  <si>
    <t>THORNTON GREAT INC</t>
  </si>
  <si>
    <t>123 N WILLIAMS ST</t>
  </si>
  <si>
    <t>7088776440</t>
  </si>
  <si>
    <t>BCD LIQUORS</t>
  </si>
  <si>
    <t>10S622 KINGERY HWY</t>
  </si>
  <si>
    <t>6308878861</t>
  </si>
  <si>
    <t>LUBANA BROTHERS</t>
  </si>
  <si>
    <t>1900 N PEORIA RD</t>
  </si>
  <si>
    <t>DILBAG  LUBANA</t>
  </si>
  <si>
    <t>2175232410</t>
  </si>
  <si>
    <t>SHARK MARKET</t>
  </si>
  <si>
    <t>12126 VINCENNES RD</t>
  </si>
  <si>
    <t>LAYTH  AYYAD</t>
  </si>
  <si>
    <t>7089262176</t>
  </si>
  <si>
    <t>C-STORE DEVELOPMENT COMPANY</t>
  </si>
  <si>
    <t>700 S MAIN ST</t>
  </si>
  <si>
    <t>ADAM  ADAM</t>
  </si>
  <si>
    <t>3096949043</t>
  </si>
  <si>
    <t>WILLIAMS LIQUOR</t>
  </si>
  <si>
    <t>925 S YORK RD</t>
  </si>
  <si>
    <t>KINNAR  PATEL</t>
  </si>
  <si>
    <t>6302795666</t>
  </si>
  <si>
    <t>LIBERTY  LIQUORS</t>
  </si>
  <si>
    <t>419 W LIBERTY ST</t>
  </si>
  <si>
    <t>8474698315</t>
  </si>
  <si>
    <t>ST CLAIR FOOD MARKET INC</t>
  </si>
  <si>
    <t>3793 ST CLAIR AVE</t>
  </si>
  <si>
    <t>EDDIE  MOHAMMAD</t>
  </si>
  <si>
    <t>6184822978</t>
  </si>
  <si>
    <t>MARTINEZ SUPERMARKET INC</t>
  </si>
  <si>
    <t>3301 S MORGAN ST</t>
  </si>
  <si>
    <t>MONICA  MARTINEZ</t>
  </si>
  <si>
    <t>7732544048</t>
  </si>
  <si>
    <t>AURORA SUNOCO</t>
  </si>
  <si>
    <t>1150 PRAIRIE</t>
  </si>
  <si>
    <t>CRYSTAL LAKE GAS INC</t>
  </si>
  <si>
    <t>770 VIRGINIA ROAD</t>
  </si>
  <si>
    <t>8479223335</t>
  </si>
  <si>
    <t>MARTHA'S TOBACCO SMOKE &amp; VAPOR</t>
  </si>
  <si>
    <t>52 W LAKE ST</t>
  </si>
  <si>
    <t>AISHA  SAEED</t>
  </si>
  <si>
    <t>6308730639</t>
  </si>
  <si>
    <t>TOOLEY LLC</t>
  </si>
  <si>
    <t>222 N BLOOMINGTON</t>
  </si>
  <si>
    <t>TERRY  TOOLEY</t>
  </si>
  <si>
    <t>8156729042</t>
  </si>
  <si>
    <t>SPEEDWAY #3996</t>
  </si>
  <si>
    <t>31776 N US HWY 12</t>
  </si>
  <si>
    <t>VOLO</t>
  </si>
  <si>
    <t>8153853438</t>
  </si>
  <si>
    <t>JLS GAS MART INC</t>
  </si>
  <si>
    <t>8702 S 88th AVE</t>
  </si>
  <si>
    <t>JILLS  MATHEW</t>
  </si>
  <si>
    <t>2244109745</t>
  </si>
  <si>
    <t>WASHINGTON BP</t>
  </si>
  <si>
    <t>1205 KINGSHIGHWAY</t>
  </si>
  <si>
    <t>TJ  PATEL</t>
  </si>
  <si>
    <t>HAPPY DAY CORP</t>
  </si>
  <si>
    <t>3755 W MONTROSE AVE</t>
  </si>
  <si>
    <t>8728062848</t>
  </si>
  <si>
    <t>AGYA GAS STOP INC</t>
  </si>
  <si>
    <t>350 E MORTON</t>
  </si>
  <si>
    <t>BALVAJ  SANDHU</t>
  </si>
  <si>
    <t>2172458903</t>
  </si>
  <si>
    <t>ST MICHAEL 52ND INC</t>
  </si>
  <si>
    <t>5230 S WESTERN AVE</t>
  </si>
  <si>
    <t>JOSE  AKASH</t>
  </si>
  <si>
    <t>8472789089</t>
  </si>
  <si>
    <t>ARTISIAN WINE &amp; SPIRITS</t>
  </si>
  <si>
    <t>690-692 S BARRINGTON RD</t>
  </si>
  <si>
    <t>6302130030</t>
  </si>
  <si>
    <t>51ST PETROL INC</t>
  </si>
  <si>
    <t>2700 W 51ST</t>
  </si>
  <si>
    <t>MANEEV  ABRAHAM</t>
  </si>
  <si>
    <t>7737787634</t>
  </si>
  <si>
    <t>7-ELEVEN #33895C</t>
  </si>
  <si>
    <t>2400 E MAIN ST SUITE 116</t>
  </si>
  <si>
    <t>PRAVEEN  GOUD</t>
  </si>
  <si>
    <t>6305840220</t>
  </si>
  <si>
    <t>CIRCLE K #1474</t>
  </si>
  <si>
    <t>2301 S PERRYVILLE RD</t>
  </si>
  <si>
    <t>8153978053</t>
  </si>
  <si>
    <t>OGDEN WINE &amp; SPIRIT</t>
  </si>
  <si>
    <t>1568 W OGDEN AVE</t>
  </si>
  <si>
    <t>3314724950</t>
  </si>
  <si>
    <t>U-MART FOODS &amp; BAKE SHOP</t>
  </si>
  <si>
    <t>1038 W GOLF RD</t>
  </si>
  <si>
    <t>VIVIAN  PANTE</t>
  </si>
  <si>
    <t>8477551082</t>
  </si>
  <si>
    <t>PALOS TOBACCO &amp; LIQUOR</t>
  </si>
  <si>
    <t>10160 S ROBERTS RD</t>
  </si>
  <si>
    <t>NICK  SHAMAH</t>
  </si>
  <si>
    <t>7085987966</t>
  </si>
  <si>
    <t>SCHILLER LIQUOR INC</t>
  </si>
  <si>
    <t>3904 25TH AVE</t>
  </si>
  <si>
    <t>ABDEL  ABUHASHISH</t>
  </si>
  <si>
    <t>7736165503</t>
  </si>
  <si>
    <t>CARNICERIA LOS CUATES</t>
  </si>
  <si>
    <t>4531-4535 W MARQUETTE RD</t>
  </si>
  <si>
    <t>JESUS  GUERRERO</t>
  </si>
  <si>
    <t>7732809691</t>
  </si>
  <si>
    <t>41474 N US HWY 41</t>
  </si>
  <si>
    <t>8478389484</t>
  </si>
  <si>
    <t>SPRING CREEK MARKET</t>
  </si>
  <si>
    <t>840 E BRIDGE ST</t>
  </si>
  <si>
    <t>NEBO</t>
  </si>
  <si>
    <t>62355</t>
  </si>
  <si>
    <t>SHAWN  NORTON</t>
  </si>
  <si>
    <t>2177349334</t>
  </si>
  <si>
    <t>MARTHA'S FOOD AND TOBACCO INC</t>
  </si>
  <si>
    <t xml:space="preserve">231-233 W IRVING PARK RD </t>
  </si>
  <si>
    <t>JULIO  ALVARENGA</t>
  </si>
  <si>
    <t>6304225250</t>
  </si>
  <si>
    <t>CHUCK'S TAVERN</t>
  </si>
  <si>
    <t>1358 MAIN STREET</t>
  </si>
  <si>
    <t>GINA  CHAVEZ</t>
  </si>
  <si>
    <t>7086729449</t>
  </si>
  <si>
    <t>DAAN'S MART</t>
  </si>
  <si>
    <t>260 N CASS AVE</t>
  </si>
  <si>
    <t>DAANYAAL  AHMAD</t>
  </si>
  <si>
    <t>7735952459</t>
  </si>
  <si>
    <t>DINI'S LIQUOR</t>
  </si>
  <si>
    <t>1221 N GARY AVE</t>
  </si>
  <si>
    <t>KIRIT  PATEL</t>
  </si>
  <si>
    <t>6305049680</t>
  </si>
  <si>
    <t>OASIS BY 59 LLC</t>
  </si>
  <si>
    <t>4665 HOFFMAN BLVD</t>
  </si>
  <si>
    <t>RASHMIN  DESAI</t>
  </si>
  <si>
    <t>2248022119</t>
  </si>
  <si>
    <t>FOREMOST LIQUOR CENTER</t>
  </si>
  <si>
    <t>5301 N MILWAUKEE</t>
  </si>
  <si>
    <t>ANKUR  PATEL</t>
  </si>
  <si>
    <t>7736312600</t>
  </si>
  <si>
    <t>RIVERSIDE SHOP N GO</t>
  </si>
  <si>
    <t>1325 N RIVERSIDE DR</t>
  </si>
  <si>
    <t>ALAY  SHAH</t>
  </si>
  <si>
    <t>2249442838</t>
  </si>
  <si>
    <t>PALWAUKEE LIQUOR BARN</t>
  </si>
  <si>
    <t>686-688 N MILWAUKEE AVE</t>
  </si>
  <si>
    <t>2244361232</t>
  </si>
  <si>
    <t>A&amp;A SCHAUMBURG ROAD BP LLC</t>
  </si>
  <si>
    <t>2351 W SCHAUMBURG</t>
  </si>
  <si>
    <t>MOHAMMAD  AKRAM</t>
  </si>
  <si>
    <t>8473524460</t>
  </si>
  <si>
    <t>CK5949 INC</t>
  </si>
  <si>
    <t>5949 W HIGGINS</t>
  </si>
  <si>
    <t>NORTH RIVERSIDE GAS MART INC</t>
  </si>
  <si>
    <t>2558 S DES PLAINES</t>
  </si>
  <si>
    <t>CHACKOCHAN  KIZHAKKEKUTTA</t>
  </si>
  <si>
    <t>7084427714</t>
  </si>
  <si>
    <t>JOLIET PETROLEUM</t>
  </si>
  <si>
    <t>1415 PLAINFIELD RD</t>
  </si>
  <si>
    <t>NADER  ATIEH</t>
  </si>
  <si>
    <t>8157291420</t>
  </si>
  <si>
    <t>CRATER FOOD &amp; LIQUOR</t>
  </si>
  <si>
    <t>1144 N MILWAUKEE AVE</t>
  </si>
  <si>
    <t>PRASHANT  MOHANTY</t>
  </si>
  <si>
    <t>7738624353</t>
  </si>
  <si>
    <t>7-ELEVEN #17662H</t>
  </si>
  <si>
    <t>515 MADISON ST.</t>
  </si>
  <si>
    <t>NANCY  SMITH</t>
  </si>
  <si>
    <t>7085240834</t>
  </si>
  <si>
    <t>CASEY'S GEN STORE #3725</t>
  </si>
  <si>
    <t>580 E VETERANS PARKWAY</t>
  </si>
  <si>
    <t>5159656205</t>
  </si>
  <si>
    <t>CASEYS GEN STORE #3721</t>
  </si>
  <si>
    <t>9601 FOREST HILLS ROAD</t>
  </si>
  <si>
    <t>8156374612</t>
  </si>
  <si>
    <t>CASEYS GEN STORE #3554</t>
  </si>
  <si>
    <t>1930 US ROUTE 40</t>
  </si>
  <si>
    <t>MULBERRY GROVE</t>
  </si>
  <si>
    <t>62262</t>
  </si>
  <si>
    <t>6183267002</t>
  </si>
  <si>
    <t>TONYS LIQUOR &amp; TOBACCO</t>
  </si>
  <si>
    <t>10610 RIDGELAND AVE</t>
  </si>
  <si>
    <t>KOSTNER FOOD AND TOBACCO</t>
  </si>
  <si>
    <t>1457 S KOSTNER AVE</t>
  </si>
  <si>
    <t>MALEK  SALEH</t>
  </si>
  <si>
    <t>7734756228</t>
  </si>
  <si>
    <t>FOXLAKE LIQUOR &amp; TOBACCO</t>
  </si>
  <si>
    <t>19 S US HIGHWAY 12</t>
  </si>
  <si>
    <t>KIRTI  PATEL</t>
  </si>
  <si>
    <t>8473389819</t>
  </si>
  <si>
    <t>JACKSON SULLIVAN FOODS INC</t>
  </si>
  <si>
    <t>105 W JACKSON</t>
  </si>
  <si>
    <t>6303004145</t>
  </si>
  <si>
    <t>MADISON GAS &amp; MARKET INC</t>
  </si>
  <si>
    <t>225 MCCAMBRIDGE AVE</t>
  </si>
  <si>
    <t>HASSAN  ALZUBEIDY</t>
  </si>
  <si>
    <t>6184527979</t>
  </si>
  <si>
    <t>SUPER SAVE GROCERY</t>
  </si>
  <si>
    <t>6259 W BELMONT AVE</t>
  </si>
  <si>
    <t>KAIVALKUMAR  PATEL</t>
  </si>
  <si>
    <t>7735752060</t>
  </si>
  <si>
    <t>PHILO GAS AND CAR WASH</t>
  </si>
  <si>
    <t>102 S LINCOLN ST</t>
  </si>
  <si>
    <t>PHILO</t>
  </si>
  <si>
    <t>61864</t>
  </si>
  <si>
    <t>UMESH  PATEL</t>
  </si>
  <si>
    <t>2176842700</t>
  </si>
  <si>
    <t>TANZEELA INC</t>
  </si>
  <si>
    <t>169 E 146TH ST</t>
  </si>
  <si>
    <t>TANVIRHUSEN  VOHRA</t>
  </si>
  <si>
    <t>7083929664</t>
  </si>
  <si>
    <t>JAI JAI SHIVA 5 LLC</t>
  </si>
  <si>
    <t>2995 MANNHEIM RD</t>
  </si>
  <si>
    <t>8474525778</t>
  </si>
  <si>
    <t>OEDEWALDT LLC</t>
  </si>
  <si>
    <t>932 N 2ND ST</t>
  </si>
  <si>
    <t>3096964565</t>
  </si>
  <si>
    <t>TRUDY'S CAFE CASH ISLAND</t>
  </si>
  <si>
    <t>16427 HALSTED ST</t>
  </si>
  <si>
    <t>D KEVIN  SYPOLT</t>
  </si>
  <si>
    <t>6307613200</t>
  </si>
  <si>
    <t>JEFFERSON ST MOBIL</t>
  </si>
  <si>
    <t>515 S JEFFERSON ST</t>
  </si>
  <si>
    <t>8153979410</t>
  </si>
  <si>
    <t>LOREL AVENUE FOOD MART INC</t>
  </si>
  <si>
    <t>5335 W CHICAGO AVE</t>
  </si>
  <si>
    <t>SALEH  SHARIF</t>
  </si>
  <si>
    <t>7734178585</t>
  </si>
  <si>
    <t>UDAY DOLLAR PLUS #2</t>
  </si>
  <si>
    <t>2353C S LARAMIE AVE</t>
  </si>
  <si>
    <t>THAFER  ZAHRA</t>
  </si>
  <si>
    <t>7082989525</t>
  </si>
  <si>
    <t>WOOD MINI MART INC</t>
  </si>
  <si>
    <t>999 W ILLINOIS SREET</t>
  </si>
  <si>
    <t>RANDALL CITGO</t>
  </si>
  <si>
    <t>10 S RANDALL RD</t>
  </si>
  <si>
    <t>8472513100</t>
  </si>
  <si>
    <t>1276 W LAKE ST</t>
  </si>
  <si>
    <t>PREETESH  PATEL</t>
  </si>
  <si>
    <t>6303514253</t>
  </si>
  <si>
    <t>BROADWAY FOOD &amp; GAS LLC</t>
  </si>
  <si>
    <t>1110 E BROADWAY ST</t>
  </si>
  <si>
    <t>SATHISH  MAKKAPATI</t>
  </si>
  <si>
    <t>3146806306</t>
  </si>
  <si>
    <t>SHREE JAGNATH INC</t>
  </si>
  <si>
    <t>1 PIERCE PL</t>
  </si>
  <si>
    <t>ASHOKKUMMAR  JANJRUKIA</t>
  </si>
  <si>
    <t>2286590251</t>
  </si>
  <si>
    <t>DANVILLE FOOD SHOP</t>
  </si>
  <si>
    <t>121 S GILBERT ST</t>
  </si>
  <si>
    <t>2172747263</t>
  </si>
  <si>
    <t>SOUTH HOLLAND GAS &amp; MINI MART</t>
  </si>
  <si>
    <t>47 E 162ND ST</t>
  </si>
  <si>
    <t>6308654616</t>
  </si>
  <si>
    <t>EXTRA VALUE WINE &amp;LIQUOR</t>
  </si>
  <si>
    <t>348 BUDLER RD</t>
  </si>
  <si>
    <t>HARSHADKUMAR  PATEL</t>
  </si>
  <si>
    <t>6303643983</t>
  </si>
  <si>
    <t>GRASSY GENERAL STORE INC</t>
  </si>
  <si>
    <t>8022 GRASSY ROAD</t>
  </si>
  <si>
    <t>62902</t>
  </si>
  <si>
    <t>6189641904</t>
  </si>
  <si>
    <t>CRYSTAL LAKE FOOD&amp;LIQUOR</t>
  </si>
  <si>
    <t>540 E TERRA COTTA</t>
  </si>
  <si>
    <t>8153560022</t>
  </si>
  <si>
    <t>KLM LIQUOR CORP</t>
  </si>
  <si>
    <t>2709 N VERMILION</t>
  </si>
  <si>
    <t>BILL  SANDHU</t>
  </si>
  <si>
    <t>2174464900</t>
  </si>
  <si>
    <t>B2 MANAGEMENT LLC</t>
  </si>
  <si>
    <t>15932 S LINCOLN HWY</t>
  </si>
  <si>
    <t>WESLEY  BIGGS</t>
  </si>
  <si>
    <t>8159318950</t>
  </si>
  <si>
    <t>222 FOX VALLEY CENTER</t>
  </si>
  <si>
    <t>KARKAR FOOD INC</t>
  </si>
  <si>
    <t>12315 S STATE ST</t>
  </si>
  <si>
    <t>AFIFA  GORGI</t>
  </si>
  <si>
    <t>7736600445</t>
  </si>
  <si>
    <t>BROTHERS SUPERMARKET INC</t>
  </si>
  <si>
    <t>5606 W DIVISION ST</t>
  </si>
  <si>
    <t>NADER  SALAH</t>
  </si>
  <si>
    <t>7082528012</t>
  </si>
  <si>
    <t>RAVVISHING INC</t>
  </si>
  <si>
    <t>72 E 75 ST</t>
  </si>
  <si>
    <t>KIJWANA  THOMPSON</t>
  </si>
  <si>
    <t>3127310705</t>
  </si>
  <si>
    <t>IROQUOIS MARKET</t>
  </si>
  <si>
    <t>106 LINCOLN AVE</t>
  </si>
  <si>
    <t>IROQUOIS</t>
  </si>
  <si>
    <t>60945</t>
  </si>
  <si>
    <t>KRIS  SCHROEDER</t>
  </si>
  <si>
    <t>8154293937</t>
  </si>
  <si>
    <t>JEWEL FOOD STORE 3445</t>
  </si>
  <si>
    <t>45 S. PLUM GROVE RD</t>
  </si>
  <si>
    <t>CINDY  CINDY</t>
  </si>
  <si>
    <t>8479911888</t>
  </si>
  <si>
    <t>CIGARETTE OUTLET</t>
  </si>
  <si>
    <t>13154 S CICERO AVE</t>
  </si>
  <si>
    <t>SANDRA  ENSHIWAT</t>
  </si>
  <si>
    <t>7085973887</t>
  </si>
  <si>
    <t>DOLLAR PLUS LLC</t>
  </si>
  <si>
    <t>356 E IRVING PARK RD</t>
  </si>
  <si>
    <t>VIVEK  PATEL</t>
  </si>
  <si>
    <t>8472716885</t>
  </si>
  <si>
    <t>SBC BUSINESS INC</t>
  </si>
  <si>
    <t>301 N DIVISION ST</t>
  </si>
  <si>
    <t>6304790035</t>
  </si>
  <si>
    <t>SHIVA FOODMART</t>
  </si>
  <si>
    <t>1151 N MACARTHUR BLVD</t>
  </si>
  <si>
    <t>NILESH  PATEL</t>
  </si>
  <si>
    <t>7085603621</t>
  </si>
  <si>
    <t>STAR LINE ESTATE LLC</t>
  </si>
  <si>
    <t>2185 E WOOD STREET</t>
  </si>
  <si>
    <t>2174233484</t>
  </si>
  <si>
    <t>INA MAE TAVERN &amp; PACKAGED GOOD</t>
  </si>
  <si>
    <t>1415 N WOOD</t>
  </si>
  <si>
    <t>MARK  DOMITROVICH</t>
  </si>
  <si>
    <t>3127351967</t>
  </si>
  <si>
    <t>ASSAFWAY INC</t>
  </si>
  <si>
    <t>8125 S COTTAGE GROVE</t>
  </si>
  <si>
    <t>AMEEN  ASSAF</t>
  </si>
  <si>
    <t>7088452320</t>
  </si>
  <si>
    <t>LOVELY FOOD MART INC</t>
  </si>
  <si>
    <t>1213 E MCCLURE AVE</t>
  </si>
  <si>
    <t>NAVPREET  SINGH</t>
  </si>
  <si>
    <t>9179355449</t>
  </si>
  <si>
    <t>SHELL LIQUOR &amp; FOOD MART</t>
  </si>
  <si>
    <t>DU QUOIN</t>
  </si>
  <si>
    <t>62832</t>
  </si>
  <si>
    <t>NIRALBEN  PATEL</t>
  </si>
  <si>
    <t>6185422982</t>
  </si>
  <si>
    <t>EVANSTON CITGO</t>
  </si>
  <si>
    <t>1925 GREEN  BAY RD</t>
  </si>
  <si>
    <t>SYED   SAQIB</t>
  </si>
  <si>
    <t>8478640900</t>
  </si>
  <si>
    <t>FORRESTON GAS AND FOOD INC</t>
  </si>
  <si>
    <t>209-211 N WALNUT AVE</t>
  </si>
  <si>
    <t>FORRESTON</t>
  </si>
  <si>
    <t>61030</t>
  </si>
  <si>
    <t>8159388008</t>
  </si>
  <si>
    <t>LUCKY GASOLINE INC</t>
  </si>
  <si>
    <t>1469 S RANDALL RD</t>
  </si>
  <si>
    <t>2248480248</t>
  </si>
  <si>
    <t>7-ELEVEN #33904B</t>
  </si>
  <si>
    <t>801 S WESTMORE</t>
  </si>
  <si>
    <t>YOGI  PATEL</t>
  </si>
  <si>
    <t>6302689370</t>
  </si>
  <si>
    <t>POLONIA FOOD &amp; LIQUOR</t>
  </si>
  <si>
    <t>1956 W ARMITAGE AVE</t>
  </si>
  <si>
    <t>ISSA  IQAL</t>
  </si>
  <si>
    <t>7736665883</t>
  </si>
  <si>
    <t xml:space="preserve">SMOKIN JOE'S TOBACCO &amp; LIQUOR </t>
  </si>
  <si>
    <t>230 10TH AVE W</t>
  </si>
  <si>
    <t>TONY  GRIPP</t>
  </si>
  <si>
    <t>3092650582</t>
  </si>
  <si>
    <t>DOLLAR STORE PLUS MORE</t>
  </si>
  <si>
    <t>1219 S MAIN ST</t>
  </si>
  <si>
    <t>RALPH  MCCUE</t>
  </si>
  <si>
    <t>6308479605</t>
  </si>
  <si>
    <t>SPORTSMANS CARDINAL WINE &amp; SPI</t>
  </si>
  <si>
    <t>1421 W SCHAUMBURG RD</t>
  </si>
  <si>
    <t>CHIRAG  PATERL</t>
  </si>
  <si>
    <t>8478091012</t>
  </si>
  <si>
    <t>ROUTE 3 FOOD &amp; FUEL</t>
  </si>
  <si>
    <t>526 ROUTE 3</t>
  </si>
  <si>
    <t>RICKY  SINGH</t>
  </si>
  <si>
    <t>9893920176</t>
  </si>
  <si>
    <t>AMOCO</t>
  </si>
  <si>
    <t>4402 W ROOSEVELT ROAD</t>
  </si>
  <si>
    <t>FRANCIS  KIZHAKKEKUTTU</t>
  </si>
  <si>
    <t>7738237160</t>
  </si>
  <si>
    <t>LACEYS GAMING CAFE</t>
  </si>
  <si>
    <t>7209 W 84TH ST</t>
  </si>
  <si>
    <t>CARLOS/ASTERIO  GONZALEZ/CASTRO</t>
  </si>
  <si>
    <t>7085290934</t>
  </si>
  <si>
    <t>SMOKES &amp; VAPES</t>
  </si>
  <si>
    <t>5717 W 95TH ST</t>
  </si>
  <si>
    <t>7084242951</t>
  </si>
  <si>
    <t>A &amp; A SOUTH FOOD MART INC</t>
  </si>
  <si>
    <t>1101 W 111TH ST</t>
  </si>
  <si>
    <t>ALI TAYSIR ABED  RABBU</t>
  </si>
  <si>
    <t>7087818548</t>
  </si>
  <si>
    <t>BO'S FOOD STORE</t>
  </si>
  <si>
    <t>8027 S EXCHANGE AVE</t>
  </si>
  <si>
    <t>STANLEY  MCCLELLAND</t>
  </si>
  <si>
    <t>7737329611</t>
  </si>
  <si>
    <t>MAMA DEANS COFFEE SLOTS &amp; SPIR</t>
  </si>
  <si>
    <t>1101 W GARFIELD AVE</t>
  </si>
  <si>
    <t>FREDA  THOMPSON</t>
  </si>
  <si>
    <t>3098391425</t>
  </si>
  <si>
    <t>THE DELI COMPANY</t>
  </si>
  <si>
    <t>8701 S EXCHANGE AVE</t>
  </si>
  <si>
    <t>PAUL  PERRY</t>
  </si>
  <si>
    <t>7086825960</t>
  </si>
  <si>
    <t>DLUX MARKET</t>
  </si>
  <si>
    <t>100 LAKE STREET</t>
  </si>
  <si>
    <t>CAROLINA  OTCRO</t>
  </si>
  <si>
    <t>3095858450</t>
  </si>
  <si>
    <t>FOX HILL PANTRY</t>
  </si>
  <si>
    <t>1541 SYCAMORE ROAD</t>
  </si>
  <si>
    <t>9127713007</t>
  </si>
  <si>
    <t>WOODMANS FOOD MARKET INC</t>
  </si>
  <si>
    <t>1550 DEERFIELD PARKWAY</t>
  </si>
  <si>
    <t>JESSICA  REED</t>
  </si>
  <si>
    <t>6087548382</t>
  </si>
  <si>
    <t>HEADLINE NEWSTAND INC</t>
  </si>
  <si>
    <t>2 N LASALLE ST</t>
  </si>
  <si>
    <t>NIVAJ  SHAH</t>
  </si>
  <si>
    <t>8473313068</t>
  </si>
  <si>
    <t>RICHWELL MARKET</t>
  </si>
  <si>
    <t>6120 WEST DEMPSTER ST</t>
  </si>
  <si>
    <t>SOWAN  TAM</t>
  </si>
  <si>
    <t>8472922228</t>
  </si>
  <si>
    <t>CRE PETROLEUM INC</t>
  </si>
  <si>
    <t>101 S LINCOLNWAY</t>
  </si>
  <si>
    <t>MIRZA  FAROOQ</t>
  </si>
  <si>
    <t>3312125999</t>
  </si>
  <si>
    <t>CVS PHARMACY #8738</t>
  </si>
  <si>
    <t>741 W 31ST ST</t>
  </si>
  <si>
    <t>JOHN  PARIS</t>
  </si>
  <si>
    <t>4017704653</t>
  </si>
  <si>
    <t>PACKY'S LIQUOR STORE</t>
  </si>
  <si>
    <t>1440 E OAKTON ST</t>
  </si>
  <si>
    <t>PRUTHVISINH  SISODIYA</t>
  </si>
  <si>
    <t>8478245039</t>
  </si>
  <si>
    <t>7 ELEVEN #37759A</t>
  </si>
  <si>
    <t>1027 W ADDISON ST</t>
  </si>
  <si>
    <t>EMILY  YOUNG</t>
  </si>
  <si>
    <t>7739578683</t>
  </si>
  <si>
    <t>7 ELEVEN #37760A</t>
  </si>
  <si>
    <t>3519 N CLARK ST</t>
  </si>
  <si>
    <t>7-ELEVEN #18473K</t>
  </si>
  <si>
    <t>1404 W PRATT BLVD</t>
  </si>
  <si>
    <t>7739731607</t>
  </si>
  <si>
    <t>KK GROUP INC</t>
  </si>
  <si>
    <t>342 N PARK BLVD</t>
  </si>
  <si>
    <t>ABI  MATHEW</t>
  </si>
  <si>
    <t>8152354008</t>
  </si>
  <si>
    <t>JEWEL FOOD STORE 3481</t>
  </si>
  <si>
    <t>481 BUSSE HWY.</t>
  </si>
  <si>
    <t>ROBIN  ROBIN</t>
  </si>
  <si>
    <t>8476960824</t>
  </si>
  <si>
    <t>5 GUYS WINE &amp; SPIRITS</t>
  </si>
  <si>
    <t>1707 W MAIN ST</t>
  </si>
  <si>
    <t>ANDY  WRIGHT</t>
  </si>
  <si>
    <t>6185442200</t>
  </si>
  <si>
    <t>DOTTY'S #6</t>
  </si>
  <si>
    <t>13555 CICERO AVE</t>
  </si>
  <si>
    <t>DANIEL L FISCHER</t>
  </si>
  <si>
    <t>3124155987</t>
  </si>
  <si>
    <t>NAVKAR FOOD INC</t>
  </si>
  <si>
    <t>69 W WASHINGTON ST</t>
  </si>
  <si>
    <t>SAVANKUMAR  PATEL</t>
  </si>
  <si>
    <t>7739668283</t>
  </si>
  <si>
    <t>ONE STOP TOBACCO &amp; LIQUOR</t>
  </si>
  <si>
    <t>471 S RT 45</t>
  </si>
  <si>
    <t>8473568623</t>
  </si>
  <si>
    <t>DOTTY'S #4</t>
  </si>
  <si>
    <t>1618 W ALGONQUIN RD</t>
  </si>
  <si>
    <t>DANIEL  FISCHER</t>
  </si>
  <si>
    <t>DOTTY'S #22</t>
  </si>
  <si>
    <t>12601 WESTERN AVE</t>
  </si>
  <si>
    <t>DOTTY'S #5</t>
  </si>
  <si>
    <t>6070 159TH ST</t>
  </si>
  <si>
    <t>DOTTY'S #42</t>
  </si>
  <si>
    <t>644 W LAKE ST</t>
  </si>
  <si>
    <t>NIYA OAKLAWN INC</t>
  </si>
  <si>
    <t>10329 CENTRAL AVENUE</t>
  </si>
  <si>
    <t>7085293869</t>
  </si>
  <si>
    <t>STAR NEWSTAND INC</t>
  </si>
  <si>
    <t>2610 N MILWAUKEE AVE</t>
  </si>
  <si>
    <t>ASHLAND LFC INC</t>
  </si>
  <si>
    <t>1554 W MARQUETTE RD</t>
  </si>
  <si>
    <t>IRAR  SWEISS</t>
  </si>
  <si>
    <t>7087074501</t>
  </si>
  <si>
    <t>GORDYS QUICKMART OF ST CHARLES</t>
  </si>
  <si>
    <t>ST CHARLES</t>
  </si>
  <si>
    <t>TERRI  SIMIC</t>
  </si>
  <si>
    <t>6305386741</t>
  </si>
  <si>
    <t>GOLF CRAWFORD SHELL</t>
  </si>
  <si>
    <t>9600 CRAWFORD AVE</t>
  </si>
  <si>
    <t>8473380301</t>
  </si>
  <si>
    <t>4900 S CICERO</t>
  </si>
  <si>
    <t>MARIAM  KHAN</t>
  </si>
  <si>
    <t>6309531046</t>
  </si>
  <si>
    <t>BARTONVILLE BP</t>
  </si>
  <si>
    <t>700 MCKINLEY ST</t>
  </si>
  <si>
    <t>JAGJIT  GILL</t>
  </si>
  <si>
    <t>3096971824</t>
  </si>
  <si>
    <t>SUNSHINE FUEL &amp; PANTRY LTD</t>
  </si>
  <si>
    <t>1175 W ROUTE 134</t>
  </si>
  <si>
    <t>8472011707</t>
  </si>
  <si>
    <t>THE LIQUOR HOUSE</t>
  </si>
  <si>
    <t>5400 W 79TH ST</t>
  </si>
  <si>
    <t>SAM  ABUEID</t>
  </si>
  <si>
    <t>7087147104</t>
  </si>
  <si>
    <t>KIRBY FOOD AND LIQUOR</t>
  </si>
  <si>
    <t>303 CEDAR STREET</t>
  </si>
  <si>
    <t>LENISHKUMAR  PATEL</t>
  </si>
  <si>
    <t>2175521553</t>
  </si>
  <si>
    <t>YAN &amp; ASSOCIATES INC</t>
  </si>
  <si>
    <t>330 N MAIN STREET</t>
  </si>
  <si>
    <t>JACK  YAN</t>
  </si>
  <si>
    <t>8157696009</t>
  </si>
  <si>
    <t>JEWEL FOOD STORE 3422</t>
  </si>
  <si>
    <t>122 N VAIL AVE</t>
  </si>
  <si>
    <t>8473981430</t>
  </si>
  <si>
    <t>MONEY CENTER OF JOLIET INC</t>
  </si>
  <si>
    <t>1840 N DIVISION ST</t>
  </si>
  <si>
    <t>AL  SHAIASH</t>
  </si>
  <si>
    <t>8155135110</t>
  </si>
  <si>
    <t>NRSS CORPORATION</t>
  </si>
  <si>
    <t>1108 W GRANVILLE AVE</t>
  </si>
  <si>
    <t>NASIR  HUSSAIN</t>
  </si>
  <si>
    <t>8476913020</t>
  </si>
  <si>
    <t>LORRIS GENERAL STORE</t>
  </si>
  <si>
    <t>105 JEFFERSON</t>
  </si>
  <si>
    <t>HANOVER</t>
  </si>
  <si>
    <t>61041</t>
  </si>
  <si>
    <t>LORRI  ZINN</t>
  </si>
  <si>
    <t>5635422471</t>
  </si>
  <si>
    <t>ENERGYMART INC</t>
  </si>
  <si>
    <t>55 CHICAGO RD</t>
  </si>
  <si>
    <t>EBY  GEORGE</t>
  </si>
  <si>
    <t>6305542181</t>
  </si>
  <si>
    <t>FAST TRIP 1 LLC</t>
  </si>
  <si>
    <t>2447 BOND AVE</t>
  </si>
  <si>
    <t>AMEAR  ALMUFLEH</t>
  </si>
  <si>
    <t>3048007545</t>
  </si>
  <si>
    <t>PRAIRIE STATION PUB</t>
  </si>
  <si>
    <t>1951 ONTARIOVILLE RD</t>
  </si>
  <si>
    <t>RAHAN  THAKKAR</t>
  </si>
  <si>
    <t>6304832100</t>
  </si>
  <si>
    <t>7-ELEVEN #26745E</t>
  </si>
  <si>
    <t>2 E IRVING PARK RD</t>
  </si>
  <si>
    <t>SMITA  PATEL</t>
  </si>
  <si>
    <t>6308308820</t>
  </si>
  <si>
    <t>EVERGREEN PANTRY</t>
  </si>
  <si>
    <t>9860 S KEDZIE AVE</t>
  </si>
  <si>
    <t>MILANKUMAR  PATEL</t>
  </si>
  <si>
    <t>7737077111</t>
  </si>
  <si>
    <t>7-ELEVEN #33140J</t>
  </si>
  <si>
    <t>37763 N GREEN BAY RD</t>
  </si>
  <si>
    <t>NANCY A SMITH</t>
  </si>
  <si>
    <t>8472492289</t>
  </si>
  <si>
    <t>7-ELEVEN #33147J</t>
  </si>
  <si>
    <t>800 W FULLERTON AVE</t>
  </si>
  <si>
    <t>6305437711</t>
  </si>
  <si>
    <t>7-ELEVEN #33346H</t>
  </si>
  <si>
    <t>950 N ROHWLING RD</t>
  </si>
  <si>
    <t>6302850711</t>
  </si>
  <si>
    <t>7-ELEVEN #13324K</t>
  </si>
  <si>
    <t>6 E 47TH ST</t>
  </si>
  <si>
    <t>7083527155</t>
  </si>
  <si>
    <t>7-ELEVEN #34122J</t>
  </si>
  <si>
    <t>1091 S WEBER RD</t>
  </si>
  <si>
    <t>6307710487</t>
  </si>
  <si>
    <t>7-ELEVEN #33527H</t>
  </si>
  <si>
    <t>1530 N ROSELLE RD</t>
  </si>
  <si>
    <t>8478857711</t>
  </si>
  <si>
    <t>JB'S GROCERY &amp; LIQUOR</t>
  </si>
  <si>
    <t>1120 E WOOD STREET</t>
  </si>
  <si>
    <t>2173308314</t>
  </si>
  <si>
    <t>MPC #64</t>
  </si>
  <si>
    <t>3215 STATE RT 162</t>
  </si>
  <si>
    <t>CHAD  JUDGE</t>
  </si>
  <si>
    <t>6362203800</t>
  </si>
  <si>
    <t>ASH PETROLEUM INC</t>
  </si>
  <si>
    <t>2400 SYCAMORE RD</t>
  </si>
  <si>
    <t>8157588401</t>
  </si>
  <si>
    <t>ONE STOP SHOP N GO INC</t>
  </si>
  <si>
    <t>15401 CENTER AVE</t>
  </si>
  <si>
    <t>FABIOLA  MORALES</t>
  </si>
  <si>
    <t>7089405070</t>
  </si>
  <si>
    <t>7-ELEVEN #33850B</t>
  </si>
  <si>
    <t>621 W STATE ST</t>
  </si>
  <si>
    <t>6302322770</t>
  </si>
  <si>
    <t>WASSO FOOD &amp; LIQUOR</t>
  </si>
  <si>
    <t>77 W 159TH ST</t>
  </si>
  <si>
    <t>ABY Z THOMAS</t>
  </si>
  <si>
    <t>7085666569</t>
  </si>
  <si>
    <t>KP QUIK STOP</t>
  </si>
  <si>
    <t>913 EDWARDSVILLE RD</t>
  </si>
  <si>
    <t>HARJOT  PADDA</t>
  </si>
  <si>
    <t>3144970134</t>
  </si>
  <si>
    <t>LARKIN MOBILE</t>
  </si>
  <si>
    <t>1032 LARKIN AVE</t>
  </si>
  <si>
    <t>BOB  BOB</t>
  </si>
  <si>
    <t>8472141691</t>
  </si>
  <si>
    <t>HOT SLOTS CAFE</t>
  </si>
  <si>
    <t>40 S MCLEAN BLVD</t>
  </si>
  <si>
    <t>LEO  PANOPOULOS</t>
  </si>
  <si>
    <t>6303030617</t>
  </si>
  <si>
    <t>PLAINFIELD BP INC</t>
  </si>
  <si>
    <t>16141 S LINCOLN HWY</t>
  </si>
  <si>
    <t>8155568515</t>
  </si>
  <si>
    <t>ANANYATA CORP</t>
  </si>
  <si>
    <t>700 WAUKEGAN RD</t>
  </si>
  <si>
    <t>MUKESH  BHATIA</t>
  </si>
  <si>
    <t>6305441857</t>
  </si>
  <si>
    <t>OMAR FOOD MARKET</t>
  </si>
  <si>
    <t>5960 W ROOSEVELT RD</t>
  </si>
  <si>
    <t>MADHAT  SALHA</t>
  </si>
  <si>
    <t>7738875251</t>
  </si>
  <si>
    <t>TERRACE FOOD &amp; LIQUOR</t>
  </si>
  <si>
    <t>17W731 ROOSEVELT RD</t>
  </si>
  <si>
    <t>GEETA  VADNERKAR</t>
  </si>
  <si>
    <t>6304958849</t>
  </si>
  <si>
    <t>KONRAD LIQUORS</t>
  </si>
  <si>
    <t>6720 W BELMONT AVE.</t>
  </si>
  <si>
    <t>7854086951</t>
  </si>
  <si>
    <t>EL VICIO LIQUORS</t>
  </si>
  <si>
    <t>3072 S CICERO AVE</t>
  </si>
  <si>
    <t>JESUS  OROZCO</t>
  </si>
  <si>
    <t>7084774226</t>
  </si>
  <si>
    <t>JAG 4 ENTERPRISES</t>
  </si>
  <si>
    <t>112 N 4TH ST</t>
  </si>
  <si>
    <t>SAMAH  SAMAH</t>
  </si>
  <si>
    <t>3092437369</t>
  </si>
  <si>
    <t>SHIV ENTERPRISES INC</t>
  </si>
  <si>
    <t>111 W MONROE ST</t>
  </si>
  <si>
    <t>BALVANTTAL M NAGAK</t>
  </si>
  <si>
    <t>3124197417</t>
  </si>
  <si>
    <t>JAGJITA CORP</t>
  </si>
  <si>
    <t>654 N MAIN ST</t>
  </si>
  <si>
    <t>WHITE HALL</t>
  </si>
  <si>
    <t>62092</t>
  </si>
  <si>
    <t>DIPAL  AMIN</t>
  </si>
  <si>
    <t>2173746016</t>
  </si>
  <si>
    <t>CONVENIENCE FOR YOU</t>
  </si>
  <si>
    <t>5337 W MADISON ST</t>
  </si>
  <si>
    <t>KRISHANA  STORY</t>
  </si>
  <si>
    <t>7732610930</t>
  </si>
  <si>
    <t>4644 INC</t>
  </si>
  <si>
    <t>4644 N CENTRAL AVE</t>
  </si>
  <si>
    <t>HALINA  SEDELMAIER</t>
  </si>
  <si>
    <t>7739608293</t>
  </si>
  <si>
    <t>COUNTY MARKET #226</t>
  </si>
  <si>
    <t>1501 S DIRKSEN PKWY</t>
  </si>
  <si>
    <t>LINDSEY  ZWICK</t>
  </si>
  <si>
    <t>2175252372</t>
  </si>
  <si>
    <t>TJP SERVICES LLC</t>
  </si>
  <si>
    <t>6319 S VERNON AVENUE</t>
  </si>
  <si>
    <t>TOMASZ  PAPCIAK</t>
  </si>
  <si>
    <t>7734932800</t>
  </si>
  <si>
    <t>HOWARD MINI FOOD MART</t>
  </si>
  <si>
    <t>3325 HOWARD ST</t>
  </si>
  <si>
    <t>ANDRE  ORBAN</t>
  </si>
  <si>
    <t>8473290830</t>
  </si>
  <si>
    <t>GRAYSLAKE MOBIL</t>
  </si>
  <si>
    <t>33199 N HWY 45</t>
  </si>
  <si>
    <t>8472234767</t>
  </si>
  <si>
    <t>CIRCLE K #2655796</t>
  </si>
  <si>
    <t>14310 S WILL COOK ROAD</t>
  </si>
  <si>
    <t>7086450736</t>
  </si>
  <si>
    <t>THE DETOUR</t>
  </si>
  <si>
    <t>9901 S HARLEM AVE</t>
  </si>
  <si>
    <t>KULDIP  BHATTAL</t>
  </si>
  <si>
    <t>5307128626</t>
  </si>
  <si>
    <t>HALL OF FAME BARBER LOUNGE</t>
  </si>
  <si>
    <t>405 1/2 RUBY ST</t>
  </si>
  <si>
    <t>KENYA  TUCKER</t>
  </si>
  <si>
    <t>8152951240</t>
  </si>
  <si>
    <t>TOUHYWOLF SHELL</t>
  </si>
  <si>
    <t>600 E TOUHY AVE</t>
  </si>
  <si>
    <t>8478135665</t>
  </si>
  <si>
    <t>CARDINAL WAREHOUSE WINE AND LI</t>
  </si>
  <si>
    <t>7780 N MILWAUKEE AVE</t>
  </si>
  <si>
    <t>SHAMUL  ELEAS</t>
  </si>
  <si>
    <t>8479653300</t>
  </si>
  <si>
    <t>1 FAIR PRICE TOBACCO</t>
  </si>
  <si>
    <t>39 W GOLF RD</t>
  </si>
  <si>
    <t>JAINESHKUMAR  SHAH</t>
  </si>
  <si>
    <t>8476603964</t>
  </si>
  <si>
    <t>GRAB &amp; GO INC</t>
  </si>
  <si>
    <t>1701 KENOSHA RD</t>
  </si>
  <si>
    <t>NOORE  ABIDEEN</t>
  </si>
  <si>
    <t>7739649902</t>
  </si>
  <si>
    <t>COACH LITE LIQUORS</t>
  </si>
  <si>
    <t>7 S WOLF RD</t>
  </si>
  <si>
    <t>MIHYUM  KIM</t>
  </si>
  <si>
    <t>8472986488</t>
  </si>
  <si>
    <t>MARKET PLACE SHELL</t>
  </si>
  <si>
    <t>2301 REED STATION PKWY</t>
  </si>
  <si>
    <t>6184570675</t>
  </si>
  <si>
    <t>11501 S HARLEM ST</t>
  </si>
  <si>
    <t>KRIS  NAIR</t>
  </si>
  <si>
    <t>7086711791</t>
  </si>
  <si>
    <t>FARM FRESH OF CARTERVILE</t>
  </si>
  <si>
    <t>209 N DIVISION STREET</t>
  </si>
  <si>
    <t>DAVID  ARMSTRONG</t>
  </si>
  <si>
    <t>6187272845</t>
  </si>
  <si>
    <t>WAUKEGAN BAY INC</t>
  </si>
  <si>
    <t>2930 BELVIDERE RD</t>
  </si>
  <si>
    <t>8473365861</t>
  </si>
  <si>
    <t>7-ELEVEN #33868J</t>
  </si>
  <si>
    <t>1277 E BUTTERFIELD RD</t>
  </si>
  <si>
    <t>7901 LIQUOR &amp; GROCERY</t>
  </si>
  <si>
    <t>7901 S COTTAGE GROVE AVE</t>
  </si>
  <si>
    <t>NICK  HOIDAS</t>
  </si>
  <si>
    <t>7738734300</t>
  </si>
  <si>
    <t>K &amp; M QUICK MART INC</t>
  </si>
  <si>
    <t>11334 S MICHIGAN AVE</t>
  </si>
  <si>
    <t>KAMAL  ALHENNAWI</t>
  </si>
  <si>
    <t>7736148123</t>
  </si>
  <si>
    <t>7 ELEVEN 34714A</t>
  </si>
  <si>
    <t>4050 DENLEY AVE</t>
  </si>
  <si>
    <t>8472330930</t>
  </si>
  <si>
    <t>RIVERDALE MEAT PRODUCE MARKET</t>
  </si>
  <si>
    <t>301 W 138TH ST</t>
  </si>
  <si>
    <t>ANIS  GHASIM</t>
  </si>
  <si>
    <t>7088800619</t>
  </si>
  <si>
    <t>OBLONG MART</t>
  </si>
  <si>
    <t>204 W MAIN ST</t>
  </si>
  <si>
    <t>OBLONG</t>
  </si>
  <si>
    <t>62449</t>
  </si>
  <si>
    <t>RAJ  SINGH</t>
  </si>
  <si>
    <t>6185923521</t>
  </si>
  <si>
    <t>WILL COUNTY TOBACCO &amp; CI</t>
  </si>
  <si>
    <t>19145 LA GRANGE RD</t>
  </si>
  <si>
    <t>PRANAV  BAROT</t>
  </si>
  <si>
    <t>7083264780</t>
  </si>
  <si>
    <t>WESTROADS LIQUORS</t>
  </si>
  <si>
    <t>1701 W MAIN ST</t>
  </si>
  <si>
    <t>JULIE  NELSON</t>
  </si>
  <si>
    <t>6185291221</t>
  </si>
  <si>
    <t>NEW AGUILA #1 GROCERY INC</t>
  </si>
  <si>
    <t>5333 W FULLERTON AVE 1</t>
  </si>
  <si>
    <t>RIYAD  ALBADER</t>
  </si>
  <si>
    <t>7738013670</t>
  </si>
  <si>
    <t>STAR FOX LIQUOR</t>
  </si>
  <si>
    <t>1015 W BLOOMINGTON RD</t>
  </si>
  <si>
    <t>SHIVANI  EISENHAUER</t>
  </si>
  <si>
    <t>2176009898</t>
  </si>
  <si>
    <t>HOLLYWOOD LIQUORS</t>
  </si>
  <si>
    <t>512 S NEIL ST</t>
  </si>
  <si>
    <t>2176071123</t>
  </si>
  <si>
    <t>GAS N WASH LAGRANGE</t>
  </si>
  <si>
    <t>19990 S LAGRANGE RD</t>
  </si>
  <si>
    <t>8152770640</t>
  </si>
  <si>
    <t>771 WALNUT AVE</t>
  </si>
  <si>
    <t>SYED  AZEEM</t>
  </si>
  <si>
    <t>2248565268</t>
  </si>
  <si>
    <t>JAY'S FRESH MARKET</t>
  </si>
  <si>
    <t>1550 N MANNHEIM RD</t>
  </si>
  <si>
    <t>7082234777</t>
  </si>
  <si>
    <t>MILAN LIQUOR</t>
  </si>
  <si>
    <t>313 W 10TH AVE</t>
  </si>
  <si>
    <t>RAMESH/SURESH  PANDIT/ADHIKARI</t>
  </si>
  <si>
    <t>3097872855</t>
  </si>
  <si>
    <t>1ST STOP</t>
  </si>
  <si>
    <t>221 W SPRING ST</t>
  </si>
  <si>
    <t>CARLOS  CHAVEZ-ROACHO</t>
  </si>
  <si>
    <t>8152915984</t>
  </si>
  <si>
    <t>MACH 1 #9</t>
  </si>
  <si>
    <t>303 W VAN BUREN ST</t>
  </si>
  <si>
    <t>SCOTT  SWINFORD</t>
  </si>
  <si>
    <t>2173987500</t>
  </si>
  <si>
    <t>SCHNUCKS #214</t>
  </si>
  <si>
    <t>634 BERKSHIRE BLVD</t>
  </si>
  <si>
    <t>RYAN  CROWLEY</t>
  </si>
  <si>
    <t>6182580680</t>
  </si>
  <si>
    <t>SCHNUCKS #232</t>
  </si>
  <si>
    <t>2122 TROY RD</t>
  </si>
  <si>
    <t>6186929000</t>
  </si>
  <si>
    <t>SCHNUCKS #224</t>
  </si>
  <si>
    <t>1900 E EDWARDSVILLE RD</t>
  </si>
  <si>
    <t>6182515660</t>
  </si>
  <si>
    <t>SCHNUCKS #205</t>
  </si>
  <si>
    <t>800 CARLYLE AVE</t>
  </si>
  <si>
    <t>6182579130</t>
  </si>
  <si>
    <t>MAIN STATION LIQUOR &amp; WINE</t>
  </si>
  <si>
    <t>401 W MAIN ST</t>
  </si>
  <si>
    <t>STAUNTON</t>
  </si>
  <si>
    <t>62088</t>
  </si>
  <si>
    <t>6186353025</t>
  </si>
  <si>
    <t>1745 W FOSTER AVE</t>
  </si>
  <si>
    <t>7732716800</t>
  </si>
  <si>
    <t>J AND A GAS MART INC</t>
  </si>
  <si>
    <t>210 W 103RD ST</t>
  </si>
  <si>
    <t>7739956337</t>
  </si>
  <si>
    <t>ST JOHN GROUP INC</t>
  </si>
  <si>
    <t>3939 W OGDEN AVE</t>
  </si>
  <si>
    <t>7734471999</t>
  </si>
  <si>
    <t>MPC #66</t>
  </si>
  <si>
    <t>3745 STATE ROUTE 3</t>
  </si>
  <si>
    <t>GARY  MASTERS</t>
  </si>
  <si>
    <t>201 12TH AVE</t>
  </si>
  <si>
    <t>BIG STAR GROCERY</t>
  </si>
  <si>
    <t>5000 W 16TH ST</t>
  </si>
  <si>
    <t>JAY  JAY</t>
  </si>
  <si>
    <t>7087800057</t>
  </si>
  <si>
    <t>3600 COMMISSARY</t>
  </si>
  <si>
    <t>3600 N LAKE SHORE DR #2</t>
  </si>
  <si>
    <t>7733275102</t>
  </si>
  <si>
    <t>FAIRWAY FINER FOODS INC</t>
  </si>
  <si>
    <t>200 E 144TH ST</t>
  </si>
  <si>
    <t>JAMES  ROBERTSON</t>
  </si>
  <si>
    <t>7088411919</t>
  </si>
  <si>
    <t>LOCASCIOS SPORTS BAR</t>
  </si>
  <si>
    <t>8010 S KEDZIE</t>
  </si>
  <si>
    <t>TOM  TSEVIS</t>
  </si>
  <si>
    <t>7734762600</t>
  </si>
  <si>
    <t>NOWAKS FARMERS MKT&amp;LIQ</t>
  </si>
  <si>
    <t>5259 W FULLERTON</t>
  </si>
  <si>
    <t>PIOTR  NOWAK</t>
  </si>
  <si>
    <t>7736224631</t>
  </si>
  <si>
    <t>SCHERMERHORN CIGAR STORE</t>
  </si>
  <si>
    <t>130 E RANDOLPH ST</t>
  </si>
  <si>
    <t>MARSHAL  MARSHAL</t>
  </si>
  <si>
    <t>3125652450</t>
  </si>
  <si>
    <t>4905 N LINCOLN AVE</t>
  </si>
  <si>
    <t>CEASAR  CEASAR</t>
  </si>
  <si>
    <t>7735610270</t>
  </si>
  <si>
    <t>WINDY CITY FOOD &amp; LIQUOR</t>
  </si>
  <si>
    <t>326 S CICERO AVE</t>
  </si>
  <si>
    <t>7736269700</t>
  </si>
  <si>
    <t>AIDA FOOD &amp; LIQUOR</t>
  </si>
  <si>
    <t>7923 S HALSTED ST</t>
  </si>
  <si>
    <t>ESSA  FAKHOURY</t>
  </si>
  <si>
    <t>7734887780</t>
  </si>
  <si>
    <t>TOBACCO EXPRESS</t>
  </si>
  <si>
    <t>7817 W BELMONT AVE</t>
  </si>
  <si>
    <t>THOMAS  R WILMOTH</t>
  </si>
  <si>
    <t>7084528159</t>
  </si>
  <si>
    <t>E Z PANTRY INC</t>
  </si>
  <si>
    <t>8208 W OAKTON ST</t>
  </si>
  <si>
    <t>H  K PATEL</t>
  </si>
  <si>
    <t>8478239079</t>
  </si>
  <si>
    <t>CONTINENTAL LIQUORS</t>
  </si>
  <si>
    <t>1628 W 47TH ST</t>
  </si>
  <si>
    <t>CAIN  CAIN</t>
  </si>
  <si>
    <t>7732547923</t>
  </si>
  <si>
    <t>2637 SOUTH PULASKI RD</t>
  </si>
  <si>
    <t>MARTIN  SANDOVAL</t>
  </si>
  <si>
    <t>7735420950</t>
  </si>
  <si>
    <t>2801 N DAMEN</t>
  </si>
  <si>
    <t>BALJIT  GAKHAL</t>
  </si>
  <si>
    <t>7735280461</t>
  </si>
  <si>
    <t>BUY LOW FD AND LIQ</t>
  </si>
  <si>
    <t>14949 VINCENNES</t>
  </si>
  <si>
    <t>7083337766</t>
  </si>
  <si>
    <t>BRINGER INN</t>
  </si>
  <si>
    <t>6230 LINCOLN AVE</t>
  </si>
  <si>
    <t>TOM/MIKE  TOM/MIKE</t>
  </si>
  <si>
    <t>8479650150</t>
  </si>
  <si>
    <t>ARLINGTON OTB TRACKSIDE</t>
  </si>
  <si>
    <t>2000 W EUCLID AVE</t>
  </si>
  <si>
    <t>CAROL  MINOTTO</t>
  </si>
  <si>
    <t>8473857670</t>
  </si>
  <si>
    <t>TUTS STORE</t>
  </si>
  <si>
    <t>503 N LASALLE ST</t>
  </si>
  <si>
    <t>3123211473</t>
  </si>
  <si>
    <t>915 GREENWOOD RD</t>
  </si>
  <si>
    <t>8479980075</t>
  </si>
  <si>
    <t>3415 W DIVERSEY AVE</t>
  </si>
  <si>
    <t>7733841125</t>
  </si>
  <si>
    <t>ELM LIQUOR</t>
  </si>
  <si>
    <t>906 W NORTHWEST HWY</t>
  </si>
  <si>
    <t>KAMLESH  SHAH</t>
  </si>
  <si>
    <t>8473983490</t>
  </si>
  <si>
    <t>S &amp; K FOOD &amp; LIQ INC</t>
  </si>
  <si>
    <t>7500 S EXCHANGE AVE</t>
  </si>
  <si>
    <t>SAMIR  I KASSEM</t>
  </si>
  <si>
    <t>7739786571</t>
  </si>
  <si>
    <t>SPEEDWAY #7363</t>
  </si>
  <si>
    <t>18002 HALSTED</t>
  </si>
  <si>
    <t>LORI  LORI</t>
  </si>
  <si>
    <t>7089578222</t>
  </si>
  <si>
    <t>GLENVIEW SHELL #112</t>
  </si>
  <si>
    <t>750 WAUKEGAN RD</t>
  </si>
  <si>
    <t>ROSEMARY/BILL/DAN  ROSEMARY/BILL/DAN</t>
  </si>
  <si>
    <t>8477242622</t>
  </si>
  <si>
    <t>J &amp; T AMOCO</t>
  </si>
  <si>
    <t>10300 S WESTERN AVE</t>
  </si>
  <si>
    <t>JOSEPH  MUTHOLAM</t>
  </si>
  <si>
    <t>7732398185</t>
  </si>
  <si>
    <t>L8</t>
  </si>
  <si>
    <t>128</t>
  </si>
  <si>
    <t>MINUTEMAN #14</t>
  </si>
  <si>
    <t>4901 S CENTRAL AVE</t>
  </si>
  <si>
    <t>SHERYL  SHERYL</t>
  </si>
  <si>
    <t>7087281492</t>
  </si>
  <si>
    <t>JORDAN FOOD &amp; LIQUORS</t>
  </si>
  <si>
    <t>6301 S WENTWORTH</t>
  </si>
  <si>
    <t>MAHER  IBRAHIM</t>
  </si>
  <si>
    <t>7732241926</t>
  </si>
  <si>
    <t>ROSAS SUPERMARCADO</t>
  </si>
  <si>
    <t>3324 W 55TH ST</t>
  </si>
  <si>
    <t>YUSCF  AICH</t>
  </si>
  <si>
    <t>7734346719</t>
  </si>
  <si>
    <t>WKRB FOOD &amp; LIQ</t>
  </si>
  <si>
    <t>9361 S COTTAGE GROVE AVE</t>
  </si>
  <si>
    <t>AMIN  SWEIS</t>
  </si>
  <si>
    <t>7738467483</t>
  </si>
  <si>
    <t>THORNTON GAS&amp;FD MT #007</t>
  </si>
  <si>
    <t>2640 MANNHEIM RD</t>
  </si>
  <si>
    <t>DAVID  DAVID</t>
  </si>
  <si>
    <t>8474553066</t>
  </si>
  <si>
    <t>LINCOLN  LIQUORS</t>
  </si>
  <si>
    <t>5216 N LINCOLN AVE</t>
  </si>
  <si>
    <t>RICHARD  JOON KIM</t>
  </si>
  <si>
    <t>7732712331</t>
  </si>
  <si>
    <t>STELLAS CENTRAL FOODS</t>
  </si>
  <si>
    <t>2156 N KOSTNER</t>
  </si>
  <si>
    <t>KIRAN  MARKAN</t>
  </si>
  <si>
    <t>7732787060</t>
  </si>
  <si>
    <t>7-ELEVEN #13361</t>
  </si>
  <si>
    <t>4834 CHURCH ST</t>
  </si>
  <si>
    <t>NICK/FRED  NICK/FRED</t>
  </si>
  <si>
    <t>8476795850</t>
  </si>
  <si>
    <t>DEMPSTER/ WAUKEGAN AMOCO</t>
  </si>
  <si>
    <t>8801 WAUKEGAN RD</t>
  </si>
  <si>
    <t>MIKE/PAT  MIKE/PAT</t>
  </si>
  <si>
    <t>8479664448</t>
  </si>
  <si>
    <t>M &amp; J LIQUOR &amp; GROCERY</t>
  </si>
  <si>
    <t>3654 W LAWRENCE</t>
  </si>
  <si>
    <t>JAMES  JAMES</t>
  </si>
  <si>
    <t>7732677007</t>
  </si>
  <si>
    <t>SHOP &amp; GO</t>
  </si>
  <si>
    <t>3162 S ASHLAND AVE</t>
  </si>
  <si>
    <t>7739279697</t>
  </si>
  <si>
    <t>ARCHER LIQUORS</t>
  </si>
  <si>
    <t>5996 S ARCHER AVE</t>
  </si>
  <si>
    <t>DEAN  TOMARAS</t>
  </si>
  <si>
    <t>7735824767</t>
  </si>
  <si>
    <t>CLARK SUPERMARKET</t>
  </si>
  <si>
    <t>6647 N CLARK ST</t>
  </si>
  <si>
    <t>ELIA  PUTRUS</t>
  </si>
  <si>
    <t>7734656234</t>
  </si>
  <si>
    <t>JEWEL FOOD STORE 4060</t>
  </si>
  <si>
    <t>7910 S CICERO</t>
  </si>
  <si>
    <t>7084225252</t>
  </si>
  <si>
    <t>SPEEDWAY #7504</t>
  </si>
  <si>
    <t>1902 N ARLINGTON HTS RD</t>
  </si>
  <si>
    <t>PRAKESH  PRAKESH</t>
  </si>
  <si>
    <t>8472539895</t>
  </si>
  <si>
    <t>C4</t>
  </si>
  <si>
    <t>10132</t>
  </si>
  <si>
    <t>PARALYZED VETERAN OFAMERICA</t>
  </si>
  <si>
    <t>5600 N MANNHEIM RD</t>
  </si>
  <si>
    <t>60666</t>
  </si>
  <si>
    <t>PERRY  BENDER</t>
  </si>
  <si>
    <t>7736866287</t>
  </si>
  <si>
    <t>VOSS PHARMACY INC</t>
  </si>
  <si>
    <t>3303 S HALSTED</t>
  </si>
  <si>
    <t>RON  RON</t>
  </si>
  <si>
    <t>7732545221</t>
  </si>
  <si>
    <t>RAYANS LIQUOR</t>
  </si>
  <si>
    <t>1532 W MONTROSE</t>
  </si>
  <si>
    <t>ABE/JACOB  ABE/JACOB</t>
  </si>
  <si>
    <t>7737287765</t>
  </si>
  <si>
    <t>QUICK PICK FOOD MART</t>
  </si>
  <si>
    <t>3580 N MILWAUKEE</t>
  </si>
  <si>
    <t>7735459344</t>
  </si>
  <si>
    <t>POTASH BROS SUPERMT #332</t>
  </si>
  <si>
    <t>1525 N CLARK ST</t>
  </si>
  <si>
    <t>JANE/JEFF/RAUL  JANE/JEFF/RAUL</t>
  </si>
  <si>
    <t>3123377537</t>
  </si>
  <si>
    <t>SPEEDWAY #7576</t>
  </si>
  <si>
    <t>1199 S ELMHURST RD</t>
  </si>
  <si>
    <t>I  J FOERSTER</t>
  </si>
  <si>
    <t>8474370161</t>
  </si>
  <si>
    <t>MANNYS</t>
  </si>
  <si>
    <t>947 MANNHEIM RD</t>
  </si>
  <si>
    <t>ISSA  OR ISAAC</t>
  </si>
  <si>
    <t>7085442900</t>
  </si>
  <si>
    <t>JEWEL FOOD STORE 3442</t>
  </si>
  <si>
    <t>4042 W FOSTER AVE</t>
  </si>
  <si>
    <t>KATHERINE  KATHERINE</t>
  </si>
  <si>
    <t>7735838080</t>
  </si>
  <si>
    <t>SPEEDWAY #5338</t>
  </si>
  <si>
    <t>421 W WISE</t>
  </si>
  <si>
    <t>8475247076</t>
  </si>
  <si>
    <t>SPEEDWAY #5456</t>
  </si>
  <si>
    <t>402 E DUNDEE RD</t>
  </si>
  <si>
    <t>DIPAK  DIPAK</t>
  </si>
  <si>
    <t>8479919249</t>
  </si>
  <si>
    <t>JAY CANDY STORE</t>
  </si>
  <si>
    <t>120 W MADISON ST</t>
  </si>
  <si>
    <t>BHAUAVATI  SHAH</t>
  </si>
  <si>
    <t>3122368648</t>
  </si>
  <si>
    <t>PAULINA SUPERMARKET</t>
  </si>
  <si>
    <t>7622 N PAULINA</t>
  </si>
  <si>
    <t>ED  BUCHBINDER</t>
  </si>
  <si>
    <t>7737646273</t>
  </si>
  <si>
    <t>WOLF &amp; PALATINE MARATHON</t>
  </si>
  <si>
    <t>1201 S WOLF RD</t>
  </si>
  <si>
    <t>PETER  SCHUETZ</t>
  </si>
  <si>
    <t>8475416070</t>
  </si>
  <si>
    <t>BUDGET FOOD &amp; LIQUOR</t>
  </si>
  <si>
    <t>2504 E 79TH ST</t>
  </si>
  <si>
    <t>CHRIS  OR ALEX</t>
  </si>
  <si>
    <t>7733751709</t>
  </si>
  <si>
    <t>MINI MERCADO LA BETANIA</t>
  </si>
  <si>
    <t>2800 S TRIPP AVE</t>
  </si>
  <si>
    <t>7732473186</t>
  </si>
  <si>
    <t>DAVIS PANTRY</t>
  </si>
  <si>
    <t>927 DAVIS ST</t>
  </si>
  <si>
    <t>NIZAR  ALI</t>
  </si>
  <si>
    <t>8473322656</t>
  </si>
  <si>
    <t>JAY LIQUORS</t>
  </si>
  <si>
    <t>1728 W DEMPSTER</t>
  </si>
  <si>
    <t>MT PROSPECT</t>
  </si>
  <si>
    <t>DAVE  OR MAHESH</t>
  </si>
  <si>
    <t>8475931638</t>
  </si>
  <si>
    <t>VAS FOREMOST LIQUORS</t>
  </si>
  <si>
    <t>2300-04 N MILWAUKEE AVE</t>
  </si>
  <si>
    <t>BILL  VASELOPULOS</t>
  </si>
  <si>
    <t>7732789420</t>
  </si>
  <si>
    <t>DESPLAINES BP #114</t>
  </si>
  <si>
    <t>800 S ELMHURST RD</t>
  </si>
  <si>
    <t>JOE/PAUL  JOE/PAUL</t>
  </si>
  <si>
    <t>8477581715</t>
  </si>
  <si>
    <t>CONVENIENCE FOOD &amp; LIQ</t>
  </si>
  <si>
    <t>4559 S HARLEM AVE</t>
  </si>
  <si>
    <t>JAYSHRI  OR VIPIN</t>
  </si>
  <si>
    <t>7087499570</t>
  </si>
  <si>
    <t>JEWEL FOOD STORE 3291</t>
  </si>
  <si>
    <t>1040 SUMMIT</t>
  </si>
  <si>
    <t>8476228112</t>
  </si>
  <si>
    <t>RICH OIL #7766</t>
  </si>
  <si>
    <t>6760 W 111TH ST</t>
  </si>
  <si>
    <t>HAMOUD  HAMOUD</t>
  </si>
  <si>
    <t>7083615878</t>
  </si>
  <si>
    <t>JEWEL FOOD STORE 3182</t>
  </si>
  <si>
    <t>1202 STATE ST</t>
  </si>
  <si>
    <t>6302431925</t>
  </si>
  <si>
    <t>JEWEL FOOD STORE 3051</t>
  </si>
  <si>
    <t>9350 W 159TH ST</t>
  </si>
  <si>
    <t>NELL  NELL</t>
  </si>
  <si>
    <t>7084036920</t>
  </si>
  <si>
    <t>ABH FOOD &amp; LIQUOR INC</t>
  </si>
  <si>
    <t>5345 W NORTH AVE</t>
  </si>
  <si>
    <t>GEORGE  HABEEB</t>
  </si>
  <si>
    <t>7737450585</t>
  </si>
  <si>
    <t>LAKE LIQUORS</t>
  </si>
  <si>
    <t>19 N 5TH AVE</t>
  </si>
  <si>
    <t>HEMENDRA  DESAI</t>
  </si>
  <si>
    <t>7084509544</t>
  </si>
  <si>
    <t>RITE LIQUORS</t>
  </si>
  <si>
    <t>1649 W DIVISION ST</t>
  </si>
  <si>
    <t>MIKE  LIACOPOULOS</t>
  </si>
  <si>
    <t>7734866257</t>
  </si>
  <si>
    <t>4000 W PETERSON</t>
  </si>
  <si>
    <t>7734631090</t>
  </si>
  <si>
    <t>COMMERCIAL FOODS</t>
  </si>
  <si>
    <t>3004 E 100TH ST</t>
  </si>
  <si>
    <t>DEBBIE  DEBBIE</t>
  </si>
  <si>
    <t>7737346900</t>
  </si>
  <si>
    <t>JEWEL FOOD STORE 3170</t>
  </si>
  <si>
    <t>5320 S. PULASKI RD</t>
  </si>
  <si>
    <t>7732847700</t>
  </si>
  <si>
    <t>JEWEL FOOD STORE 0754</t>
  </si>
  <si>
    <t>5545 S BRAINARD AVE</t>
  </si>
  <si>
    <t>KAREN  OR CAROL</t>
  </si>
  <si>
    <t>7083520120</t>
  </si>
  <si>
    <t>JEWEL FOOD STORE 4268</t>
  </si>
  <si>
    <t>217 IRVING PARK RD.</t>
  </si>
  <si>
    <t>DANIELLA  DANIELLA</t>
  </si>
  <si>
    <t>6308376015</t>
  </si>
  <si>
    <t>JEWEL FOOD STORE 3486</t>
  </si>
  <si>
    <t>1485 PALATINE RD</t>
  </si>
  <si>
    <t>KATHERINE/MAUREEN  KATHERINE/MAUREEN</t>
  </si>
  <si>
    <t>8472020586</t>
  </si>
  <si>
    <t>JEWEL FOOD STORE 3429</t>
  </si>
  <si>
    <t>8730 W DEMPSTER</t>
  </si>
  <si>
    <t>KEVIN  KEVIN</t>
  </si>
  <si>
    <t>8472986352</t>
  </si>
  <si>
    <t>JEWEL FOOD STORE 3216</t>
  </si>
  <si>
    <t>2501 SCHAUMBURG RD</t>
  </si>
  <si>
    <t>JOANN  JOANN</t>
  </si>
  <si>
    <t>8475248960</t>
  </si>
  <si>
    <t>JEWEL FOOD STORE 0607</t>
  </si>
  <si>
    <t>9424 S PULASKI RD</t>
  </si>
  <si>
    <t>JENNIFER/NANCY  JENNIFER/NANCY</t>
  </si>
  <si>
    <t>7084230535</t>
  </si>
  <si>
    <t>3501 S DAMEN</t>
  </si>
  <si>
    <t>AHMED  NOOK</t>
  </si>
  <si>
    <t>7732540343</t>
  </si>
  <si>
    <t>2403 S BLUE ISLAND AVE</t>
  </si>
  <si>
    <t>7733767715</t>
  </si>
  <si>
    <t>BRILLAKIS FDS &amp; LIQ</t>
  </si>
  <si>
    <t>9061 N COURTLAND DR</t>
  </si>
  <si>
    <t>MR  BRILLAK'S</t>
  </si>
  <si>
    <t>8479661250</t>
  </si>
  <si>
    <t>JEWEL FOOD STORE 4308</t>
  </si>
  <si>
    <t>1151 S ROSELLE RD</t>
  </si>
  <si>
    <t>DONNA  DONNA</t>
  </si>
  <si>
    <t>8478918388</t>
  </si>
  <si>
    <t>FRANKLIN DISCOUNT DRUGS</t>
  </si>
  <si>
    <t>9735 W FRANKLIN AVE</t>
  </si>
  <si>
    <t>RAJ  LODHANIA</t>
  </si>
  <si>
    <t>8474555786</t>
  </si>
  <si>
    <t>200 CUT RATE LQRS &amp; GRCY</t>
  </si>
  <si>
    <t>204 E 47 TH ST</t>
  </si>
  <si>
    <t>STEVE  MICHELIS</t>
  </si>
  <si>
    <t>7739241997</t>
  </si>
  <si>
    <t>HILLSIDE LIQUORS</t>
  </si>
  <si>
    <t>4751 BUTTERFIELD RD</t>
  </si>
  <si>
    <t>YOUSEF  NIMRY</t>
  </si>
  <si>
    <t>7084930900</t>
  </si>
  <si>
    <t>AL RAHMMAN #2</t>
  </si>
  <si>
    <t>5751 W AUGUSTA AVE</t>
  </si>
  <si>
    <t>AHMAD  JABER</t>
  </si>
  <si>
    <t>7732804610</t>
  </si>
  <si>
    <t>ADDISON AUSTIN CITGO</t>
  </si>
  <si>
    <t>6000 W ADDISON</t>
  </si>
  <si>
    <t>WALID  AMIR</t>
  </si>
  <si>
    <t>7737255783</t>
  </si>
  <si>
    <t>MORRYS DELI</t>
  </si>
  <si>
    <t>5500 S CORNELL AVE</t>
  </si>
  <si>
    <t>MR  OR MRS PATEL</t>
  </si>
  <si>
    <t>7733633800</t>
  </si>
  <si>
    <t>1990 S MANNHEIM</t>
  </si>
  <si>
    <t>IDICLCCA  JOSEPH</t>
  </si>
  <si>
    <t>6303037615</t>
  </si>
  <si>
    <t>CHICAGO SPORTS &amp; NOVELTY</t>
  </si>
  <si>
    <t>2301 S LAKE SHORE DR</t>
  </si>
  <si>
    <t>MARIBETH  TINNES</t>
  </si>
  <si>
    <t>3127916484</t>
  </si>
  <si>
    <t>OAK LAWN SHELL</t>
  </si>
  <si>
    <t>5601 W 87TH ST</t>
  </si>
  <si>
    <t>MAGDI  MAGDI</t>
  </si>
  <si>
    <t>7084237707</t>
  </si>
  <si>
    <t>JEWEL FOOD STORE 4057</t>
  </si>
  <si>
    <t>10203 W GRAND AVE</t>
  </si>
  <si>
    <t>8474557711</t>
  </si>
  <si>
    <t>BRA INC AMOCO</t>
  </si>
  <si>
    <t>1200 W BELMONT</t>
  </si>
  <si>
    <t>7735498522</t>
  </si>
  <si>
    <t>SCHILLER PK MARATHON</t>
  </si>
  <si>
    <t>9754 W IRVING PARK RD</t>
  </si>
  <si>
    <t>IRFAN  BHAGAT</t>
  </si>
  <si>
    <t>8476717887</t>
  </si>
  <si>
    <t>LA MERCED INC</t>
  </si>
  <si>
    <t>4335 W 26TH ST</t>
  </si>
  <si>
    <t>ALICIA  GUTIERREZ</t>
  </si>
  <si>
    <t>7735210111</t>
  </si>
  <si>
    <t>JEWEL FOOD STORE 3236</t>
  </si>
  <si>
    <t>7036 W ROOSEVELT RD</t>
  </si>
  <si>
    <t>BARB  BARB</t>
  </si>
  <si>
    <t>7085249660</t>
  </si>
  <si>
    <t>EL FARO FOODS</t>
  </si>
  <si>
    <t>4807 W ARMITAGE</t>
  </si>
  <si>
    <t>SHAH  AMIT</t>
  </si>
  <si>
    <t>7736375798</t>
  </si>
  <si>
    <t>FIVE STAR CERTIFIED INC</t>
  </si>
  <si>
    <t>935 W 87TH ST</t>
  </si>
  <si>
    <t>MOHAMMAD  MUSTAFA</t>
  </si>
  <si>
    <t>7732242557</t>
  </si>
  <si>
    <t>7-ELEVEN #33892</t>
  </si>
  <si>
    <t>200 N DEARBORN</t>
  </si>
  <si>
    <t>RICKEY  D BOONE</t>
  </si>
  <si>
    <t>3126060352</t>
  </si>
  <si>
    <t>FIRST WHEEL</t>
  </si>
  <si>
    <t>5601 N LINCOLN</t>
  </si>
  <si>
    <t>YOUKHANA  YOUKHANA</t>
  </si>
  <si>
    <t>7737846880</t>
  </si>
  <si>
    <t>JEWEL FOOD STORE 3290</t>
  </si>
  <si>
    <t>800 NORTH AVE</t>
  </si>
  <si>
    <t>JEREMY/GAIL  JEREMY/GAIL</t>
  </si>
  <si>
    <t>7085477974</t>
  </si>
  <si>
    <t>FOOD TOWN</t>
  </si>
  <si>
    <t>935 E 79TH ST</t>
  </si>
  <si>
    <t>FAHED  SWEILEM</t>
  </si>
  <si>
    <t>7739941136</t>
  </si>
  <si>
    <t>MINUTEMAN GLENVIEW #0242</t>
  </si>
  <si>
    <t>242 WAUKEGAN RD</t>
  </si>
  <si>
    <t>PATEL  PATEL</t>
  </si>
  <si>
    <t>8477247280</t>
  </si>
  <si>
    <t>WORLD WIDE LIQUORS</t>
  </si>
  <si>
    <t>3500 N HARLEM AVE</t>
  </si>
  <si>
    <t>JAY  HYUN</t>
  </si>
  <si>
    <t>7736223422</t>
  </si>
  <si>
    <t>7-ELEVEN #27599</t>
  </si>
  <si>
    <t>6603 W 16TH ST</t>
  </si>
  <si>
    <t>SAJI  JOHN</t>
  </si>
  <si>
    <t>7087493202</t>
  </si>
  <si>
    <t>SUPERMERCADO VILLARREAL</t>
  </si>
  <si>
    <t>3018 S LARAMIE</t>
  </si>
  <si>
    <t>OMAR  OMAR</t>
  </si>
  <si>
    <t>7086563300</t>
  </si>
  <si>
    <t>423 N LARAMIE AVE</t>
  </si>
  <si>
    <t>JACK  JACK</t>
  </si>
  <si>
    <t>7736262424</t>
  </si>
  <si>
    <t>NORTH ELSTON AMOCO</t>
  </si>
  <si>
    <t>1600 N ELSTON</t>
  </si>
  <si>
    <t>RUSS  RUSS</t>
  </si>
  <si>
    <t>7732761133</t>
  </si>
  <si>
    <t>PARKS PHARMACY</t>
  </si>
  <si>
    <t>3236 W LAWRENCE AVE</t>
  </si>
  <si>
    <t>JAE  PARK</t>
  </si>
  <si>
    <t>7735393939</t>
  </si>
  <si>
    <t>BELFORD TAVERN INC</t>
  </si>
  <si>
    <t>3200 N PULASKI RD</t>
  </si>
  <si>
    <t>JIM  OR PETE</t>
  </si>
  <si>
    <t>7737257112</t>
  </si>
  <si>
    <t>CONVENIENCE CENTER</t>
  </si>
  <si>
    <t>8600 W BRYN MAWR AVE</t>
  </si>
  <si>
    <t>URMILA  PATEL</t>
  </si>
  <si>
    <t>7736937791</t>
  </si>
  <si>
    <t>200 CONVENIENCE</t>
  </si>
  <si>
    <t>200 E RANDOLPH ST</t>
  </si>
  <si>
    <t>DINESH  DINESH</t>
  </si>
  <si>
    <t>3123790645</t>
  </si>
  <si>
    <t>JEWEL FOOD STORE 1241</t>
  </si>
  <si>
    <t>1341 N PAULINA ST</t>
  </si>
  <si>
    <t>7733423410</t>
  </si>
  <si>
    <t>GOLF &amp; MCCORMICK CITGO</t>
  </si>
  <si>
    <t>9410 MCCORMICK BLVD</t>
  </si>
  <si>
    <t>ROGER  ROGER</t>
  </si>
  <si>
    <t>8476738346</t>
  </si>
  <si>
    <t>TABBS FOOD &amp; LIQUOR</t>
  </si>
  <si>
    <t>2600 W CHICAGO</t>
  </si>
  <si>
    <t>SAMIR  CHEHADE</t>
  </si>
  <si>
    <t>7732920735</t>
  </si>
  <si>
    <t>2422 W FULLERTON AVE</t>
  </si>
  <si>
    <t>HARRY  RAY</t>
  </si>
  <si>
    <t>7733426909</t>
  </si>
  <si>
    <t>DESPLAINES &amp; CONGRESS CO</t>
  </si>
  <si>
    <t>719 S DESPLAINES AVE</t>
  </si>
  <si>
    <t>HARSHAD  SHAH</t>
  </si>
  <si>
    <t>7736991985</t>
  </si>
  <si>
    <t>SKOKIE BP</t>
  </si>
  <si>
    <t>3750 W TOUHY AVE</t>
  </si>
  <si>
    <t>CRAIG/GLENN  CRAIG/GLENN</t>
  </si>
  <si>
    <t>8476745911</t>
  </si>
  <si>
    <t>SAGAR &amp; NEEL CORP</t>
  </si>
  <si>
    <t>230 W MONROE</t>
  </si>
  <si>
    <t>MIKE  OR SUDHA</t>
  </si>
  <si>
    <t>3124190490</t>
  </si>
  <si>
    <t>DIVERSEY PRESTIGE LIQUOR</t>
  </si>
  <si>
    <t>946 W DIVERSEY PKWY</t>
  </si>
  <si>
    <t>AL  YOON</t>
  </si>
  <si>
    <t>7733273111</t>
  </si>
  <si>
    <t>GIBSON CITGO</t>
  </si>
  <si>
    <t>15221 S HALSTED ST</t>
  </si>
  <si>
    <t>PHOENIX</t>
  </si>
  <si>
    <t>SHIRLEY  SHIRLEY</t>
  </si>
  <si>
    <t>7085965085</t>
  </si>
  <si>
    <t>2944 W 47TH ST</t>
  </si>
  <si>
    <t>JOHN  KARFIAS</t>
  </si>
  <si>
    <t>7732476293</t>
  </si>
  <si>
    <t>NILES BP</t>
  </si>
  <si>
    <t>7662 MILWAUKEE AVE</t>
  </si>
  <si>
    <t>JIMMY  JIMMY</t>
  </si>
  <si>
    <t>8474709651</t>
  </si>
  <si>
    <t>CHIPS FOOD &amp; LIQ MART 2</t>
  </si>
  <si>
    <t>3700 W 55TH ST</t>
  </si>
  <si>
    <t>MOHAMMAD  ALKARAKI</t>
  </si>
  <si>
    <t>7737351067</t>
  </si>
  <si>
    <t>SKOKIE CITGO #199</t>
  </si>
  <si>
    <t>5343 TOUHY AVE</t>
  </si>
  <si>
    <t>NASEEM/CHANG  NASEEM/CHANG</t>
  </si>
  <si>
    <t>8476747720</t>
  </si>
  <si>
    <t>7-ELEVEN #33913</t>
  </si>
  <si>
    <t>10220 S CENTRAL AVE</t>
  </si>
  <si>
    <t>ROBERT  F COIT</t>
  </si>
  <si>
    <t>7083460816</t>
  </si>
  <si>
    <t>ONE ELEVEN FOOD &amp; LIQ</t>
  </si>
  <si>
    <t>111 N KEDZIE</t>
  </si>
  <si>
    <t>PERCELL/VERLINDA  PERCELL/VERLINDA</t>
  </si>
  <si>
    <t>7735330150</t>
  </si>
  <si>
    <t>NORTH SHORE SHELL INC</t>
  </si>
  <si>
    <t>1411 PARK AVE</t>
  </si>
  <si>
    <t>MIKE  KYLE</t>
  </si>
  <si>
    <t>8474336663</t>
  </si>
  <si>
    <t>ADDISON MINI MART &amp; GAS</t>
  </si>
  <si>
    <t>3700 W ADDISON ST</t>
  </si>
  <si>
    <t>7734636362</t>
  </si>
  <si>
    <t>GATEWAY NEWSTAND #071</t>
  </si>
  <si>
    <t>2 N RIVERSIDE PLZ #3</t>
  </si>
  <si>
    <t>KISHORE  THAKKAR</t>
  </si>
  <si>
    <t>3122682073</t>
  </si>
  <si>
    <t>SKIPS LIQ STORE</t>
  </si>
  <si>
    <t>5515 S DAMEN AVE</t>
  </si>
  <si>
    <t>EDDIE  MASUD</t>
  </si>
  <si>
    <t>7739258202</t>
  </si>
  <si>
    <t>JEWEL FOOD STORE 3220</t>
  </si>
  <si>
    <t>20 BIESTERFIELD RD</t>
  </si>
  <si>
    <t>PAT  PAT</t>
  </si>
  <si>
    <t>8475931112</t>
  </si>
  <si>
    <t>CIGARETTE CITY</t>
  </si>
  <si>
    <t>6250 S HARLEM</t>
  </si>
  <si>
    <t>JACK  SHOUSHTARI</t>
  </si>
  <si>
    <t>7084960050</t>
  </si>
  <si>
    <t>JEWEL FOOD STORE 3224</t>
  </si>
  <si>
    <t>6430 W IRVING PARK RD</t>
  </si>
  <si>
    <t>DEBBIE/PAT  DEBBIE/PAT</t>
  </si>
  <si>
    <t>7737258900</t>
  </si>
  <si>
    <t>PROSPECT CITGO</t>
  </si>
  <si>
    <t>1500 N RIVER RD</t>
  </si>
  <si>
    <t>RICH  RICH</t>
  </si>
  <si>
    <t>8472964928</t>
  </si>
  <si>
    <t>JEWEL FOOD STORE 4043</t>
  </si>
  <si>
    <t>443 E 34TH ST</t>
  </si>
  <si>
    <t>DONNA/CHERYL  DONNA/CHERYL</t>
  </si>
  <si>
    <t>3128420667</t>
  </si>
  <si>
    <t>DICARLOS ARMANETTI</t>
  </si>
  <si>
    <t>515 N WESTERN</t>
  </si>
  <si>
    <t>DANIEL  PASSAGLIA</t>
  </si>
  <si>
    <t>3122264600</t>
  </si>
  <si>
    <t>6634 W MONTROSE AVE</t>
  </si>
  <si>
    <t>GITI  AZARI</t>
  </si>
  <si>
    <t>7088674664</t>
  </si>
  <si>
    <t>R&amp;S FOOD &amp; LIQUOR</t>
  </si>
  <si>
    <t>2425 W DIVERSEY</t>
  </si>
  <si>
    <t>SAM  OR PATEL</t>
  </si>
  <si>
    <t>7733427764</t>
  </si>
  <si>
    <t>CLARK ON KEDZIE</t>
  </si>
  <si>
    <t>3144 W 147TH ST</t>
  </si>
  <si>
    <t>MIKE  MILEN</t>
  </si>
  <si>
    <t>7083881661</t>
  </si>
  <si>
    <t>HILL TOP LIQUOR MART</t>
  </si>
  <si>
    <t>10259 S MICHIGAN AVE</t>
  </si>
  <si>
    <t>7737854625</t>
  </si>
  <si>
    <t>TONYS FINER FDS #3</t>
  </si>
  <si>
    <t>4608 W BELMONT</t>
  </si>
  <si>
    <t>VITA  VITA</t>
  </si>
  <si>
    <t>7732021760</t>
  </si>
  <si>
    <t>PRESTIGE FOOD &amp; LIQUOR</t>
  </si>
  <si>
    <t>345 N CENTRAL</t>
  </si>
  <si>
    <t>BASSAM  HADDAD</t>
  </si>
  <si>
    <t>7732877987</t>
  </si>
  <si>
    <t>A J MART</t>
  </si>
  <si>
    <t>4634 W CHURCH ST</t>
  </si>
  <si>
    <t>KRISTINE  TAYLOR</t>
  </si>
  <si>
    <t>8476748140</t>
  </si>
  <si>
    <t>CHICAGO DOLLAR</t>
  </si>
  <si>
    <t>4517 N SHERIDAN</t>
  </si>
  <si>
    <t>FRANCIS  IMSEIH</t>
  </si>
  <si>
    <t>7732759401</t>
  </si>
  <si>
    <t>JODOS VARIETIES LTD</t>
  </si>
  <si>
    <t>1840 S BLUE ISLAND AVE</t>
  </si>
  <si>
    <t>JOHN  CZAJKOWSKI</t>
  </si>
  <si>
    <t>3128296598</t>
  </si>
  <si>
    <t>7-ELEVEN #27125</t>
  </si>
  <si>
    <t>1153 W BELMONT</t>
  </si>
  <si>
    <t>GANDHI  GANDHI</t>
  </si>
  <si>
    <t>7735287322</t>
  </si>
  <si>
    <t>CORLISS SHELL</t>
  </si>
  <si>
    <t>11100 CORLISS AVE</t>
  </si>
  <si>
    <t>KHALID  J SIDDIQUI</t>
  </si>
  <si>
    <t>7735682725</t>
  </si>
  <si>
    <t>BLUE ISLAND CITGO</t>
  </si>
  <si>
    <t>3196 W 127TH ST</t>
  </si>
  <si>
    <t>MAJDI  I DARWISH</t>
  </si>
  <si>
    <t>7083716070</t>
  </si>
  <si>
    <t>BODE LIQUORS</t>
  </si>
  <si>
    <t>924 BODE RD.</t>
  </si>
  <si>
    <t>8478857743</t>
  </si>
  <si>
    <t>FOODIES FOODS</t>
  </si>
  <si>
    <t>9652 S PULASKI</t>
  </si>
  <si>
    <t>WANDA  NIAZA</t>
  </si>
  <si>
    <t>7089278873</t>
  </si>
  <si>
    <t>CENTRAL CLEARING DRUGS</t>
  </si>
  <si>
    <t>6400 W 63RD ST</t>
  </si>
  <si>
    <t>7735865555</t>
  </si>
  <si>
    <t>1955 W CERMAK RD</t>
  </si>
  <si>
    <t>PUNNOSE  PUNNOSE</t>
  </si>
  <si>
    <t>7732030048</t>
  </si>
  <si>
    <t>DUNDEE PHARMACY</t>
  </si>
  <si>
    <t>2750 DUNDEE RD</t>
  </si>
  <si>
    <t>NEIL  MACKLIN</t>
  </si>
  <si>
    <t>8474801000</t>
  </si>
  <si>
    <t>JEWEL FOOD STORE 1214</t>
  </si>
  <si>
    <t>3128 W 103RD ST</t>
  </si>
  <si>
    <t>7732384444</t>
  </si>
  <si>
    <t>JEWEL FOOD STORE 2219</t>
  </si>
  <si>
    <t>2775 PFINGSTEN RD</t>
  </si>
  <si>
    <t>JANET/MARY/SHERRI/JE  JANET/MARY/SHERRI/JENNY</t>
  </si>
  <si>
    <t>8475648550</t>
  </si>
  <si>
    <t>MICHAELS SPORTS LOUNGE</t>
  </si>
  <si>
    <t>4501 S ARCHER</t>
  </si>
  <si>
    <t>MICHAEL  NICHOLAS</t>
  </si>
  <si>
    <t>7733761108</t>
  </si>
  <si>
    <t>1533 N WAUKEGAN RD</t>
  </si>
  <si>
    <t>STANLEY  STANLEY</t>
  </si>
  <si>
    <t>8477248094</t>
  </si>
  <si>
    <t>COUNTRY FRESH FINER FOOD</t>
  </si>
  <si>
    <t>2583 N CLARK</t>
  </si>
  <si>
    <t>JANET  JANET</t>
  </si>
  <si>
    <t>7735250669</t>
  </si>
  <si>
    <t>SHELDON LIQUORS</t>
  </si>
  <si>
    <t>11112 S HALSTED ST</t>
  </si>
  <si>
    <t>CAROLYN  AGUILAR</t>
  </si>
  <si>
    <t>7739283300</t>
  </si>
  <si>
    <t>MORENOS LIQUOR #2</t>
  </si>
  <si>
    <t>3724 W 26TH ST</t>
  </si>
  <si>
    <t>ROSEMARY  MORENO</t>
  </si>
  <si>
    <t>7732776787</t>
  </si>
  <si>
    <t>SUMMIT GROCERY</t>
  </si>
  <si>
    <t>7300 N ROGERS</t>
  </si>
  <si>
    <t>MOHAMED  MUTHANA</t>
  </si>
  <si>
    <t>7737648616</t>
  </si>
  <si>
    <t>7-ELEVEN #27235</t>
  </si>
  <si>
    <t>555 W DEVON AVE</t>
  </si>
  <si>
    <t>DEBBIE  OR HETAL</t>
  </si>
  <si>
    <t>8473180350</t>
  </si>
  <si>
    <t>CASTLE FOOD AND LIQUORS</t>
  </si>
  <si>
    <t>1128 W THORNDALE</t>
  </si>
  <si>
    <t>MIKE  OR BOB</t>
  </si>
  <si>
    <t>7737691234</t>
  </si>
  <si>
    <t>J&amp;S MART</t>
  </si>
  <si>
    <t>701 W HOWARD</t>
  </si>
  <si>
    <t>REKHA  DEDHIA</t>
  </si>
  <si>
    <t>8474249330</t>
  </si>
  <si>
    <t>LARAMIE BAKERY &amp; DELI</t>
  </si>
  <si>
    <t>3012-14 N LARAMIE</t>
  </si>
  <si>
    <t>TERESA  OR JOE</t>
  </si>
  <si>
    <t>7737254965</t>
  </si>
  <si>
    <t>THE PANTRY</t>
  </si>
  <si>
    <t>1105 W BRYN MAWR AVE</t>
  </si>
  <si>
    <t>SAM  OR TANTI</t>
  </si>
  <si>
    <t>7735617139</t>
  </si>
  <si>
    <t>SPEEDWAY #8317</t>
  </si>
  <si>
    <t>3354 N DAMEN AVE</t>
  </si>
  <si>
    <t>7734049404</t>
  </si>
  <si>
    <t>SPEEDWAY #8320</t>
  </si>
  <si>
    <t>3554 W NORTH ST</t>
  </si>
  <si>
    <t>JULIE  JULIE</t>
  </si>
  <si>
    <t>7732763786</t>
  </si>
  <si>
    <t>SPEEDWAY #8309</t>
  </si>
  <si>
    <t>2303 S WESTERN AVE</t>
  </si>
  <si>
    <t>VALENTENE  VALENTENE</t>
  </si>
  <si>
    <t>7736501990</t>
  </si>
  <si>
    <t>3607 W FULLERTON AVE</t>
  </si>
  <si>
    <t>NINFA/MARIA  ROSE</t>
  </si>
  <si>
    <t>7732788355</t>
  </si>
  <si>
    <t>SPEEDWAY #8328</t>
  </si>
  <si>
    <t>6030 W 95TH ST</t>
  </si>
  <si>
    <t>7085982944</t>
  </si>
  <si>
    <t>SPEEDWAY #8303</t>
  </si>
  <si>
    <t>9800 S CICERO AVE</t>
  </si>
  <si>
    <t>ZUHAIR  ZUHAIR</t>
  </si>
  <si>
    <t>7084240331</t>
  </si>
  <si>
    <t>SPEEDWAY #8313</t>
  </si>
  <si>
    <t>5800 S HARLEM AVE</t>
  </si>
  <si>
    <t>7085631699</t>
  </si>
  <si>
    <t>SPEEDWAY #8329</t>
  </si>
  <si>
    <t>5550 W 79TH ST</t>
  </si>
  <si>
    <t>7084994468</t>
  </si>
  <si>
    <t>OTIS &amp; LEE LIQUORS</t>
  </si>
  <si>
    <t>1026 WAUKEGAN RD</t>
  </si>
  <si>
    <t>RAKESH  TRIPATHI</t>
  </si>
  <si>
    <t>8472721600</t>
  </si>
  <si>
    <t>EL RANCHITO</t>
  </si>
  <si>
    <t>2414-16 W 47TH ST</t>
  </si>
  <si>
    <t>SANDRA  SANDRA</t>
  </si>
  <si>
    <t>7739275252</t>
  </si>
  <si>
    <t>SHARIF FOOD AND LIQ #2</t>
  </si>
  <si>
    <t>5659 S RACINE</t>
  </si>
  <si>
    <t>JAMAL  SHAHEEN</t>
  </si>
  <si>
    <t>7739180600</t>
  </si>
  <si>
    <t>7-ELEVEN #17492</t>
  </si>
  <si>
    <t>2310 W HASSELL RD</t>
  </si>
  <si>
    <t>SAJID  AHMED</t>
  </si>
  <si>
    <t>8478822673</t>
  </si>
  <si>
    <t>F &amp; C AMOCO</t>
  </si>
  <si>
    <t>2800 W FULLERTON AVE</t>
  </si>
  <si>
    <t>7733845958</t>
  </si>
  <si>
    <t>CREATIVE MOBIL</t>
  </si>
  <si>
    <t>5066 N ELSTON</t>
  </si>
  <si>
    <t>JAY  SIDDIQI</t>
  </si>
  <si>
    <t>7732836856</t>
  </si>
  <si>
    <t>DEBBIES NEWS STAND</t>
  </si>
  <si>
    <t>100 W RANDOLPH ST</t>
  </si>
  <si>
    <t>DEBBIE  HASSELBRINK</t>
  </si>
  <si>
    <t>3125534347</t>
  </si>
  <si>
    <t>BLAIR CLEANERS</t>
  </si>
  <si>
    <t>7320 S VINCENNES AVE</t>
  </si>
  <si>
    <t>WILLIAM  BLAIR</t>
  </si>
  <si>
    <t>7738743218</t>
  </si>
  <si>
    <t>HANAS FINER FOODS &amp; LIQ</t>
  </si>
  <si>
    <t>1311 E 87TH ST</t>
  </si>
  <si>
    <t>MAHMOUD  AL-BADAWI</t>
  </si>
  <si>
    <t>7737681383</t>
  </si>
  <si>
    <t>7-ELEVEN #30117</t>
  </si>
  <si>
    <t>8357 SKOKIE BLVD</t>
  </si>
  <si>
    <t>ARUN  K SHARMA</t>
  </si>
  <si>
    <t>8476748662</t>
  </si>
  <si>
    <t>ALPHA PHARMACY</t>
  </si>
  <si>
    <t>2558 W LAWRENCE</t>
  </si>
  <si>
    <t>TOM  CHRISTOPOULOS</t>
  </si>
  <si>
    <t>7739897200</t>
  </si>
  <si>
    <t>SHREENATHJI CONCESSION</t>
  </si>
  <si>
    <t>1560 SHERMAN AVE</t>
  </si>
  <si>
    <t>GHAN  PATEL</t>
  </si>
  <si>
    <t>8478641228</t>
  </si>
  <si>
    <t>THORNTON GAS&amp;FD MT #018</t>
  </si>
  <si>
    <t>601 S HARLEM AVE</t>
  </si>
  <si>
    <t>RON  VANDER BAND</t>
  </si>
  <si>
    <t>7083661213</t>
  </si>
  <si>
    <t>THORNTON GAS&amp;FD MT #019</t>
  </si>
  <si>
    <t>1118 W TOUHY AVE</t>
  </si>
  <si>
    <t>ASLAM  ASLAM</t>
  </si>
  <si>
    <t>8476925559</t>
  </si>
  <si>
    <t>OLD ORCHARD AMOCO</t>
  </si>
  <si>
    <t>5001 OLD ORCHARD RD</t>
  </si>
  <si>
    <t>STEVE  /BILL</t>
  </si>
  <si>
    <t>8476743443</t>
  </si>
  <si>
    <t>O0</t>
  </si>
  <si>
    <t>11734</t>
  </si>
  <si>
    <t>87 SO ROTHSCHILD LIQ INC</t>
  </si>
  <si>
    <t>717 E 87TH ST</t>
  </si>
  <si>
    <t>DAWN  DAWN</t>
  </si>
  <si>
    <t>7734834121</t>
  </si>
  <si>
    <t>EL TREBOL INC</t>
  </si>
  <si>
    <t>1135 W 18TH ST</t>
  </si>
  <si>
    <t>SAMUEL  ORNELAS</t>
  </si>
  <si>
    <t>3124216876</t>
  </si>
  <si>
    <t>GURNAM MARATHON</t>
  </si>
  <si>
    <t>2500 W PETERSON AVE</t>
  </si>
  <si>
    <t>GURNAM  SINGH</t>
  </si>
  <si>
    <t>7732748562</t>
  </si>
  <si>
    <t>7-ELEVEN #32139</t>
  </si>
  <si>
    <t>1425 W MONTROSE AVE</t>
  </si>
  <si>
    <t>MANAN / NIZARALI  SHAH / LADHANI</t>
  </si>
  <si>
    <t>7734724030</t>
  </si>
  <si>
    <t>NEW MODERN GRILL</t>
  </si>
  <si>
    <t>3171 N HALSTED ST</t>
  </si>
  <si>
    <t>HARRY  OR CHRIS</t>
  </si>
  <si>
    <t>7735280705</t>
  </si>
  <si>
    <t>7-ELEVEN #16809</t>
  </si>
  <si>
    <t>5959 W BELMONT</t>
  </si>
  <si>
    <t>ZUHAIR  TOMA</t>
  </si>
  <si>
    <t>7737459218</t>
  </si>
  <si>
    <t>7-ELEVEN #30105</t>
  </si>
  <si>
    <t>6000 W HIGGINS</t>
  </si>
  <si>
    <t>YASH  P SHARMA</t>
  </si>
  <si>
    <t>7737630144</t>
  </si>
  <si>
    <t>1423 W 55TH ST</t>
  </si>
  <si>
    <t>CHRIS  FOTOPOULOS</t>
  </si>
  <si>
    <t>7083546969</t>
  </si>
  <si>
    <t>T &amp; M AMOCO</t>
  </si>
  <si>
    <t>5035 W TOUHY AVE</t>
  </si>
  <si>
    <t>YOUSEF  YOUSEF</t>
  </si>
  <si>
    <t>8476793515</t>
  </si>
  <si>
    <t>GOLF &amp; DEE 76 MIN MT INC</t>
  </si>
  <si>
    <t>9201 GOLF ROAD</t>
  </si>
  <si>
    <t>CATHERINE  CATHERINE</t>
  </si>
  <si>
    <t>8476357931</t>
  </si>
  <si>
    <t>YAM GAS MARATHON INC</t>
  </si>
  <si>
    <t>7145 W DEMPSTER</t>
  </si>
  <si>
    <t>SADRUDDIN  &amp; NIZAR</t>
  </si>
  <si>
    <t>8475830155</t>
  </si>
  <si>
    <t>7-ELEVEN #17859</t>
  </si>
  <si>
    <t>5562 LINCOLN AVE</t>
  </si>
  <si>
    <t>DAMY  RATHAPPILLIL</t>
  </si>
  <si>
    <t>7737695320</t>
  </si>
  <si>
    <t>AMOCO GAS STATION</t>
  </si>
  <si>
    <t>3101 S MICHIGAN</t>
  </si>
  <si>
    <t>FRANCIS  KIZHAKKEKUKKU</t>
  </si>
  <si>
    <t>3123263317</t>
  </si>
  <si>
    <t>MILLERS LIQUORS</t>
  </si>
  <si>
    <t>2204 W ROSCOE ST</t>
  </si>
  <si>
    <t>7734721821</t>
  </si>
  <si>
    <t>DADY MART FOOD &amp; LIQUOR</t>
  </si>
  <si>
    <t>833 E 79TH ST</t>
  </si>
  <si>
    <t>NOORALDEEN  ABDELRAHMAN</t>
  </si>
  <si>
    <t>7734839400</t>
  </si>
  <si>
    <t>B &amp; G HEINZ PHARMACY</t>
  </si>
  <si>
    <t>559 W 103RD ST</t>
  </si>
  <si>
    <t>FRED  TRIMUEL</t>
  </si>
  <si>
    <t>7732388680</t>
  </si>
  <si>
    <t>JEWEL FOOD STORE 3262</t>
  </si>
  <si>
    <t>4660 W IRVING PARK RD</t>
  </si>
  <si>
    <t>7732020211</t>
  </si>
  <si>
    <t>J &amp; D LIQUORS</t>
  </si>
  <si>
    <t>5620 W 87TH ST</t>
  </si>
  <si>
    <t>ABE  K RAZIK/TONY RAZIK</t>
  </si>
  <si>
    <t>7088577440</t>
  </si>
  <si>
    <t>T &amp; M INC</t>
  </si>
  <si>
    <t>3159 W ADDISON</t>
  </si>
  <si>
    <t>SARGON  SARGON</t>
  </si>
  <si>
    <t>7735882422</t>
  </si>
  <si>
    <t>JEWEL FOOD STORE 3477</t>
  </si>
  <si>
    <t>4734 N PUEBLO AVE</t>
  </si>
  <si>
    <t>SANDY  SANDY</t>
  </si>
  <si>
    <t>7736252055</t>
  </si>
  <si>
    <t>THORNTON GAS&amp;FD MT #137</t>
  </si>
  <si>
    <t>10559 S HARLEM AVE</t>
  </si>
  <si>
    <t>STATION  MANAGER</t>
  </si>
  <si>
    <t>7086719150</t>
  </si>
  <si>
    <t>BROADVIEW LIQUOR</t>
  </si>
  <si>
    <t>2130 S 18TH AVE</t>
  </si>
  <si>
    <t>YOO  CHAN SO</t>
  </si>
  <si>
    <t>7083438711</t>
  </si>
  <si>
    <t>2ND TIME AROUND</t>
  </si>
  <si>
    <t>8303 W IRVING PARK RD</t>
  </si>
  <si>
    <t>HALINA  HALINA</t>
  </si>
  <si>
    <t>JEWEL FOOD STORE 3426</t>
  </si>
  <si>
    <t>2502 N. WAUKEGAN RD</t>
  </si>
  <si>
    <t>kinney  ms</t>
  </si>
  <si>
    <t>8474860864</t>
  </si>
  <si>
    <t>3057 W 159TH ST</t>
  </si>
  <si>
    <t>AMANDA  LIDDELL</t>
  </si>
  <si>
    <t>7083312646</t>
  </si>
  <si>
    <t>7-ELEVEN #17016</t>
  </si>
  <si>
    <t>3703 CENTRAL</t>
  </si>
  <si>
    <t>MARTIN/FREDDY  MARTIN/FREDDY</t>
  </si>
  <si>
    <t>8477247470</t>
  </si>
  <si>
    <t>P &amp; G LIQUOR STORE</t>
  </si>
  <si>
    <t>9515 W HIGGINS RD</t>
  </si>
  <si>
    <t>PETER  SZYLAK</t>
  </si>
  <si>
    <t>8478254391</t>
  </si>
  <si>
    <t>4640 S HALSTED ST</t>
  </si>
  <si>
    <t>MIKE  PERKOVICH</t>
  </si>
  <si>
    <t>7732476997</t>
  </si>
  <si>
    <t>DELAWARE FOOD AND LIQUOR</t>
  </si>
  <si>
    <t>200 E DELAWARE</t>
  </si>
  <si>
    <t>VINOD  VINOD</t>
  </si>
  <si>
    <t>3125878504</t>
  </si>
  <si>
    <t>AVALON EAT SHOP</t>
  </si>
  <si>
    <t>1016 E 83RD ST</t>
  </si>
  <si>
    <t>JOE  DANIELS</t>
  </si>
  <si>
    <t>7734879183</t>
  </si>
  <si>
    <t>TOBACCONIST INC</t>
  </si>
  <si>
    <t>3524 W IRVING PARK RD</t>
  </si>
  <si>
    <t>JACOB  GERSNBERG</t>
  </si>
  <si>
    <t>7734638468</t>
  </si>
  <si>
    <t>HOWARD &amp; RIDGE SHELL</t>
  </si>
  <si>
    <t>101 N RIDGE AVE</t>
  </si>
  <si>
    <t>ASEF  MEHMOOD</t>
  </si>
  <si>
    <t>8478641578</t>
  </si>
  <si>
    <t>THORNTON GAS&amp;FD MT #113</t>
  </si>
  <si>
    <t>9138 S CICERO AVE</t>
  </si>
  <si>
    <t>7082290708</t>
  </si>
  <si>
    <t>SAVE RITE PHCY DISC CTR</t>
  </si>
  <si>
    <t>3479 N BROADWAY</t>
  </si>
  <si>
    <t>MIKE  OR KITTY</t>
  </si>
  <si>
    <t>7735250766</t>
  </si>
  <si>
    <t>BGS LOUNGE INC</t>
  </si>
  <si>
    <t>3362 NARRAGANSETT AVE</t>
  </si>
  <si>
    <t>BOGDAN  OR BARBARA</t>
  </si>
  <si>
    <t>7737773971</t>
  </si>
  <si>
    <t>CACTUS FD &amp; LIQUOR</t>
  </si>
  <si>
    <t>3352 W IRVING PARK RD</t>
  </si>
  <si>
    <t>7735831730</t>
  </si>
  <si>
    <t>RIVERSIDE FOODS</t>
  </si>
  <si>
    <t>48 E BURLINGTON</t>
  </si>
  <si>
    <t>STEPHANIE/MIKE  STEPHANIE/MIKE</t>
  </si>
  <si>
    <t>7084470324</t>
  </si>
  <si>
    <t>SAMS PANTRY</t>
  </si>
  <si>
    <t>547 S 25TH AVE</t>
  </si>
  <si>
    <t>NINA/SAM  NINA/SAM</t>
  </si>
  <si>
    <t>7085473331</t>
  </si>
  <si>
    <t>MARKHAM AMOCO</t>
  </si>
  <si>
    <t>16655 CRAWFORD</t>
  </si>
  <si>
    <t>TOM  TOM</t>
  </si>
  <si>
    <t>7083390564</t>
  </si>
  <si>
    <t>AGH FOOD AND LIQUOR INC</t>
  </si>
  <si>
    <t>3215 W 71ST ST</t>
  </si>
  <si>
    <t>SALEH  M HARHARA</t>
  </si>
  <si>
    <t>7737370155</t>
  </si>
  <si>
    <t>LAWRENCE CANFIELD BP</t>
  </si>
  <si>
    <t>4802 N CANFIELD RD</t>
  </si>
  <si>
    <t>DANNY  KOLACEVIC</t>
  </si>
  <si>
    <t>7084527738</t>
  </si>
  <si>
    <t>BELMONT LIQUORS</t>
  </si>
  <si>
    <t>524 MANNHEIM RD</t>
  </si>
  <si>
    <t>STEVEN  JASINSKI</t>
  </si>
  <si>
    <t>7085477228</t>
  </si>
  <si>
    <t>FIRE KING SERVICE</t>
  </si>
  <si>
    <t>8500 W LAWRENCE AVE</t>
  </si>
  <si>
    <t>YOLANDA  CORREA</t>
  </si>
  <si>
    <t>7084533905</t>
  </si>
  <si>
    <t>FRIENDS MINI MART</t>
  </si>
  <si>
    <t>6343 W 26TH ST</t>
  </si>
  <si>
    <t>IHAB/AHMAD  IHAB/AHMAD</t>
  </si>
  <si>
    <t>7087955474</t>
  </si>
  <si>
    <t>GAS EXPRESS</t>
  </si>
  <si>
    <t>501 W 31ST STREET</t>
  </si>
  <si>
    <t>VINCE  SCALISE</t>
  </si>
  <si>
    <t>3122256700</t>
  </si>
  <si>
    <t>KING DISCOUNT</t>
  </si>
  <si>
    <t>6301 S KING DR</t>
  </si>
  <si>
    <t>KEVIN  KWON</t>
  </si>
  <si>
    <t>7733633727</t>
  </si>
  <si>
    <t>ON THE GO AMOCO III</t>
  </si>
  <si>
    <t>6702 S PULASKI</t>
  </si>
  <si>
    <t>JOE   OR MOHAMMED</t>
  </si>
  <si>
    <t>7737359828</t>
  </si>
  <si>
    <t>ANR PETROLEUM</t>
  </si>
  <si>
    <t>4095 DUNDEE RD</t>
  </si>
  <si>
    <t>RAJJI  RAJJI</t>
  </si>
  <si>
    <t>8472720590</t>
  </si>
  <si>
    <t>MONTROSE DELI</t>
  </si>
  <si>
    <t>5411 W MONTROSE</t>
  </si>
  <si>
    <t>BARBARA  GORA</t>
  </si>
  <si>
    <t>7737256123</t>
  </si>
  <si>
    <t>A &amp; O AMOCO</t>
  </si>
  <si>
    <t>443 ASBURY</t>
  </si>
  <si>
    <t>KURIAN  OR GEORGE</t>
  </si>
  <si>
    <t>8474920836</t>
  </si>
  <si>
    <t>JEWEL FOOD STORE 3487</t>
  </si>
  <si>
    <t>2485 W HOWARD</t>
  </si>
  <si>
    <t>ROD  ROD</t>
  </si>
  <si>
    <t>8473289791</t>
  </si>
  <si>
    <t>BUENOS AIRES LIQ &amp; DELI</t>
  </si>
  <si>
    <t>3100 N CICERO</t>
  </si>
  <si>
    <t>RAMON  GIMENEZ</t>
  </si>
  <si>
    <t>7736854241</t>
  </si>
  <si>
    <t>O1</t>
  </si>
  <si>
    <t>11742</t>
  </si>
  <si>
    <t>ROTHSCHILD LIQUORS</t>
  </si>
  <si>
    <t>425 E 63RD ST</t>
  </si>
  <si>
    <t>7736674250</t>
  </si>
  <si>
    <t>MCM PUB &amp; LIQUOR</t>
  </si>
  <si>
    <t>3906 N CICERO AVE</t>
  </si>
  <si>
    <t>THOMAS  TRIER</t>
  </si>
  <si>
    <t>7737362644</t>
  </si>
  <si>
    <t>SELEX SALES - GRAND PRIX</t>
  </si>
  <si>
    <t>4957 S CENTRAL</t>
  </si>
  <si>
    <t>CHERYL  OR LANCE</t>
  </si>
  <si>
    <t>7089241195</t>
  </si>
  <si>
    <t>MAPLE QUICK MART</t>
  </si>
  <si>
    <t>3045 MAPLE AVE</t>
  </si>
  <si>
    <t>7084854968</t>
  </si>
  <si>
    <t>A &amp; B CONVENIENCE</t>
  </si>
  <si>
    <t>100 W RANDOLPH ST C24</t>
  </si>
  <si>
    <t>GHAN  OR JAY PATEL</t>
  </si>
  <si>
    <t>3122362121</t>
  </si>
  <si>
    <t>UPTOWN SERVICE STATION</t>
  </si>
  <si>
    <t>4900 N BROADWAY ST</t>
  </si>
  <si>
    <t>STEWART  SHEINFELD</t>
  </si>
  <si>
    <t>7737849002</t>
  </si>
  <si>
    <t>ROSEMONT MOBIL</t>
  </si>
  <si>
    <t>9401 W. HIGGINS RD</t>
  </si>
  <si>
    <t>ANDY  ANDY</t>
  </si>
  <si>
    <t>8476982929</t>
  </si>
  <si>
    <t>JESSE LIQUOR</t>
  </si>
  <si>
    <t>3459 W OGDEN AVE</t>
  </si>
  <si>
    <t>YASMIN  KHALIL</t>
  </si>
  <si>
    <t>7732773500</t>
  </si>
  <si>
    <t>CARNICERIA JIMENEZ</t>
  </si>
  <si>
    <t>4204 W NORTH AVE</t>
  </si>
  <si>
    <t>ALFREDO/LUPE  JIMENEZ</t>
  </si>
  <si>
    <t>7734865805</t>
  </si>
  <si>
    <t>SUPERMERCADO ORIENTE</t>
  </si>
  <si>
    <t>523 W LAKE ST</t>
  </si>
  <si>
    <t>7083451136</t>
  </si>
  <si>
    <t>7-ELEVEN #30128</t>
  </si>
  <si>
    <t>2579 BALLARD RD</t>
  </si>
  <si>
    <t>JANAK  SHAH</t>
  </si>
  <si>
    <t>8472975428</t>
  </si>
  <si>
    <t>DAMEN INC</t>
  </si>
  <si>
    <t>1956 W SCHOOL ST</t>
  </si>
  <si>
    <t>EASHO  KILYAN</t>
  </si>
  <si>
    <t>7734771320</t>
  </si>
  <si>
    <t>2500 CENTRAL AVE</t>
  </si>
  <si>
    <t>TONY  INGRAFFIA</t>
  </si>
  <si>
    <t>7738041556</t>
  </si>
  <si>
    <t>7-ELEVEN #29168</t>
  </si>
  <si>
    <t>3559 N PULASKI RD</t>
  </si>
  <si>
    <t>AAMER  AAMER</t>
  </si>
  <si>
    <t>7734630161</t>
  </si>
  <si>
    <t>7-ELEVEN #30101</t>
  </si>
  <si>
    <t>825 OAKTON ST</t>
  </si>
  <si>
    <t>PARWAZ  EKRAM</t>
  </si>
  <si>
    <t>8473646994</t>
  </si>
  <si>
    <t>JEWEL FOOD STORE 3456</t>
  </si>
  <si>
    <t>411 N GREENBAY RD</t>
  </si>
  <si>
    <t>CHRISTINE  CHRISTINE</t>
  </si>
  <si>
    <t>8472567420</t>
  </si>
  <si>
    <t>15441 COTTAGE GROVE AVE</t>
  </si>
  <si>
    <t>EVELYN  EVELYN</t>
  </si>
  <si>
    <t>7088418920</t>
  </si>
  <si>
    <t>RIVERSIDE NEWSTAND</t>
  </si>
  <si>
    <t>120 S RIVERSIDE PLZ</t>
  </si>
  <si>
    <t>3128760822</t>
  </si>
  <si>
    <t>MISKAS LIQUORS</t>
  </si>
  <si>
    <t>4044 W 26TH ST</t>
  </si>
  <si>
    <t>7735210435</t>
  </si>
  <si>
    <t>A-B MARATHON</t>
  </si>
  <si>
    <t>5550 N ASHLAND AVE</t>
  </si>
  <si>
    <t>ALADIN  KHAMIS/JOANNE</t>
  </si>
  <si>
    <t>7737846400</t>
  </si>
  <si>
    <t>7-ELEVEN #26825</t>
  </si>
  <si>
    <t>3800 N KEDZIE AVE</t>
  </si>
  <si>
    <t>MIKE/MATTIE  MIKE/MATTIE</t>
  </si>
  <si>
    <t>7735836161</t>
  </si>
  <si>
    <t>THORNTON GAS&amp;FD MT #122</t>
  </si>
  <si>
    <t>2310 YORK RD</t>
  </si>
  <si>
    <t>8472380106</t>
  </si>
  <si>
    <t>4647 S PULASKI</t>
  </si>
  <si>
    <t>AMEEN  AMEEN</t>
  </si>
  <si>
    <t>7738479722</t>
  </si>
  <si>
    <t>HOLLYWOOD TOWER FOODMART</t>
  </si>
  <si>
    <t>5701 N SHERIDAN RD</t>
  </si>
  <si>
    <t>VICTOR/JULIE  VICTOR/JULIE</t>
  </si>
  <si>
    <t>7732713007</t>
  </si>
  <si>
    <t>DELTA SONIC CARWASH 1823</t>
  </si>
  <si>
    <t>13700 S CICERO</t>
  </si>
  <si>
    <t>7085977885</t>
  </si>
  <si>
    <t>DIVISION NOBLE AMOCO</t>
  </si>
  <si>
    <t>1334 W DIVISION ST</t>
  </si>
  <si>
    <t>TOMY  PHILIP</t>
  </si>
  <si>
    <t>7737729647</t>
  </si>
  <si>
    <t>STEWARTS LIQUORS INC</t>
  </si>
  <si>
    <t>356 W 75TH ST</t>
  </si>
  <si>
    <t>FRED  FRED</t>
  </si>
  <si>
    <t>7738737115</t>
  </si>
  <si>
    <t>KMP SALES</t>
  </si>
  <si>
    <t>5148 W CERMAK RD</t>
  </si>
  <si>
    <t>KEN  SHAH</t>
  </si>
  <si>
    <t>7087806700</t>
  </si>
  <si>
    <t>1141 LEE ST</t>
  </si>
  <si>
    <t>DHITU  / ANISH</t>
  </si>
  <si>
    <t>8478243103</t>
  </si>
  <si>
    <t>GLADSTONE LOUNGE LIQUORS</t>
  </si>
  <si>
    <t>5734 N MILWAUKEE AVE</t>
  </si>
  <si>
    <t>JIM  OR SUE</t>
  </si>
  <si>
    <t>7737633385</t>
  </si>
  <si>
    <t>SPEEDWAY #4237</t>
  </si>
  <si>
    <t>8000 W 95TH STREET</t>
  </si>
  <si>
    <t>7085991092</t>
  </si>
  <si>
    <t>SPEEDWAY #8344</t>
  </si>
  <si>
    <t>1288 N RAND RD</t>
  </si>
  <si>
    <t>ATUL  ATUL</t>
  </si>
  <si>
    <t>8477768430</t>
  </si>
  <si>
    <t>SPEEDWAY #4611</t>
  </si>
  <si>
    <t>8716 OGDEN AVE</t>
  </si>
  <si>
    <t>7084429523</t>
  </si>
  <si>
    <t>GNS FOODS AND LIQUORS</t>
  </si>
  <si>
    <t>4092 N BROADWAY</t>
  </si>
  <si>
    <t>SAM  GEORGELOS</t>
  </si>
  <si>
    <t>7732488642</t>
  </si>
  <si>
    <t>SOUTHSIDE FUEL CTR PLUS</t>
  </si>
  <si>
    <t>970 W PERSHING</t>
  </si>
  <si>
    <t>SLAVA  LESHCHINSKY</t>
  </si>
  <si>
    <t>7735231362</t>
  </si>
  <si>
    <t>RICHS DELI &amp; LIQUOR</t>
  </si>
  <si>
    <t>857 N WESTERN AVE</t>
  </si>
  <si>
    <t>IZABELA  MACHNICKI</t>
  </si>
  <si>
    <t>7732355263</t>
  </si>
  <si>
    <t>PALOS AMOCO INC</t>
  </si>
  <si>
    <t>12700 S HARLEM AVE</t>
  </si>
  <si>
    <t>TOM  THOMAS</t>
  </si>
  <si>
    <t>7087908132</t>
  </si>
  <si>
    <t>JEWEL FOOD STORE 3428</t>
  </si>
  <si>
    <t>1128 CHICAGO AVE.</t>
  </si>
  <si>
    <t>DIONNE  DIONNE</t>
  </si>
  <si>
    <t>8478697950</t>
  </si>
  <si>
    <t>OZZIES LIQUOR &amp; DELI</t>
  </si>
  <si>
    <t>11158 W GRAND AVE</t>
  </si>
  <si>
    <t>RALPH/MARYANN/KATHY  RALPH/MARYANN/KATHY</t>
  </si>
  <si>
    <t>8474551884</t>
  </si>
  <si>
    <t>JEWEL FOOD STORE 3165</t>
  </si>
  <si>
    <t>17117 S. HARLEM AVE</t>
  </si>
  <si>
    <t>RUTHANN  OR SUE</t>
  </si>
  <si>
    <t>7085327414</t>
  </si>
  <si>
    <t>JEWEL FOOD STORE 1296</t>
  </si>
  <si>
    <t>7342 W FOSTER AVE</t>
  </si>
  <si>
    <t>KAREN/DIANE  KAREN</t>
  </si>
  <si>
    <t>7737756866</t>
  </si>
  <si>
    <t>JEWEL FOOD STORE 3441</t>
  </si>
  <si>
    <t>2940 N ASHLAND</t>
  </si>
  <si>
    <t>7738718242</t>
  </si>
  <si>
    <t>COMMUNITY FOOD &amp; GAS MRT</t>
  </si>
  <si>
    <t>8545 W CERMAK RD</t>
  </si>
  <si>
    <t>AJAY  LAKHAN</t>
  </si>
  <si>
    <t>7084421313</t>
  </si>
  <si>
    <t>JEWEL FOOD STORE 3167</t>
  </si>
  <si>
    <t>3220 CHICAGO RD.</t>
  </si>
  <si>
    <t>S CHICAGO HTS</t>
  </si>
  <si>
    <t>KATHY  KATHY</t>
  </si>
  <si>
    <t>7087557372</t>
  </si>
  <si>
    <t>CHICAGO ASHLAND DISC</t>
  </si>
  <si>
    <t>1553 W CHICAGO AVE</t>
  </si>
  <si>
    <t>ARAFAT  ABDAIIA</t>
  </si>
  <si>
    <t>3128292191</t>
  </si>
  <si>
    <t>JEWEL FOOD STORE 3470</t>
  </si>
  <si>
    <t>3570 N ELSTON AVE</t>
  </si>
  <si>
    <t>7735839150</t>
  </si>
  <si>
    <t>SUPERMERCADO CHAPALA</t>
  </si>
  <si>
    <t>5909 W CERMAK RD</t>
  </si>
  <si>
    <t>MECA  MECA</t>
  </si>
  <si>
    <t>7088633757</t>
  </si>
  <si>
    <t>DELTA DISCOUNT</t>
  </si>
  <si>
    <t>800 MAIN ST</t>
  </si>
  <si>
    <t>ASHWIN  ASHWIN</t>
  </si>
  <si>
    <t>8478640455</t>
  </si>
  <si>
    <t>JEWEL FOOD STORE 4029</t>
  </si>
  <si>
    <t>9528 S. ROBERTS RD</t>
  </si>
  <si>
    <t>7085995514</t>
  </si>
  <si>
    <t>CLYBOURN MARKET</t>
  </si>
  <si>
    <t>2807 N CLYBOURN AVE</t>
  </si>
  <si>
    <t>SALEH  ABDULKAWI</t>
  </si>
  <si>
    <t>7734771927</t>
  </si>
  <si>
    <t>THORNTON GAS&amp;FD MT #002</t>
  </si>
  <si>
    <t>2 N BARRINGTON</t>
  </si>
  <si>
    <t>MIKE/TOM  MIKE/TOM</t>
  </si>
  <si>
    <t>6302895959</t>
  </si>
  <si>
    <t>CHIKO CLUB LIQUORS INC</t>
  </si>
  <si>
    <t>5202 W 25TH ST</t>
  </si>
  <si>
    <t>ROBERT  BARTKOWSKI</t>
  </si>
  <si>
    <t>7086565111</t>
  </si>
  <si>
    <t>ANDYS FRUIT RANCH</t>
  </si>
  <si>
    <t>4733 N KEDZIE</t>
  </si>
  <si>
    <t>ANDY/MINOS/LOUIS  ANDY/MINOS/LOUIS</t>
  </si>
  <si>
    <t>7735832322</t>
  </si>
  <si>
    <t>HAZEL CREST GAS &amp; FD INC</t>
  </si>
  <si>
    <t>17500 S KEDZIE</t>
  </si>
  <si>
    <t>BOYKO  BANKOV</t>
  </si>
  <si>
    <t>7087983688</t>
  </si>
  <si>
    <t>ON THE GO AMOCO V</t>
  </si>
  <si>
    <t>21102 GOVERNORS HWY</t>
  </si>
  <si>
    <t>SAM  SHEHAYBER</t>
  </si>
  <si>
    <t>7085031123</t>
  </si>
  <si>
    <t>HOLLYWOOD BROADWAY SHELL</t>
  </si>
  <si>
    <t>5701 N BROADWAY</t>
  </si>
  <si>
    <t>PETER  OR YARED</t>
  </si>
  <si>
    <t>7732750161</t>
  </si>
  <si>
    <t>6410 W 107TH ST</t>
  </si>
  <si>
    <t>KAILASH  PUROHIT</t>
  </si>
  <si>
    <t>7084255441</t>
  </si>
  <si>
    <t>7411 W GRAND AVE</t>
  </si>
  <si>
    <t>SARAH/MARISSA  SARAH/MARISSA</t>
  </si>
  <si>
    <t>7084525652</t>
  </si>
  <si>
    <t>BUY RITE DISCOUNT</t>
  </si>
  <si>
    <t>14440 S PULASKI</t>
  </si>
  <si>
    <t>GLENN  MARTINEK</t>
  </si>
  <si>
    <t>7083882020</t>
  </si>
  <si>
    <t>SNAPPY CONVENIENCE CENTER #6</t>
  </si>
  <si>
    <t>2800 WEST LAWRENCE AVE.</t>
  </si>
  <si>
    <t>MILCE  BOSMA</t>
  </si>
  <si>
    <t>7738786727</t>
  </si>
  <si>
    <t>7-ELEVEN #33912</t>
  </si>
  <si>
    <t>35 E WACKER DR</t>
  </si>
  <si>
    <t>JAMES  J BAYCI</t>
  </si>
  <si>
    <t>3127591501</t>
  </si>
  <si>
    <t>SUPERIOR LIQUOR</t>
  </si>
  <si>
    <t>750-52 N CLARK ST</t>
  </si>
  <si>
    <t>FAZLOLLAH  NIKAMAL OR JAY</t>
  </si>
  <si>
    <t>3127510700</t>
  </si>
  <si>
    <t>MR GS FOOD &amp; LIQUOR INC</t>
  </si>
  <si>
    <t>332 E 58TH ST</t>
  </si>
  <si>
    <t>JOHN  OR JOE</t>
  </si>
  <si>
    <t>7734934442</t>
  </si>
  <si>
    <t>O3</t>
  </si>
  <si>
    <t>11767</t>
  </si>
  <si>
    <t>ROTHSCHILD LIQ 301</t>
  </si>
  <si>
    <t>3015 W MADISON ST</t>
  </si>
  <si>
    <t>WILL  ROGERS</t>
  </si>
  <si>
    <t>7737226780</t>
  </si>
  <si>
    <t>O4</t>
  </si>
  <si>
    <t>11775</t>
  </si>
  <si>
    <t>ROTHSCHILD LIQ 353</t>
  </si>
  <si>
    <t>3530 W ROOSEVELT RD</t>
  </si>
  <si>
    <t>CHARLES  ROSS</t>
  </si>
  <si>
    <t>7738261600</t>
  </si>
  <si>
    <t>ROGERS PARK CITGO</t>
  </si>
  <si>
    <t>7138 N SHERIDAN RD</t>
  </si>
  <si>
    <t>7732740200</t>
  </si>
  <si>
    <t>BROOK FOOD &amp; LIQUOR</t>
  </si>
  <si>
    <t>9016 W 47TH ST</t>
  </si>
  <si>
    <t>MOHAMMAD  AKBAR</t>
  </si>
  <si>
    <t>7083871914</t>
  </si>
  <si>
    <t>O6</t>
  </si>
  <si>
    <t>11791</t>
  </si>
  <si>
    <t>ROTHSCHILD LIQ 124</t>
  </si>
  <si>
    <t>124 E PERSHING RD</t>
  </si>
  <si>
    <t>MR  HARRIS OR DEBBIE</t>
  </si>
  <si>
    <t>7735367553</t>
  </si>
  <si>
    <t>4 T LIQUOR CORRAL</t>
  </si>
  <si>
    <t>1004 E IRVING PARK RD</t>
  </si>
  <si>
    <t>6302896556</t>
  </si>
  <si>
    <t>AZUSA LIQUORS INC</t>
  </si>
  <si>
    <t>4411 N BROADWAY</t>
  </si>
  <si>
    <t>KENNY  GHAWI</t>
  </si>
  <si>
    <t>7737691178</t>
  </si>
  <si>
    <t>SPEEDWAY #7461</t>
  </si>
  <si>
    <t>12700 S PULASKI</t>
  </si>
  <si>
    <t>7083850711</t>
  </si>
  <si>
    <t>QUICK STOP FOODMART</t>
  </si>
  <si>
    <t>2751 W PRATT AVE</t>
  </si>
  <si>
    <t>CHINTAN  OR ARVIND</t>
  </si>
  <si>
    <t>7737619061</t>
  </si>
  <si>
    <t>520 S AUSTIN BLVD</t>
  </si>
  <si>
    <t>7083862816</t>
  </si>
  <si>
    <t>BEACHVIEW LIQUORS</t>
  </si>
  <si>
    <t>7640 N SHERIDAN RD</t>
  </si>
  <si>
    <t>VINAD  SANGHRAJKA</t>
  </si>
  <si>
    <t>7737610425</t>
  </si>
  <si>
    <t>7-ELEVEN #22365</t>
  </si>
  <si>
    <t>1750 W FOSTER AVE</t>
  </si>
  <si>
    <t>DOMY  RATHAPPILLIL</t>
  </si>
  <si>
    <t>7739891986</t>
  </si>
  <si>
    <t>ARMITAGE FOOD</t>
  </si>
  <si>
    <t>3635 W ARMITAGE</t>
  </si>
  <si>
    <t>BASHIN  CHAUDRY</t>
  </si>
  <si>
    <t>7732521628</t>
  </si>
  <si>
    <t>THORNTON QUIK CAFE #301</t>
  </si>
  <si>
    <t>5900 S HARLEM</t>
  </si>
  <si>
    <t>DON  DON</t>
  </si>
  <si>
    <t>7084583227</t>
  </si>
  <si>
    <t>L0</t>
  </si>
  <si>
    <t>120</t>
  </si>
  <si>
    <t>KMART #3371</t>
  </si>
  <si>
    <t>3443 W ADDISON</t>
  </si>
  <si>
    <t>R  ANDRESEN</t>
  </si>
  <si>
    <t>7734781334</t>
  </si>
  <si>
    <t>7-ELEVEN #32885</t>
  </si>
  <si>
    <t>2264 N CLARK ST</t>
  </si>
  <si>
    <t>7735280190</t>
  </si>
  <si>
    <t>BARCUS PHARMACY</t>
  </si>
  <si>
    <t>4708 W 103RD ST</t>
  </si>
  <si>
    <t>ILDA  ILDA</t>
  </si>
  <si>
    <t>7084252400</t>
  </si>
  <si>
    <t>THORNTON GAS&amp;FD MT #112</t>
  </si>
  <si>
    <t>14805 S CICERO AVE</t>
  </si>
  <si>
    <t>KAY  KAY</t>
  </si>
  <si>
    <t>7085351348</t>
  </si>
  <si>
    <t>THORNTON GAS&amp;FD MT #111</t>
  </si>
  <si>
    <t>12052 S WESTERN AVE</t>
  </si>
  <si>
    <t>7083852255</t>
  </si>
  <si>
    <t>DALAL FOOD &amp; LIQUOR INC</t>
  </si>
  <si>
    <t>414 N STATE</t>
  </si>
  <si>
    <t>YOGI  DALAL</t>
  </si>
  <si>
    <t>3124675696</t>
  </si>
  <si>
    <t>7-ELEVEN #13542</t>
  </si>
  <si>
    <t>10759 S EWING AVE</t>
  </si>
  <si>
    <t>7737216223</t>
  </si>
  <si>
    <t>OPEN PANTRY</t>
  </si>
  <si>
    <t>10657 S PULASKI</t>
  </si>
  <si>
    <t>7737790560</t>
  </si>
  <si>
    <t>TORRENCE LIQUORS</t>
  </si>
  <si>
    <t>616 TORRENCE AVE.</t>
  </si>
  <si>
    <t>BOB/DEBBIE  BOB/DEBBIE</t>
  </si>
  <si>
    <t>7088623939</t>
  </si>
  <si>
    <t>KMART #9348</t>
  </si>
  <si>
    <t>4201 N HARLEM AVE</t>
  </si>
  <si>
    <t>R  LARSON</t>
  </si>
  <si>
    <t>7084570153</t>
  </si>
  <si>
    <t>SANGHAS GAS</t>
  </si>
  <si>
    <t>7960 W 79TH ST</t>
  </si>
  <si>
    <t>7085947838</t>
  </si>
  <si>
    <t>JEWEL FOOD STORE 0157</t>
  </si>
  <si>
    <t>4650 W. 103RD ST</t>
  </si>
  <si>
    <t>GINGER  GINGER</t>
  </si>
  <si>
    <t>7086362520</t>
  </si>
  <si>
    <t>JEWEL FOOD STORE 0092</t>
  </si>
  <si>
    <t>1655 E 95TH ST</t>
  </si>
  <si>
    <t>7737319086</t>
  </si>
  <si>
    <t>INTERNATIONAL FOODS</t>
  </si>
  <si>
    <t>4404 W FULLERTON AVE</t>
  </si>
  <si>
    <t>BILL  BENETATOS</t>
  </si>
  <si>
    <t>7734866277</t>
  </si>
  <si>
    <t>WHITE BEAR</t>
  </si>
  <si>
    <t>12300 S CICERO AVE</t>
  </si>
  <si>
    <t>EASSA  FAKHOURY</t>
  </si>
  <si>
    <t>7084895667</t>
  </si>
  <si>
    <t>G &amp; S FOOD MART</t>
  </si>
  <si>
    <t>6756 W DIVERSEY AVE</t>
  </si>
  <si>
    <t>UPENDRA  SHAH</t>
  </si>
  <si>
    <t>7732379854</t>
  </si>
  <si>
    <t>SHAN FOOD</t>
  </si>
  <si>
    <t>5060 N SHERIDAN RD</t>
  </si>
  <si>
    <t>NAWEED  AKRAM</t>
  </si>
  <si>
    <t>7737694961</t>
  </si>
  <si>
    <t>WIGS &amp; PLUS</t>
  </si>
  <si>
    <t>1221 N MILWAUKEE</t>
  </si>
  <si>
    <t>DON  IL SONG</t>
  </si>
  <si>
    <t>7732524426</t>
  </si>
  <si>
    <t>JEWEL FOOD STORE 1403</t>
  </si>
  <si>
    <t>7122 W 40TH ST.</t>
  </si>
  <si>
    <t>KATHY/JOANN/MARLENE  KATHY/JOANN/MARLENE</t>
  </si>
  <si>
    <t>7084848421</t>
  </si>
  <si>
    <t>JEWEL FOOD STORE 2363</t>
  </si>
  <si>
    <t>5616 W. 159TH ST</t>
  </si>
  <si>
    <t>AMANDA  AMANDA</t>
  </si>
  <si>
    <t>7086146700</t>
  </si>
  <si>
    <t>JEWEL FOOD STORE 0086</t>
  </si>
  <si>
    <t>8801 RIDGELAND AVE</t>
  </si>
  <si>
    <t>JOAN  JOAN</t>
  </si>
  <si>
    <t>7085994500</t>
  </si>
  <si>
    <t>821 DEMPSTER ST</t>
  </si>
  <si>
    <t>RUBINA  HUSSAIN</t>
  </si>
  <si>
    <t>8473322825</t>
  </si>
  <si>
    <t>BEL LONG PANTRY</t>
  </si>
  <si>
    <t>5401 W BELMONT AVE.</t>
  </si>
  <si>
    <t>7732021514</t>
  </si>
  <si>
    <t>JEWEL FOOD STORE 1254</t>
  </si>
  <si>
    <t>7201 W 24TH ST</t>
  </si>
  <si>
    <t>ELLIE/JODI  ELLIE/JODI</t>
  </si>
  <si>
    <t>7084429151</t>
  </si>
  <si>
    <t>ROSENS MORSEVIEW PHARM</t>
  </si>
  <si>
    <t>2955 W DEVON AVE</t>
  </si>
  <si>
    <t>STEVE  ROSENBERG</t>
  </si>
  <si>
    <t>7737437585</t>
  </si>
  <si>
    <t>JEWEL FOOD STORE 2160</t>
  </si>
  <si>
    <t>9652 W 131ST ST</t>
  </si>
  <si>
    <t>7083618880</t>
  </si>
  <si>
    <t>AVE MARIA GAS</t>
  </si>
  <si>
    <t>14300 S LAGRANGE RD</t>
  </si>
  <si>
    <t>SONNY  SONNY</t>
  </si>
  <si>
    <t>7083494679</t>
  </si>
  <si>
    <t>BILLS VILLAGE MARATHON</t>
  </si>
  <si>
    <t>1501 S BUSSE RD</t>
  </si>
  <si>
    <t>AKRAM  KULAN</t>
  </si>
  <si>
    <t>8474372440</t>
  </si>
  <si>
    <t>JOLLY INN RESTAURANT</t>
  </si>
  <si>
    <t>6501 W IRVING PK RD</t>
  </si>
  <si>
    <t>EWA  CHWALA</t>
  </si>
  <si>
    <t>7737367606</t>
  </si>
  <si>
    <t>JEWEL FOOD STORE 1282</t>
  </si>
  <si>
    <t>4729 N CENTRAL</t>
  </si>
  <si>
    <t>STARR  STARR</t>
  </si>
  <si>
    <t>7737771142</t>
  </si>
  <si>
    <t>MIDWAY FOOD &amp; LIQUOR</t>
  </si>
  <si>
    <t>9030 CICERO AVE</t>
  </si>
  <si>
    <t>VINOD  PATEL</t>
  </si>
  <si>
    <t>7084239110</t>
  </si>
  <si>
    <t>DIA FOOD AND LIQUOR</t>
  </si>
  <si>
    <t>1478 W 115TH ST</t>
  </si>
  <si>
    <t>DIA  DIA</t>
  </si>
  <si>
    <t>7732391039</t>
  </si>
  <si>
    <t>JEWEL FOOD STORE 3484</t>
  </si>
  <si>
    <t>5667 W TOUHY AVE</t>
  </si>
  <si>
    <t>JAIDRA  JAIDRA</t>
  </si>
  <si>
    <t>8476476880</t>
  </si>
  <si>
    <t>JEWEL FOOD STORE 3316</t>
  </si>
  <si>
    <t>1069 N ROSELLE RD</t>
  </si>
  <si>
    <t>DEANNA  DEANNA</t>
  </si>
  <si>
    <t>8478823210</t>
  </si>
  <si>
    <t>JEWEL FOOD STORE 3446</t>
  </si>
  <si>
    <t>7900 MILWAUKEE</t>
  </si>
  <si>
    <t>8479653925</t>
  </si>
  <si>
    <t>JEWEL FOOD STORE 3407</t>
  </si>
  <si>
    <t>5516 N CLARK ST</t>
  </si>
  <si>
    <t>7737287730</t>
  </si>
  <si>
    <t>JEWEL FOOD STORE 3443</t>
  </si>
  <si>
    <t>5343 N BROADWAY</t>
  </si>
  <si>
    <t>ADRIANN/LISA  ADRIANN/LISA</t>
  </si>
  <si>
    <t>7737841922</t>
  </si>
  <si>
    <t>HILLS DRUGS 4</t>
  </si>
  <si>
    <t>7600 W COLLEGE DR SUITE 1</t>
  </si>
  <si>
    <t>GIA G  GUASTELLA</t>
  </si>
  <si>
    <t>7084484141</t>
  </si>
  <si>
    <t>JEWEL FOOD STORE 3514</t>
  </si>
  <si>
    <t>3531 N BROADWAY</t>
  </si>
  <si>
    <t>CARL  CARL</t>
  </si>
  <si>
    <t>7738711054</t>
  </si>
  <si>
    <t>JEWEL FOOD STORE 0230</t>
  </si>
  <si>
    <t>7530 S STONY ISLAND AVE</t>
  </si>
  <si>
    <t>JOSHEPHINE  JOSHEPHINE</t>
  </si>
  <si>
    <t>7739558150</t>
  </si>
  <si>
    <t>OLD WORLD MARKET</t>
  </si>
  <si>
    <t>5129 N BROADWAY ST</t>
  </si>
  <si>
    <t>DANNY  DANNY</t>
  </si>
  <si>
    <t>7739894440</t>
  </si>
  <si>
    <t>R &amp; A GROCERY</t>
  </si>
  <si>
    <t>2601 N HALSTED ST</t>
  </si>
  <si>
    <t>ART  ART</t>
  </si>
  <si>
    <t>7733270212</t>
  </si>
  <si>
    <t>SPEEDWAY #7117</t>
  </si>
  <si>
    <t>14002 CICERO AVE</t>
  </si>
  <si>
    <t>7083880145</t>
  </si>
  <si>
    <t>SPEEDWAY #7001</t>
  </si>
  <si>
    <t>3602 211TH ST</t>
  </si>
  <si>
    <t>DAVE/JENNIFER  DAVE/JENNIFER</t>
  </si>
  <si>
    <t>7087488282</t>
  </si>
  <si>
    <t>SPEEDWAY #7220</t>
  </si>
  <si>
    <t>19880 CRAWFORD AVE</t>
  </si>
  <si>
    <t>ESTHER  ESTHER</t>
  </si>
  <si>
    <t>7087982902</t>
  </si>
  <si>
    <t>BRIDGEVIEW LIQUORS</t>
  </si>
  <si>
    <t>8340 S HARLEM AVE</t>
  </si>
  <si>
    <t>7085988818</t>
  </si>
  <si>
    <t>LA COPA LIQUORS</t>
  </si>
  <si>
    <t>4606 S ASHLAND</t>
  </si>
  <si>
    <t>7738492394</t>
  </si>
  <si>
    <t>2323 W 111TH ST</t>
  </si>
  <si>
    <t>MIA  MIA</t>
  </si>
  <si>
    <t>7737798536</t>
  </si>
  <si>
    <t>COUNTRYSIDE LIQUORS</t>
  </si>
  <si>
    <t>5540 S BRAINARD AVE</t>
  </si>
  <si>
    <t>GARY  GARY</t>
  </si>
  <si>
    <t>7084828232</t>
  </si>
  <si>
    <t>M &amp; M QUICK FOOD</t>
  </si>
  <si>
    <t>1201 N AUSTIN BLVD</t>
  </si>
  <si>
    <t>7733780796</t>
  </si>
  <si>
    <t>GRAND MARATHON</t>
  </si>
  <si>
    <t>2013 N LARAMIE AVE</t>
  </si>
  <si>
    <t>ILYAS  MOFFAT</t>
  </si>
  <si>
    <t>7738892511</t>
  </si>
  <si>
    <t>MART EXPRESS</t>
  </si>
  <si>
    <t>1811 S 17TH AVE.</t>
  </si>
  <si>
    <t>JAVID  KAUSAR</t>
  </si>
  <si>
    <t>7083445030</t>
  </si>
  <si>
    <t>DIVERSEY &amp; SOUTHPORT</t>
  </si>
  <si>
    <t>1355 W DIVERSEY AVE</t>
  </si>
  <si>
    <t>ABRAHAM  NIMI</t>
  </si>
  <si>
    <t>7734724370</t>
  </si>
  <si>
    <t>4710 ARCHER</t>
  </si>
  <si>
    <t>BENJAMON  BENJAMON</t>
  </si>
  <si>
    <t>7733765656</t>
  </si>
  <si>
    <t>FTEX FOOD &amp; LIQUOR INC</t>
  </si>
  <si>
    <t>5756 W CHICAGO AVE</t>
  </si>
  <si>
    <t>IMAD  GHAZAWI</t>
  </si>
  <si>
    <t>7736263034</t>
  </si>
  <si>
    <t>T &amp; S MARATHON</t>
  </si>
  <si>
    <t>1144 E. 162ND ST</t>
  </si>
  <si>
    <t>AMER  SAMAWI</t>
  </si>
  <si>
    <t>7083311575</t>
  </si>
  <si>
    <t>AROUND THE CLOCK INC</t>
  </si>
  <si>
    <t>1605 W HOWARD ST.</t>
  </si>
  <si>
    <t>ED  SULEIMAN</t>
  </si>
  <si>
    <t>7734652686</t>
  </si>
  <si>
    <t>5029 W 29TH ST</t>
  </si>
  <si>
    <t>SUCCURO  SUCCURO</t>
  </si>
  <si>
    <t>7086524815</t>
  </si>
  <si>
    <t>7-ELEVEN #23591</t>
  </si>
  <si>
    <t>5560 W 87TH ST</t>
  </si>
  <si>
    <t>7084245955</t>
  </si>
  <si>
    <t>FAIR SHARE FINER FOODS</t>
  </si>
  <si>
    <t>6226 W. ROOSEVELT</t>
  </si>
  <si>
    <t>DAISY/JOE  DAISY/JOE</t>
  </si>
  <si>
    <t>7083866288</t>
  </si>
  <si>
    <t>JEWEL FOOD STORE 3461</t>
  </si>
  <si>
    <t>1860 S ARLINGTON HTS RD</t>
  </si>
  <si>
    <t>8475931730</t>
  </si>
  <si>
    <t>JJS MINUTE MART</t>
  </si>
  <si>
    <t>12217 S CRAWFORD AVE</t>
  </si>
  <si>
    <t>7083895472</t>
  </si>
  <si>
    <t>2200 S WESTERN AVE.</t>
  </si>
  <si>
    <t>7732542576</t>
  </si>
  <si>
    <t>SPEEDWAY #4251</t>
  </si>
  <si>
    <t>1021 N RAND RD</t>
  </si>
  <si>
    <t>8473982711</t>
  </si>
  <si>
    <t>NEWSOME VIDEO CONNECTION</t>
  </si>
  <si>
    <t>1208 E 53RD ST</t>
  </si>
  <si>
    <t>CHARLES  CHARLES</t>
  </si>
  <si>
    <t>7738588671</t>
  </si>
  <si>
    <t>PARALYZED VETERAN OF AMERICA</t>
  </si>
  <si>
    <t>5600 N MANNHEIM</t>
  </si>
  <si>
    <t>7736866285</t>
  </si>
  <si>
    <t>OLAS LIQUORS INC</t>
  </si>
  <si>
    <t>947 N DAMEN</t>
  </si>
  <si>
    <t>ALEKSANDRA  ROGERS</t>
  </si>
  <si>
    <t>7733847250</t>
  </si>
  <si>
    <t>1754. 127TH ST</t>
  </si>
  <si>
    <t>CLARA  CLARA</t>
  </si>
  <si>
    <t>7083858346</t>
  </si>
  <si>
    <t>VERGES EAGLE LIQUOR</t>
  </si>
  <si>
    <t>1704 CHICAGO RD</t>
  </si>
  <si>
    <t>PETER  G VERGES</t>
  </si>
  <si>
    <t>7087555555</t>
  </si>
  <si>
    <t>BERWYN AMOCO</t>
  </si>
  <si>
    <t>3845 S HARLEM AVE</t>
  </si>
  <si>
    <t>7087492220</t>
  </si>
  <si>
    <t>7-ELEVEN #29766</t>
  </si>
  <si>
    <t>2800-A W IRVING PARK RD</t>
  </si>
  <si>
    <t>AMJAD  CHAUDHRI</t>
  </si>
  <si>
    <t>7735396554</t>
  </si>
  <si>
    <t>COLONY FOOD LIQUOR</t>
  </si>
  <si>
    <t>7555 S RACINE AVE</t>
  </si>
  <si>
    <t>ATIEH  ABRAHIM</t>
  </si>
  <si>
    <t>7738748066</t>
  </si>
  <si>
    <t>AJ HOUSEWARES &amp; GIFTS IN</t>
  </si>
  <si>
    <t>2125 S CHINA PL</t>
  </si>
  <si>
    <t>3125679908</t>
  </si>
  <si>
    <t>SUPERSONIC II</t>
  </si>
  <si>
    <t>9802 S KEDZIE AVE</t>
  </si>
  <si>
    <t>7084247744</t>
  </si>
  <si>
    <t>SPEEDWAY #4250</t>
  </si>
  <si>
    <t>885 E TOUHY AVE</t>
  </si>
  <si>
    <t>JACQUES  JACQUES</t>
  </si>
  <si>
    <t>8478275891</t>
  </si>
  <si>
    <t>JEWEL FOOD STORE 3454</t>
  </si>
  <si>
    <t>4250 N LINCOLN AVENUE</t>
  </si>
  <si>
    <t>7734726171</t>
  </si>
  <si>
    <t>JJ PEPPERS FOOD STORE 18</t>
  </si>
  <si>
    <t>3201 W DIVERSEY AVE</t>
  </si>
  <si>
    <t>DAE-EUEE  HONG</t>
  </si>
  <si>
    <t>7737721417</t>
  </si>
  <si>
    <t>MAYWOOD CLARK</t>
  </si>
  <si>
    <t>409 N 9TH AVE</t>
  </si>
  <si>
    <t>7083436656</t>
  </si>
  <si>
    <t>ADDISON LARAMIE BP</t>
  </si>
  <si>
    <t>5200 W ADDISON</t>
  </si>
  <si>
    <t>SHAH  WARIDUDDIN</t>
  </si>
  <si>
    <t>7732833303</t>
  </si>
  <si>
    <t>MARATHON OF N CHICAGO</t>
  </si>
  <si>
    <t>2004 ML KING DR 22ND ST</t>
  </si>
  <si>
    <t>KAMIL  CHATUR</t>
  </si>
  <si>
    <t>8478454969</t>
  </si>
  <si>
    <t>DISCOUNT LIQUORS</t>
  </si>
  <si>
    <t>16200 S. LINCOLN HWY</t>
  </si>
  <si>
    <t>BHAGU  BHAGU</t>
  </si>
  <si>
    <t>8154369619</t>
  </si>
  <si>
    <t>S &amp; S FOODS</t>
  </si>
  <si>
    <t>782 W OAKTON ST</t>
  </si>
  <si>
    <t>LAILA  MARALI</t>
  </si>
  <si>
    <t>8476407865</t>
  </si>
  <si>
    <t>MARATHON GAS &amp; FOOD MART</t>
  </si>
  <si>
    <t>16 W NAPERVILLE RD</t>
  </si>
  <si>
    <t>ASIF  HAMIDI</t>
  </si>
  <si>
    <t>6302412546</t>
  </si>
  <si>
    <t>JEWEL/OSCO #3084</t>
  </si>
  <si>
    <t>199 BROOKFOREST AVE</t>
  </si>
  <si>
    <t>LORRETTA  LORRETTA</t>
  </si>
  <si>
    <t>8157303944</t>
  </si>
  <si>
    <t>JEWEL/OSCO #1190</t>
  </si>
  <si>
    <t>13460 S RT 59</t>
  </si>
  <si>
    <t>8155772605</t>
  </si>
  <si>
    <t>BRAIDWOOD LIQUORS</t>
  </si>
  <si>
    <t>235 E MAIN ST</t>
  </si>
  <si>
    <t>SUKETA  KAMANI</t>
  </si>
  <si>
    <t>8154586562</t>
  </si>
  <si>
    <t>CD LIQUORS</t>
  </si>
  <si>
    <t>2400 CANTON FARM RD</t>
  </si>
  <si>
    <t>SKEMDER  SHUAIPAJ</t>
  </si>
  <si>
    <t>8152545998</t>
  </si>
  <si>
    <t>JEWEL/OSCO #3346</t>
  </si>
  <si>
    <t>153 SCHILLER ST</t>
  </si>
  <si>
    <t>RICH  NATTER</t>
  </si>
  <si>
    <t>6305308790</t>
  </si>
  <si>
    <t>SUPERMERCADO LA CHIQ</t>
  </si>
  <si>
    <t>133 W ROOSEVELT RD</t>
  </si>
  <si>
    <t>6302310098</t>
  </si>
  <si>
    <t>SUNNY PETROLEUM INC</t>
  </si>
  <si>
    <t>647 S YORK ROAD</t>
  </si>
  <si>
    <t>6305941353</t>
  </si>
  <si>
    <t>CIRCLE K #185</t>
  </si>
  <si>
    <t>705 W BALTIMORE ST</t>
  </si>
  <si>
    <t>LYNN  LYNN</t>
  </si>
  <si>
    <t>8154762000</t>
  </si>
  <si>
    <t>CIRCLE K #193</t>
  </si>
  <si>
    <t>1350 S DIXIE HWY</t>
  </si>
  <si>
    <t>7089463363</t>
  </si>
  <si>
    <t>CIRCLE K #186</t>
  </si>
  <si>
    <t>105 S FRONT</t>
  </si>
  <si>
    <t>8154586790</t>
  </si>
  <si>
    <t>CIRCLE K #182</t>
  </si>
  <si>
    <t>700 ORIOLE DR</t>
  </si>
  <si>
    <t>PEOTONE</t>
  </si>
  <si>
    <t>60468</t>
  </si>
  <si>
    <t>RANDY  RANDY</t>
  </si>
  <si>
    <t>7082582370</t>
  </si>
  <si>
    <t>SHELL FOODMART</t>
  </si>
  <si>
    <t>2449 W LAKE ST</t>
  </si>
  <si>
    <t>6305391600</t>
  </si>
  <si>
    <t>MR QUIK EZZ FOOD MART</t>
  </si>
  <si>
    <t>980 S BARTLETT RD</t>
  </si>
  <si>
    <t>NIL  PATEL/ SANJAY</t>
  </si>
  <si>
    <t>6308300022</t>
  </si>
  <si>
    <t>STOP 24 LIQUORS</t>
  </si>
  <si>
    <t>319 S VETERANS PKWY</t>
  </si>
  <si>
    <t>6307593303</t>
  </si>
  <si>
    <t>WESTMONT LIQUOR</t>
  </si>
  <si>
    <t>310 W OGDEN AVE</t>
  </si>
  <si>
    <t>MIKE  OR CHARLIE</t>
  </si>
  <si>
    <t>6309693377</t>
  </si>
  <si>
    <t>536 W ST CHARLES RD</t>
  </si>
  <si>
    <t>6302795155</t>
  </si>
  <si>
    <t>PILOT TRAVEL CENTER #039</t>
  </si>
  <si>
    <t>6002 MONEE/MANHATTAN RD</t>
  </si>
  <si>
    <t>7085342483</t>
  </si>
  <si>
    <t>WEST CHICAGO BP INC</t>
  </si>
  <si>
    <t>1491 W ROOSEVELT RD</t>
  </si>
  <si>
    <t>6305623351</t>
  </si>
  <si>
    <t>7-ELEVEN #13404</t>
  </si>
  <si>
    <t>1408 BLOOMINGDALE</t>
  </si>
  <si>
    <t>AHMED  SYED</t>
  </si>
  <si>
    <t>6306684928</t>
  </si>
  <si>
    <t>7-ELEVEN #13391</t>
  </si>
  <si>
    <t>1397 GLEN ELLYN</t>
  </si>
  <si>
    <t>SANJU  MATHEW</t>
  </si>
  <si>
    <t>6308584530</t>
  </si>
  <si>
    <t>7-ELEVEN #33131</t>
  </si>
  <si>
    <t>92 W BELVIDERE RD</t>
  </si>
  <si>
    <t>BHUPINDER  BAWA</t>
  </si>
  <si>
    <t>8475438399</t>
  </si>
  <si>
    <t>7-ELEVEN #33138</t>
  </si>
  <si>
    <t>1740 W DEMPSTER</t>
  </si>
  <si>
    <t>AMJAD  AMJAD</t>
  </si>
  <si>
    <t>8474729490</t>
  </si>
  <si>
    <t>JEWEL FOOD STORE 4516</t>
  </si>
  <si>
    <t>922 N GREEN BAY RD</t>
  </si>
  <si>
    <t>JEANIE  OR CAROL</t>
  </si>
  <si>
    <t>8476620042</t>
  </si>
  <si>
    <t>ROMEOVILLE SHELL</t>
  </si>
  <si>
    <t>1 ALEXANDER CIRCLE</t>
  </si>
  <si>
    <t>8158862790</t>
  </si>
  <si>
    <t>DELTA SONIC CARWASH 1825</t>
  </si>
  <si>
    <t>1780 N AURORA RD</t>
  </si>
  <si>
    <t>6303058397</t>
  </si>
  <si>
    <t>RAND &amp; EUCLID SHELL</t>
  </si>
  <si>
    <t>630 W RAND RD</t>
  </si>
  <si>
    <t>KOULA  LOURAS</t>
  </si>
  <si>
    <t>8477881000</t>
  </si>
  <si>
    <t>A &amp; N LIQUORS</t>
  </si>
  <si>
    <t>34780 CATHERINE RD</t>
  </si>
  <si>
    <t>8475465665</t>
  </si>
  <si>
    <t>PARK SHELL</t>
  </si>
  <si>
    <t>1207 W PARK AVE</t>
  </si>
  <si>
    <t>RASHEED  RASHEED</t>
  </si>
  <si>
    <t>8475499330</t>
  </si>
  <si>
    <t>PAYLESS TOBACCO &amp; LIQ</t>
  </si>
  <si>
    <t>386 E IRVING PARK RD</t>
  </si>
  <si>
    <t>6309808299</t>
  </si>
  <si>
    <t>SOUTH PARK INTERNATIONAL</t>
  </si>
  <si>
    <t>102 S PARK AVE</t>
  </si>
  <si>
    <t>ABDELKADER  A AWAD</t>
  </si>
  <si>
    <t>8473366436</t>
  </si>
  <si>
    <t>7-ELEVEN #27947</t>
  </si>
  <si>
    <t>1601 E CASS</t>
  </si>
  <si>
    <t>NRUPESH  DESIA</t>
  </si>
  <si>
    <t>8157233600</t>
  </si>
  <si>
    <t>CARNICERIA JIMENEZ-WHLNG</t>
  </si>
  <si>
    <t>550 W DUNDEE RD</t>
  </si>
  <si>
    <t>LUZ  MARIBEL/JIMENEZ-RAZO</t>
  </si>
  <si>
    <t>8472299295</t>
  </si>
  <si>
    <t>OGDEN MOBIL MART</t>
  </si>
  <si>
    <t>798 E. OGDEN AVE</t>
  </si>
  <si>
    <t>BYUNHSON  PARK</t>
  </si>
  <si>
    <t>6306542212</t>
  </si>
  <si>
    <t>MEIJER #215</t>
  </si>
  <si>
    <t>755 E BOUGHTON RD</t>
  </si>
  <si>
    <t>GUEST  SERVICES</t>
  </si>
  <si>
    <t>6307835300</t>
  </si>
  <si>
    <t>INCIDENTALS</t>
  </si>
  <si>
    <t>2001 BUTTERFIELD RD</t>
  </si>
  <si>
    <t>JAYA  PATEL</t>
  </si>
  <si>
    <t>6305151822</t>
  </si>
  <si>
    <t>7-ELEVEN #32203</t>
  </si>
  <si>
    <t>679 N WEBER RD</t>
  </si>
  <si>
    <t>8152931206</t>
  </si>
  <si>
    <t>JEWEL FOOD STORE 3191</t>
  </si>
  <si>
    <t>20 S WEBER RD</t>
  </si>
  <si>
    <t>8152930665</t>
  </si>
  <si>
    <t>DISCOUNT LIQUOR &amp; TOBBAC</t>
  </si>
  <si>
    <t>852 NORTH MAIN STREET</t>
  </si>
  <si>
    <t>SHEELA  PATEL</t>
  </si>
  <si>
    <t>6305451243</t>
  </si>
  <si>
    <t>JEWEL/OSCO #3720</t>
  </si>
  <si>
    <t>16625 W 159TH ST</t>
  </si>
  <si>
    <t>8158349516</t>
  </si>
  <si>
    <t>7-ELEVEN #32666</t>
  </si>
  <si>
    <t>1156 S YORK RD</t>
  </si>
  <si>
    <t>CHANDRESH  CHANDRESH</t>
  </si>
  <si>
    <t>6308607892</t>
  </si>
  <si>
    <t>NEIGHBORHOOD PANTRY</t>
  </si>
  <si>
    <t>1469 GLEN LAKE RD</t>
  </si>
  <si>
    <t>ROHIT  SHAH</t>
  </si>
  <si>
    <t>8478826194</t>
  </si>
  <si>
    <t>510 W LAKE ST</t>
  </si>
  <si>
    <t>6305430151</t>
  </si>
  <si>
    <t>GEORGES WINE &amp; LIQUOR</t>
  </si>
  <si>
    <t>146 W. NORTHWEST HWY</t>
  </si>
  <si>
    <t>8473593480</t>
  </si>
  <si>
    <t>LAS ADAS LIQUOR STORE</t>
  </si>
  <si>
    <t>2001 N. RAND RD UNIT P</t>
  </si>
  <si>
    <t>CARLOS  NAVA</t>
  </si>
  <si>
    <t>8477057575</t>
  </si>
  <si>
    <t>MT PROSPECT LIQUORS</t>
  </si>
  <si>
    <t>617 N MAIN ST</t>
  </si>
  <si>
    <t>JOHN  OR VALLY</t>
  </si>
  <si>
    <t>8472593637</t>
  </si>
  <si>
    <t>ARLINGTON HEIGHTS SHELL</t>
  </si>
  <si>
    <t>301 E CENTRAL</t>
  </si>
  <si>
    <t>8474278363</t>
  </si>
  <si>
    <t>DEERFIELD BP</t>
  </si>
  <si>
    <t>1460 WAUKEGAN RD</t>
  </si>
  <si>
    <t>DAVID  WELCH</t>
  </si>
  <si>
    <t>8472369735</t>
  </si>
  <si>
    <t>HOEKSEMAS MINI MART</t>
  </si>
  <si>
    <t>38975 N LEWIS AVE #1</t>
  </si>
  <si>
    <t>MOHAMMAD  ASSAD</t>
  </si>
  <si>
    <t>8472441312</t>
  </si>
  <si>
    <t>7-ELEVEN #33845</t>
  </si>
  <si>
    <t>0S027 WINFIELD RD</t>
  </si>
  <si>
    <t>6306823464</t>
  </si>
  <si>
    <t>CRETE BP AMOCO</t>
  </si>
  <si>
    <t>24525 S WESTERN AVENUE</t>
  </si>
  <si>
    <t>KURIAN  THOTTICHIRAYIL</t>
  </si>
  <si>
    <t>7086724207</t>
  </si>
  <si>
    <t>7-ELEVEN #33360</t>
  </si>
  <si>
    <t>586 E OAKTON</t>
  </si>
  <si>
    <t>8472970285</t>
  </si>
  <si>
    <t>RAND &amp; RIVER BP</t>
  </si>
  <si>
    <t>1530 RAND RD</t>
  </si>
  <si>
    <t>8476999526</t>
  </si>
  <si>
    <t>GRASSLAKE GROCERY</t>
  </si>
  <si>
    <t>2450 E GRASSLAKE RD</t>
  </si>
  <si>
    <t>HEMANT  SHEH</t>
  </si>
  <si>
    <t>8473561939</t>
  </si>
  <si>
    <t>BURR RIDGE SHELL FD MART</t>
  </si>
  <si>
    <t>16W601 FRONTAGE RD</t>
  </si>
  <si>
    <t>HANGLE  CHO</t>
  </si>
  <si>
    <t>6303254066</t>
  </si>
  <si>
    <t>THORNTON GAS&amp;FD MT #009</t>
  </si>
  <si>
    <t>800 W LAKE ST</t>
  </si>
  <si>
    <t>6305437511</t>
  </si>
  <si>
    <t>BUTERA MARKET #02</t>
  </si>
  <si>
    <t>550 W LAKE ST</t>
  </si>
  <si>
    <t>JOE  BUTERA</t>
  </si>
  <si>
    <t>6309248255</t>
  </si>
  <si>
    <t>DISCOUNT LIQUOR STORE</t>
  </si>
  <si>
    <t>3 E CAMP MCDONALD RD</t>
  </si>
  <si>
    <t>8474839411</t>
  </si>
  <si>
    <t>PARK N SHOP</t>
  </si>
  <si>
    <t>624 W LAKE ST</t>
  </si>
  <si>
    <t>PRAMAY  PATEL</t>
  </si>
  <si>
    <t>6309806379</t>
  </si>
  <si>
    <t>8005 W 183RD ST STE F&amp;G</t>
  </si>
  <si>
    <t>ADNAN  R BEBO</t>
  </si>
  <si>
    <t>7086330050</t>
  </si>
  <si>
    <t>ERNIES C-STORE &amp; CARWASH</t>
  </si>
  <si>
    <t>909 S MILWAUKEE AVE</t>
  </si>
  <si>
    <t>KRISTI  EWING</t>
  </si>
  <si>
    <t>8479550021</t>
  </si>
  <si>
    <t>PK S PANTRY</t>
  </si>
  <si>
    <t>25808 S WESTERN AVE</t>
  </si>
  <si>
    <t>UNIVERSITY PARK</t>
  </si>
  <si>
    <t>7085346886</t>
  </si>
  <si>
    <t>SMOKES MORE FOR LESS</t>
  </si>
  <si>
    <t>330 W LAKE STREET</t>
  </si>
  <si>
    <t>JOHN  KESLINKE</t>
  </si>
  <si>
    <t>6305438799</t>
  </si>
  <si>
    <t>DELTA SONIC CARWASH 1828</t>
  </si>
  <si>
    <t>1812 W JEFFERSON ST</t>
  </si>
  <si>
    <t>8152077000</t>
  </si>
  <si>
    <t>LAKE FOREST SHELL</t>
  </si>
  <si>
    <t>193 E DEERPATH RD</t>
  </si>
  <si>
    <t>LAKE FOREST</t>
  </si>
  <si>
    <t>60045</t>
  </si>
  <si>
    <t>BILL  LOUBARDIAS</t>
  </si>
  <si>
    <t>8472340070</t>
  </si>
  <si>
    <t>2400 WALNUT AVE</t>
  </si>
  <si>
    <t>6308371755</t>
  </si>
  <si>
    <t>5 WOODFIELD SHOPPING CTR</t>
  </si>
  <si>
    <t>USHA  THAKKAR</t>
  </si>
  <si>
    <t>8476194848</t>
  </si>
  <si>
    <t>LAKE VILLA LIQUOR</t>
  </si>
  <si>
    <t>102 S MILWAUKEE</t>
  </si>
  <si>
    <t>TOSAK  BANCHOECHAROENSUK</t>
  </si>
  <si>
    <t>8472650633</t>
  </si>
  <si>
    <t>874 E HIGGINS RD</t>
  </si>
  <si>
    <t>VIPUL  PATEL OR MGR</t>
  </si>
  <si>
    <t>8476401868</t>
  </si>
  <si>
    <t>BENSENVILLE CLARK #600BE</t>
  </si>
  <si>
    <t>600 IL RT 83</t>
  </si>
  <si>
    <t>6303502400</t>
  </si>
  <si>
    <t>CITGO CAR WASH DESPLNS</t>
  </si>
  <si>
    <t>1733 E OAKTON ST</t>
  </si>
  <si>
    <t>8472946000</t>
  </si>
  <si>
    <t>GRAYSLAKE STOP &amp; SHOP</t>
  </si>
  <si>
    <t>735 E BELVIDERE RD</t>
  </si>
  <si>
    <t>TOUHY LIQUOR STORE</t>
  </si>
  <si>
    <t>1924 E TOUHY AVE</t>
  </si>
  <si>
    <t>8478240209</t>
  </si>
  <si>
    <t>WOOD DALE DISC LIQUOR</t>
  </si>
  <si>
    <t>355 E IRVING PARK RD</t>
  </si>
  <si>
    <t>JEAN  JEAN</t>
  </si>
  <si>
    <t>6308609776</t>
  </si>
  <si>
    <t>WESTMONT CITGO INC</t>
  </si>
  <si>
    <t>27 E. OGDEN AVE</t>
  </si>
  <si>
    <t>WALEED  OTTMAN</t>
  </si>
  <si>
    <t>6309680025</t>
  </si>
  <si>
    <t>LAKE ZURICH MARATHON</t>
  </si>
  <si>
    <t>1125 S OLD RAND ROAD</t>
  </si>
  <si>
    <t>JASWINDER  S SANDHU</t>
  </si>
  <si>
    <t>8475408553</t>
  </si>
  <si>
    <t>2041 E GRAND AVE</t>
  </si>
  <si>
    <t>MANNY  BOUTSIKAKS</t>
  </si>
  <si>
    <t>8472651010</t>
  </si>
  <si>
    <t>7-ELEVEN #33408</t>
  </si>
  <si>
    <t>550 ARMY TRAIL RD</t>
  </si>
  <si>
    <t>6302210752</t>
  </si>
  <si>
    <t>SUSANA BEVERAGE DEPOT</t>
  </si>
  <si>
    <t>1509A IRVING PARK RD</t>
  </si>
  <si>
    <t>MAKHAN  SINGH CLAIR</t>
  </si>
  <si>
    <t>6304838898</t>
  </si>
  <si>
    <t>CIRCLE K #6732</t>
  </si>
  <si>
    <t>1200 N ARLINGTON HTS RD</t>
  </si>
  <si>
    <t>8478211342</t>
  </si>
  <si>
    <t>CIRCLE K #6709</t>
  </si>
  <si>
    <t>100 W GENEVA</t>
  </si>
  <si>
    <t>6306684628</t>
  </si>
  <si>
    <t>CIRCLE K #6718</t>
  </si>
  <si>
    <t>7654 W RT 30</t>
  </si>
  <si>
    <t>8154696940</t>
  </si>
  <si>
    <t>CIRCLE K #6751</t>
  </si>
  <si>
    <t>3507 CHICAGO RD</t>
  </si>
  <si>
    <t>7087551758</t>
  </si>
  <si>
    <t>CIRCLE K #6710</t>
  </si>
  <si>
    <t>106 N NORTHWEST HWY</t>
  </si>
  <si>
    <t>8478428071</t>
  </si>
  <si>
    <t>CIRCLE K #6705</t>
  </si>
  <si>
    <t>1400 E STEGER RD</t>
  </si>
  <si>
    <t>7086723223</t>
  </si>
  <si>
    <t>COVE MART</t>
  </si>
  <si>
    <t>444 W 22ND ST</t>
  </si>
  <si>
    <t>MAJDI  MAJDI</t>
  </si>
  <si>
    <t>7089323294</t>
  </si>
  <si>
    <t>RASHMI QUICK MART &amp; BEER</t>
  </si>
  <si>
    <t>314 S LEWIS AVE</t>
  </si>
  <si>
    <t>DILIP  DAVE</t>
  </si>
  <si>
    <t>8472491274</t>
  </si>
  <si>
    <t>1199 S WOLF ROAD</t>
  </si>
  <si>
    <t>ZACHARIAH  CHACKO</t>
  </si>
  <si>
    <t>8475370516</t>
  </si>
  <si>
    <t>BUTERA MARKET #01</t>
  </si>
  <si>
    <t>1500 E GRAND AVE</t>
  </si>
  <si>
    <t>JIM  MICHALAK</t>
  </si>
  <si>
    <t>8472651700</t>
  </si>
  <si>
    <t>CIRCLE K #6734</t>
  </si>
  <si>
    <t>50 W LAKE COOK RD</t>
  </si>
  <si>
    <t>8474651570</t>
  </si>
  <si>
    <t>LIQUOR ISLAND</t>
  </si>
  <si>
    <t>1750 W HINTZ RD</t>
  </si>
  <si>
    <t>CHHAYA  PATEL</t>
  </si>
  <si>
    <t>8478701244</t>
  </si>
  <si>
    <t>WOOD DALE SHELL</t>
  </si>
  <si>
    <t>110 EAST IRVINGPARK RD</t>
  </si>
  <si>
    <t>MOHAMMED  V QURASHI</t>
  </si>
  <si>
    <t>6307665552</t>
  </si>
  <si>
    <t>205 N  NORTHWEST  HWY</t>
  </si>
  <si>
    <t>MOHAMMAD  HABIB</t>
  </si>
  <si>
    <t>8473823155</t>
  </si>
  <si>
    <t>ROCK &amp; ROLLAS VIDEO</t>
  </si>
  <si>
    <t>468 COLLINS ST</t>
  </si>
  <si>
    <t>CARRILLO  CARRILLO</t>
  </si>
  <si>
    <t>8157740655</t>
  </si>
  <si>
    <t>ARLINGTON LIQUORS &amp; WINE</t>
  </si>
  <si>
    <t>4218 N ARLINGTON HTS RD</t>
  </si>
  <si>
    <t>ASHVIN  PATEL</t>
  </si>
  <si>
    <t>8472556525</t>
  </si>
  <si>
    <t>CIRCLE K #6739</t>
  </si>
  <si>
    <t>20020 N. RAND RD</t>
  </si>
  <si>
    <t>DEER PARK</t>
  </si>
  <si>
    <t>8479630681</t>
  </si>
  <si>
    <t>7-ELEVEN #32818C</t>
  </si>
  <si>
    <t>1500 IL RT 59</t>
  </si>
  <si>
    <t>MANOJ  SOLANKI</t>
  </si>
  <si>
    <t>8478098827</t>
  </si>
  <si>
    <t>CIRCLE K #6743</t>
  </si>
  <si>
    <t>1805 BELVIDERE RD</t>
  </si>
  <si>
    <t>8475431286</t>
  </si>
  <si>
    <t>GOLF &amp; MEACHAM AMOCO</t>
  </si>
  <si>
    <t>1329 E GOLF RD</t>
  </si>
  <si>
    <t>AMIN  MOTEN</t>
  </si>
  <si>
    <t>8476050270</t>
  </si>
  <si>
    <t>BUCKYS EXPRESS #522</t>
  </si>
  <si>
    <t>1202 S BLOOMINGDALE RD</t>
  </si>
  <si>
    <t>6306535132</t>
  </si>
  <si>
    <t>7-ELEVEN #33747B</t>
  </si>
  <si>
    <t>326 W LIBERTY DR</t>
  </si>
  <si>
    <t>MERIDIANA  PETANI</t>
  </si>
  <si>
    <t>6306537251</t>
  </si>
  <si>
    <t>FRONTIER LIQUORS</t>
  </si>
  <si>
    <t>1207 W IRVING PARK RD</t>
  </si>
  <si>
    <t>6307733212</t>
  </si>
  <si>
    <t>BUSSE SHELL</t>
  </si>
  <si>
    <t>927 S BUSSE RD</t>
  </si>
  <si>
    <t>JAISON  MALIEKKAL</t>
  </si>
  <si>
    <t>8479528840</t>
  </si>
  <si>
    <t>L&amp;D MART</t>
  </si>
  <si>
    <t>3155 W DUNDEE RD</t>
  </si>
  <si>
    <t>GULNAR  GILANI</t>
  </si>
  <si>
    <t>8474982450</t>
  </si>
  <si>
    <t>MR AS EMPORIUM WINE</t>
  </si>
  <si>
    <t>1941 FRANCISCAN WAY</t>
  </si>
  <si>
    <t>6302935104</t>
  </si>
  <si>
    <t>GURNEE TRUCK STOP INC</t>
  </si>
  <si>
    <t>36725 BT41 SKOKIE HWY</t>
  </si>
  <si>
    <t>THOMAS  CHUMMAR</t>
  </si>
  <si>
    <t>8472441655</t>
  </si>
  <si>
    <t>LOCKPORT CITGO</t>
  </si>
  <si>
    <t>1228 S STATE STREET</t>
  </si>
  <si>
    <t>PANICKER  GILLET</t>
  </si>
  <si>
    <t>8158386600</t>
  </si>
  <si>
    <t>BUCKYS EXPRESS #527</t>
  </si>
  <si>
    <t>2150 S HIGHLAND AVE</t>
  </si>
  <si>
    <t>6309160783</t>
  </si>
  <si>
    <t>BUCKYS EXPRESS #519</t>
  </si>
  <si>
    <t>2181 63RD ST</t>
  </si>
  <si>
    <t>6309718883</t>
  </si>
  <si>
    <t>THORNWOOD RESTAURANT</t>
  </si>
  <si>
    <t>1051 N WOOD DALE AVE</t>
  </si>
  <si>
    <t>HARRY  GOUNARIS</t>
  </si>
  <si>
    <t>6307667734</t>
  </si>
  <si>
    <t>CIRCLE K #6744</t>
  </si>
  <si>
    <t>6050 W GRAND AVE</t>
  </si>
  <si>
    <t>8478550116</t>
  </si>
  <si>
    <t>BUCKYS EXPRESS #548</t>
  </si>
  <si>
    <t>14808 S RT 59</t>
  </si>
  <si>
    <t>8154368322</t>
  </si>
  <si>
    <t>LOMBARD MOBIL</t>
  </si>
  <si>
    <t>5 EAST NORTH AVE</t>
  </si>
  <si>
    <t>MOHAMMAD  HOCKLA</t>
  </si>
  <si>
    <t>6307059790</t>
  </si>
  <si>
    <t>STAR 7 LIQUOR</t>
  </si>
  <si>
    <t>4067 S STATE RT 59</t>
  </si>
  <si>
    <t>6309040237</t>
  </si>
  <si>
    <t>RAWLINGS TOWING</t>
  </si>
  <si>
    <t>600 W IRVING PK RD</t>
  </si>
  <si>
    <t>RICHARD  OR SHERYL</t>
  </si>
  <si>
    <t>6304221674</t>
  </si>
  <si>
    <t>J &amp; S BP</t>
  </si>
  <si>
    <t>602 W IL RT 173</t>
  </si>
  <si>
    <t>8478380902</t>
  </si>
  <si>
    <t>FAMOUS CIGARETTES</t>
  </si>
  <si>
    <t>815 SOUTH LAKE ST</t>
  </si>
  <si>
    <t>SOYAB  KAGADAWALA</t>
  </si>
  <si>
    <t>8475662679</t>
  </si>
  <si>
    <t>CIRCLE K #6746</t>
  </si>
  <si>
    <t>31 S MILWAUKEE AVE</t>
  </si>
  <si>
    <t>8473562406</t>
  </si>
  <si>
    <t>BUCKYS EXPRESS #537</t>
  </si>
  <si>
    <t>28W050 WARRENVILLE</t>
  </si>
  <si>
    <t>6303933633</t>
  </si>
  <si>
    <t>MEIJER GAS STATION #228</t>
  </si>
  <si>
    <t>1251 GOLF RD</t>
  </si>
  <si>
    <t>SRV  DESK MGR EXT 622</t>
  </si>
  <si>
    <t>8476901500</t>
  </si>
  <si>
    <t>MR AS LIQUOR WORLD</t>
  </si>
  <si>
    <t>855 N QUENTIN RD</t>
  </si>
  <si>
    <t>8479918334</t>
  </si>
  <si>
    <t>7-ELEVEN #30137</t>
  </si>
  <si>
    <t>625 W ROOSEVELT RD</t>
  </si>
  <si>
    <t>6306900780</t>
  </si>
  <si>
    <t>MEIJER #228</t>
  </si>
  <si>
    <t>1301 MEIJER DR</t>
  </si>
  <si>
    <t>CIRCLE K #6747</t>
  </si>
  <si>
    <t>2250 S IL RT 83</t>
  </si>
  <si>
    <t>8475660138</t>
  </si>
  <si>
    <t>EZ PANTRY</t>
  </si>
  <si>
    <t>1105 NERGE RD</t>
  </si>
  <si>
    <t>SURAJ  GUPTA</t>
  </si>
  <si>
    <t>8473010390</t>
  </si>
  <si>
    <t>JEWEL FOOD STORE 3485</t>
  </si>
  <si>
    <t>485 ELA RD</t>
  </si>
  <si>
    <t>8474387300</t>
  </si>
  <si>
    <t>LIBERTYVILLE DEPOT #109</t>
  </si>
  <si>
    <t>704 N MILWAUKEE</t>
  </si>
  <si>
    <t>PATRICK  PATRICK</t>
  </si>
  <si>
    <t>8473678070</t>
  </si>
  <si>
    <t>BUTERA MARKET #07</t>
  </si>
  <si>
    <t>1290 E CHICAGO AVE</t>
  </si>
  <si>
    <t>6303570870</t>
  </si>
  <si>
    <t>JEWEL FOOD STORE 3488</t>
  </si>
  <si>
    <t>1501 S LAKE ST</t>
  </si>
  <si>
    <t>8475666161</t>
  </si>
  <si>
    <t>450 CICERO AVE</t>
  </si>
  <si>
    <t>60484</t>
  </si>
  <si>
    <t>SANDEEP  S SAHI</t>
  </si>
  <si>
    <t>7085343050</t>
  </si>
  <si>
    <t>CRESS CREEK AUTOMOTIVE</t>
  </si>
  <si>
    <t>991 W. OGDEN AVE</t>
  </si>
  <si>
    <t>BRIAN  BILLMEYER</t>
  </si>
  <si>
    <t>6303555440</t>
  </si>
  <si>
    <t>JEWEL FOOD STORE 0606</t>
  </si>
  <si>
    <t>1300 S MILWAUKEE</t>
  </si>
  <si>
    <t>8478168200</t>
  </si>
  <si>
    <t>JANIS NEWSTAND</t>
  </si>
  <si>
    <t>422 HAWTHORNE CENTER</t>
  </si>
  <si>
    <t>KAMLESH  JANI</t>
  </si>
  <si>
    <t>8472470441</t>
  </si>
  <si>
    <t>CIRCLE K #6748</t>
  </si>
  <si>
    <t>1991 W. MAPLE AVE</t>
  </si>
  <si>
    <t>8479493420</t>
  </si>
  <si>
    <t>RT59 PHILLIPS 66</t>
  </si>
  <si>
    <t>1307 IL RT 59</t>
  </si>
  <si>
    <t>JODI  LENGUYEN</t>
  </si>
  <si>
    <t>6302318580</t>
  </si>
  <si>
    <t>SUN RAYS ENTERPRISES</t>
  </si>
  <si>
    <t>6900 N STATE PARK RD</t>
  </si>
  <si>
    <t>8479731107</t>
  </si>
  <si>
    <t>BEACH PARK MINI MART</t>
  </si>
  <si>
    <t>38357 N SHERIDAN RD</t>
  </si>
  <si>
    <t>PRASHANT  PRASHANT</t>
  </si>
  <si>
    <t>8472498478</t>
  </si>
  <si>
    <t>JEWEL FOOD STORE 3278</t>
  </si>
  <si>
    <t>1177 S MAIN ST</t>
  </si>
  <si>
    <t>LISA  LISA</t>
  </si>
  <si>
    <t>6309531391</t>
  </si>
  <si>
    <t>LAKE &amp; GREENBAY RD</t>
  </si>
  <si>
    <t>901 GREENBAY RD</t>
  </si>
  <si>
    <t>BINU  GEORGE</t>
  </si>
  <si>
    <t>8478537451</t>
  </si>
  <si>
    <t>CASEYS GEN STORE #2929</t>
  </si>
  <si>
    <t>140 S MARKET ST</t>
  </si>
  <si>
    <t>2173793708</t>
  </si>
  <si>
    <t>FOX LAKE PHILLIPS</t>
  </si>
  <si>
    <t>20 N RT 12</t>
  </si>
  <si>
    <t>NARENDER  NARENDER</t>
  </si>
  <si>
    <t>8475870090</t>
  </si>
  <si>
    <t>DIAMOND LAKE CITGO</t>
  </si>
  <si>
    <t>55 E IL RT83</t>
  </si>
  <si>
    <t>8479490898</t>
  </si>
  <si>
    <t>7-ELEVEN #33760</t>
  </si>
  <si>
    <t>17W602 14TH ST</t>
  </si>
  <si>
    <t>LEO  OR MARJANA</t>
  </si>
  <si>
    <t>6306293750</t>
  </si>
  <si>
    <t>CIRCLE K #6750</t>
  </si>
  <si>
    <t>4 W IRVING PARK RD</t>
  </si>
  <si>
    <t>6309240350</t>
  </si>
  <si>
    <t>WEST CHICAGOCLARK</t>
  </si>
  <si>
    <t>139 WEST WASHINGTON</t>
  </si>
  <si>
    <t>TARUN  PATEL</t>
  </si>
  <si>
    <t>6302935853</t>
  </si>
  <si>
    <t>ORTIZ GROCERY</t>
  </si>
  <si>
    <t>2225 BELVIDERE RD</t>
  </si>
  <si>
    <t>ASCENION  ORTIZ</t>
  </si>
  <si>
    <t>8475646289</t>
  </si>
  <si>
    <t>CASEYS GEN STORE #2162</t>
  </si>
  <si>
    <t>900 WILMINGTON RD</t>
  </si>
  <si>
    <t>7082583465</t>
  </si>
  <si>
    <t>CASEYS GEN STORE #1984</t>
  </si>
  <si>
    <t>280 E MAIN</t>
  </si>
  <si>
    <t>8154580678</t>
  </si>
  <si>
    <t>CASEYS GEN STORE #1980</t>
  </si>
  <si>
    <t>25258 W EAMES ST</t>
  </si>
  <si>
    <t>8154674971</t>
  </si>
  <si>
    <t>GRANDWOOD MOBIL</t>
  </si>
  <si>
    <t>18450 W GRAND AVE</t>
  </si>
  <si>
    <t>SABU  JOSEPH</t>
  </si>
  <si>
    <t>8473561050</t>
  </si>
  <si>
    <t>FOREST LIQUORS</t>
  </si>
  <si>
    <t>22 E GREEN ST</t>
  </si>
  <si>
    <t>6307660426</t>
  </si>
  <si>
    <t>JP LIQUORS</t>
  </si>
  <si>
    <t>1292 RICKERT DR STE 108</t>
  </si>
  <si>
    <t>PRATIK  H PATEL</t>
  </si>
  <si>
    <t>6304282288</t>
  </si>
  <si>
    <t>CASEYS GEN STORE #2926</t>
  </si>
  <si>
    <t>311 S KINZIE</t>
  </si>
  <si>
    <t>8159392247</t>
  </si>
  <si>
    <t>2340 W 75TH ST</t>
  </si>
  <si>
    <t>KAPIL  AHUJA</t>
  </si>
  <si>
    <t>6309696646</t>
  </si>
  <si>
    <t>MOBIL GAS &amp; FOOD</t>
  </si>
  <si>
    <t>202 US 45</t>
  </si>
  <si>
    <t>ZAHEER  ALAN</t>
  </si>
  <si>
    <t>8473622384</t>
  </si>
  <si>
    <t>CIRCLE K #6726</t>
  </si>
  <si>
    <t>851 S SUTTON RD</t>
  </si>
  <si>
    <t>6302890653</t>
  </si>
  <si>
    <t>1200 N RAND RD</t>
  </si>
  <si>
    <t>BHAVIK  SHAH</t>
  </si>
  <si>
    <t>6309358386</t>
  </si>
  <si>
    <t>FOUR LAKES PANTRY</t>
  </si>
  <si>
    <t>5800 FORESTVIEW RD</t>
  </si>
  <si>
    <t>KIRIT  MORADIA</t>
  </si>
  <si>
    <t>6309682638</t>
  </si>
  <si>
    <t>27161 W GRASS LAKE RD</t>
  </si>
  <si>
    <t>PATEL  SURYAKANT</t>
  </si>
  <si>
    <t>8473958772</t>
  </si>
  <si>
    <t>VETRANS MARATHON</t>
  </si>
  <si>
    <t>290 S VETRAN PARKWAY</t>
  </si>
  <si>
    <t>PAM  OR PJ GAHLEY</t>
  </si>
  <si>
    <t>6302269933</t>
  </si>
  <si>
    <t>SOLO LIQUORS</t>
  </si>
  <si>
    <t>1474 E CHICAGO AVE</t>
  </si>
  <si>
    <t>BADRUDDIN  BADRUDDIN</t>
  </si>
  <si>
    <t>6304200766</t>
  </si>
  <si>
    <t>TERRACE LIQUOR</t>
  </si>
  <si>
    <t>22 PHELPS AVE</t>
  </si>
  <si>
    <t>MUKUND  H PATEL</t>
  </si>
  <si>
    <t>8158865100</t>
  </si>
  <si>
    <t>BROOKHAVEN MARKETPLACE</t>
  </si>
  <si>
    <t>7516 S CASS AVE</t>
  </si>
  <si>
    <t>MINOS  MINOS</t>
  </si>
  <si>
    <t>6305120600</t>
  </si>
  <si>
    <t>SUNSHINE FOOD MART #5</t>
  </si>
  <si>
    <t>369 S BUDLER RD</t>
  </si>
  <si>
    <t>KAMAL  MASOUD</t>
  </si>
  <si>
    <t>8152673435</t>
  </si>
  <si>
    <t>BRENTWOOD LIQUORS</t>
  </si>
  <si>
    <t>105 W GRAND AVE</t>
  </si>
  <si>
    <t>CHANDULAL  M KOTHADIA</t>
  </si>
  <si>
    <t>6307669575</t>
  </si>
  <si>
    <t>CHEAP CHEAP LIQUOR</t>
  </si>
  <si>
    <t>2211 IL RT 59</t>
  </si>
  <si>
    <t>MANDEEP  KAUR</t>
  </si>
  <si>
    <t>8156095961</t>
  </si>
  <si>
    <t>SHELL ON HARMS</t>
  </si>
  <si>
    <t>451 GLENVIEW RD</t>
  </si>
  <si>
    <t>GEORGE  GAVRIILOPOULOS</t>
  </si>
  <si>
    <t>8476577789</t>
  </si>
  <si>
    <t>GURNEE MOBIL</t>
  </si>
  <si>
    <t>226 N RT 21 IL</t>
  </si>
  <si>
    <t>8476251010</t>
  </si>
  <si>
    <t>WAUKEGAN MOBIL</t>
  </si>
  <si>
    <t>1750 N SHERIDAN RD</t>
  </si>
  <si>
    <t>JAY  AHMED</t>
  </si>
  <si>
    <t>8472492539</t>
  </si>
  <si>
    <t>113 N MILWAUKEE AVE</t>
  </si>
  <si>
    <t>8478167090</t>
  </si>
  <si>
    <t>SPIRIT &amp; LIQUORS</t>
  </si>
  <si>
    <t>536 S BARTLETT RD</t>
  </si>
  <si>
    <t>PAUL  PATEL</t>
  </si>
  <si>
    <t>6308309525</t>
  </si>
  <si>
    <t>2457 W 75TH ST</t>
  </si>
  <si>
    <t>RONALD  CABAYA/MGR</t>
  </si>
  <si>
    <t>6309106386</t>
  </si>
  <si>
    <t>SPEEDWAY #7511</t>
  </si>
  <si>
    <t>491 S. IL RT 83</t>
  </si>
  <si>
    <t>ALICE/SEKOU  ALICE/SEKOU</t>
  </si>
  <si>
    <t>8475482600</t>
  </si>
  <si>
    <t>PIGGLY WIGGLY #102</t>
  </si>
  <si>
    <t>3341 SHERIDAN RD</t>
  </si>
  <si>
    <t>8478724400</t>
  </si>
  <si>
    <t>PIGGLY WIGGLY #101</t>
  </si>
  <si>
    <t>460 ORCHARD ST</t>
  </si>
  <si>
    <t>8473957842</t>
  </si>
  <si>
    <t>WALLYS MARKET III</t>
  </si>
  <si>
    <t>1731 W GOLF RD</t>
  </si>
  <si>
    <t>8473642929</t>
  </si>
  <si>
    <t>1509 N RAND RD</t>
  </si>
  <si>
    <t>ANJANA  PATEL</t>
  </si>
  <si>
    <t>8472592233</t>
  </si>
  <si>
    <t>BOOKIE MCGEES OTB</t>
  </si>
  <si>
    <t>2450 JEFFERSON ST</t>
  </si>
  <si>
    <t>JOHN  WALSH</t>
  </si>
  <si>
    <t>8157446500</t>
  </si>
  <si>
    <t>518 METROPOLITAN WAY</t>
  </si>
  <si>
    <t>KEN  OCONNOR</t>
  </si>
  <si>
    <t>8472275800</t>
  </si>
  <si>
    <t>ELK GROVE SHELL</t>
  </si>
  <si>
    <t>1 E HIGGINS ROAD</t>
  </si>
  <si>
    <t>8476401556</t>
  </si>
  <si>
    <t>GOOD NEWS GAS &amp; FOOD INC</t>
  </si>
  <si>
    <t>2059 HICKS RD</t>
  </si>
  <si>
    <t>ALEXANDER  ROLLPPAZIL</t>
  </si>
  <si>
    <t>8473588686</t>
  </si>
  <si>
    <t>GRAYSLAKE TOBACCO</t>
  </si>
  <si>
    <t>1864 E BELVIDERE RD</t>
  </si>
  <si>
    <t>NOORBANU  S LADIWALA</t>
  </si>
  <si>
    <t>8475480905</t>
  </si>
  <si>
    <t>DEERFIELD MOBIL</t>
  </si>
  <si>
    <t>650 WAUKEGAN RD</t>
  </si>
  <si>
    <t>MUKESH  BHATIQ</t>
  </si>
  <si>
    <t>8476079173</t>
  </si>
  <si>
    <t>7-ELEVEN #33877A</t>
  </si>
  <si>
    <t>594 S MAIN ST</t>
  </si>
  <si>
    <t>6309168224</t>
  </si>
  <si>
    <t>MANNYS MINI MART</t>
  </si>
  <si>
    <t>197 N BUTTERFIELD RD</t>
  </si>
  <si>
    <t>MANUEL  TOURJMAN</t>
  </si>
  <si>
    <t>8473671525</t>
  </si>
  <si>
    <t>DAVES LIQUOR</t>
  </si>
  <si>
    <t>2300 GRAND AVE</t>
  </si>
  <si>
    <t>DAVENDRA  PATEL</t>
  </si>
  <si>
    <t>8472443232</t>
  </si>
  <si>
    <t>C D LIQUORS</t>
  </si>
  <si>
    <t>24600 RTE 52</t>
  </si>
  <si>
    <t>SKENDER  SKENDER</t>
  </si>
  <si>
    <t>8154785685</t>
  </si>
  <si>
    <t>MARATHON QUICK MART</t>
  </si>
  <si>
    <t>1211 W ROLLINS RD</t>
  </si>
  <si>
    <t>CHUCK  CHUCK</t>
  </si>
  <si>
    <t>8472017979</t>
  </si>
  <si>
    <t>TEAM SPIRIT SHELL</t>
  </si>
  <si>
    <t>103 W 3RD AVE</t>
  </si>
  <si>
    <t>6308348697</t>
  </si>
  <si>
    <t>MEIJER GAS STATION #215</t>
  </si>
  <si>
    <t>735 E BOUGHTON RD</t>
  </si>
  <si>
    <t>6307835329</t>
  </si>
  <si>
    <t>MEIJER GAS STATION #169</t>
  </si>
  <si>
    <t>195 N Weber Rd</t>
  </si>
  <si>
    <t>MARIA  MITCHELL</t>
  </si>
  <si>
    <t>6306796529</t>
  </si>
  <si>
    <t>MEIJER #198</t>
  </si>
  <si>
    <t>130 S GARY AVE.</t>
  </si>
  <si>
    <t>SRVS  DESK MGR</t>
  </si>
  <si>
    <t>6303517609</t>
  </si>
  <si>
    <t>MEIJER GAS STATION #198</t>
  </si>
  <si>
    <t>130 S. GARY AVE.</t>
  </si>
  <si>
    <t>1243 SHERIDAN RD</t>
  </si>
  <si>
    <t>ROCKY  ROCKY</t>
  </si>
  <si>
    <t>8478721768</t>
  </si>
  <si>
    <t>SPIRITS &amp; SUCH LIQUORS</t>
  </si>
  <si>
    <t>1722 W WISE RD</t>
  </si>
  <si>
    <t>KIRIT  C PATEL</t>
  </si>
  <si>
    <t>8473524200</t>
  </si>
  <si>
    <t>LAKE FOREST OASIS</t>
  </si>
  <si>
    <t>13783 W OASIS SERVICE RD</t>
  </si>
  <si>
    <t>8477774937</t>
  </si>
  <si>
    <t>TEN-LEW LIQUORS</t>
  </si>
  <si>
    <t>1808 10TH ST</t>
  </si>
  <si>
    <t>CARLOS  GLORIA</t>
  </si>
  <si>
    <t>8472440990</t>
  </si>
  <si>
    <t>7-ELEVEN #13333</t>
  </si>
  <si>
    <t>31 ALEXANDER CIRCLE</t>
  </si>
  <si>
    <t>MOHAMMAD  AHMED</t>
  </si>
  <si>
    <t>8158864978</t>
  </si>
  <si>
    <t>HINSDALE OASIS</t>
  </si>
  <si>
    <t>5800 S TRI-STATE TOLL RD</t>
  </si>
  <si>
    <t>HINSDALE</t>
  </si>
  <si>
    <t>60521</t>
  </si>
  <si>
    <t>6306543156</t>
  </si>
  <si>
    <t>MR A'S GALLERIA LIQUOR</t>
  </si>
  <si>
    <t>1400 S NELTNOR BLVD</t>
  </si>
  <si>
    <t>6302312337</t>
  </si>
  <si>
    <t>INTERSTATE SHELL</t>
  </si>
  <si>
    <t>1601 NEW LENOX RD</t>
  </si>
  <si>
    <t>TAHIR  GHAFOOR</t>
  </si>
  <si>
    <t>8157276222</t>
  </si>
  <si>
    <t>3 W ALGONQUIN ROAD</t>
  </si>
  <si>
    <t>8474390805</t>
  </si>
  <si>
    <t>KB OIL CO</t>
  </si>
  <si>
    <t>91 AIRPORT DR</t>
  </si>
  <si>
    <t>SS  DHILLON</t>
  </si>
  <si>
    <t>8157447240</t>
  </si>
  <si>
    <t>WINNETKA BP</t>
  </si>
  <si>
    <t>1025 TOWER RD</t>
  </si>
  <si>
    <t>WINNETKA</t>
  </si>
  <si>
    <t>60093</t>
  </si>
  <si>
    <t>NIKUNJ  PANCHAL</t>
  </si>
  <si>
    <t>8474462287</t>
  </si>
  <si>
    <t>CLUB 18</t>
  </si>
  <si>
    <t>1816 WASHINGTON ST</t>
  </si>
  <si>
    <t>GURDEV  SINGH</t>
  </si>
  <si>
    <t>8472441888</t>
  </si>
  <si>
    <t>LEE STREET BP</t>
  </si>
  <si>
    <t>1215 LEE STREET</t>
  </si>
  <si>
    <t>8472962848</t>
  </si>
  <si>
    <t>7-ELEVEN #22097</t>
  </si>
  <si>
    <t>1786 W ALGONQUIN RD</t>
  </si>
  <si>
    <t>MANOJ  MANOJ</t>
  </si>
  <si>
    <t>BREAKING POINT SHELL</t>
  </si>
  <si>
    <t>1855 W WILLOW RD</t>
  </si>
  <si>
    <t>NORTHFIELD</t>
  </si>
  <si>
    <t>CHRIS  MOLEA</t>
  </si>
  <si>
    <t>8474464749</t>
  </si>
  <si>
    <t>JEWEL FOOD STORE 3421</t>
  </si>
  <si>
    <t>1400 21ST ST</t>
  </si>
  <si>
    <t>TERESA/JIM/ARLENE  TERESA/JIM/ARLENE</t>
  </si>
  <si>
    <t>8477468138</t>
  </si>
  <si>
    <t>JEWEL/OSCO #3097</t>
  </si>
  <si>
    <t>1148 OGDEN AVE</t>
  </si>
  <si>
    <t>MNGR  MNGR</t>
  </si>
  <si>
    <t>6309630645</t>
  </si>
  <si>
    <t>MURPHY USA #7115</t>
  </si>
  <si>
    <t>467 EAST IL RT 173</t>
  </si>
  <si>
    <t>RHONDA  RHONDA</t>
  </si>
  <si>
    <t>8478382381</t>
  </si>
  <si>
    <t>ROMEOVILLE MOBIL</t>
  </si>
  <si>
    <t>344 N INDEPENDENCE BLVD</t>
  </si>
  <si>
    <t>MOHAMMED  MOHAMMED</t>
  </si>
  <si>
    <t>8158860597</t>
  </si>
  <si>
    <t>CIRCLE K #6733</t>
  </si>
  <si>
    <t>11900 STATE ROUTE 59</t>
  </si>
  <si>
    <t>8154360031</t>
  </si>
  <si>
    <t>JEWEL FOOD STORE 3466</t>
  </si>
  <si>
    <t>966 IL RT 59</t>
  </si>
  <si>
    <t>JOANIE/SHERRY/SHARON  JOANIE/SHERRY/SHARON</t>
  </si>
  <si>
    <t>8473957363</t>
  </si>
  <si>
    <t>ROCKDALE CENTER</t>
  </si>
  <si>
    <t>1802 MOEN RD</t>
  </si>
  <si>
    <t>LORETTA  KELLY</t>
  </si>
  <si>
    <t>8157730002</t>
  </si>
  <si>
    <t>JEWEL FOOD STORE 0068</t>
  </si>
  <si>
    <t>4 E OGDEN AVE</t>
  </si>
  <si>
    <t>JULIE/DEVAN  JULIE/DEVAN</t>
  </si>
  <si>
    <t>6303239885</t>
  </si>
  <si>
    <t>TOBACCO PLUS</t>
  </si>
  <si>
    <t>2010 W JEFFERSON ST</t>
  </si>
  <si>
    <t>RAFIQ  MIRZA</t>
  </si>
  <si>
    <t>8157443684</t>
  </si>
  <si>
    <t>JEWEL FOOD STORE 4047</t>
  </si>
  <si>
    <t>6215 MAIN ST</t>
  </si>
  <si>
    <t>6309693105</t>
  </si>
  <si>
    <t>7-ELEVEN #33859B</t>
  </si>
  <si>
    <t>14807 S ROUTE 59</t>
  </si>
  <si>
    <t>BIRJOO  B PATEL</t>
  </si>
  <si>
    <t>8154362801</t>
  </si>
  <si>
    <t>JEWEL FOOD STORE 0283</t>
  </si>
  <si>
    <t>2031 N MAIN ST</t>
  </si>
  <si>
    <t>6306820220</t>
  </si>
  <si>
    <t>ANTIOCH KWIK PANTRY</t>
  </si>
  <si>
    <t>24480 W GRASSLAKE RD</t>
  </si>
  <si>
    <t>KRUPESH  PATEL</t>
  </si>
  <si>
    <t>8473950118</t>
  </si>
  <si>
    <t>CONTINENTAL NEWSTANDS</t>
  </si>
  <si>
    <t>1701 GOLF RD SUITE 110</t>
  </si>
  <si>
    <t>DAKSHA  SHAH</t>
  </si>
  <si>
    <t>8474279998</t>
  </si>
  <si>
    <t>E Z LIQUORS</t>
  </si>
  <si>
    <t>1668 GREENLEAF AVE</t>
  </si>
  <si>
    <t>ASHOK  PATEL</t>
  </si>
  <si>
    <t>8476400540</t>
  </si>
  <si>
    <t>JAYS AMOCO</t>
  </si>
  <si>
    <t>36044 N HWY 45</t>
  </si>
  <si>
    <t>GURDIP  SINGH</t>
  </si>
  <si>
    <t>8473566119</t>
  </si>
  <si>
    <t>JEWEL FOOD STORE 3219</t>
  </si>
  <si>
    <t>119 RANDALL RD</t>
  </si>
  <si>
    <t>COOKIE/ANITA/GAIL  COOKIE/ANITA/GAIL</t>
  </si>
  <si>
    <t>6308796622</t>
  </si>
  <si>
    <t>S &amp; B MINIMART</t>
  </si>
  <si>
    <t>1550 GLEN ROCK AVE</t>
  </si>
  <si>
    <t>IYAD  ASAD</t>
  </si>
  <si>
    <t>8473607131</t>
  </si>
  <si>
    <t>J'S CONVENIENT &amp; LIQUOR</t>
  </si>
  <si>
    <t>36735 N IL RTE 83</t>
  </si>
  <si>
    <t>8472652570</t>
  </si>
  <si>
    <t>JEWEL FOOD STORE 3230</t>
  </si>
  <si>
    <t>30 DANADA SQ W</t>
  </si>
  <si>
    <t>EILEEN  EILEEN</t>
  </si>
  <si>
    <t>6306681172</t>
  </si>
  <si>
    <t>LIONS LIQUOR</t>
  </si>
  <si>
    <t>1169 BLOOMINGDALE RD</t>
  </si>
  <si>
    <t>DEVENDRA  DEVENDRA</t>
  </si>
  <si>
    <t>6306653041</t>
  </si>
  <si>
    <t>DUNDEE QUICK SHOP</t>
  </si>
  <si>
    <t>1006 W DUNDEE RD</t>
  </si>
  <si>
    <t>8472533480</t>
  </si>
  <si>
    <t>CIRCLE K #6745</t>
  </si>
  <si>
    <t>3021 PLAINFIELD RD</t>
  </si>
  <si>
    <t>8152540391</t>
  </si>
  <si>
    <t>PANTRY N MORE</t>
  </si>
  <si>
    <t>8995 POTTER RD</t>
  </si>
  <si>
    <t>PATEL  KEVIN</t>
  </si>
  <si>
    <t>8472963066</t>
  </si>
  <si>
    <t>JEWEL FOOD STORE 0224</t>
  </si>
  <si>
    <t>1537 N LARKIN AVE</t>
  </si>
  <si>
    <t>CAROL/KAREN/CINDY  CAROL/KAREN/CINDY</t>
  </si>
  <si>
    <t>8157254407</t>
  </si>
  <si>
    <t>WD TOBACCO</t>
  </si>
  <si>
    <t>355 GEORGETOWN SQ</t>
  </si>
  <si>
    <t>ABIR  ABIR</t>
  </si>
  <si>
    <t>6306169432</t>
  </si>
  <si>
    <t>EUROFRESH MARKET</t>
  </si>
  <si>
    <t>130 W NORTHWEST HWY</t>
  </si>
  <si>
    <t>ROSANNA  TENUTA</t>
  </si>
  <si>
    <t>8472020333</t>
  </si>
  <si>
    <t>BUCKYS EXPRESS #535</t>
  </si>
  <si>
    <t>1576 S WASHINGTON</t>
  </si>
  <si>
    <t>6303579725</t>
  </si>
  <si>
    <t>JEWEL FOOD STORE 2444</t>
  </si>
  <si>
    <t>944 S YORK ST</t>
  </si>
  <si>
    <t>6308340006</t>
  </si>
  <si>
    <t>LEOS WINES &amp; SPRITS</t>
  </si>
  <si>
    <t>3018 HOBSON RD</t>
  </si>
  <si>
    <t>TARIK  ZAYED</t>
  </si>
  <si>
    <t>6309632044</t>
  </si>
  <si>
    <t>CIRCLE K #6728</t>
  </si>
  <si>
    <t>930 E ROOSEVELT RD</t>
  </si>
  <si>
    <t>6309325606</t>
  </si>
  <si>
    <t>JEWEL/OSCO #3348</t>
  </si>
  <si>
    <t>125 E STERNS RD</t>
  </si>
  <si>
    <t>CONNIE  CONNIE</t>
  </si>
  <si>
    <t>6305400856</t>
  </si>
  <si>
    <t>WINTHROP GROUP</t>
  </si>
  <si>
    <t>901 N SHERIDAN RD</t>
  </si>
  <si>
    <t>PHILIP  PHILIP</t>
  </si>
  <si>
    <t>8477319600</t>
  </si>
  <si>
    <t>JEWEL FOOD STORE 0123</t>
  </si>
  <si>
    <t>7335 S CASS AVE</t>
  </si>
  <si>
    <t>DARCY/KAREN/ROSANNE  DARCY/KAREN/ROSANNE</t>
  </si>
  <si>
    <t>6309603177</t>
  </si>
  <si>
    <t>7-ELEVEN #32717</t>
  </si>
  <si>
    <t>1 S SUTTON RD</t>
  </si>
  <si>
    <t>NEHAL  OR CHETAN PATEL</t>
  </si>
  <si>
    <t>6305400727</t>
  </si>
  <si>
    <t>JEWEL FOOD STORE 0264</t>
  </si>
  <si>
    <t>2164 BLOOMINGDALE</t>
  </si>
  <si>
    <t>6308932770</t>
  </si>
  <si>
    <t>1080 W MAPLE</t>
  </si>
  <si>
    <t>EHAB  SAMAN</t>
  </si>
  <si>
    <t>8475662171</t>
  </si>
  <si>
    <t>7-ELEVEN #22439E</t>
  </si>
  <si>
    <t>1 N WOLF RD</t>
  </si>
  <si>
    <t>HIREN  K PATEL</t>
  </si>
  <si>
    <t>8478247882</t>
  </si>
  <si>
    <t>HOME TOWN PANTRY</t>
  </si>
  <si>
    <t>114 S BOLINGBROOK DR</t>
  </si>
  <si>
    <t>6307396617</t>
  </si>
  <si>
    <t>JEWEL FOOD STORE 3331</t>
  </si>
  <si>
    <t>2073 PRAIRIE ST</t>
  </si>
  <si>
    <t>6305847228</t>
  </si>
  <si>
    <t>DARIEN SHELL FOOD MART</t>
  </si>
  <si>
    <t>8226 S CASS AVE</t>
  </si>
  <si>
    <t>ALBERT  HONG</t>
  </si>
  <si>
    <t>6309632660</t>
  </si>
  <si>
    <t>THORNTON GAS&amp;FD MT #304</t>
  </si>
  <si>
    <t>598 WASHINGTON ST</t>
  </si>
  <si>
    <t>8477405637</t>
  </si>
  <si>
    <t>JEWEL FOOD STORE 3479</t>
  </si>
  <si>
    <t>79 MCHENRY RD</t>
  </si>
  <si>
    <t>8474593070</t>
  </si>
  <si>
    <t>VERNON TOBACCO</t>
  </si>
  <si>
    <t>109 E. TOWNLINE RD</t>
  </si>
  <si>
    <t>GARY  SHAH</t>
  </si>
  <si>
    <t>8479187468</t>
  </si>
  <si>
    <t>RED ROOSTER LIQUORS</t>
  </si>
  <si>
    <t>827 N WILKE RD</t>
  </si>
  <si>
    <t>PATEL  BIREN</t>
  </si>
  <si>
    <t>8478708898</t>
  </si>
  <si>
    <t>MEIJER #214</t>
  </si>
  <si>
    <t>13521 S. IL RT 59</t>
  </si>
  <si>
    <t>8152678068</t>
  </si>
  <si>
    <t>JEWEL FOOD STORE 4138</t>
  </si>
  <si>
    <t>2540 RT 30</t>
  </si>
  <si>
    <t>6308920029</t>
  </si>
  <si>
    <t>MURPHY USA #7696</t>
  </si>
  <si>
    <t>3850 FOUNTAIN SQUARE PL</t>
  </si>
  <si>
    <t>LAURA  HENLEY</t>
  </si>
  <si>
    <t>8475780496</t>
  </si>
  <si>
    <t>MEIJER GAS STATION #214</t>
  </si>
  <si>
    <t>13705 S. IL RT 59</t>
  </si>
  <si>
    <t>8152678029</t>
  </si>
  <si>
    <t>1050 S ROSELLE RD</t>
  </si>
  <si>
    <t>DILIP  B PATEL</t>
  </si>
  <si>
    <t>8478912004</t>
  </si>
  <si>
    <t>ANA SERVICES  LLC</t>
  </si>
  <si>
    <t>539 W ARMY TRAIL RD</t>
  </si>
  <si>
    <t>NAHREIN  ABDULMASSIH</t>
  </si>
  <si>
    <t>6305438440</t>
  </si>
  <si>
    <t>JK GRAND LIQUOR MARTS</t>
  </si>
  <si>
    <t>1112 BELVIDERE ST</t>
  </si>
  <si>
    <t>JAGVINDER  S BHATTAL</t>
  </si>
  <si>
    <t>8472491273</t>
  </si>
  <si>
    <t>BERKOTS SUPER FOOD #313</t>
  </si>
  <si>
    <t>180 FRONT STREET</t>
  </si>
  <si>
    <t>JOHN  KOTARA</t>
  </si>
  <si>
    <t>8154582114</t>
  </si>
  <si>
    <t>100 MARKET PL</t>
  </si>
  <si>
    <t>8154784127</t>
  </si>
  <si>
    <t>NAPERVILLE BP</t>
  </si>
  <si>
    <t>4940 S ROUTE 59</t>
  </si>
  <si>
    <t>WASEEM  AHMED</t>
  </si>
  <si>
    <t>7086553870</t>
  </si>
  <si>
    <t>CORNER STORE</t>
  </si>
  <si>
    <t>365 NORTH AVE</t>
  </si>
  <si>
    <t>6305889656</t>
  </si>
  <si>
    <t>CAROL STREAM SHELL</t>
  </si>
  <si>
    <t>106 E NORTH AVE</t>
  </si>
  <si>
    <t>ROBERT  RAZOWSKY/MGR</t>
  </si>
  <si>
    <t>6304621863</t>
  </si>
  <si>
    <t>LEWIS MINIMART CITGO</t>
  </si>
  <si>
    <t>104 WASHINGTON</t>
  </si>
  <si>
    <t>WEON  SIK SIM</t>
  </si>
  <si>
    <t>8474339273</t>
  </si>
  <si>
    <t>SQUIRE LIQUOR &amp;TOBACCO</t>
  </si>
  <si>
    <t>1929 S. PLUM GROVE RD</t>
  </si>
  <si>
    <t>NALINKUMAR  AMIN</t>
  </si>
  <si>
    <t>8473594166</t>
  </si>
  <si>
    <t>YORK ROAD CLARK</t>
  </si>
  <si>
    <t>154 S YORK RD</t>
  </si>
  <si>
    <t>BALAKRISHNA  GOGINENI</t>
  </si>
  <si>
    <t>6307661807</t>
  </si>
  <si>
    <t>1485 FAIR OAKS RD</t>
  </si>
  <si>
    <t>6308302005</t>
  </si>
  <si>
    <t>CITGO GAS STATION #903</t>
  </si>
  <si>
    <t>1188N ROUTE 41</t>
  </si>
  <si>
    <t>ADEL  I BAHOUR</t>
  </si>
  <si>
    <t>8476232819</t>
  </si>
  <si>
    <t>SUNSHINE FOODS</t>
  </si>
  <si>
    <t>108 E MISSISSIPPI ST</t>
  </si>
  <si>
    <t>SAFWAT  MASOOD</t>
  </si>
  <si>
    <t>8154235657</t>
  </si>
  <si>
    <t>STEARNS TOBACCO</t>
  </si>
  <si>
    <t>923 S RT 59</t>
  </si>
  <si>
    <t>6304830127</t>
  </si>
  <si>
    <t>SPEEDWAY #7459</t>
  </si>
  <si>
    <t>2850 SKOKIE HWY</t>
  </si>
  <si>
    <t>MUFTI  MUFTI</t>
  </si>
  <si>
    <t>8474734411</t>
  </si>
  <si>
    <t>CIGARETTES &amp; CIGARS</t>
  </si>
  <si>
    <t>14321 GOLDEN OAK DRIVE</t>
  </si>
  <si>
    <t>IMTIAZ  AHMED</t>
  </si>
  <si>
    <t>7083018428</t>
  </si>
  <si>
    <t>THE PRIDE OF WHEATON</t>
  </si>
  <si>
    <t>25W420 Geneva Rd</t>
  </si>
  <si>
    <t>60189</t>
  </si>
  <si>
    <t>JENNIFER  SANSONE</t>
  </si>
  <si>
    <t>6304621300</t>
  </si>
  <si>
    <t>MOBIL PLUM GROVE</t>
  </si>
  <si>
    <t>800 S PLUM GROVE RD</t>
  </si>
  <si>
    <t>GITA  GOPAL</t>
  </si>
  <si>
    <t>8479346063</t>
  </si>
  <si>
    <t>ROSELLE TOBACCO-CIGAR</t>
  </si>
  <si>
    <t>27 W IRVING PK RD</t>
  </si>
  <si>
    <t>6306710012</t>
  </si>
  <si>
    <t>210 E OGDEN AVENUE</t>
  </si>
  <si>
    <t>ROBIN  GABRIEL</t>
  </si>
  <si>
    <t>6303232477</t>
  </si>
  <si>
    <t>SWIFT LIQUORS</t>
  </si>
  <si>
    <t>190 N SWIFT RD #C</t>
  </si>
  <si>
    <t>6304958606</t>
  </si>
  <si>
    <t>GATEWAY NEWSTAND #325</t>
  </si>
  <si>
    <t>45 W NORTHWEST HIGHWAY</t>
  </si>
  <si>
    <t>8479758565</t>
  </si>
  <si>
    <t>AVKAR GROCER &amp; TOBACCO</t>
  </si>
  <si>
    <t>1409 PLAINFIELD NAPERVILLE RD</t>
  </si>
  <si>
    <t>SANJAY  VYAS</t>
  </si>
  <si>
    <t>6305798485</t>
  </si>
  <si>
    <t>LAKE LARAMIE SHELL</t>
  </si>
  <si>
    <t>3501 LAKE AVE</t>
  </si>
  <si>
    <t>8472561462</t>
  </si>
  <si>
    <t>DAISYS QUIK MART</t>
  </si>
  <si>
    <t>726 S IL RT 21</t>
  </si>
  <si>
    <t>LIMIN  XU</t>
  </si>
  <si>
    <t>8472472290</t>
  </si>
  <si>
    <t>PEACOCK CARWASH COMPANY</t>
  </si>
  <si>
    <t>860 S MILWAUKEE AVE</t>
  </si>
  <si>
    <t>AARON  SLOAN</t>
  </si>
  <si>
    <t>8478211640</t>
  </si>
  <si>
    <t>BASHA LIQUOR</t>
  </si>
  <si>
    <t>83 W JEFFERSON ST</t>
  </si>
  <si>
    <t>8157229981</t>
  </si>
  <si>
    <t>CAPUTOS FRESH MARKET</t>
  </si>
  <si>
    <t>166 E LAKE STREET</t>
  </si>
  <si>
    <t>6306204444</t>
  </si>
  <si>
    <t>LIQUORMARTFOR EXTRAVALUE</t>
  </si>
  <si>
    <t>704 KENSINGTON RD</t>
  </si>
  <si>
    <t>8474540130</t>
  </si>
  <si>
    <t>SUPER FRESH MARKET</t>
  </si>
  <si>
    <t>1700 N LEWIS</t>
  </si>
  <si>
    <t>ELI  AKIVA</t>
  </si>
  <si>
    <t>8475966023</t>
  </si>
  <si>
    <t>CORNER PANTRY INC</t>
  </si>
  <si>
    <t>331 S SCHMALE RD</t>
  </si>
  <si>
    <t>HEMANG  PATEL</t>
  </si>
  <si>
    <t>6307520631</t>
  </si>
  <si>
    <t>BUCKYS EXPRESS #534</t>
  </si>
  <si>
    <t>1420 E OGDEN AVE</t>
  </si>
  <si>
    <t>6303579397</t>
  </si>
  <si>
    <t>ROCK CORNER MARATHON</t>
  </si>
  <si>
    <t>351 W IL RTE 173</t>
  </si>
  <si>
    <t>WILLIAM  ADAMS</t>
  </si>
  <si>
    <t>8156750750</t>
  </si>
  <si>
    <t>GLENBROOK LIQUORS</t>
  </si>
  <si>
    <t>3554 N. MILWAUKEE AVE</t>
  </si>
  <si>
    <t>SUNNY  ELENGICAL</t>
  </si>
  <si>
    <t>8472970907</t>
  </si>
  <si>
    <t>475 THORNHILL DR</t>
  </si>
  <si>
    <t>BRIJESH  DESAI</t>
  </si>
  <si>
    <t>2244898686</t>
  </si>
  <si>
    <t>BUCKYS EXPRESS #520</t>
  </si>
  <si>
    <t>1000 N YORK ST</t>
  </si>
  <si>
    <t>6305308331</t>
  </si>
  <si>
    <t>HOMERS LIQUORS</t>
  </si>
  <si>
    <t>13011 W 143RD ST</t>
  </si>
  <si>
    <t>PRAJESH  PATEL</t>
  </si>
  <si>
    <t>7083019906</t>
  </si>
  <si>
    <t>OAKBROOK FOOD &amp; LIQ</t>
  </si>
  <si>
    <t>17W 604 14TH ST</t>
  </si>
  <si>
    <t>VITHAL  BALAR</t>
  </si>
  <si>
    <t>6306292052</t>
  </si>
  <si>
    <t>ARMANETTI BEVERAGES</t>
  </si>
  <si>
    <t>867-871 E NERGE RD</t>
  </si>
  <si>
    <t>SUKHDEEP  K WALIA</t>
  </si>
  <si>
    <t>6309809490</t>
  </si>
  <si>
    <t>SUBURBIA LIQUORS</t>
  </si>
  <si>
    <t>885 S IL RTE 59</t>
  </si>
  <si>
    <t>6302137252</t>
  </si>
  <si>
    <t>CIRCLE K #6703</t>
  </si>
  <si>
    <t>19100 S LAGRANGE RD</t>
  </si>
  <si>
    <t>7084794066</t>
  </si>
  <si>
    <t>LIQUOR &amp; TOBACCO DEPOT</t>
  </si>
  <si>
    <t>570B N SCHMALE RD</t>
  </si>
  <si>
    <t>SHUSMESH  J SHAH</t>
  </si>
  <si>
    <t>6302601780</t>
  </si>
  <si>
    <t>MO'S LIQUOR</t>
  </si>
  <si>
    <t>66 N OLD RAND RD</t>
  </si>
  <si>
    <t>8474386383</t>
  </si>
  <si>
    <t>A-ONE GROCERY</t>
  </si>
  <si>
    <t>1088 W IRVING PARK RD</t>
  </si>
  <si>
    <t>6306738589</t>
  </si>
  <si>
    <t>GOLF LIQUORS</t>
  </si>
  <si>
    <t>606 E GOLF RD</t>
  </si>
  <si>
    <t>FALGUNI  TRIPATHI</t>
  </si>
  <si>
    <t>8472280601</t>
  </si>
  <si>
    <t>3115 W 111TH ST</t>
  </si>
  <si>
    <t>JAMES  IOVINO</t>
  </si>
  <si>
    <t>6305793300</t>
  </si>
  <si>
    <t>IMPERIAL FOOD STORE</t>
  </si>
  <si>
    <t>726 10TH ST</t>
  </si>
  <si>
    <t>RAME  ABDELJABER</t>
  </si>
  <si>
    <t>8473362544</t>
  </si>
  <si>
    <t>LAKE VILLA MARATHON</t>
  </si>
  <si>
    <t>36809 N IL RT 83</t>
  </si>
  <si>
    <t>8473565454</t>
  </si>
  <si>
    <t>WEATHER WAY LIQUOR BEER</t>
  </si>
  <si>
    <t>656 S ROSELLE RD</t>
  </si>
  <si>
    <t>MAHESH  BAROT</t>
  </si>
  <si>
    <t>8479858102</t>
  </si>
  <si>
    <t>K B CITGO</t>
  </si>
  <si>
    <t>1100 N INDEPENDENCE BLVD</t>
  </si>
  <si>
    <t>SS  DHILLON OR JAY</t>
  </si>
  <si>
    <t>6306790331</t>
  </si>
  <si>
    <t>LAKE &amp; SKOKIE BP</t>
  </si>
  <si>
    <t>840 SKOKIE</t>
  </si>
  <si>
    <t>PANAGIOTIS  FLOUDAS/MGR</t>
  </si>
  <si>
    <t>8472514321</t>
  </si>
  <si>
    <t>2141 CALISTOGA DR</t>
  </si>
  <si>
    <t>DERRICK  CANNON</t>
  </si>
  <si>
    <t>8154635046</t>
  </si>
  <si>
    <t>7-ELEVEN #33737</t>
  </si>
  <si>
    <t>6 S PARK BLVD</t>
  </si>
  <si>
    <t>NIMESH  DESAI</t>
  </si>
  <si>
    <t>6308589055</t>
  </si>
  <si>
    <t>596-C N PINECREST RD</t>
  </si>
  <si>
    <t>6307393355</t>
  </si>
  <si>
    <t>20370 N. RAND RD</t>
  </si>
  <si>
    <t>CHETAN  GOR</t>
  </si>
  <si>
    <t>8475500055</t>
  </si>
  <si>
    <t>1295 E OGDEN AVE</t>
  </si>
  <si>
    <t>6307789800</t>
  </si>
  <si>
    <t>NORTHBROOK BP #151</t>
  </si>
  <si>
    <t>1998 WILLOW RD</t>
  </si>
  <si>
    <t>8475620378</t>
  </si>
  <si>
    <t>7-ELEVEN #33770</t>
  </si>
  <si>
    <t>610 N ADDISON</t>
  </si>
  <si>
    <t>RAVI  B PATEL</t>
  </si>
  <si>
    <t>6302798341</t>
  </si>
  <si>
    <t>259 E IRVINGPARK RD</t>
  </si>
  <si>
    <t>6305293020</t>
  </si>
  <si>
    <t>MICHALENES LIQUORS</t>
  </si>
  <si>
    <t>692 THEODORE ST</t>
  </si>
  <si>
    <t>PAULA  REARDON</t>
  </si>
  <si>
    <t>8157237548</t>
  </si>
  <si>
    <t>THORNTON GAS&amp;FD MT #114</t>
  </si>
  <si>
    <t>180 E ROLLINS RD</t>
  </si>
  <si>
    <t>ANDY/WAYNE  ANDY/WAYNE</t>
  </si>
  <si>
    <t>8477408021</t>
  </si>
  <si>
    <t>TOBACCO SHOP</t>
  </si>
  <si>
    <t>438 N GREENBAY RD</t>
  </si>
  <si>
    <t>8473368450</t>
  </si>
  <si>
    <t>7-ELEVEN #33861</t>
  </si>
  <si>
    <t>1062 E SCHAUMBURG</t>
  </si>
  <si>
    <t>DONYA  LANDINGIN</t>
  </si>
  <si>
    <t>6302891310</t>
  </si>
  <si>
    <t>MONEE LIQUOR DEPOT</t>
  </si>
  <si>
    <t>25655 S GOVERNORS HWY</t>
  </si>
  <si>
    <t>7085343308</t>
  </si>
  <si>
    <t>7-ELEVEN #33787</t>
  </si>
  <si>
    <t>1490 E CHICAGO AVE</t>
  </si>
  <si>
    <t>TAIP  BESHIRI</t>
  </si>
  <si>
    <t>6303572898</t>
  </si>
  <si>
    <t>HIGHLAND PK BP</t>
  </si>
  <si>
    <t>1881 DEERFIELD RD</t>
  </si>
  <si>
    <t>8475791361</t>
  </si>
  <si>
    <t>SMOKE HUB</t>
  </si>
  <si>
    <t>652 MEACHAM RD</t>
  </si>
  <si>
    <t>8475849008</t>
  </si>
  <si>
    <t>7-ELEVEN #30135</t>
  </si>
  <si>
    <t>799 W NORTHWEST HWY</t>
  </si>
  <si>
    <t>8479630517</t>
  </si>
  <si>
    <t>SHELL OF CRESTHILL</t>
  </si>
  <si>
    <t>20755 W RENWICK RD</t>
  </si>
  <si>
    <t>8155886600</t>
  </si>
  <si>
    <t>VILLAGE LIQUOR MART</t>
  </si>
  <si>
    <t>1306 N CEDAR RD</t>
  </si>
  <si>
    <t>DANA  PATEL</t>
  </si>
  <si>
    <t>8154854140</t>
  </si>
  <si>
    <t>7-ELEVEN #33775</t>
  </si>
  <si>
    <t>4240-48 MAIN ST</t>
  </si>
  <si>
    <t>RAMPRASAD  SAINI</t>
  </si>
  <si>
    <t>6309647883</t>
  </si>
  <si>
    <t>WESTMONT MINI MART</t>
  </si>
  <si>
    <t>675 N CASS AVE</t>
  </si>
  <si>
    <t>PANKAJ  SHAH</t>
  </si>
  <si>
    <t>6303257472</t>
  </si>
  <si>
    <t>7-ELEVEN #33853</t>
  </si>
  <si>
    <t>1663 N ROUTE 59</t>
  </si>
  <si>
    <t>6309836084</t>
  </si>
  <si>
    <t>S PLUS S LLC</t>
  </si>
  <si>
    <t>174 MCHENRY RD</t>
  </si>
  <si>
    <t>PATEL  CHANDRESH</t>
  </si>
  <si>
    <t>8478084444</t>
  </si>
  <si>
    <t>ARLINGTON MARATHON #121</t>
  </si>
  <si>
    <t>115 WEST DUNDEE ROAD</t>
  </si>
  <si>
    <t>2246762002</t>
  </si>
  <si>
    <t>7-ELEVEN #33829</t>
  </si>
  <si>
    <t>100 E MAPLE</t>
  </si>
  <si>
    <t>PEGGY  WORTMANN</t>
  </si>
  <si>
    <t>8154859577</t>
  </si>
  <si>
    <t>JEWEL/OSCO #3776</t>
  </si>
  <si>
    <t>2021 E LARAWAY</t>
  </si>
  <si>
    <t>8154634950</t>
  </si>
  <si>
    <t>7-ELEVEN #33887</t>
  </si>
  <si>
    <t>399 S PROSPECT ST</t>
  </si>
  <si>
    <t>JOHN  &amp; MELISSA RAINFORD</t>
  </si>
  <si>
    <t>6302891328</t>
  </si>
  <si>
    <t>1348 N RAND RD</t>
  </si>
  <si>
    <t>8477057680</t>
  </si>
  <si>
    <t>GOLF &amp; MT PROSPECT MART</t>
  </si>
  <si>
    <t>10 W GOLF RD</t>
  </si>
  <si>
    <t>8476357335</t>
  </si>
  <si>
    <t>BUFFALO GROVE BP #153</t>
  </si>
  <si>
    <t>540 MCHENRY</t>
  </si>
  <si>
    <t>8472291760</t>
  </si>
  <si>
    <t>LINCOLNSHIRE QUICK SHOP</t>
  </si>
  <si>
    <t>490 MILWAUKEE</t>
  </si>
  <si>
    <t>8476343223</t>
  </si>
  <si>
    <t>20005 S WOLF RD</t>
  </si>
  <si>
    <t>CYNTHIA  CYNTHIA</t>
  </si>
  <si>
    <t>7084797411</t>
  </si>
  <si>
    <t>CENTRAL &amp; NEW WILKE MARA</t>
  </si>
  <si>
    <t>1745 W CENTRAL RD</t>
  </si>
  <si>
    <t>MUKES  H BHATIA</t>
  </si>
  <si>
    <t>6308303981</t>
  </si>
  <si>
    <t>2300 PLUMGROVE RD</t>
  </si>
  <si>
    <t>VIPUL  PATEL</t>
  </si>
  <si>
    <t>8479259640</t>
  </si>
  <si>
    <t>PENCE OIL COMPANY</t>
  </si>
  <si>
    <t>313 E WALNUT</t>
  </si>
  <si>
    <t>RICH  MOYER</t>
  </si>
  <si>
    <t>8154323288</t>
  </si>
  <si>
    <t>KEEFERS PHARMACY</t>
  </si>
  <si>
    <t>2012 East Northwest Highway</t>
  </si>
  <si>
    <t>BEAU  DIAB</t>
  </si>
  <si>
    <t>8472553220</t>
  </si>
  <si>
    <t>559 MAIN STREET</t>
  </si>
  <si>
    <t>LUZ MARIBEL  JIMENEZ</t>
  </si>
  <si>
    <t>6308761772</t>
  </si>
  <si>
    <t>7-ELEVEN #33792</t>
  </si>
  <si>
    <t>1512 SHERMER</t>
  </si>
  <si>
    <t>8474981772</t>
  </si>
  <si>
    <t>GLENCOE SHELL</t>
  </si>
  <si>
    <t>635 VERNON AVE</t>
  </si>
  <si>
    <t>GLENCOE</t>
  </si>
  <si>
    <t>60022</t>
  </si>
  <si>
    <t>8478351766</t>
  </si>
  <si>
    <t>7-ELEVEN #34077</t>
  </si>
  <si>
    <t>2S651 LLOYD AVE</t>
  </si>
  <si>
    <t>CHIRAG  A PATEL</t>
  </si>
  <si>
    <t>6304241819</t>
  </si>
  <si>
    <t>7-ELEVEN #33879</t>
  </si>
  <si>
    <t>325 S. LARKIN AVE</t>
  </si>
  <si>
    <t>8157448511</t>
  </si>
  <si>
    <t>BROOKHAVEN MARKET II</t>
  </si>
  <si>
    <t>19818 S LAGRANGE RD</t>
  </si>
  <si>
    <t>7084797171</t>
  </si>
  <si>
    <t>7-ELEVEN #33031</t>
  </si>
  <si>
    <t>3620 ROCK CREEK BLVD</t>
  </si>
  <si>
    <t>BIRJOO  PATEL</t>
  </si>
  <si>
    <t>8157442366</t>
  </si>
  <si>
    <t>7-ELEVEN #33799</t>
  </si>
  <si>
    <t>88 GREENBAY RD</t>
  </si>
  <si>
    <t>SHARIB  JAMAL</t>
  </si>
  <si>
    <t>8474468230</t>
  </si>
  <si>
    <t>6249 S. CASS AVE</t>
  </si>
  <si>
    <t>JIM  SAKKOS</t>
  </si>
  <si>
    <t>6309639733</t>
  </si>
  <si>
    <t>775 W DUNDEE</t>
  </si>
  <si>
    <t>IRFAN  MOTEN</t>
  </si>
  <si>
    <t>8472291159</t>
  </si>
  <si>
    <t>PREMIER SHELL</t>
  </si>
  <si>
    <t>7000 S ROUTE 83</t>
  </si>
  <si>
    <t>MHBOOB  ABBAS</t>
  </si>
  <si>
    <t>6307892714</t>
  </si>
  <si>
    <t>BP CONNECT</t>
  </si>
  <si>
    <t>5590 COUNTY FARM RD</t>
  </si>
  <si>
    <t>6304839059</t>
  </si>
  <si>
    <t>SBA PETROLEUM INC</t>
  </si>
  <si>
    <t>700 E RT 45</t>
  </si>
  <si>
    <t>ABDUL  BASIT</t>
  </si>
  <si>
    <t>8478378436</t>
  </si>
  <si>
    <t>7-ELEVEN #33741</t>
  </si>
  <si>
    <t>9501 W HIGGINS RD</t>
  </si>
  <si>
    <t>KHWAJA  KATARIWALA</t>
  </si>
  <si>
    <t>8478254231</t>
  </si>
  <si>
    <t>SUPER RIO GRANDE FRESH M</t>
  </si>
  <si>
    <t>1115 W PLAINFIELD RD</t>
  </si>
  <si>
    <t>ALFONSO  SAUCEDO/ISANDREA</t>
  </si>
  <si>
    <t>8157743140</t>
  </si>
  <si>
    <t>UNITED LIQUOR MART</t>
  </si>
  <si>
    <t>1532 ROUTE 59</t>
  </si>
  <si>
    <t>MAYUR  SONI</t>
  </si>
  <si>
    <t>8152545475</t>
  </si>
  <si>
    <t>ARMY SHELL</t>
  </si>
  <si>
    <t>251 N ROHLWING RD</t>
  </si>
  <si>
    <t>RASHEED  KHAN</t>
  </si>
  <si>
    <t>6309532926</t>
  </si>
  <si>
    <t>7-ELEVEN #33742</t>
  </si>
  <si>
    <t>155 E FIRST ST</t>
  </si>
  <si>
    <t>ASAD  GHAYAS</t>
  </si>
  <si>
    <t>6302792588</t>
  </si>
  <si>
    <t>ROMEO DISCOUNT</t>
  </si>
  <si>
    <t>33 W NORMANTOWN RD</t>
  </si>
  <si>
    <t>8158868644</t>
  </si>
  <si>
    <t>21190 COMMERCIAL DR</t>
  </si>
  <si>
    <t>VIC  PADAI</t>
  </si>
  <si>
    <t>8475662502</t>
  </si>
  <si>
    <t>HOBSON SHELL</t>
  </si>
  <si>
    <t>3004 HOBSON RD</t>
  </si>
  <si>
    <t>SYED A  MIR</t>
  </si>
  <si>
    <t>6302419816</t>
  </si>
  <si>
    <t>LAKE GAS N OIL INC</t>
  </si>
  <si>
    <t>2 NORTH WAUKEGAN RD</t>
  </si>
  <si>
    <t>JAIMON  LUKOSE</t>
  </si>
  <si>
    <t>8472830210</t>
  </si>
  <si>
    <t>JOHNSONS LIGHTHOUSE POIN</t>
  </si>
  <si>
    <t>1 W ST CHARLES RD</t>
  </si>
  <si>
    <t>JOEL  JOHNSON</t>
  </si>
  <si>
    <t>6305308971</t>
  </si>
  <si>
    <t>WILMETTE FOOD MART</t>
  </si>
  <si>
    <t>531 GREEN BAY RD</t>
  </si>
  <si>
    <t>8478539080</t>
  </si>
  <si>
    <t>ELK GROVE MARATHON</t>
  </si>
  <si>
    <t>1195 ROHLWINS RD</t>
  </si>
  <si>
    <t>MANNY  MANCUSO</t>
  </si>
  <si>
    <t>8473010058</t>
  </si>
  <si>
    <t>38 E IRVING PARK RD</t>
  </si>
  <si>
    <t>6308948942</t>
  </si>
  <si>
    <t>MIKES LIQUOR &amp; TOBACCO</t>
  </si>
  <si>
    <t>7108 MANNHEIM RD</t>
  </si>
  <si>
    <t>MIKE  SAHRMA</t>
  </si>
  <si>
    <t>8476996453</t>
  </si>
  <si>
    <t>SCHAUMBURG SHELL</t>
  </si>
  <si>
    <t>517 MALL DR</t>
  </si>
  <si>
    <t>KRISTIN  HAYES</t>
  </si>
  <si>
    <t>8475179132</t>
  </si>
  <si>
    <t>7-ELEVEN #30126</t>
  </si>
  <si>
    <t>900 ARLINGTON HTS RD</t>
  </si>
  <si>
    <t>GURINDERPAL  SINGH</t>
  </si>
  <si>
    <t>8479569620</t>
  </si>
  <si>
    <t>IRVINGPARK B P</t>
  </si>
  <si>
    <t>1149 W IRVING PARK RD</t>
  </si>
  <si>
    <t>BINU  POOTURAIL</t>
  </si>
  <si>
    <t>6304385190</t>
  </si>
  <si>
    <t>7-ELEVEN #33798</t>
  </si>
  <si>
    <t>1969 BLOOMINGDALE RD</t>
  </si>
  <si>
    <t>KASHIF  SHEIKH</t>
  </si>
  <si>
    <t>6305298070</t>
  </si>
  <si>
    <t>ROSKO OIL COMPANY</t>
  </si>
  <si>
    <t>41452 N GREEN BAY RD</t>
  </si>
  <si>
    <t>KAREN  ROSKO</t>
  </si>
  <si>
    <t>8478723110</t>
  </si>
  <si>
    <t>WOODRIDGE SHELL</t>
  </si>
  <si>
    <t>7500 LEMONT RD</t>
  </si>
  <si>
    <t>RAVRAJ  RAVRAJ</t>
  </si>
  <si>
    <t>6309857220</t>
  </si>
  <si>
    <t>SUPERMERCADO VILLA SENOR</t>
  </si>
  <si>
    <t>835 W ROLLINS RD</t>
  </si>
  <si>
    <t>FRANCISCO  VILLA SENOR</t>
  </si>
  <si>
    <t>8477408557</t>
  </si>
  <si>
    <t>PILOT TRAVEL CENTER #473</t>
  </si>
  <si>
    <t>23841 W EAMES ST</t>
  </si>
  <si>
    <t>8154674455</t>
  </si>
  <si>
    <t>7-ELEVEN #33803</t>
  </si>
  <si>
    <t>920 BODE ROAD</t>
  </si>
  <si>
    <t>PRAVEEN  K GOUD</t>
  </si>
  <si>
    <t>8478853702</t>
  </si>
  <si>
    <t>EXTRA VALUE FOOD &amp; LIQ</t>
  </si>
  <si>
    <t>27W237 GENEVA RD</t>
  </si>
  <si>
    <t>RUPESH  PATEL</t>
  </si>
  <si>
    <t>6306682366</t>
  </si>
  <si>
    <t>GLENVIEW LIQUOR</t>
  </si>
  <si>
    <t>1214 N WAUKEGAN RD</t>
  </si>
  <si>
    <t>8477294234</t>
  </si>
  <si>
    <t>VINIS DISCOUNT</t>
  </si>
  <si>
    <t>1119 N SALEM DR</t>
  </si>
  <si>
    <t>ASHOK  ASHOK</t>
  </si>
  <si>
    <t>8478820637</t>
  </si>
  <si>
    <t>HIGHLAND PARK BP</t>
  </si>
  <si>
    <t>695 CENTRAL AVE</t>
  </si>
  <si>
    <t>RAJAN  MADASSERY</t>
  </si>
  <si>
    <t>8474331866</t>
  </si>
  <si>
    <t>700 W BALTIMORE ST</t>
  </si>
  <si>
    <t>MOKENA  MOKENA</t>
  </si>
  <si>
    <t>8154767144</t>
  </si>
  <si>
    <t>YORK SHELL</t>
  </si>
  <si>
    <t>926 N YORK RD</t>
  </si>
  <si>
    <t>SARDAR  SHAH KHAN</t>
  </si>
  <si>
    <t>6308336500</t>
  </si>
  <si>
    <t>NORTHSHORE WINE &amp; SPIRIT</t>
  </si>
  <si>
    <t>834 SHERIDAN RD</t>
  </si>
  <si>
    <t>8474339122</t>
  </si>
  <si>
    <t>SNC INVESMENTS</t>
  </si>
  <si>
    <t>1280 W OGDEN AVE</t>
  </si>
  <si>
    <t>SAMEH  NAWAR</t>
  </si>
  <si>
    <t>6303579812</t>
  </si>
  <si>
    <t>155 NORTH AVE</t>
  </si>
  <si>
    <t>FRANK  GRECO</t>
  </si>
  <si>
    <t>6306825200</t>
  </si>
  <si>
    <t>NORTH SUBARBAN PETROMART</t>
  </si>
  <si>
    <t>102 W NORTHWEST HWY</t>
  </si>
  <si>
    <t>KAMRAN  YASIN</t>
  </si>
  <si>
    <t>8472552421</t>
  </si>
  <si>
    <t>CIGAR &amp; CIGARETTE</t>
  </si>
  <si>
    <t>628 W ROOSEVELT RD</t>
  </si>
  <si>
    <t>6302600720</t>
  </si>
  <si>
    <t>POPLAR CREEK BOWL</t>
  </si>
  <si>
    <t>2354 W HIGGINS RD</t>
  </si>
  <si>
    <t>8473109585</t>
  </si>
  <si>
    <t>THE PRIDE OF HINSDALE</t>
  </si>
  <si>
    <t>149 E OGDEN AVE</t>
  </si>
  <si>
    <t>SHIRIN  MARVI</t>
  </si>
  <si>
    <t>6304555841</t>
  </si>
  <si>
    <t>350 N HUNT CLUB RD</t>
  </si>
  <si>
    <t>SOFIA  SOFIA</t>
  </si>
  <si>
    <t>6302026724</t>
  </si>
  <si>
    <t>148 W ILLINOIS HWY</t>
  </si>
  <si>
    <t>YOGIN  SONI</t>
  </si>
  <si>
    <t>8154639490</t>
  </si>
  <si>
    <t>GLEN ROCK MINIMART DBA</t>
  </si>
  <si>
    <t>834 GLEN ROCK AVE</t>
  </si>
  <si>
    <t>PINAKIN  PATEL</t>
  </si>
  <si>
    <t>8473360405</t>
  </si>
  <si>
    <t>TOWN LIQUOR &amp; FOOD</t>
  </si>
  <si>
    <t>233 S MAIN ST</t>
  </si>
  <si>
    <t>DHIRAJ  BHESANIA</t>
  </si>
  <si>
    <t>6302898377</t>
  </si>
  <si>
    <t>NORTH CHICAGO CITGO #9</t>
  </si>
  <si>
    <t>3092 N SKOKIE HWY</t>
  </si>
  <si>
    <t>8474730820</t>
  </si>
  <si>
    <t>EL AMIGO</t>
  </si>
  <si>
    <t>403 E EUCLID AVE</t>
  </si>
  <si>
    <t>ATUL  SONI</t>
  </si>
  <si>
    <t>8473689831</t>
  </si>
  <si>
    <t>BLOOMINGDALE BP</t>
  </si>
  <si>
    <t>136 S GARY AVE</t>
  </si>
  <si>
    <t>ARUN  M PATEL</t>
  </si>
  <si>
    <t>6305290262</t>
  </si>
  <si>
    <t>3200 E SAND LAKE RD</t>
  </si>
  <si>
    <t>550 IL ROUTE 83</t>
  </si>
  <si>
    <t>6307662790</t>
  </si>
  <si>
    <t>ONE STOP FOOD AND LIQUOR</t>
  </si>
  <si>
    <t>1015 N FAIRFIELD RD</t>
  </si>
  <si>
    <t>8475461202</t>
  </si>
  <si>
    <t>901 N WASHINGTON ST</t>
  </si>
  <si>
    <t>DASHUBHAI  PATEL</t>
  </si>
  <si>
    <t>6305480889</t>
  </si>
  <si>
    <t>BROOKDALE PETROLEUM INC</t>
  </si>
  <si>
    <t>1983 BROOKDALE RD</t>
  </si>
  <si>
    <t>TEJASH G PATEL</t>
  </si>
  <si>
    <t>6304164569</t>
  </si>
  <si>
    <t>EURO HOMELAND DELI</t>
  </si>
  <si>
    <t>456 A WEBER RD</t>
  </si>
  <si>
    <t>MARIOLA  KLIMEK</t>
  </si>
  <si>
    <t>8155245712</t>
  </si>
  <si>
    <t>LAKEMOOR BP</t>
  </si>
  <si>
    <t>31667 N US HWY 12</t>
  </si>
  <si>
    <t>TIMMY  KALAYIL</t>
  </si>
  <si>
    <t>8153637732</t>
  </si>
  <si>
    <t>28W125 WARRENVILLE RD</t>
  </si>
  <si>
    <t>ARUN  PATEL</t>
  </si>
  <si>
    <t>6303930947</t>
  </si>
  <si>
    <t>PHANH THIET INC</t>
  </si>
  <si>
    <t>497 S SCHMALE RD</t>
  </si>
  <si>
    <t>LINA  TRINH</t>
  </si>
  <si>
    <t>6306656830</t>
  </si>
  <si>
    <t>IRVING PETROLEUM INC</t>
  </si>
  <si>
    <t>5 W IRVING PARK RD</t>
  </si>
  <si>
    <t>GAUTAM  P PATEL</t>
  </si>
  <si>
    <t>6308935693</t>
  </si>
  <si>
    <t>7-ELEVEN #33865</t>
  </si>
  <si>
    <t>301 N CASS AVE</t>
  </si>
  <si>
    <t>KUJTIM  BESIRI</t>
  </si>
  <si>
    <t>6308101542</t>
  </si>
  <si>
    <t>BP AM &amp; PM</t>
  </si>
  <si>
    <t>1100 W STEARNS RD</t>
  </si>
  <si>
    <t>HEMENT  PATEL</t>
  </si>
  <si>
    <t>6305402132</t>
  </si>
  <si>
    <t>UAYL STORES INC</t>
  </si>
  <si>
    <t>2201 DEERFIELD RD</t>
  </si>
  <si>
    <t>RIVERWOODS</t>
  </si>
  <si>
    <t>ANIL  ABBOTT</t>
  </si>
  <si>
    <t>8479456577</t>
  </si>
  <si>
    <t>7-ELEVEN #33871B</t>
  </si>
  <si>
    <t>54 S VILLA AVE</t>
  </si>
  <si>
    <t>6308327417</t>
  </si>
  <si>
    <t>PARKSIDE WINE&amp;LIQUORS</t>
  </si>
  <si>
    <t>723 N MILWAUKEE AVE</t>
  </si>
  <si>
    <t>MAHESH  MAHESH</t>
  </si>
  <si>
    <t>8473623462</t>
  </si>
  <si>
    <t>7-ELEVEN #33848</t>
  </si>
  <si>
    <t>125 E LAKE STREET</t>
  </si>
  <si>
    <t>PRAKASH  P PATEL</t>
  </si>
  <si>
    <t>6308376720</t>
  </si>
  <si>
    <t>PAYLESS LIQUORS</t>
  </si>
  <si>
    <t>590 E CENTRAL RD</t>
  </si>
  <si>
    <t>8472570606</t>
  </si>
  <si>
    <t>ONE TOWER LANE</t>
  </si>
  <si>
    <t>SMITA  SHAH</t>
  </si>
  <si>
    <t>6305721668</t>
  </si>
  <si>
    <t>SMOKE HUT</t>
  </si>
  <si>
    <t>1140 W. LAKE COOK RD</t>
  </si>
  <si>
    <t>GAVRAV  APAN</t>
  </si>
  <si>
    <t>8472158473</t>
  </si>
  <si>
    <t>7-ELEVEN #34234</t>
  </si>
  <si>
    <t>606 W NORTHWEST HWY</t>
  </si>
  <si>
    <t>AMBER  JAFFREY</t>
  </si>
  <si>
    <t>8473923130</t>
  </si>
  <si>
    <t>TOWNLINE WINE &amp; LIQUORS</t>
  </si>
  <si>
    <t>1492 TOWNLINE RD</t>
  </si>
  <si>
    <t>6307886629</t>
  </si>
  <si>
    <t>DESPLAINES MOBIL</t>
  </si>
  <si>
    <t>2000 MANNHEIM RD</t>
  </si>
  <si>
    <t>8478275790</t>
  </si>
  <si>
    <t>7-ELEVEN #33800B</t>
  </si>
  <si>
    <t>7655 W ST FRANCIS RD</t>
  </si>
  <si>
    <t>NISHITKUMAR  PATEL</t>
  </si>
  <si>
    <t>8154694623</t>
  </si>
  <si>
    <t>KING ROAD SHELL</t>
  </si>
  <si>
    <t>500 W 34TH ST</t>
  </si>
  <si>
    <t>7085063871</t>
  </si>
  <si>
    <t>TOWN CAR WASH</t>
  </si>
  <si>
    <t>1101 WAUKEGAN RD</t>
  </si>
  <si>
    <t>ATHAR  MAHMOON</t>
  </si>
  <si>
    <t>8475641720</t>
  </si>
  <si>
    <t>SUNSET PETROLEUM INC</t>
  </si>
  <si>
    <t>469 SUNSET RIDGE RD</t>
  </si>
  <si>
    <t>8476685212</t>
  </si>
  <si>
    <t>WILMETTE RIDGE SHELL</t>
  </si>
  <si>
    <t>399 RIDGE</t>
  </si>
  <si>
    <t>8472561429</t>
  </si>
  <si>
    <t>PMCO ELMHURST #2 LLC</t>
  </si>
  <si>
    <t>572 W LAKE STREET</t>
  </si>
  <si>
    <t>LARA  ODEH</t>
  </si>
  <si>
    <t>6305924599</t>
  </si>
  <si>
    <t>ANNAS MARKETPLACE &amp; CARW</t>
  </si>
  <si>
    <t>38512 N SHERIDAN</t>
  </si>
  <si>
    <t>8472449800</t>
  </si>
  <si>
    <t>WASHINGTON SHELL</t>
  </si>
  <si>
    <t>2720 WASHINGTON ST</t>
  </si>
  <si>
    <t>AMIR  SABRI</t>
  </si>
  <si>
    <t>8475996167</t>
  </si>
  <si>
    <t>ABS ILLINOIS INC</t>
  </si>
  <si>
    <t>545 SHERIDAN RD</t>
  </si>
  <si>
    <t>BILAL  AKATAR</t>
  </si>
  <si>
    <t>8478725252</t>
  </si>
  <si>
    <t>CIRCLE K #6707</t>
  </si>
  <si>
    <t>255 N WEBER RD</t>
  </si>
  <si>
    <t>6303782038</t>
  </si>
  <si>
    <t>NAPERVILLE BP INC</t>
  </si>
  <si>
    <t>2888 BOOK RD</t>
  </si>
  <si>
    <t>6304200112</t>
  </si>
  <si>
    <t>3534 LAKE AVE</t>
  </si>
  <si>
    <t>SHAH  NAVIN</t>
  </si>
  <si>
    <t>8472560590</t>
  </si>
  <si>
    <t>CIRCLE K #6717</t>
  </si>
  <si>
    <t>398 S BOLINGBROOK DR</t>
  </si>
  <si>
    <t>6307831758</t>
  </si>
  <si>
    <t>FOOD 4 LESS MW #561 FUEL</t>
  </si>
  <si>
    <t>1411 RIVERBOAT CIRCLE DR</t>
  </si>
  <si>
    <t>8157419774</t>
  </si>
  <si>
    <t>WILLOW AND SANDERS BP</t>
  </si>
  <si>
    <t>2401 SANDERS RD</t>
  </si>
  <si>
    <t>MENJINDER  BHAMBRA</t>
  </si>
  <si>
    <t>8473260301</t>
  </si>
  <si>
    <t>312 S HARLEM</t>
  </si>
  <si>
    <t>7082583460</t>
  </si>
  <si>
    <t>7-ELEVEN #33752B</t>
  </si>
  <si>
    <t>401 W. CRESCENT BLVD</t>
  </si>
  <si>
    <t>DINESH  SHARMA</t>
  </si>
  <si>
    <t>6306274634</t>
  </si>
  <si>
    <t>CIRCLE K #6714</t>
  </si>
  <si>
    <t>12810 W 143RD ST</t>
  </si>
  <si>
    <t>7083014330</t>
  </si>
  <si>
    <t>CIRCLE K #6722</t>
  </si>
  <si>
    <t>2025 NAPERVILLE RD</t>
  </si>
  <si>
    <t>6306900368</t>
  </si>
  <si>
    <t>THE PRIDE OF VILLA PARK</t>
  </si>
  <si>
    <t>151 W NORTH AVE</t>
  </si>
  <si>
    <t>6308323114</t>
  </si>
  <si>
    <t>CIRCLE K #6724</t>
  </si>
  <si>
    <t>1117 MAPLE AVE</t>
  </si>
  <si>
    <t>6302419163</t>
  </si>
  <si>
    <t>CIRCLE K #6760</t>
  </si>
  <si>
    <t>15861 S BELL</t>
  </si>
  <si>
    <t>7083010720</t>
  </si>
  <si>
    <t>CIRCLE K #6761</t>
  </si>
  <si>
    <t>2 S 600 RT 59</t>
  </si>
  <si>
    <t>6305366922</t>
  </si>
  <si>
    <t>7-ELEVEN #13385</t>
  </si>
  <si>
    <t>246 S. WESTMORE AVE</t>
  </si>
  <si>
    <t>MOHAMMAD  GHNEY</t>
  </si>
  <si>
    <t>6306209224</t>
  </si>
  <si>
    <t>CIRCLE K #6721</t>
  </si>
  <si>
    <t>100 W. NORTHWEST HWY</t>
  </si>
  <si>
    <t>8478428639</t>
  </si>
  <si>
    <t>CIRCLE K #6704</t>
  </si>
  <si>
    <t>1000 MILWAUKEE AVE</t>
  </si>
  <si>
    <t>8479550125</t>
  </si>
  <si>
    <t>CIRCLE K #6700</t>
  </si>
  <si>
    <t>631 ROOSEVELT RD</t>
  </si>
  <si>
    <t>6304695096</t>
  </si>
  <si>
    <t>CIRCLE K #6713</t>
  </si>
  <si>
    <t>8975  LEMONT RD</t>
  </si>
  <si>
    <t>6309104189</t>
  </si>
  <si>
    <t>CIRCLE K #6702</t>
  </si>
  <si>
    <t>2210 W 22ND ST</t>
  </si>
  <si>
    <t>6305860205</t>
  </si>
  <si>
    <t>CHANNAHON BP</t>
  </si>
  <si>
    <t>24061 W EAMES ST</t>
  </si>
  <si>
    <t>8154677191</t>
  </si>
  <si>
    <t>MUNDELEIN TOBACCO</t>
  </si>
  <si>
    <t>1515 B SOUTH LAKE STREET</t>
  </si>
  <si>
    <t>8478371433</t>
  </si>
  <si>
    <t>CIRCLE K #6730</t>
  </si>
  <si>
    <t>2010 87TH ST</t>
  </si>
  <si>
    <t>6309104877</t>
  </si>
  <si>
    <t>CIRCLE K #6731</t>
  </si>
  <si>
    <t>600 W NORTH AVE</t>
  </si>
  <si>
    <t>6309327276</t>
  </si>
  <si>
    <t>SAMJ</t>
  </si>
  <si>
    <t>312 E JEFFERSON ST</t>
  </si>
  <si>
    <t>JOMON  LUKOSE</t>
  </si>
  <si>
    <t>8157294177</t>
  </si>
  <si>
    <t>SAMS MOBIL</t>
  </si>
  <si>
    <t>2200 E GRAND AVE</t>
  </si>
  <si>
    <t>SAM  MAKIM</t>
  </si>
  <si>
    <t>8472458851</t>
  </si>
  <si>
    <t>CIRCLE K #6749</t>
  </si>
  <si>
    <t>1285 W. LAKEVIEW</t>
  </si>
  <si>
    <t>6307590109</t>
  </si>
  <si>
    <t>CIGAR RETTE PALACE</t>
  </si>
  <si>
    <t>1916 ARMY TRAIL ROAD</t>
  </si>
  <si>
    <t>KALPESH  CHAUDHARY</t>
  </si>
  <si>
    <t>6303725573</t>
  </si>
  <si>
    <t>THORNTON GAS &amp; FD MT#307</t>
  </si>
  <si>
    <t>110 W DEVON AVE</t>
  </si>
  <si>
    <t>6306160993</t>
  </si>
  <si>
    <t>D &amp; H LIQUORS</t>
  </si>
  <si>
    <t>1714 E KENSINGTON ROAD</t>
  </si>
  <si>
    <t>8472987960</t>
  </si>
  <si>
    <t>CIRCLE K #6768</t>
  </si>
  <si>
    <t>1707 S WASHINGTON ST</t>
  </si>
  <si>
    <t>6303550157</t>
  </si>
  <si>
    <t>7-ELEVEN #18344</t>
  </si>
  <si>
    <t>1905 W GOLF RD</t>
  </si>
  <si>
    <t>ABDUL  MEMON</t>
  </si>
  <si>
    <t>8478853989</t>
  </si>
  <si>
    <t>GOLDEN PETROLEUM INC</t>
  </si>
  <si>
    <t>2704 MARTIN LUTHER KING JR DR</t>
  </si>
  <si>
    <t>ZULFIQAR  SUTERIA</t>
  </si>
  <si>
    <t>7739605857</t>
  </si>
  <si>
    <t>THORNTON GAS &amp;FD MT#310</t>
  </si>
  <si>
    <t>205 S HGHWY 12</t>
  </si>
  <si>
    <t>8155789085</t>
  </si>
  <si>
    <t>MO LIQUOR</t>
  </si>
  <si>
    <t>1356 W ARMY TRAIL RD</t>
  </si>
  <si>
    <t>ANIL  ANIL</t>
  </si>
  <si>
    <t>6303722300</t>
  </si>
  <si>
    <t>OAK TRAIL SPIRITS</t>
  </si>
  <si>
    <t>416 N LAKE ST</t>
  </si>
  <si>
    <t>BASSEM AFIF  KARDOUSH</t>
  </si>
  <si>
    <t>8479492404</t>
  </si>
  <si>
    <t>CASS GAS &amp; FOOD</t>
  </si>
  <si>
    <t>6300 S CASS AVE</t>
  </si>
  <si>
    <t>6302411195</t>
  </si>
  <si>
    <t>159 STIRLING PLACE STE1</t>
  </si>
  <si>
    <t>8154722669</t>
  </si>
  <si>
    <t>3340 MALL LOOP DR</t>
  </si>
  <si>
    <t>8156094545</t>
  </si>
  <si>
    <t>GLEN FLORA LIQUOR MART</t>
  </si>
  <si>
    <t>1823 W GLEN FLORA AVE</t>
  </si>
  <si>
    <t>GURDEV   SINGH</t>
  </si>
  <si>
    <t>8476627997</t>
  </si>
  <si>
    <t>RC FAMILY BP</t>
  </si>
  <si>
    <t>323 N HARLEM</t>
  </si>
  <si>
    <t>MARY  MUDRO</t>
  </si>
  <si>
    <t>7082583510</t>
  </si>
  <si>
    <t>BP WASH N GO</t>
  </si>
  <si>
    <t>2 S 780 HIGHWAY 53</t>
  </si>
  <si>
    <t>MARK  GIL</t>
  </si>
  <si>
    <t>6307901881</t>
  </si>
  <si>
    <t>SCHROEDERS ACE HARDWARE</t>
  </si>
  <si>
    <t>837 S. WESTMORE AVE</t>
  </si>
  <si>
    <t>STEFANIE  SCHROEDER</t>
  </si>
  <si>
    <t>6306290220</t>
  </si>
  <si>
    <t>SALS BEVERAGE WORLD</t>
  </si>
  <si>
    <t>434 W LAKE ST</t>
  </si>
  <si>
    <t>CONNIE  OR SAL</t>
  </si>
  <si>
    <t>6305430440</t>
  </si>
  <si>
    <t>JEWEL FOOD STORE 3294</t>
  </si>
  <si>
    <t>140 W LAKE ST</t>
  </si>
  <si>
    <t>RONNIE  RONNIE</t>
  </si>
  <si>
    <t>6305430521</t>
  </si>
  <si>
    <t>JEWEL FOOD STORE 3284</t>
  </si>
  <si>
    <t>33 E ST CHARLES RD</t>
  </si>
  <si>
    <t>MARLENE  MARLENE</t>
  </si>
  <si>
    <t>6308320400</t>
  </si>
  <si>
    <t>JEWEL FOOD STORE 3515</t>
  </si>
  <si>
    <t>547 LIBERTY ST</t>
  </si>
  <si>
    <t>MARY/NANCY  MARY/NANCY</t>
  </si>
  <si>
    <t>8475260964</t>
  </si>
  <si>
    <t>JEWEL FOOD STORE 0056</t>
  </si>
  <si>
    <t>1156 MAPLE AVE</t>
  </si>
  <si>
    <t>KRIS  KRIS</t>
  </si>
  <si>
    <t>6309645166</t>
  </si>
  <si>
    <t>JEWEL FOOD STORE 1156</t>
  </si>
  <si>
    <t>446 S WASHINGTON</t>
  </si>
  <si>
    <t>8159352040</t>
  </si>
  <si>
    <t>JEWEL FOOD STORE 3338</t>
  </si>
  <si>
    <t>177 E ROOSEVELT RD</t>
  </si>
  <si>
    <t>TERESA/DIANE/BECKY  TERESA/DIANE/BECKY</t>
  </si>
  <si>
    <t>6302935350</t>
  </si>
  <si>
    <t>JEWEL FOOD STORE 3496</t>
  </si>
  <si>
    <t>696 NORTHWEST HWY</t>
  </si>
  <si>
    <t>JUDY  JUDY</t>
  </si>
  <si>
    <t>8476393599</t>
  </si>
  <si>
    <t>SUNNYSIDE LITTLE STORE</t>
  </si>
  <si>
    <t>4304 N JOHNSBURG RD</t>
  </si>
  <si>
    <t>MONIKA/THERESA  MONIKA/THERESA</t>
  </si>
  <si>
    <t>8153851065</t>
  </si>
  <si>
    <t>STOP 24 FOOD STORE</t>
  </si>
  <si>
    <t>6400 WOODWARD AVE</t>
  </si>
  <si>
    <t>DAKSHESH  PATEL</t>
  </si>
  <si>
    <t>6308528688</t>
  </si>
  <si>
    <t>CONVENIENT FOOD STORE</t>
  </si>
  <si>
    <t>1599 GLEN ELLYN RD</t>
  </si>
  <si>
    <t>ANIL  OR VIC PATEL</t>
  </si>
  <si>
    <t>6304691038</t>
  </si>
  <si>
    <t>DELTA SONIC CARWASH 1817</t>
  </si>
  <si>
    <t>TODD  TODD</t>
  </si>
  <si>
    <t>6305308874</t>
  </si>
  <si>
    <t>H &amp; L LIQUOR</t>
  </si>
  <si>
    <t>144 KENNEDY DR</t>
  </si>
  <si>
    <t>GUS  FRADELOS</t>
  </si>
  <si>
    <t>8474267677</t>
  </si>
  <si>
    <t>SUPER MERCADO LA CHIQUIT</t>
  </si>
  <si>
    <t>651 E ASHLAND</t>
  </si>
  <si>
    <t>YAZMIN  MUNIVE</t>
  </si>
  <si>
    <t>6308981501</t>
  </si>
  <si>
    <t>WAUKEGAN FOOD MART INC</t>
  </si>
  <si>
    <t>2815 SUNSET AVE</t>
  </si>
  <si>
    <t>8472490067</t>
  </si>
  <si>
    <t>JEWEL FOOD STORE 1306</t>
  </si>
  <si>
    <t>1250 W MAIN ST</t>
  </si>
  <si>
    <t>8474283355</t>
  </si>
  <si>
    <t>WESTMONT UPTOWN INC</t>
  </si>
  <si>
    <t>12 W BURLINGTON</t>
  </si>
  <si>
    <t>STEVE  DRABIK</t>
  </si>
  <si>
    <t>6309694717</t>
  </si>
  <si>
    <t>ISLAND FOODS INC</t>
  </si>
  <si>
    <t>223 E STATE RD</t>
  </si>
  <si>
    <t>8475265263</t>
  </si>
  <si>
    <t>SOUTH MAIN MARATHON</t>
  </si>
  <si>
    <t>325 S MAIN</t>
  </si>
  <si>
    <t>WARREN  HUNTER</t>
  </si>
  <si>
    <t>6306685162</t>
  </si>
  <si>
    <t>7-ELEVEN #33814</t>
  </si>
  <si>
    <t>1790 N FARNSWORTH AVE</t>
  </si>
  <si>
    <t>MARG  MARG</t>
  </si>
  <si>
    <t>6308518288</t>
  </si>
  <si>
    <t>NORTHWEST LIQUORS</t>
  </si>
  <si>
    <t>995 N MCLEAN BLVD</t>
  </si>
  <si>
    <t>GUS  TOUFEXIS</t>
  </si>
  <si>
    <t>8477420630</t>
  </si>
  <si>
    <t>26951 N ILL RT 83</t>
  </si>
  <si>
    <t>8475665373</t>
  </si>
  <si>
    <t>GAGESLAKE SHELL</t>
  </si>
  <si>
    <t>33978 N HWY 45</t>
  </si>
  <si>
    <t>GAGES LAKE</t>
  </si>
  <si>
    <t>8472239033</t>
  </si>
  <si>
    <t>LAKE ZURICH PHILLIPS 66</t>
  </si>
  <si>
    <t>1 N RAND RD</t>
  </si>
  <si>
    <t>8477268188</t>
  </si>
  <si>
    <t>MCHENRY CAR WASH CITGO #104</t>
  </si>
  <si>
    <t>4416 W ELM ST</t>
  </si>
  <si>
    <t>8153440040</t>
  </si>
  <si>
    <t>LIBERTYVILLE SHELL #001</t>
  </si>
  <si>
    <t>109 S MILWAUKEE AVE</t>
  </si>
  <si>
    <t>JOHN  GRAHAM</t>
  </si>
  <si>
    <t>8473677228</t>
  </si>
  <si>
    <t>SUPER QUIK SHELL #105</t>
  </si>
  <si>
    <t>209 N LAKE ST</t>
  </si>
  <si>
    <t>DAVE  TRITCHARD</t>
  </si>
  <si>
    <t>8475660642</t>
  </si>
  <si>
    <t>JOHNSBURG BP #196</t>
  </si>
  <si>
    <t>3615 CHAPEL HILL RD</t>
  </si>
  <si>
    <t>8153631820</t>
  </si>
  <si>
    <t>GRAHAM BP #106</t>
  </si>
  <si>
    <t>628 N LAKE ST</t>
  </si>
  <si>
    <t>8479497456</t>
  </si>
  <si>
    <t>ISLAND LAKE LIQUORS</t>
  </si>
  <si>
    <t>103 E STATE RD</t>
  </si>
  <si>
    <t>JACK  JOHNSON</t>
  </si>
  <si>
    <t>8475263131</t>
  </si>
  <si>
    <t>JEWEL FOOD STORE 0052</t>
  </si>
  <si>
    <t>21164 S LA GRANGE RD</t>
  </si>
  <si>
    <t>PAM/CINDY/KATHY  PAM/CINDY/KATHY</t>
  </si>
  <si>
    <t>8154645352</t>
  </si>
  <si>
    <t>BERTRAND BOWLING LANES</t>
  </si>
  <si>
    <t>2616 WASHINGTON ST</t>
  </si>
  <si>
    <t>GEORGE  LAWRENCE</t>
  </si>
  <si>
    <t>8472441300</t>
  </si>
  <si>
    <t>LAMBERT AMOCO FOOD SHOP</t>
  </si>
  <si>
    <t>1529 N BROADWAY</t>
  </si>
  <si>
    <t>8157268867</t>
  </si>
  <si>
    <t>145 S ROUTE 45</t>
  </si>
  <si>
    <t>8472231199</t>
  </si>
  <si>
    <t>WAUKEGAN QUIK SHOP  #110</t>
  </si>
  <si>
    <t>2400 W. GRAND AVE</t>
  </si>
  <si>
    <t>BRENDA  BRENDA</t>
  </si>
  <si>
    <t>8476620078</t>
  </si>
  <si>
    <t>7-ELEVEN #33831</t>
  </si>
  <si>
    <t>1705 W MAIN ST</t>
  </si>
  <si>
    <t>STEVEN  DAVISON</t>
  </si>
  <si>
    <t>6305841173</t>
  </si>
  <si>
    <t>R6</t>
  </si>
  <si>
    <t>12427</t>
  </si>
  <si>
    <t>CONSUMER FOOD &amp; LIQUOR</t>
  </si>
  <si>
    <t>924 E 9TH ST</t>
  </si>
  <si>
    <t>karen  karen</t>
  </si>
  <si>
    <t>8158388523</t>
  </si>
  <si>
    <t>ELMHURST PLAZA STANDARD</t>
  </si>
  <si>
    <t>217 E BUTTERFIELD RD</t>
  </si>
  <si>
    <t>DALE  DALE</t>
  </si>
  <si>
    <t>6302794840</t>
  </si>
  <si>
    <t>HIGHLAND LIQUORS INC</t>
  </si>
  <si>
    <t>1619 E CASS ST</t>
  </si>
  <si>
    <t>RICK  RICK</t>
  </si>
  <si>
    <t>8157274066</t>
  </si>
  <si>
    <t>LUNDEENS LIQUORS</t>
  </si>
  <si>
    <t>1315 W MAIN ST</t>
  </si>
  <si>
    <t>DAVID/THERESA  DAVID/THERESA</t>
  </si>
  <si>
    <t>6305848636</t>
  </si>
  <si>
    <t>614 E MAIN ST</t>
  </si>
  <si>
    <t>DAVE/THERESA  DAVE/THERESA</t>
  </si>
  <si>
    <t>6305846797</t>
  </si>
  <si>
    <t>THORNTON GAS&amp;FD MT #115</t>
  </si>
  <si>
    <t>800 NORTHWEST HWY</t>
  </si>
  <si>
    <t>CHAD  CHAD</t>
  </si>
  <si>
    <t>8475162210</t>
  </si>
  <si>
    <t>WEE SIP LIQUORS INC</t>
  </si>
  <si>
    <t>1099 S WATER ST</t>
  </si>
  <si>
    <t>JEFF/VICKIE  JEFF/VICKIE</t>
  </si>
  <si>
    <t>8154762784</t>
  </si>
  <si>
    <t>655 WAUKEGAN RD</t>
  </si>
  <si>
    <t>WILLIAM  KOEHLER</t>
  </si>
  <si>
    <t>8479450584</t>
  </si>
  <si>
    <t>NORTH SHORE SHELLS</t>
  </si>
  <si>
    <t>1301 HALF DAY RD</t>
  </si>
  <si>
    <t>BANNOCKBURN</t>
  </si>
  <si>
    <t>JOHN  KYLE</t>
  </si>
  <si>
    <t>8479450891</t>
  </si>
  <si>
    <t>VALLARA INC</t>
  </si>
  <si>
    <t>1625 E EUCLID AVE</t>
  </si>
  <si>
    <t>ALEX  MATHEW</t>
  </si>
  <si>
    <t>8472975429</t>
  </si>
  <si>
    <t>SUPERMERCDEO LA SIESTA</t>
  </si>
  <si>
    <t>245 W BROADWAY ST</t>
  </si>
  <si>
    <t>ARTURO  TREVINO</t>
  </si>
  <si>
    <t>8159299640</t>
  </si>
  <si>
    <t>FINE WINES AND LIQUORS</t>
  </si>
  <si>
    <t>6472 COLLEGE RD</t>
  </si>
  <si>
    <t>PURUSHOTHAMA  ACHARYA</t>
  </si>
  <si>
    <t>6306378607</t>
  </si>
  <si>
    <t>LA HUERTA GROCERY INC</t>
  </si>
  <si>
    <t>396 W LAKE ST</t>
  </si>
  <si>
    <t>JOSE  DIAZ</t>
  </si>
  <si>
    <t>6306289232</t>
  </si>
  <si>
    <t>7-ELEVEN #33730A</t>
  </si>
  <si>
    <t>462 W MONDAMIN ST</t>
  </si>
  <si>
    <t>8155214503</t>
  </si>
  <si>
    <t>JOLIET SHELL</t>
  </si>
  <si>
    <t>4230 W JEFFERSON ST</t>
  </si>
  <si>
    <t>MAHMOOD  G LAKHA</t>
  </si>
  <si>
    <t>8157445777</t>
  </si>
  <si>
    <t>7-ELEVEN #33919</t>
  </si>
  <si>
    <t>903 W WISE RD</t>
  </si>
  <si>
    <t>ANUPAMA  D PATEL</t>
  </si>
  <si>
    <t>8473010605</t>
  </si>
  <si>
    <t>LIVELY LIQUOR</t>
  </si>
  <si>
    <t>1170 E HIGGINS RD</t>
  </si>
  <si>
    <t>8476408686</t>
  </si>
  <si>
    <t>OGDEN FOOD &amp; LIQUOR</t>
  </si>
  <si>
    <t>2950 OGDEN AVE #140</t>
  </si>
  <si>
    <t>AKSHAY  A PATEL</t>
  </si>
  <si>
    <t>6303571517</t>
  </si>
  <si>
    <t>CIGARETTE ZONE</t>
  </si>
  <si>
    <t>156 E LAKE ST STE I</t>
  </si>
  <si>
    <t>IQBAL  HASHWANI</t>
  </si>
  <si>
    <t>6302959663</t>
  </si>
  <si>
    <t>BRANDT PHARMACY INC</t>
  </si>
  <si>
    <t>101 N STATE ST</t>
  </si>
  <si>
    <t>SHARON/JACKIE  SHARON/JACKIE</t>
  </si>
  <si>
    <t>8155687331</t>
  </si>
  <si>
    <t>DUNDEE 53 SHELL</t>
  </si>
  <si>
    <t>1393 E DUNDEE RD</t>
  </si>
  <si>
    <t>RADIVOJE  TUPANJAC</t>
  </si>
  <si>
    <t>8479911261</t>
  </si>
  <si>
    <t>BUCKYS EXPRESS #547</t>
  </si>
  <si>
    <t>698 E BOUGHTON RD</t>
  </si>
  <si>
    <t>6307839438</t>
  </si>
  <si>
    <t>LARAWAY LANES BOWLING</t>
  </si>
  <si>
    <t>1009 LARAWAY ROAD</t>
  </si>
  <si>
    <t>JERRY  DAVERN</t>
  </si>
  <si>
    <t>8154855177</t>
  </si>
  <si>
    <t>DOLLAR AND MORE</t>
  </si>
  <si>
    <t>1713B W. GOLF ROAD</t>
  </si>
  <si>
    <t>MANISH  SHAH</t>
  </si>
  <si>
    <t>8472286400</t>
  </si>
  <si>
    <t>REYES GROCERY STORE</t>
  </si>
  <si>
    <t>20 S GENESEE ST</t>
  </si>
  <si>
    <t>ROBERTO  REYES</t>
  </si>
  <si>
    <t>8473369892</t>
  </si>
  <si>
    <t>ZJS PANTRY PLUS LIQUORS</t>
  </si>
  <si>
    <t>699 N WOLF RD</t>
  </si>
  <si>
    <t>8476990699</t>
  </si>
  <si>
    <t>SUPERMERCADO EL POTOSI</t>
  </si>
  <si>
    <t>300 N GENESEE ST</t>
  </si>
  <si>
    <t>EPIFANIO  REYES</t>
  </si>
  <si>
    <t>8476628885</t>
  </si>
  <si>
    <t>BUCKYS EXPRESS #432</t>
  </si>
  <si>
    <t>1000 N SHERIDAN</t>
  </si>
  <si>
    <t>8474325534</t>
  </si>
  <si>
    <t>BUCKYS EXPRESS #431</t>
  </si>
  <si>
    <t>2580 SKOKIE VALLEY RD</t>
  </si>
  <si>
    <t>8474331249</t>
  </si>
  <si>
    <t>A 1 LIQUORS</t>
  </si>
  <si>
    <t>50 N WOLF</t>
  </si>
  <si>
    <t>HIREN  HIREN</t>
  </si>
  <si>
    <t>2246760104</t>
  </si>
  <si>
    <t>CRAIGS AUTO SERVICE</t>
  </si>
  <si>
    <t>1101 WARRENVILLE RD</t>
  </si>
  <si>
    <t>CRAIG  BRIEL</t>
  </si>
  <si>
    <t>6308527510</t>
  </si>
  <si>
    <t>CASEYS GEN STORE #2910</t>
  </si>
  <si>
    <t>1430 N CONVENT</t>
  </si>
  <si>
    <t>8159290957</t>
  </si>
  <si>
    <t>CIRCLE K #6791</t>
  </si>
  <si>
    <t>1597 W IRVING PK RD</t>
  </si>
  <si>
    <t>PAUL  WEBB</t>
  </si>
  <si>
    <t>6303720658</t>
  </si>
  <si>
    <t>CIRCLE K #6792</t>
  </si>
  <si>
    <t>25515 S LAGRANGE RD</t>
  </si>
  <si>
    <t>8154641872</t>
  </si>
  <si>
    <t>MIDTOWN WINE &amp; SPIRITS</t>
  </si>
  <si>
    <t>83 W FIRST ST</t>
  </si>
  <si>
    <t>8154681905</t>
  </si>
  <si>
    <t>WHEATON BOWL</t>
  </si>
  <si>
    <t>2031 N GARY AVE</t>
  </si>
  <si>
    <t>6306684102</t>
  </si>
  <si>
    <t>CIRCLE K #6789</t>
  </si>
  <si>
    <t>575 S ROSELLE RD</t>
  </si>
  <si>
    <t>8475244948</t>
  </si>
  <si>
    <t>1290 HAINESVILLE RD</t>
  </si>
  <si>
    <t>8475462929</t>
  </si>
  <si>
    <t>TRI STAR GAS &amp; FOOD MART</t>
  </si>
  <si>
    <t>39090 N HWY 41</t>
  </si>
  <si>
    <t>TAJUDDIN  LAKHANI</t>
  </si>
  <si>
    <t>BP STREAMWOOD</t>
  </si>
  <si>
    <t>1236 E IRVING PARK RD</t>
  </si>
  <si>
    <t>DIPEN  PATEL</t>
  </si>
  <si>
    <t>6307362848</t>
  </si>
  <si>
    <t>PRESIDENT VIDEO</t>
  </si>
  <si>
    <t>720 S PRESIDENT ST</t>
  </si>
  <si>
    <t>HUNJAE  SUNG</t>
  </si>
  <si>
    <t>6306689645</t>
  </si>
  <si>
    <t>7-ELEVEN #32932H</t>
  </si>
  <si>
    <t>340 W ST CHARLES ST</t>
  </si>
  <si>
    <t>6308347875</t>
  </si>
  <si>
    <t>VILLA PARK BP</t>
  </si>
  <si>
    <t>6308342420</t>
  </si>
  <si>
    <t>ABBAROTES LA ROSITA</t>
  </si>
  <si>
    <t>1902 S WOLF RD</t>
  </si>
  <si>
    <t>MARTA  LOLAYO</t>
  </si>
  <si>
    <t>8474659910</t>
  </si>
  <si>
    <t>BUCKYS EXPRESS #427</t>
  </si>
  <si>
    <t>1251 N MCHENRY</t>
  </si>
  <si>
    <t>8472790320</t>
  </si>
  <si>
    <t>BUCKYS EXPRESS #434</t>
  </si>
  <si>
    <t>650 S RAND RD</t>
  </si>
  <si>
    <t>8474384999</t>
  </si>
  <si>
    <t>240 W LAKE ST</t>
  </si>
  <si>
    <t>6305430353</t>
  </si>
  <si>
    <t>BUCKYS EXPRESS #505</t>
  </si>
  <si>
    <t>615 W HIGGINS RD</t>
  </si>
  <si>
    <t>8478820340</t>
  </si>
  <si>
    <t>BIG D MART INC</t>
  </si>
  <si>
    <t>6336 WOODWARD AVE</t>
  </si>
  <si>
    <t>SHEZAN  BAIG</t>
  </si>
  <si>
    <t>6309692922</t>
  </si>
  <si>
    <t>CAR SPA SHELL</t>
  </si>
  <si>
    <t>540 PETERSON RD</t>
  </si>
  <si>
    <t>WILLIAM  SEITZ</t>
  </si>
  <si>
    <t>8476800680</t>
  </si>
  <si>
    <t>BUCKYS EXPRESS #411</t>
  </si>
  <si>
    <t>1700 W ALGONQUIN</t>
  </si>
  <si>
    <t>8473590190</t>
  </si>
  <si>
    <t>SPEEDWAY #1422</t>
  </si>
  <si>
    <t>900 BROOKFOREST AVE</t>
  </si>
  <si>
    <t>8157449990</t>
  </si>
  <si>
    <t>DELI  4 YOU</t>
  </si>
  <si>
    <t>9 E CAMP MCDONALDS</t>
  </si>
  <si>
    <t>8473983838</t>
  </si>
  <si>
    <t>BUCKYS EXPRESS #420</t>
  </si>
  <si>
    <t>1490 N QUINTIN RD</t>
  </si>
  <si>
    <t>8479912955</t>
  </si>
  <si>
    <t>SPEEDWAY #1419</t>
  </si>
  <si>
    <t>15060 S BELL RD</t>
  </si>
  <si>
    <t>7083012388</t>
  </si>
  <si>
    <t>SPEEDWAY #1420</t>
  </si>
  <si>
    <t>15551 W 143RD ST</t>
  </si>
  <si>
    <t>7083019680</t>
  </si>
  <si>
    <t>BUCKYS EXPRESS #405</t>
  </si>
  <si>
    <t>10 W DUNDEE RD</t>
  </si>
  <si>
    <t>8475201160</t>
  </si>
  <si>
    <t>SPEEDWAY #1421</t>
  </si>
  <si>
    <t>22310 S LAGRANGE RD</t>
  </si>
  <si>
    <t>8154643230</t>
  </si>
  <si>
    <t>BUCKYS EXPRESS #439</t>
  </si>
  <si>
    <t>1515 LAKE COOK RD</t>
  </si>
  <si>
    <t>8475419104</t>
  </si>
  <si>
    <t>BUCKYS EXPRESS #501</t>
  </si>
  <si>
    <t>1600 NERGE RD</t>
  </si>
  <si>
    <t>8478950446</t>
  </si>
  <si>
    <t>BUCKYS EXPRESS #403</t>
  </si>
  <si>
    <t>3005 E RAND RD</t>
  </si>
  <si>
    <t>8473940509</t>
  </si>
  <si>
    <t>SMOKE PALACE</t>
  </si>
  <si>
    <t>1125 S MAIN ST UNIT F</t>
  </si>
  <si>
    <t>NAIL  JABER</t>
  </si>
  <si>
    <t>6306270404</t>
  </si>
  <si>
    <t>BUCKYS EXPRESS #510</t>
  </si>
  <si>
    <t>1530 W SCHAUMBURG</t>
  </si>
  <si>
    <t>8478823738</t>
  </si>
  <si>
    <t>BUCKYS EXPRESS #410</t>
  </si>
  <si>
    <t>9701 MILWAUKEE</t>
  </si>
  <si>
    <t>8479678073</t>
  </si>
  <si>
    <t>SPEEDWAY #1430</t>
  </si>
  <si>
    <t>22305 S. CENTER RD</t>
  </si>
  <si>
    <t>8154640450</t>
  </si>
  <si>
    <t>BUCKYS EXPRESS #511</t>
  </si>
  <si>
    <t>2 S SUTTON RD</t>
  </si>
  <si>
    <t>6304972010</t>
  </si>
  <si>
    <t>7-ELEVEN #33736B</t>
  </si>
  <si>
    <t>600 S BUTTERFIELD RD</t>
  </si>
  <si>
    <t>8479187060</t>
  </si>
  <si>
    <t>T BIRDS</t>
  </si>
  <si>
    <t>15420 S RT 59</t>
  </si>
  <si>
    <t>JAY  DARNELL</t>
  </si>
  <si>
    <t>8154364896</t>
  </si>
  <si>
    <t>BUCKYS EXPRESS #542</t>
  </si>
  <si>
    <t>1000 N WOOD DALE RD</t>
  </si>
  <si>
    <t>6306161200</t>
  </si>
  <si>
    <t>SPEEDWAY #1414</t>
  </si>
  <si>
    <t>19855 S 96TH AVE</t>
  </si>
  <si>
    <t>7084798591</t>
  </si>
  <si>
    <t>JEWEL FOOD STORE 1256</t>
  </si>
  <si>
    <t>103 S RANDALL RD</t>
  </si>
  <si>
    <t>8478547020</t>
  </si>
  <si>
    <t>SUPERMERCADO JEREZ</t>
  </si>
  <si>
    <t>647 N INDEPENDENCE BLVD</t>
  </si>
  <si>
    <t>RAMON  PAYAN</t>
  </si>
  <si>
    <t>8152933836</t>
  </si>
  <si>
    <t>BUCKYS EXPRESS #533</t>
  </si>
  <si>
    <t>1290 S ROUTE 59</t>
  </si>
  <si>
    <t>6304169995</t>
  </si>
  <si>
    <t>BUCKYS EXPRESS #409</t>
  </si>
  <si>
    <t>800 W OAKTON</t>
  </si>
  <si>
    <t>8474372288</t>
  </si>
  <si>
    <t>SPEEDWAY #1416</t>
  </si>
  <si>
    <t>11151 W LINCOLN HWY</t>
  </si>
  <si>
    <t>HEATHER  HEATHER</t>
  </si>
  <si>
    <t>8154641490</t>
  </si>
  <si>
    <t>SPEEDWAY #1425</t>
  </si>
  <si>
    <t>10250 LEMONT RD</t>
  </si>
  <si>
    <t>6307839434</t>
  </si>
  <si>
    <t>20526 N. MILWAUKEE AVE</t>
  </si>
  <si>
    <t>STEVE  EVNAGELOU</t>
  </si>
  <si>
    <t>8472154000</t>
  </si>
  <si>
    <t>GRANDTS SHELL SERVICE</t>
  </si>
  <si>
    <t>406 E NORTHWEST HWY</t>
  </si>
  <si>
    <t>CRAIG  GRANDT</t>
  </si>
  <si>
    <t>8473924141</t>
  </si>
  <si>
    <t>SILVER SCREEN VIDEO</t>
  </si>
  <si>
    <t>759 WEST INDIANA AVE</t>
  </si>
  <si>
    <t>VICTOR  REATO</t>
  </si>
  <si>
    <t>7089463510</t>
  </si>
  <si>
    <t>FRANKS FRESH MARKET</t>
  </si>
  <si>
    <t>470 GEORGETOWN SQUARE</t>
  </si>
  <si>
    <t>DIMITRA  DIMITRA</t>
  </si>
  <si>
    <t>6305210560</t>
  </si>
  <si>
    <t>SPEEDWAY #1412</t>
  </si>
  <si>
    <t>19730 S HARLEM AVE.</t>
  </si>
  <si>
    <t>8154640190</t>
  </si>
  <si>
    <t>750 E HIGGINS RD</t>
  </si>
  <si>
    <t>DAVID  R HEIDNER</t>
  </si>
  <si>
    <t>8478432424</t>
  </si>
  <si>
    <t>SPEEDWAY #1431</t>
  </si>
  <si>
    <t>939 S CEDAR RD</t>
  </si>
  <si>
    <t>STORE  MANAGER LINDA</t>
  </si>
  <si>
    <t>8154859636</t>
  </si>
  <si>
    <t>SPEEDWAY #1411</t>
  </si>
  <si>
    <t>1300 NORMANTOWN RD</t>
  </si>
  <si>
    <t>BOB  WHITE</t>
  </si>
  <si>
    <t>8152932740</t>
  </si>
  <si>
    <t>LA ROSITA</t>
  </si>
  <si>
    <t>1190 E. DUNDEE RD</t>
  </si>
  <si>
    <t>LAURA  PEREZ</t>
  </si>
  <si>
    <t>8479349750</t>
  </si>
  <si>
    <t>SPEEDWAY #1423</t>
  </si>
  <si>
    <t>570 E LARAWAY RD</t>
  </si>
  <si>
    <t>8154630840</t>
  </si>
  <si>
    <t>SPEEDWAY #1418</t>
  </si>
  <si>
    <t>12502 W 143RD ST</t>
  </si>
  <si>
    <t>7086450370</t>
  </si>
  <si>
    <t>AL&amp;AL LIQUORS &amp; FLOWERS</t>
  </si>
  <si>
    <t>400 W DUNDEE RD</t>
  </si>
  <si>
    <t>ALBERT  ALBERT</t>
  </si>
  <si>
    <t>8479417400</t>
  </si>
  <si>
    <t>SUPERMERCADO GONZALEZ #4</t>
  </si>
  <si>
    <t>2015 GRAND AVE</t>
  </si>
  <si>
    <t>IVETTE  GONZALEZ</t>
  </si>
  <si>
    <t>8473365847</t>
  </si>
  <si>
    <t>SPEEDWAY #1429</t>
  </si>
  <si>
    <t>35405 STATE RT 59</t>
  </si>
  <si>
    <t>6303930840</t>
  </si>
  <si>
    <t>SPEEDWAY #1424</t>
  </si>
  <si>
    <t>18701 WOLF RD</t>
  </si>
  <si>
    <t>7084781292</t>
  </si>
  <si>
    <t>LA INDIA GROCERY</t>
  </si>
  <si>
    <t>653 JOLIET ST</t>
  </si>
  <si>
    <t>SONIA  CHAVEZ</t>
  </si>
  <si>
    <t>6302933011</t>
  </si>
  <si>
    <t>SUPERMERCADO GONZALEZ #1</t>
  </si>
  <si>
    <t>821 10TH STREET</t>
  </si>
  <si>
    <t>8474731199</t>
  </si>
  <si>
    <t>SPEEDWAY #1428</t>
  </si>
  <si>
    <t>3004 REFLECTION DR</t>
  </si>
  <si>
    <t>6309226980</t>
  </si>
  <si>
    <t>MENDOZA GROCERY II</t>
  </si>
  <si>
    <t>515 N CEDAR LAKE RD</t>
  </si>
  <si>
    <t>RICHARD  M CRANE</t>
  </si>
  <si>
    <t>8475463431</t>
  </si>
  <si>
    <t>SPEEDWAY #1415</t>
  </si>
  <si>
    <t>2925 RIVERSTONE CT</t>
  </si>
  <si>
    <t>8159291400</t>
  </si>
  <si>
    <t>KRYSTYNAS MARKET</t>
  </si>
  <si>
    <t>835 W DUNDEE RD</t>
  </si>
  <si>
    <t>ALEX  CYWINSKI</t>
  </si>
  <si>
    <t>8472155553</t>
  </si>
  <si>
    <t>ARDMORE FOOD &amp; LIQUOR</t>
  </si>
  <si>
    <t>1638 S ARDMORE AVE</t>
  </si>
  <si>
    <t>ANJANA  OR VP</t>
  </si>
  <si>
    <t>6302610811</t>
  </si>
  <si>
    <t>GURNEE BP</t>
  </si>
  <si>
    <t>4885 GRAND AVE</t>
  </si>
  <si>
    <t>8476230111</t>
  </si>
  <si>
    <t>VALLY LAKE PANTRY</t>
  </si>
  <si>
    <t>385 N WILSON RD</t>
  </si>
  <si>
    <t>WISHNU  PATEL</t>
  </si>
  <si>
    <t>8472018455</t>
  </si>
  <si>
    <t>CHICAGO LOOP</t>
  </si>
  <si>
    <t>7 W STREAMWOOD BLVD</t>
  </si>
  <si>
    <t>MICHAEL  MANZUK</t>
  </si>
  <si>
    <t>6308302565</t>
  </si>
  <si>
    <t>PLAINFIELD AMOCO</t>
  </si>
  <si>
    <t>22921 W LINCOLN HWY</t>
  </si>
  <si>
    <t>RUSS  CRESS</t>
  </si>
  <si>
    <t>8152542002</t>
  </si>
  <si>
    <t>GURNEE CITGO #117</t>
  </si>
  <si>
    <t>3419 GRAND AVE</t>
  </si>
  <si>
    <t>DAVE  MGR</t>
  </si>
  <si>
    <t>8473600050</t>
  </si>
  <si>
    <t>JEWEL FOOD STORE 3340</t>
  </si>
  <si>
    <t>599 ROOSEVELT RD</t>
  </si>
  <si>
    <t>6308589096</t>
  </si>
  <si>
    <t>JEWEL FOOD STORE 0362</t>
  </si>
  <si>
    <t>2317 75TH ST</t>
  </si>
  <si>
    <t>SUE  OR SONYA</t>
  </si>
  <si>
    <t>6309859380</t>
  </si>
  <si>
    <t>JEWEL FOOD STORE 0185</t>
  </si>
  <si>
    <t>127 E OGDEN AVE</t>
  </si>
  <si>
    <t>6304201818</t>
  </si>
  <si>
    <t>3480 SHERIDAN RD</t>
  </si>
  <si>
    <t>CHRIS  FOLEY</t>
  </si>
  <si>
    <t>8478726868</t>
  </si>
  <si>
    <t>JEWEL FOOD STORE 1074</t>
  </si>
  <si>
    <t>1401 W JEFFERSON</t>
  </si>
  <si>
    <t>8157259880</t>
  </si>
  <si>
    <t>SPEEDWAY #8327</t>
  </si>
  <si>
    <t>701 E LAKE ST</t>
  </si>
  <si>
    <t>6305309652</t>
  </si>
  <si>
    <t>DUNDEE MARATHON</t>
  </si>
  <si>
    <t>305 E MAIN ST</t>
  </si>
  <si>
    <t>JAYESH  JAYESH</t>
  </si>
  <si>
    <t>8474263013</t>
  </si>
  <si>
    <t>S &amp; M CARWASH INC</t>
  </si>
  <si>
    <t>4 WEST IRVING PARK RD</t>
  </si>
  <si>
    <t>STAMOS  STAMOS</t>
  </si>
  <si>
    <t>6307661204</t>
  </si>
  <si>
    <t>JEWEL FOOD STORE 3003</t>
  </si>
  <si>
    <t>303 HOLMES AVE</t>
  </si>
  <si>
    <t>CLARENDON HILLS</t>
  </si>
  <si>
    <t>60514</t>
  </si>
  <si>
    <t>DENISE  OR KIM</t>
  </si>
  <si>
    <t>6306543455</t>
  </si>
  <si>
    <t>JEWEL FOOD STORE 4252</t>
  </si>
  <si>
    <t>1952 W GALENA BLVD</t>
  </si>
  <si>
    <t>6308591212</t>
  </si>
  <si>
    <t>JEWEL FOOD STORE 3459</t>
  </si>
  <si>
    <t>1600 DEERFIELD RD</t>
  </si>
  <si>
    <t>8475790872</t>
  </si>
  <si>
    <t>KRAGES MOBIL</t>
  </si>
  <si>
    <t>191 E LAKE ST</t>
  </si>
  <si>
    <t>FRAN  CANTY</t>
  </si>
  <si>
    <t>6308329800</t>
  </si>
  <si>
    <t>SPEEDWAY #8440</t>
  </si>
  <si>
    <t>701 N INDEPENDENCE BLVD</t>
  </si>
  <si>
    <t>8158861020</t>
  </si>
  <si>
    <t>SPEEDWAY #5370</t>
  </si>
  <si>
    <t>631 N STATE RT 59</t>
  </si>
  <si>
    <t>6309835991</t>
  </si>
  <si>
    <t>CONVENIENT FD MART 8700</t>
  </si>
  <si>
    <t>276 GLEN ELLYN RD</t>
  </si>
  <si>
    <t>6308937224</t>
  </si>
  <si>
    <t>SPEEDWAY #7439</t>
  </si>
  <si>
    <t>1712 W OGDEN AVE</t>
  </si>
  <si>
    <t>IRDIZA  IRDIZA</t>
  </si>
  <si>
    <t>6306371668</t>
  </si>
  <si>
    <t>CONVENIENT LIQUOR &amp; WINE</t>
  </si>
  <si>
    <t>201 W VIRGINIA ST</t>
  </si>
  <si>
    <t>KIRAN  PATEL</t>
  </si>
  <si>
    <t>8153561030</t>
  </si>
  <si>
    <t>LAMBERT  FOODSHOPS</t>
  </si>
  <si>
    <t>928 W JEFFERSON ST</t>
  </si>
  <si>
    <t>LACEY  LACEY</t>
  </si>
  <si>
    <t>8157254181</t>
  </si>
  <si>
    <t>LISLE LANES</t>
  </si>
  <si>
    <t>4920 LINCOLN AVE</t>
  </si>
  <si>
    <t>CESAR  CANONIGO</t>
  </si>
  <si>
    <t>6309681300</t>
  </si>
  <si>
    <t>JERRYS LIQUORS</t>
  </si>
  <si>
    <t>489 SHERIDAN RD</t>
  </si>
  <si>
    <t>GREG  GREG</t>
  </si>
  <si>
    <t>8474327100</t>
  </si>
  <si>
    <t>PRESTIGE LIQUOR</t>
  </si>
  <si>
    <t>739 OGDEN AVE</t>
  </si>
  <si>
    <t>CHARLIE  OR JOHN</t>
  </si>
  <si>
    <t>6309693800</t>
  </si>
  <si>
    <t>JEWEL FOOD STORE 0059</t>
  </si>
  <si>
    <t>1759 W OGDEN AVE</t>
  </si>
  <si>
    <t>6306370490</t>
  </si>
  <si>
    <t>NORTHGATE LIQUORS &amp; FDS</t>
  </si>
  <si>
    <t>874 N LAKE ST</t>
  </si>
  <si>
    <t>CHETAN  CHETAN</t>
  </si>
  <si>
    <t>6304522333</t>
  </si>
  <si>
    <t>7-ELEVEN #23545</t>
  </si>
  <si>
    <t>125 HIAWATHA DR</t>
  </si>
  <si>
    <t>KHWAJA  NIGHAT</t>
  </si>
  <si>
    <t>6306531601</t>
  </si>
  <si>
    <t>MARTIN &amp; SONS HARDWARE</t>
  </si>
  <si>
    <t>151 S. MAIN STREET</t>
  </si>
  <si>
    <t>DANIEL  A MARTIN</t>
  </si>
  <si>
    <t>8154262113</t>
  </si>
  <si>
    <t>UPTOWN TAP</t>
  </si>
  <si>
    <t>24035 W LOCKPORT ST</t>
  </si>
  <si>
    <t>STEPHEN f GRUBEN</t>
  </si>
  <si>
    <t>8154369395</t>
  </si>
  <si>
    <t>HINSDALE FOOD MART</t>
  </si>
  <si>
    <t>5827 S MADISON</t>
  </si>
  <si>
    <t>6303254768</t>
  </si>
  <si>
    <t>AMIGO MUNDO M INC</t>
  </si>
  <si>
    <t>381 N SEYMOUR AVE</t>
  </si>
  <si>
    <t>HAJU  LEE</t>
  </si>
  <si>
    <t>8473729529</t>
  </si>
  <si>
    <t>CHANNAHON LANES</t>
  </si>
  <si>
    <t>25306 W EAMES ST</t>
  </si>
  <si>
    <t>TOM  DOUD</t>
  </si>
  <si>
    <t>8154672026</t>
  </si>
  <si>
    <t>RIVERFRONT LANES</t>
  </si>
  <si>
    <t>402 S WATER ST</t>
  </si>
  <si>
    <t>8154762600</t>
  </si>
  <si>
    <t>THIRD BASE SPORTS BAR&amp;GR</t>
  </si>
  <si>
    <t>508 MOEN AVE</t>
  </si>
  <si>
    <t>JIMMY  LEE HENSLEY</t>
  </si>
  <si>
    <t>8157301330</t>
  </si>
  <si>
    <t>500 SUMMIT DR</t>
  </si>
  <si>
    <t>JOHN  H KOTATA</t>
  </si>
  <si>
    <t>8158388899</t>
  </si>
  <si>
    <t>7-ELEVEN #33735A</t>
  </si>
  <si>
    <t>286 E DEVON AVE</t>
  </si>
  <si>
    <t>SONAL  S AMIN</t>
  </si>
  <si>
    <t>8474399058</t>
  </si>
  <si>
    <t>34 S MEACHAM RD</t>
  </si>
  <si>
    <t>HADI  MOHAMMED</t>
  </si>
  <si>
    <t>8478915450</t>
  </si>
  <si>
    <t>EZ FOOD PANTRY</t>
  </si>
  <si>
    <t>1304 S MILWAUKEE AVE</t>
  </si>
  <si>
    <t>PREMAL  MEHTA</t>
  </si>
  <si>
    <t>8479551730</t>
  </si>
  <si>
    <t>EG WINTERROTHS</t>
  </si>
  <si>
    <t>149 W CHEBANSE AVE</t>
  </si>
  <si>
    <t>CHEBANSE</t>
  </si>
  <si>
    <t>60922</t>
  </si>
  <si>
    <t>CINDY  BEHERNS</t>
  </si>
  <si>
    <t>8156972335</t>
  </si>
  <si>
    <t>S &amp; K LIQUOR</t>
  </si>
  <si>
    <t>628 E ST CHARLES RD</t>
  </si>
  <si>
    <t>BIMAL  PATEL</t>
  </si>
  <si>
    <t>6306688220</t>
  </si>
  <si>
    <t>LAKE FOREST BP</t>
  </si>
  <si>
    <t>530 N WESTERN AVE</t>
  </si>
  <si>
    <t>8472343707</t>
  </si>
  <si>
    <t>642 W. ALGONQUIN RD</t>
  </si>
  <si>
    <t>KAUSHAL  PATEL</t>
  </si>
  <si>
    <t>8474379422</t>
  </si>
  <si>
    <t>ROBERTS QUICK STOP</t>
  </si>
  <si>
    <t>203 N STATE RT 54</t>
  </si>
  <si>
    <t>ROBERTS</t>
  </si>
  <si>
    <t>60962</t>
  </si>
  <si>
    <t>KULVIR  SINGH</t>
  </si>
  <si>
    <t>2173952900</t>
  </si>
  <si>
    <t>BURLINGTON OASIS</t>
  </si>
  <si>
    <t>125 W PLANK RD</t>
  </si>
  <si>
    <t>BURLINGTON</t>
  </si>
  <si>
    <t>60109</t>
  </si>
  <si>
    <t>CORI  CORI</t>
  </si>
  <si>
    <t>8476830920</t>
  </si>
  <si>
    <t>GLEN ELLYN PHARMACY</t>
  </si>
  <si>
    <t>486 ROOSEVELT RD</t>
  </si>
  <si>
    <t>ROBERT  E LISTECKI</t>
  </si>
  <si>
    <t>6304695200</t>
  </si>
  <si>
    <t>TJVS MARATHON</t>
  </si>
  <si>
    <t>389 E IRVING PK RD</t>
  </si>
  <si>
    <t>TOM  LANCIONI</t>
  </si>
  <si>
    <t>6307660628</t>
  </si>
  <si>
    <t>CONVENIENT FD MART 8709</t>
  </si>
  <si>
    <t>1720 W. ARMY TRAIL RD</t>
  </si>
  <si>
    <t>BRUNO  RENZALLI</t>
  </si>
  <si>
    <t>6306202662</t>
  </si>
  <si>
    <t>JEWEL FOOD STORE 3451</t>
  </si>
  <si>
    <t>150 E. MAIN ST</t>
  </si>
  <si>
    <t>8473814525</t>
  </si>
  <si>
    <t>CONVENIENT FD MART 8708</t>
  </si>
  <si>
    <t>200 N CASS AVE</t>
  </si>
  <si>
    <t>6309691801</t>
  </si>
  <si>
    <t>JEWEL FOOD STORE 3405</t>
  </si>
  <si>
    <t>6509 W. GRAND AVE</t>
  </si>
  <si>
    <t>MICHELLE/MARGIE/KARE  MICHELLE/MARGIE/KAREN</t>
  </si>
  <si>
    <t>8478551991</t>
  </si>
  <si>
    <t>JEWEL FOOD STORE 3341</t>
  </si>
  <si>
    <t>343 W IRVING PARK RD</t>
  </si>
  <si>
    <t>6307734326</t>
  </si>
  <si>
    <t>WOOD DALE BOWL</t>
  </si>
  <si>
    <t>155 W IRVING PARK RD</t>
  </si>
  <si>
    <t>6307666800</t>
  </si>
  <si>
    <t>THE PRIDE OF CAROL STREAM</t>
  </si>
  <si>
    <t>260 S SCHMALE RD</t>
  </si>
  <si>
    <t>JOSE  BOCARDO</t>
  </si>
  <si>
    <t>6306687483</t>
  </si>
  <si>
    <t>ROUND LAKE CITGO</t>
  </si>
  <si>
    <t>221 W ROLLINS RD</t>
  </si>
  <si>
    <t>8475467226</t>
  </si>
  <si>
    <t>THORNTON GAS&amp;FD MT #116</t>
  </si>
  <si>
    <t>1602 ESSINGTON RD</t>
  </si>
  <si>
    <t>KATHY/DENISE  KATHY/DENISE</t>
  </si>
  <si>
    <t>8154360633</t>
  </si>
  <si>
    <t>FOX LAKE CITGO</t>
  </si>
  <si>
    <t>49 N ROUTE 12</t>
  </si>
  <si>
    <t>CAROLOS  CAROLOS</t>
  </si>
  <si>
    <t>8479730007</t>
  </si>
  <si>
    <t>THORNTON GAS&amp;FD MT #117</t>
  </si>
  <si>
    <t>900 N LAFOX ST</t>
  </si>
  <si>
    <t>8476088295</t>
  </si>
  <si>
    <t>CIGARETTES FOR LESS</t>
  </si>
  <si>
    <t>1215 MAPLE AVE</t>
  </si>
  <si>
    <t>SHAHID  JAMIL</t>
  </si>
  <si>
    <t>6307370457</t>
  </si>
  <si>
    <t>TRACKSIDE WAUKEGAN</t>
  </si>
  <si>
    <t>630 S GREENBAY RD</t>
  </si>
  <si>
    <t>Brett  Loy</t>
  </si>
  <si>
    <t>8473361400</t>
  </si>
  <si>
    <t>850 N ROSELLE RD</t>
  </si>
  <si>
    <t>8472527200</t>
  </si>
  <si>
    <t>LAKE VILLA QUIK SHOP #103</t>
  </si>
  <si>
    <t>400 E GRAND AVE</t>
  </si>
  <si>
    <t>8473561222</t>
  </si>
  <si>
    <t>LIBERTY LIQUOR</t>
  </si>
  <si>
    <t>601 COOPER</t>
  </si>
  <si>
    <t>TOM/Jill  TOM/JIll</t>
  </si>
  <si>
    <t>8476979210</t>
  </si>
  <si>
    <t>THORNTON GAS&amp;FD MT #118</t>
  </si>
  <si>
    <t>15800 S ILLINOIS RT 59</t>
  </si>
  <si>
    <t>SHELLY/WENDY  SHELLY/WENDY</t>
  </si>
  <si>
    <t>8154399302</t>
  </si>
  <si>
    <t>7-ELEVEN #33860</t>
  </si>
  <si>
    <t>1100 W OGDEN AVE</t>
  </si>
  <si>
    <t>OR JEFF  NANCY</t>
  </si>
  <si>
    <t>6309698853</t>
  </si>
  <si>
    <t>NORTH SHORE SHELL</t>
  </si>
  <si>
    <t>10 SKOKIE VALLEY RD</t>
  </si>
  <si>
    <t>JOHN  KYLE JR</t>
  </si>
  <si>
    <t>8478313313</t>
  </si>
  <si>
    <t>FAIRFIELD QUICK SHOP</t>
  </si>
  <si>
    <t>1115 N FAIRFIELD RD</t>
  </si>
  <si>
    <t>DAWN  PSCHERER</t>
  </si>
  <si>
    <t>8475467290</t>
  </si>
  <si>
    <t>WOOD DALE MOBIL</t>
  </si>
  <si>
    <t>337 W IRVING PK RD</t>
  </si>
  <si>
    <t>SAM  P FUNTEAS</t>
  </si>
  <si>
    <t>6305950470</t>
  </si>
  <si>
    <t>THORNTON GAS&amp;FD MT #121</t>
  </si>
  <si>
    <t>2401 63RD ST</t>
  </si>
  <si>
    <t>MARI  MARI</t>
  </si>
  <si>
    <t>6302710020</t>
  </si>
  <si>
    <t>WOODSTOCK FOOD MART</t>
  </si>
  <si>
    <t>1013 N SEMINARY AVE</t>
  </si>
  <si>
    <t>CHUCK/MACK  CHUCK/MACK</t>
  </si>
  <si>
    <t>8153382929</t>
  </si>
  <si>
    <t>NEW LENOX DSC PANTRY INC</t>
  </si>
  <si>
    <t>13410 ROUTE 6</t>
  </si>
  <si>
    <t>EDDIE  OR MARLENE</t>
  </si>
  <si>
    <t>7089323046</t>
  </si>
  <si>
    <t>CONVENIENT FD MART 8010</t>
  </si>
  <si>
    <t>416 N YORK RD</t>
  </si>
  <si>
    <t>RUKANUDDIN  D. ALI</t>
  </si>
  <si>
    <t>6305302752</t>
  </si>
  <si>
    <t>JJ PEPPERS FOOD STORE 21</t>
  </si>
  <si>
    <t>10 S STATE ST</t>
  </si>
  <si>
    <t>PAUL/ANGEL  PAUL/ANGEL</t>
  </si>
  <si>
    <t>8476080515</t>
  </si>
  <si>
    <t>JEWEL FOOD STORE 4013</t>
  </si>
  <si>
    <t>1200 W BOUGHTON RD</t>
  </si>
  <si>
    <t>REGGIE  OR DONNA</t>
  </si>
  <si>
    <t>6302261892</t>
  </si>
  <si>
    <t>THORNTON GAS&amp;FD MT #123</t>
  </si>
  <si>
    <t>1330 W LAKE ST</t>
  </si>
  <si>
    <t>6308935287</t>
  </si>
  <si>
    <t>STARKS AMOCO</t>
  </si>
  <si>
    <t>15N454 IL RT 47</t>
  </si>
  <si>
    <t>ISSA  ISSA</t>
  </si>
  <si>
    <t>J N MINI MART INC</t>
  </si>
  <si>
    <t>1343 S LEWIS AVE</t>
  </si>
  <si>
    <t>NICK  OR JASWINDER</t>
  </si>
  <si>
    <t>8472491257</t>
  </si>
  <si>
    <t>CD DISCOUNT LIQUORS</t>
  </si>
  <si>
    <t>344 COMMONS DR</t>
  </si>
  <si>
    <t>METI  SHUAIPAJ</t>
  </si>
  <si>
    <t>6307839888</t>
  </si>
  <si>
    <t>2 W LAKE ST</t>
  </si>
  <si>
    <t>MOHAMMAD  AMIN AMLANI</t>
  </si>
  <si>
    <t>6305430016</t>
  </si>
  <si>
    <t>THORNTON GAS&amp;FD MT #124</t>
  </si>
  <si>
    <t>15918 WEBER RD</t>
  </si>
  <si>
    <t>LENNY  LENNY</t>
  </si>
  <si>
    <t>8152543573</t>
  </si>
  <si>
    <t>JEWEL FOOD STORE 1424</t>
  </si>
  <si>
    <t>3124 N LEWIS AVE</t>
  </si>
  <si>
    <t>DINAH/KATHY/MICHELLE  DINAH/KATHY/MICHELLE</t>
  </si>
  <si>
    <t>8472491130</t>
  </si>
  <si>
    <t>JEWEL FOOD STORE 3178</t>
  </si>
  <si>
    <t>475 N NELSON RD</t>
  </si>
  <si>
    <t>JAN/NANETTE  JAN/NANETTE</t>
  </si>
  <si>
    <t>8154620018</t>
  </si>
  <si>
    <t>JEWEL FOOD STORE  0080</t>
  </si>
  <si>
    <t>2480 S RT 59</t>
  </si>
  <si>
    <t>ANN/LEAH/CONNIE  ANN/LEAH/CONNIE</t>
  </si>
  <si>
    <t>8152543291</t>
  </si>
  <si>
    <t>FOX VALLEY CITGO</t>
  </si>
  <si>
    <t>3890 E NEW YORK ST</t>
  </si>
  <si>
    <t>JOHN/DON/RINA  JOHN/DON/RINA</t>
  </si>
  <si>
    <t>6309787771</t>
  </si>
  <si>
    <t>ANTIOCH LIQUOR &amp; WINE</t>
  </si>
  <si>
    <t>1180 S MAIN ST</t>
  </si>
  <si>
    <t>LINDA/ADAM  LINDA/ADAM</t>
  </si>
  <si>
    <t>8473953540</t>
  </si>
  <si>
    <t>HINSDALE NEWS AGENCY INC</t>
  </si>
  <si>
    <t>24 E HINSDALE AVE</t>
  </si>
  <si>
    <t>DANETTE  DANETTE</t>
  </si>
  <si>
    <t>6303234370</t>
  </si>
  <si>
    <t>COUNTRY CUPBOARD FD SHOP</t>
  </si>
  <si>
    <t>123 E SOUTH ST</t>
  </si>
  <si>
    <t>HETAN  PATEL</t>
  </si>
  <si>
    <t>8153389141</t>
  </si>
  <si>
    <t>JESTERS</t>
  </si>
  <si>
    <t>1500 N LEWIS AVE</t>
  </si>
  <si>
    <t>8472639705</t>
  </si>
  <si>
    <t>BELETTINI FOODS</t>
  </si>
  <si>
    <t>1085 S WATER ST</t>
  </si>
  <si>
    <t>DEB/KIRK  DEB/KIRK</t>
  </si>
  <si>
    <t>8154762136</t>
  </si>
  <si>
    <t>THORNTON GAS&amp;FD MT #119</t>
  </si>
  <si>
    <t>2265 W ALGONQUIN RD</t>
  </si>
  <si>
    <t>8474580470</t>
  </si>
  <si>
    <t>GENEVA CAR WASH MINIMART</t>
  </si>
  <si>
    <t>618 S FIRST ST</t>
  </si>
  <si>
    <t>6302321696</t>
  </si>
  <si>
    <t>SUNSHINE SHELL</t>
  </si>
  <si>
    <t>415 S ADDISON</t>
  </si>
  <si>
    <t>SHAH  SIDDIQUI</t>
  </si>
  <si>
    <t>6308321171</t>
  </si>
  <si>
    <t>THORNTON GAS&amp;FD MT #126</t>
  </si>
  <si>
    <t>1532 N AURORA RD</t>
  </si>
  <si>
    <t>JENA  JENA</t>
  </si>
  <si>
    <t>6304284323</t>
  </si>
  <si>
    <t>STOP 30</t>
  </si>
  <si>
    <t>2416 PLAINFIELD RD</t>
  </si>
  <si>
    <t>ASIF  ASIF</t>
  </si>
  <si>
    <t>8154398358</t>
  </si>
  <si>
    <t>THORNTON GAS&amp;FD MT #127</t>
  </si>
  <si>
    <t>300 W 63RD ST</t>
  </si>
  <si>
    <t>DEBBIE/KIM  DEBBIE/KIM</t>
  </si>
  <si>
    <t>6304939812</t>
  </si>
  <si>
    <t>JEWEL FOOD STORE 0058</t>
  </si>
  <si>
    <t>2855 W 95TH ST</t>
  </si>
  <si>
    <t>ANNA/GINGER/SOHE  ANNA/GINGER/SOHE</t>
  </si>
  <si>
    <t>6309045119</t>
  </si>
  <si>
    <t>JEWEL FOOD STORE 3453</t>
  </si>
  <si>
    <t>1350 S US RTE 12</t>
  </si>
  <si>
    <t>TODD  DRAEGER</t>
  </si>
  <si>
    <t>8479739075</t>
  </si>
  <si>
    <t>OAKBROOK TERRACE QUICK SHOP</t>
  </si>
  <si>
    <t>1 E ROOSEVELT RD</t>
  </si>
  <si>
    <t>FIDEL  FIDEL</t>
  </si>
  <si>
    <t>6304957974</t>
  </si>
  <si>
    <t>COUNTRYSTOP</t>
  </si>
  <si>
    <t>9S595 IL RT 47</t>
  </si>
  <si>
    <t>RAID  AWAD</t>
  </si>
  <si>
    <t>6304664699</t>
  </si>
  <si>
    <t>VILLA LIQUORS</t>
  </si>
  <si>
    <t>695 VILLA ST</t>
  </si>
  <si>
    <t>DICK  JENSEN</t>
  </si>
  <si>
    <t>8477411110</t>
  </si>
  <si>
    <t>WESTMONT BP</t>
  </si>
  <si>
    <t>200 E 55TH ST</t>
  </si>
  <si>
    <t>MANI  M ITTYAVIRA</t>
  </si>
  <si>
    <t>6309604404</t>
  </si>
  <si>
    <t>THORNTON GAS&amp;FD MT #128</t>
  </si>
  <si>
    <t>2171 S 8TH ST</t>
  </si>
  <si>
    <t>KERI  KERI</t>
  </si>
  <si>
    <t>8477418154</t>
  </si>
  <si>
    <t>THORNTON GAS&amp;FD MT #139</t>
  </si>
  <si>
    <t>418 S LINCOLN WAY</t>
  </si>
  <si>
    <t>6309061114</t>
  </si>
  <si>
    <t>OAK STREET FOOD &amp; LIQUOR</t>
  </si>
  <si>
    <t>256 N OAK ST</t>
  </si>
  <si>
    <t>8154591870</t>
  </si>
  <si>
    <t>LEWIS-SUNSET AMOCO</t>
  </si>
  <si>
    <t>2201 NORTH LEWIS AVE</t>
  </si>
  <si>
    <t>SEBASTIAN  JOSEPH</t>
  </si>
  <si>
    <t>8472443324</t>
  </si>
  <si>
    <t>JEWEL FOOD STORE 2517</t>
  </si>
  <si>
    <t>6140 NORTHWEST HWY</t>
  </si>
  <si>
    <t>8153568628</t>
  </si>
  <si>
    <t>THORNTON GAS&amp;FD MT #125</t>
  </si>
  <si>
    <t>2800 OGDEN AVE</t>
  </si>
  <si>
    <t>6308206468</t>
  </si>
  <si>
    <t>322 N INDEPENDENCE BLVD</t>
  </si>
  <si>
    <t>TAHO  SHUAIPAJ</t>
  </si>
  <si>
    <t>8158861600</t>
  </si>
  <si>
    <t>GOLF MINI MART</t>
  </si>
  <si>
    <t>510 W GOLF RD</t>
  </si>
  <si>
    <t>AMISH  AMISH</t>
  </si>
  <si>
    <t>8478821952</t>
  </si>
  <si>
    <t>7-ELEVEN #33893</t>
  </si>
  <si>
    <t>600 E IL RT 22</t>
  </si>
  <si>
    <t>DAVID  A COWLES</t>
  </si>
  <si>
    <t>8475406696</t>
  </si>
  <si>
    <t>THE PRIDE OF LAKE COUNTY #703</t>
  </si>
  <si>
    <t>20915 N QUENTIN RD</t>
  </si>
  <si>
    <t>8475508392</t>
  </si>
  <si>
    <t>STEGER CITGO</t>
  </si>
  <si>
    <t>3400 CHICAGO RD</t>
  </si>
  <si>
    <t>RAJ  (HAREY)</t>
  </si>
  <si>
    <t>7087542715</t>
  </si>
  <si>
    <t>LISLE LIQUORS</t>
  </si>
  <si>
    <t>4719 MAIN ST</t>
  </si>
  <si>
    <t>6309631050</t>
  </si>
  <si>
    <t>7-ELEVEN #13529</t>
  </si>
  <si>
    <t>1950 E. TOUHY AVE</t>
  </si>
  <si>
    <t>KISHOR  C MODI</t>
  </si>
  <si>
    <t>8476357095</t>
  </si>
  <si>
    <t>LIQUOR MART</t>
  </si>
  <si>
    <t>1052 E SCHAUMBURG RD</t>
  </si>
  <si>
    <t>DAVID  ANDERSON</t>
  </si>
  <si>
    <t>6303724188</t>
  </si>
  <si>
    <t>LAKE BP INC</t>
  </si>
  <si>
    <t>590 W LAKE ST</t>
  </si>
  <si>
    <t>6309247684</t>
  </si>
  <si>
    <t>GREENE VALLEY CITGO</t>
  </si>
  <si>
    <t>22W535 75TH ST</t>
  </si>
  <si>
    <t>SAL  RAZI</t>
  </si>
  <si>
    <t>6304271756</t>
  </si>
  <si>
    <t>LIBERTYVILLE NORTH CITGO</t>
  </si>
  <si>
    <t>114 W PETERSON AVE</t>
  </si>
  <si>
    <t>8476808490</t>
  </si>
  <si>
    <t>7-ELEVEN #30138</t>
  </si>
  <si>
    <t>17W619 ROOSEVELT RD</t>
  </si>
  <si>
    <t>ZAKI  U SYED</t>
  </si>
  <si>
    <t>6306203155</t>
  </si>
  <si>
    <t>2210 BLOOMINGDALE RD</t>
  </si>
  <si>
    <t>6309800494</t>
  </si>
  <si>
    <t>DOTI LIQUOR ON YORK ROAD</t>
  </si>
  <si>
    <t>104 E YORK AT FULLERTON</t>
  </si>
  <si>
    <t>LOUISE  BENEOS</t>
  </si>
  <si>
    <t>6308340025</t>
  </si>
  <si>
    <t>1250 E LAKE ST</t>
  </si>
  <si>
    <t>6303722800</t>
  </si>
  <si>
    <t>JAY FOOD &amp; LIQUOR</t>
  </si>
  <si>
    <t>535 FAIRWAY DR</t>
  </si>
  <si>
    <t>DAVID  OR MIKE</t>
  </si>
  <si>
    <t>6304207113</t>
  </si>
  <si>
    <t>450 E GOLF RD</t>
  </si>
  <si>
    <t>LOU  TENUTA</t>
  </si>
  <si>
    <t>8474399700</t>
  </si>
  <si>
    <t>INT HSE OF WINE &amp; CHEESE</t>
  </si>
  <si>
    <t>11302 W RT 12</t>
  </si>
  <si>
    <t>8156782500</t>
  </si>
  <si>
    <t>WOODRIDGE GAS &amp; OIL</t>
  </si>
  <si>
    <t>1940 W 75TH ST</t>
  </si>
  <si>
    <t>6309649775</t>
  </si>
  <si>
    <t>WILLOWBROOK MOBIL</t>
  </si>
  <si>
    <t>7675 S KINGERY HWY</t>
  </si>
  <si>
    <t>SHERI  SHERI</t>
  </si>
  <si>
    <t>6306548617</t>
  </si>
  <si>
    <t>ANTIOCH AMOCO</t>
  </si>
  <si>
    <t>41530 N 45 HWY</t>
  </si>
  <si>
    <t>8473953220</t>
  </si>
  <si>
    <t>THORNTON GAS&amp;FD MT #129</t>
  </si>
  <si>
    <t>2201 N GREENBAY RD</t>
  </si>
  <si>
    <t>8473365167</t>
  </si>
  <si>
    <t>JEWEL FOOD STORE 3464</t>
  </si>
  <si>
    <t>885 E BELVIDERE RD</t>
  </si>
  <si>
    <t>8475438976</t>
  </si>
  <si>
    <t>TJ LIQUOR</t>
  </si>
  <si>
    <t>149 FRONT ST</t>
  </si>
  <si>
    <t>TJ  TJ</t>
  </si>
  <si>
    <t>6302381865</t>
  </si>
  <si>
    <t>GOLD EAGLE LIQUORS</t>
  </si>
  <si>
    <t>255 PETERSON RD</t>
  </si>
  <si>
    <t>RONALD  CIGELNIK</t>
  </si>
  <si>
    <t>8473676000</t>
  </si>
  <si>
    <t>THE KROGER CO J984</t>
  </si>
  <si>
    <t>633 ARMOUR RD</t>
  </si>
  <si>
    <t>DEB  STARK</t>
  </si>
  <si>
    <t>8159351650</t>
  </si>
  <si>
    <t>JENSENS LIQUOR LOUNGE</t>
  </si>
  <si>
    <t>2228 W STATION ST</t>
  </si>
  <si>
    <t>SKIP  SKIP</t>
  </si>
  <si>
    <t>8159339705</t>
  </si>
  <si>
    <t>SUGAR CREEK LIQUORS INC</t>
  </si>
  <si>
    <t>1200 RICHARDS ST</t>
  </si>
  <si>
    <t>ROB  ROB</t>
  </si>
  <si>
    <t>8157230600</t>
  </si>
  <si>
    <t>259 S LAKE ST</t>
  </si>
  <si>
    <t>PRAKASH  PRAKASH</t>
  </si>
  <si>
    <t>6308920306</t>
  </si>
  <si>
    <t>RIVER SQUARE WINE &amp; LIQ</t>
  </si>
  <si>
    <t>415 E WILSON</t>
  </si>
  <si>
    <t>FRANK  FRANK</t>
  </si>
  <si>
    <t>6308798424</t>
  </si>
  <si>
    <t>PARTY LIQUOR OF STEGER</t>
  </si>
  <si>
    <t>20 E 34TH ST</t>
  </si>
  <si>
    <t>DENNIS/CAROL  DENNIS/CAROL</t>
  </si>
  <si>
    <t>7087552110</t>
  </si>
  <si>
    <t>CONSUMERS FD &amp; LIQS</t>
  </si>
  <si>
    <t>1607 W JEFFERSON ST</t>
  </si>
  <si>
    <t>8157444152</t>
  </si>
  <si>
    <t>RANDALL PLAZA LIQUORS</t>
  </si>
  <si>
    <t>1660 N RANDALL RD</t>
  </si>
  <si>
    <t>STEVEN  O'DONNELL</t>
  </si>
  <si>
    <t>6309071010</t>
  </si>
  <si>
    <t>7-ELEVEN #26139</t>
  </si>
  <si>
    <t>2304 MAPLE</t>
  </si>
  <si>
    <t>6308521227</t>
  </si>
  <si>
    <t>THORNTON QUIK CAFE #302</t>
  </si>
  <si>
    <t>2798 W JEFFERSON</t>
  </si>
  <si>
    <t>8157739344</t>
  </si>
  <si>
    <t>HINSDALE MOBIL</t>
  </si>
  <si>
    <t>DON  OR ART</t>
  </si>
  <si>
    <t>6303252318</t>
  </si>
  <si>
    <t>CARDINAL WINES &amp; LIQUORS</t>
  </si>
  <si>
    <t>320 S VIRGINIA ST</t>
  </si>
  <si>
    <t>SALLY  SALLY</t>
  </si>
  <si>
    <t>8154594050</t>
  </si>
  <si>
    <t>WONDER FOODS</t>
  </si>
  <si>
    <t>7505 HANCOCK DR</t>
  </si>
  <si>
    <t>BOB  HARTMANN</t>
  </si>
  <si>
    <t>8156539509</t>
  </si>
  <si>
    <t>THE VILLAGE MARKET WEST</t>
  </si>
  <si>
    <t>3410 THOMPSON RD</t>
  </si>
  <si>
    <t>8156536262</t>
  </si>
  <si>
    <t>VANS SUPERMARKET</t>
  </si>
  <si>
    <t>9914 MAIN ST</t>
  </si>
  <si>
    <t>TOM  OR SHARON</t>
  </si>
  <si>
    <t>8156786011</t>
  </si>
  <si>
    <t>MORRIS LIQUOR</t>
  </si>
  <si>
    <t>2407 SYCAMORE DR</t>
  </si>
  <si>
    <t>GAIL  GAIL</t>
  </si>
  <si>
    <t>8159424414</t>
  </si>
  <si>
    <t>334 S NELTNOR BLVD</t>
  </si>
  <si>
    <t>JOHN/JERRY  JOHN/JERRY</t>
  </si>
  <si>
    <t>6302930885</t>
  </si>
  <si>
    <t>BLOCK BROS INC</t>
  </si>
  <si>
    <t>199 MAPLE</t>
  </si>
  <si>
    <t>JENNIFER  JENNIFER</t>
  </si>
  <si>
    <t>8476832531</t>
  </si>
  <si>
    <t>CORNER COTTAGE</t>
  </si>
  <si>
    <t>526 W NORTH AVE</t>
  </si>
  <si>
    <t>6302796835</t>
  </si>
  <si>
    <t>SPEEDWAY #7540</t>
  </si>
  <si>
    <t>948 N FARNSWORTH AVE</t>
  </si>
  <si>
    <t>JENNY  JENNY</t>
  </si>
  <si>
    <t>6308514680</t>
  </si>
  <si>
    <t>SPEEDWAY #7509</t>
  </si>
  <si>
    <t>604 ARMOUR RD</t>
  </si>
  <si>
    <t>LOUIS  DEVORE</t>
  </si>
  <si>
    <t>8159322260</t>
  </si>
  <si>
    <t>SPEEDWAY #7047</t>
  </si>
  <si>
    <t>1120 DIXIE HWY</t>
  </si>
  <si>
    <t>7086724202</t>
  </si>
  <si>
    <t>SPEEDWAY #7562</t>
  </si>
  <si>
    <t>5004 FAIRVIEW AVE</t>
  </si>
  <si>
    <t>MARYANN/MARCIE  MARYANN/MARCIE</t>
  </si>
  <si>
    <t>6309644369</t>
  </si>
  <si>
    <t>SPEEDWAY #7514</t>
  </si>
  <si>
    <t>1570 BIG TIMBER RD</t>
  </si>
  <si>
    <t>8477421198</t>
  </si>
  <si>
    <t>SPEEDWAY #7032</t>
  </si>
  <si>
    <t>432 E CORNING AVE</t>
  </si>
  <si>
    <t>7082586880</t>
  </si>
  <si>
    <t>KFL LIQUORS &amp; FOOD MART</t>
  </si>
  <si>
    <t>714 COTTAGE ST</t>
  </si>
  <si>
    <t>FRANK  L. KAFKA</t>
  </si>
  <si>
    <t>8157445570</t>
  </si>
  <si>
    <t>NEWARK BP FOOD SHOP</t>
  </si>
  <si>
    <t>303 RT 71</t>
  </si>
  <si>
    <t>NEWARK</t>
  </si>
  <si>
    <t>60541</t>
  </si>
  <si>
    <t>8156955603</t>
  </si>
  <si>
    <t>CONSUMERS LIQUORS</t>
  </si>
  <si>
    <t>1134 PLAINFIELD RD</t>
  </si>
  <si>
    <t>PHIL  WILLIAMS OR MANAGER</t>
  </si>
  <si>
    <t>8157237331</t>
  </si>
  <si>
    <t>SPEEDWAY #7350</t>
  </si>
  <si>
    <t>5499 GRAND</t>
  </si>
  <si>
    <t>8472498444</t>
  </si>
  <si>
    <t>SPEEDWAY #7216</t>
  </si>
  <si>
    <t>3688 W GRAND</t>
  </si>
  <si>
    <t>8472441144</t>
  </si>
  <si>
    <t>CAROLS CORNER</t>
  </si>
  <si>
    <t>5 E MAIN ST</t>
  </si>
  <si>
    <t>CAROL  M GARRITANO</t>
  </si>
  <si>
    <t>8474280859</t>
  </si>
  <si>
    <t>ONE STOP CITGO INC</t>
  </si>
  <si>
    <t>503 HILL AVE</t>
  </si>
  <si>
    <t>LAURIE  MORTENSON</t>
  </si>
  <si>
    <t>6308984291</t>
  </si>
  <si>
    <t>SPEEDWAY #7612</t>
  </si>
  <si>
    <t>7218 E LINCOLN HWY</t>
  </si>
  <si>
    <t>BRIAN  OR DEBORAH</t>
  </si>
  <si>
    <t>8154691644</t>
  </si>
  <si>
    <t>SPEEDWAY #7756</t>
  </si>
  <si>
    <t>1156 DUNDEE AVE</t>
  </si>
  <si>
    <t>AJ  PATEL</t>
  </si>
  <si>
    <t>8476972109</t>
  </si>
  <si>
    <t>SPEEDWAY #7077</t>
  </si>
  <si>
    <t>2330 W STATION ST</t>
  </si>
  <si>
    <t>CHRYSTAL  CHRYSTAL</t>
  </si>
  <si>
    <t>8159394230</t>
  </si>
  <si>
    <t>SPEEDWAY #7572</t>
  </si>
  <si>
    <t>24520 WESTERN AVE</t>
  </si>
  <si>
    <t>RALPH  RALPH</t>
  </si>
  <si>
    <t>7085343955</t>
  </si>
  <si>
    <t>JAYS TREASURE ISLAND</t>
  </si>
  <si>
    <t>41400 N US HWY 41</t>
  </si>
  <si>
    <t>JAY  GOETZ</t>
  </si>
  <si>
    <t>8473953623</t>
  </si>
  <si>
    <t>SPEEDWAY #4249</t>
  </si>
  <si>
    <t>22W275 NORTH AVE</t>
  </si>
  <si>
    <t>DENNIS  CAMPBELL</t>
  </si>
  <si>
    <t>6307900190</t>
  </si>
  <si>
    <t>THORNTON GAS&amp;FD MT #016</t>
  </si>
  <si>
    <t>190 E LAKE ST</t>
  </si>
  <si>
    <t>DEREK  DEREK</t>
  </si>
  <si>
    <t>6308942546</t>
  </si>
  <si>
    <t>TOM &amp; JERRYS TIRE &amp; SERV</t>
  </si>
  <si>
    <t>7505 S KINGERY HWY</t>
  </si>
  <si>
    <t>MARK  OR JOHN</t>
  </si>
  <si>
    <t>6303235601</t>
  </si>
  <si>
    <t>SPEEDWAY #4248</t>
  </si>
  <si>
    <t>1010 N MILWAUKEE AV</t>
  </si>
  <si>
    <t>FRANK/BILL/PARISH  FRANK/BILL/PARISH</t>
  </si>
  <si>
    <t>8475415156</t>
  </si>
  <si>
    <t>BASINGER PHARMACY INC</t>
  </si>
  <si>
    <t>2130 W JEFFERSON</t>
  </si>
  <si>
    <t>ELISIE  VOGEL</t>
  </si>
  <si>
    <t>8157251102</t>
  </si>
  <si>
    <t>SPEEDWAY #5393</t>
  </si>
  <si>
    <t>15 RANDALL RD</t>
  </si>
  <si>
    <t>CLINT/RACHAEL  CLINT/RACHAEL</t>
  </si>
  <si>
    <t>6308964211</t>
  </si>
  <si>
    <t>SPEEDWAY #7372</t>
  </si>
  <si>
    <t>2932 BELVIDERE RD</t>
  </si>
  <si>
    <t>FRANCISCO/SAL  FRANCISCO/SAL</t>
  </si>
  <si>
    <t>8476628090</t>
  </si>
  <si>
    <t>SPEEDWAY #5344</t>
  </si>
  <si>
    <t>8301 LEMONT RD</t>
  </si>
  <si>
    <t>HIREN-MALE  HIREN-MALE</t>
  </si>
  <si>
    <t>6309852203</t>
  </si>
  <si>
    <t>SPEEDWAY #5384</t>
  </si>
  <si>
    <t>19724  WOLF RD</t>
  </si>
  <si>
    <t>7084795607</t>
  </si>
  <si>
    <t>SPEEDWAY #7765</t>
  </si>
  <si>
    <t>7502 S CASS AVE</t>
  </si>
  <si>
    <t>SYD  SYD</t>
  </si>
  <si>
    <t>6308100382</t>
  </si>
  <si>
    <t>SPEEDWAY #7113</t>
  </si>
  <si>
    <t>504 S BRIDGE ST</t>
  </si>
  <si>
    <t>RICH  HALE</t>
  </si>
  <si>
    <t>6305531877</t>
  </si>
  <si>
    <t>SPEEDWAY #5373</t>
  </si>
  <si>
    <t>447 N BOLINGBROOK DR</t>
  </si>
  <si>
    <t>SAM  OR TRISHA</t>
  </si>
  <si>
    <t>6307593006</t>
  </si>
  <si>
    <t>SPEEDWAY #5340</t>
  </si>
  <si>
    <t>800 BROOKFOREST AVE</t>
  </si>
  <si>
    <t>LESLIE/BARB  LESLIE/BARB</t>
  </si>
  <si>
    <t>8154368266</t>
  </si>
  <si>
    <t>SPEEDWAY #7513</t>
  </si>
  <si>
    <t>505 TOWN LINE RD</t>
  </si>
  <si>
    <t>8475660555</t>
  </si>
  <si>
    <t>SPEEDWAY #5380</t>
  </si>
  <si>
    <t>301 W MAPLE ST</t>
  </si>
  <si>
    <t>8154856704</t>
  </si>
  <si>
    <t>SPEEDWAY #5362</t>
  </si>
  <si>
    <t>800 W. MAPLE ST</t>
  </si>
  <si>
    <t>8154853407</t>
  </si>
  <si>
    <t>SPEEDWAY #5379</t>
  </si>
  <si>
    <t>23901 W. EAMES ST</t>
  </si>
  <si>
    <t>CHARLENE  CHARLENE</t>
  </si>
  <si>
    <t>8154676382</t>
  </si>
  <si>
    <t>RICH OIL #5239</t>
  </si>
  <si>
    <t>436 S BRIGGS ST</t>
  </si>
  <si>
    <t>LYNN  EMRO</t>
  </si>
  <si>
    <t>8157232775</t>
  </si>
  <si>
    <t>SPEEDWAY #5376</t>
  </si>
  <si>
    <t>1621 W JEFFERSON ST</t>
  </si>
  <si>
    <t>BARB  SLUSH</t>
  </si>
  <si>
    <t>8157254981</t>
  </si>
  <si>
    <t>SPEEDWAY #7613</t>
  </si>
  <si>
    <t>12007 W 159TH ST</t>
  </si>
  <si>
    <t>DIVA  DIVA</t>
  </si>
  <si>
    <t>7083017402</t>
  </si>
  <si>
    <t>SPEEDWAY #5381</t>
  </si>
  <si>
    <t>314 S STATE ST</t>
  </si>
  <si>
    <t>PAM  OR KATHY</t>
  </si>
  <si>
    <t>8158383563</t>
  </si>
  <si>
    <t>SPEEDWAY #7455</t>
  </si>
  <si>
    <t>1600 S CHICAGO RD</t>
  </si>
  <si>
    <t>8157221507</t>
  </si>
  <si>
    <t>SPEEDWAY #7568</t>
  </si>
  <si>
    <t>499 W BOUGHTON</t>
  </si>
  <si>
    <t>KATHY  OR ARTHA</t>
  </si>
  <si>
    <t>6307591950</t>
  </si>
  <si>
    <t>SPEEDWAY #7542</t>
  </si>
  <si>
    <t>352 S BOLINGBROOK DR</t>
  </si>
  <si>
    <t>6309721270</t>
  </si>
  <si>
    <t>SPEEDWAY #5378</t>
  </si>
  <si>
    <t>1150 MAIN ST</t>
  </si>
  <si>
    <t>NAJMA  NAJMA</t>
  </si>
  <si>
    <t>6309327061</t>
  </si>
  <si>
    <t>THE BUS STOP</t>
  </si>
  <si>
    <t>110 W CHICAGO ST</t>
  </si>
  <si>
    <t>PAUL  BERMAN</t>
  </si>
  <si>
    <t>8479311444</t>
  </si>
  <si>
    <t>FAMILY FOODS #255</t>
  </si>
  <si>
    <t>2S501 STATE RT 59</t>
  </si>
  <si>
    <t>JAQUIN  BELLO</t>
  </si>
  <si>
    <t>6303932800</t>
  </si>
  <si>
    <t>SPEEDWAY #7430</t>
  </si>
  <si>
    <t>6490 COLLEGE DR</t>
  </si>
  <si>
    <t>6309837117</t>
  </si>
  <si>
    <t>SPEEDWAY #7450</t>
  </si>
  <si>
    <t>898 W OGDEN AVE</t>
  </si>
  <si>
    <t>KHALID  KHALID</t>
  </si>
  <si>
    <t>6309633177</t>
  </si>
  <si>
    <t>SPEEDWAY #7421</t>
  </si>
  <si>
    <t>2420 PLAINFIELD RD</t>
  </si>
  <si>
    <t>MATT  MATT</t>
  </si>
  <si>
    <t>8154361700</t>
  </si>
  <si>
    <t>SPEEDWAY #7505</t>
  </si>
  <si>
    <t>1395 ARLINGTON HTS RD</t>
  </si>
  <si>
    <t>6303502119</t>
  </si>
  <si>
    <t>SPEEDWAY #5400</t>
  </si>
  <si>
    <t>436 W ARMY TRAIL RD</t>
  </si>
  <si>
    <t>OLA/MIRA  OLA/MIRA</t>
  </si>
  <si>
    <t>6308943530</t>
  </si>
  <si>
    <t>7-ELEVEN #27099</t>
  </si>
  <si>
    <t>2 E MERCHANT DR</t>
  </si>
  <si>
    <t>JACK  NEVIN</t>
  </si>
  <si>
    <t>6308967052</t>
  </si>
  <si>
    <t>GAMBOA CITGO</t>
  </si>
  <si>
    <t>19200 S WOLF RD</t>
  </si>
  <si>
    <t>MARIBEL/IRVING  MARIBEL/IRVING</t>
  </si>
  <si>
    <t>7084792978</t>
  </si>
  <si>
    <t>SPEEDWAY #7616</t>
  </si>
  <si>
    <t>115 N 8TH ST</t>
  </si>
  <si>
    <t>MICHELLE/BRENDA  MICHELLE/BRENDA</t>
  </si>
  <si>
    <t>8474286070</t>
  </si>
  <si>
    <t>RANDALL PLAZA LIQUORS II</t>
  </si>
  <si>
    <t>719 N LAKE ST</t>
  </si>
  <si>
    <t>6308441305</t>
  </si>
  <si>
    <t>KRISTENSEN SERV CTR INC</t>
  </si>
  <si>
    <t>230 WASHINGTON ST</t>
  </si>
  <si>
    <t>8153380860</t>
  </si>
  <si>
    <t>7-ELEVEN #13344</t>
  </si>
  <si>
    <t>3S035 PARK BLVD</t>
  </si>
  <si>
    <t>6307904449</t>
  </si>
  <si>
    <t>83 &amp; DEVON CITGO</t>
  </si>
  <si>
    <t>1225 DEVON AVE</t>
  </si>
  <si>
    <t>6305953386</t>
  </si>
  <si>
    <t>SPEEDWAY #5464</t>
  </si>
  <si>
    <t>111 S KINZIE AVE</t>
  </si>
  <si>
    <t>KATHY/CAROL  KATHY/CAROL</t>
  </si>
  <si>
    <t>8159326560</t>
  </si>
  <si>
    <t>ADDISON LIQUOR</t>
  </si>
  <si>
    <t>50 W LAKE ST</t>
  </si>
  <si>
    <t>6305430225</t>
  </si>
  <si>
    <t>329 S LINCOLNWAY</t>
  </si>
  <si>
    <t>JUN  WAN</t>
  </si>
  <si>
    <t>6308592323</t>
  </si>
  <si>
    <t>7-ELEVEN #33739</t>
  </si>
  <si>
    <t>525 S SPRING RD</t>
  </si>
  <si>
    <t>JOHN  SZRAMIAK</t>
  </si>
  <si>
    <t>6309410660</t>
  </si>
  <si>
    <t>SPEEDWAY #7649</t>
  </si>
  <si>
    <t>201 N MILWAUKEE AVE</t>
  </si>
  <si>
    <t>8475374500</t>
  </si>
  <si>
    <t>SPEEDWAY #7382</t>
  </si>
  <si>
    <t>21W400 NORTH AVE</t>
  </si>
  <si>
    <t>SAMU  SAMU</t>
  </si>
  <si>
    <t>6309161944</t>
  </si>
  <si>
    <t>SPEEDWAY #7610</t>
  </si>
  <si>
    <t>2001 University Park</t>
  </si>
  <si>
    <t>VINOD  jackson</t>
  </si>
  <si>
    <t>7085340651</t>
  </si>
  <si>
    <t>SPEEDWAY #7427</t>
  </si>
  <si>
    <t>7201 W 183RD ST</t>
  </si>
  <si>
    <t>BRAD  WEST</t>
  </si>
  <si>
    <t>7085323373</t>
  </si>
  <si>
    <t>SPEEDWAY #5343</t>
  </si>
  <si>
    <t>9059 ROUTE 83</t>
  </si>
  <si>
    <t>ARVI  ARVI</t>
  </si>
  <si>
    <t>6307891935</t>
  </si>
  <si>
    <t>COUNTRY MART INC</t>
  </si>
  <si>
    <t>25948 S DIXIE HWY</t>
  </si>
  <si>
    <t>LOU  OR FRANK</t>
  </si>
  <si>
    <t>7086727972</t>
  </si>
  <si>
    <t>THORNTON GAS&amp;FD MT #040</t>
  </si>
  <si>
    <t>250 E ROOSEVELT RD</t>
  </si>
  <si>
    <t>ATA-MALE  ATA-MALE</t>
  </si>
  <si>
    <t>6308340093</t>
  </si>
  <si>
    <t>CHEMUNG COUNTRY STORE</t>
  </si>
  <si>
    <t>24102 IL RT 173</t>
  </si>
  <si>
    <t>KATHY  WISOWATY</t>
  </si>
  <si>
    <t>8159433115</t>
  </si>
  <si>
    <t>A &amp; H SHELL</t>
  </si>
  <si>
    <t>905 W ILLINOIS</t>
  </si>
  <si>
    <t>PAT/MALIK  PAT/MALIK</t>
  </si>
  <si>
    <t>6308961010</t>
  </si>
  <si>
    <t>MARKS SERVICE CENTER IN</t>
  </si>
  <si>
    <t>4303 W. JEFFERSON ST</t>
  </si>
  <si>
    <t>MARK  HAGLER</t>
  </si>
  <si>
    <t>8157259098</t>
  </si>
  <si>
    <t>JEWEL FOOD STORE 2313</t>
  </si>
  <si>
    <t>1660 LARKIN AVE</t>
  </si>
  <si>
    <t>ANDY/TEDDI/CAROL  ANDY/TEDDI/CAROL</t>
  </si>
  <si>
    <t>8476957573</t>
  </si>
  <si>
    <t>JEWEL FOOD STORE 3490</t>
  </si>
  <si>
    <t>890 N WESTERN</t>
  </si>
  <si>
    <t>DONNA/VICKI/JEAN  DONNA/VICKI/JEAN</t>
  </si>
  <si>
    <t>8477358018</t>
  </si>
  <si>
    <t>JEWEL FOOD STORE 1111</t>
  </si>
  <si>
    <t>1227 S. NAPER BLVD</t>
  </si>
  <si>
    <t>NANCY  NANCY</t>
  </si>
  <si>
    <t>6309619050</t>
  </si>
  <si>
    <t>JEWEL FOOD STORE 3432</t>
  </si>
  <si>
    <t>900 E ROLLINS RD</t>
  </si>
  <si>
    <t>DARLENE/JUDY/KATHY  DARLENE/JUDY/KATHY</t>
  </si>
  <si>
    <t>8472239201</t>
  </si>
  <si>
    <t>JEWEL FOOD STORE 3246</t>
  </si>
  <si>
    <t>750 ARMY TRAIL RD</t>
  </si>
  <si>
    <t>6302893700</t>
  </si>
  <si>
    <t>7-ELEVEN #18661</t>
  </si>
  <si>
    <t>400 W 22ND ST</t>
  </si>
  <si>
    <t>6309167473</t>
  </si>
  <si>
    <t>DERBY LIQUORS INC</t>
  </si>
  <si>
    <t>2864 WASHINGTON ST</t>
  </si>
  <si>
    <t>8476626161</t>
  </si>
  <si>
    <t>JEWEL FOOD STORE 1518</t>
  </si>
  <si>
    <t>4222 W ELM ST</t>
  </si>
  <si>
    <t>8153441408</t>
  </si>
  <si>
    <t>SPEEDWAY #7440</t>
  </si>
  <si>
    <t>1004 E 9TH ST</t>
  </si>
  <si>
    <t>8158382019</t>
  </si>
  <si>
    <t>SPEEDWAY #7448</t>
  </si>
  <si>
    <t>3004 111TH ST</t>
  </si>
  <si>
    <t>6309040745</t>
  </si>
  <si>
    <t>SPEEDWAY #7146</t>
  </si>
  <si>
    <t>2S540 STATE RT 59</t>
  </si>
  <si>
    <t>MINSERY/SARA  MINSERY/SARA</t>
  </si>
  <si>
    <t>6303932566</t>
  </si>
  <si>
    <t>SPEEDWAY #7445</t>
  </si>
  <si>
    <t>6241 S CASS AVE</t>
  </si>
  <si>
    <t>VICTOR  VICTOR</t>
  </si>
  <si>
    <t>6308101120</t>
  </si>
  <si>
    <t>695 W ST CHARLES RD</t>
  </si>
  <si>
    <t>6308339800</t>
  </si>
  <si>
    <t>THE CORRAL I</t>
  </si>
  <si>
    <t>1001 W RT 34</t>
  </si>
  <si>
    <t>RICHARD  RICHARD</t>
  </si>
  <si>
    <t>6305523330</t>
  </si>
  <si>
    <t>FIVE STAR PANTRY</t>
  </si>
  <si>
    <t>10S620 KINGERY HWY</t>
  </si>
  <si>
    <t>6303254019</t>
  </si>
  <si>
    <t>SPEEDWAY #8595</t>
  </si>
  <si>
    <t>550 OGDEN AVE</t>
  </si>
  <si>
    <t>IMRAN  IMRAN</t>
  </si>
  <si>
    <t>6309603975</t>
  </si>
  <si>
    <t>LAKE BLUFF SHELL</t>
  </si>
  <si>
    <t>28787 N WAUKEGAN RD</t>
  </si>
  <si>
    <t>8472953257</t>
  </si>
  <si>
    <t>YORK CIGARETTE CENTER</t>
  </si>
  <si>
    <t>573 N YORK RD</t>
  </si>
  <si>
    <t>RAFIQ  JAKA</t>
  </si>
  <si>
    <t>6302791471</t>
  </si>
  <si>
    <t>MUNDELEIN LIQUORS</t>
  </si>
  <si>
    <t>626 E HAWLEY</t>
  </si>
  <si>
    <t>8475667281</t>
  </si>
  <si>
    <t>7-ELEVEN #19159</t>
  </si>
  <si>
    <t>2119 BLOOMINGDALE RD</t>
  </si>
  <si>
    <t>KASHIF  KASHIF</t>
  </si>
  <si>
    <t>6305297707</t>
  </si>
  <si>
    <t>STOP &amp; SAVE</t>
  </si>
  <si>
    <t>366 W MAIN ST</t>
  </si>
  <si>
    <t>SANJAY  KORDIA</t>
  </si>
  <si>
    <t>8475464663</t>
  </si>
  <si>
    <t>THORNDALE SHELL</t>
  </si>
  <si>
    <t>1001 N WOOD DALE RD</t>
  </si>
  <si>
    <t>MANSOOR  LAKHANI</t>
  </si>
  <si>
    <t>6305952519</t>
  </si>
  <si>
    <t>FOODS UNLIMITED</t>
  </si>
  <si>
    <t>354 NORTH AVE</t>
  </si>
  <si>
    <t>8473954222</t>
  </si>
  <si>
    <t>1 WAUKEGAN RD</t>
  </si>
  <si>
    <t>M  AZIM SOZER</t>
  </si>
  <si>
    <t>8479971665</t>
  </si>
  <si>
    <t>7734929242</t>
  </si>
  <si>
    <t>WINFIELD FOOD &amp; LIQUOR</t>
  </si>
  <si>
    <t>27W460 BEECHER ST</t>
  </si>
  <si>
    <t>6306908150</t>
  </si>
  <si>
    <t>KORNER KWIK MART</t>
  </si>
  <si>
    <t>901 GLEN FLORA</t>
  </si>
  <si>
    <t>HEMANI  SHETH</t>
  </si>
  <si>
    <t>8472493330</t>
  </si>
  <si>
    <t>RIVER RESTAURANT/TRK STP</t>
  </si>
  <si>
    <t>24001 W LORENZO RD</t>
  </si>
  <si>
    <t>8154764271</t>
  </si>
  <si>
    <t>MEIJER #169</t>
  </si>
  <si>
    <t>225 N WEBER RD</t>
  </si>
  <si>
    <t>6306796500</t>
  </si>
  <si>
    <t>7-ELEVEN #18772</t>
  </si>
  <si>
    <t>1644 E ALGONQUIN RD</t>
  </si>
  <si>
    <t>NICK  IBRAHIM</t>
  </si>
  <si>
    <t>8473971133</t>
  </si>
  <si>
    <t>I &amp; I DELI</t>
  </si>
  <si>
    <t>304 W ASHMORE</t>
  </si>
  <si>
    <t>ASHMORE</t>
  </si>
  <si>
    <t>61912</t>
  </si>
  <si>
    <t>TIM  TIM</t>
  </si>
  <si>
    <t>2173498887</t>
  </si>
  <si>
    <t>FREEDOM OIL CO</t>
  </si>
  <si>
    <t>18928 US HIGHWAY 150</t>
  </si>
  <si>
    <t>CHRIS  OR SANDY</t>
  </si>
  <si>
    <t>3096627330</t>
  </si>
  <si>
    <t>SCHNUCKS #707</t>
  </si>
  <si>
    <t>109 N MATTIS</t>
  </si>
  <si>
    <t>CHARLENE/KIM/TARA  CHARLENE/KIM/TARA</t>
  </si>
  <si>
    <t>2173512600</t>
  </si>
  <si>
    <t>PILOT TRAVEL CENTER #299</t>
  </si>
  <si>
    <t>1522 W MARKET ST</t>
  </si>
  <si>
    <t>TAMMY  TAMMY</t>
  </si>
  <si>
    <t>3098277867</t>
  </si>
  <si>
    <t>HUCKS #250</t>
  </si>
  <si>
    <t>501 MADISON</t>
  </si>
  <si>
    <t>SUSANNE  ANDREWS</t>
  </si>
  <si>
    <t>2173459782</t>
  </si>
  <si>
    <t>KENS IGA</t>
  </si>
  <si>
    <t>707 N STATE ST</t>
  </si>
  <si>
    <t>RITA  RITA</t>
  </si>
  <si>
    <t>2172672426</t>
  </si>
  <si>
    <t>THE KROGER CO J922</t>
  </si>
  <si>
    <t>3070 N WATER ST</t>
  </si>
  <si>
    <t>MARY  JO / JO ELLEN</t>
  </si>
  <si>
    <t>THE KROGER CO J943</t>
  </si>
  <si>
    <t>2507 E OAKLAND AVE</t>
  </si>
  <si>
    <t>DEBBIE  STEVENSON</t>
  </si>
  <si>
    <t>3096625396</t>
  </si>
  <si>
    <t>THE KROGER CO J856</t>
  </si>
  <si>
    <t>1502 N MAIN</t>
  </si>
  <si>
    <t>BOB  OR PEGGY</t>
  </si>
  <si>
    <t>3098285640</t>
  </si>
  <si>
    <t>COUNTY MARKET #329</t>
  </si>
  <si>
    <t>406 W MADISON</t>
  </si>
  <si>
    <t>ADA  POTTS</t>
  </si>
  <si>
    <t>8158447158</t>
  </si>
  <si>
    <t>THE KROGER CO J347</t>
  </si>
  <si>
    <t>JASON  JASON</t>
  </si>
  <si>
    <t>3094527475</t>
  </si>
  <si>
    <t>HUCKS #173</t>
  </si>
  <si>
    <t>150 SPITLER PK DR</t>
  </si>
  <si>
    <t>PEGGY  PEGGY</t>
  </si>
  <si>
    <t>2178642334</t>
  </si>
  <si>
    <t>B9</t>
  </si>
  <si>
    <t>JEWEL-OSCO 0116</t>
  </si>
  <si>
    <t>2201 E OAKLAND AVE</t>
  </si>
  <si>
    <t>3096634012</t>
  </si>
  <si>
    <t>LUKES ONE STOP</t>
  </si>
  <si>
    <t>434 N. 2ND ST</t>
  </si>
  <si>
    <t>CISSNA PARK</t>
  </si>
  <si>
    <t>60924</t>
  </si>
  <si>
    <t>BRYAN  OR KARI</t>
  </si>
  <si>
    <t>8154572505</t>
  </si>
  <si>
    <t>HUCKS #186</t>
  </si>
  <si>
    <t>701 W CLEVELAND</t>
  </si>
  <si>
    <t>HEYWORTH</t>
  </si>
  <si>
    <t>61745</t>
  </si>
  <si>
    <t>BARB  OR JEAN</t>
  </si>
  <si>
    <t>3094732023</t>
  </si>
  <si>
    <t>HUCKS #175</t>
  </si>
  <si>
    <t>601 CHARLESTON AVE</t>
  </si>
  <si>
    <t>TONYA  DERDEL</t>
  </si>
  <si>
    <t>2172354214</t>
  </si>
  <si>
    <t>101 W CEDAR</t>
  </si>
  <si>
    <t>KEITH  KEITH</t>
  </si>
  <si>
    <t>3094684666</t>
  </si>
  <si>
    <t>1801 TOWANDA AVE</t>
  </si>
  <si>
    <t>3095337352</t>
  </si>
  <si>
    <t>1402 S MAIN</t>
  </si>
  <si>
    <t>LINDA  OR DAVE</t>
  </si>
  <si>
    <t>3092055426</t>
  </si>
  <si>
    <t>219 W VANBUREN</t>
  </si>
  <si>
    <t>ED  HUFFMAN/BOB ROBERTS</t>
  </si>
  <si>
    <t>2176190551</t>
  </si>
  <si>
    <t>K &amp; H TRUCK PLAZA</t>
  </si>
  <si>
    <t>1043 S CRESCENT ST</t>
  </si>
  <si>
    <t>JOSH/ANDREW  JOSH/ANDREW</t>
  </si>
  <si>
    <t>8152657625</t>
  </si>
  <si>
    <t>601 S MAIN</t>
  </si>
  <si>
    <t>MARTY  OR BRIAN</t>
  </si>
  <si>
    <t>3092055435</t>
  </si>
  <si>
    <t>JEWEL-OSCO #3073</t>
  </si>
  <si>
    <t>901 S COTTAGE AVE</t>
  </si>
  <si>
    <t>VICKY  OR CATHY</t>
  </si>
  <si>
    <t>3094546089</t>
  </si>
  <si>
    <t>1331 N LINDEN</t>
  </si>
  <si>
    <t>3098086432</t>
  </si>
  <si>
    <t>1812 N CUNNINGHAM AVE</t>
  </si>
  <si>
    <t>2179032003</t>
  </si>
  <si>
    <t>S3</t>
  </si>
  <si>
    <t>TUSCOLA IGA #44</t>
  </si>
  <si>
    <t>607 E SOUTHLINE RD</t>
  </si>
  <si>
    <t>ANGELA  ANGELA</t>
  </si>
  <si>
    <t>2172534781</t>
  </si>
  <si>
    <t>PAXTON VARIETY LIQUOR</t>
  </si>
  <si>
    <t>403 S RAILROAD ST</t>
  </si>
  <si>
    <t>PEGGY  FRICHTL</t>
  </si>
  <si>
    <t>2173792925</t>
  </si>
  <si>
    <t>1802 W MARKET</t>
  </si>
  <si>
    <t>3098284223</t>
  </si>
  <si>
    <t>BIG D FOOD LIQ &amp; VIDEO</t>
  </si>
  <si>
    <t>512 W VAN BUREN</t>
  </si>
  <si>
    <t>FRANCIS  JACKSON</t>
  </si>
  <si>
    <t>2179352443</t>
  </si>
  <si>
    <t>TUMBLE INN TAVERN</t>
  </si>
  <si>
    <t>302 S NELL ST</t>
  </si>
  <si>
    <t>TOBIN  HERGES</t>
  </si>
  <si>
    <t>2173560012</t>
  </si>
  <si>
    <t>BETHANY FOODS</t>
  </si>
  <si>
    <t>305 W MAIN</t>
  </si>
  <si>
    <t>BETHANY</t>
  </si>
  <si>
    <t>61914</t>
  </si>
  <si>
    <t>ATA  ABBED</t>
  </si>
  <si>
    <t>2176653215</t>
  </si>
  <si>
    <t>SCHNUCKS #706</t>
  </si>
  <si>
    <t>1701 E EMPIRE ST</t>
  </si>
  <si>
    <t>CHRISTINE,  JEFF,DENISE</t>
  </si>
  <si>
    <t>3096629300</t>
  </si>
  <si>
    <t>DUCKYS LAGOON</t>
  </si>
  <si>
    <t>13515 78TH AVE W</t>
  </si>
  <si>
    <t>TAYLOR RIDGE</t>
  </si>
  <si>
    <t>61284</t>
  </si>
  <si>
    <t>ROGER  CLARK</t>
  </si>
  <si>
    <t>3097982423</t>
  </si>
  <si>
    <t>STAR GAS</t>
  </si>
  <si>
    <t>330 10TH AVE</t>
  </si>
  <si>
    <t>3097876877</t>
  </si>
  <si>
    <t>CIRCLE K #6701</t>
  </si>
  <si>
    <t>2455 SOUTH ST</t>
  </si>
  <si>
    <t>8476088647</t>
  </si>
  <si>
    <t>PARK IT MARKET</t>
  </si>
  <si>
    <t>621 KISHWAUKEE ST</t>
  </si>
  <si>
    <t>JUNG  SONG</t>
  </si>
  <si>
    <t>8159654800</t>
  </si>
  <si>
    <t>CIRCLE K #6715</t>
  </si>
  <si>
    <t>2500 E MAIN ST</t>
  </si>
  <si>
    <t>6303772104</t>
  </si>
  <si>
    <t>CIRCLE K #6708</t>
  </si>
  <si>
    <t>65 S RT 59</t>
  </si>
  <si>
    <t>6302360837</t>
  </si>
  <si>
    <t>PREET MINI MART</t>
  </si>
  <si>
    <t>2704 69TH AVE CT</t>
  </si>
  <si>
    <t>OR SUREN  KRISHNA</t>
  </si>
  <si>
    <t>3097624121</t>
  </si>
  <si>
    <t>VILLAGE GREEN HOUSE INC</t>
  </si>
  <si>
    <t>611 S CLARK ST</t>
  </si>
  <si>
    <t>SANDRA  GRUBAR</t>
  </si>
  <si>
    <t>8156677050</t>
  </si>
  <si>
    <t>CONVENIENT FOODMART</t>
  </si>
  <si>
    <t>2126 W ALGONQUIN RD</t>
  </si>
  <si>
    <t>SAL  SAL</t>
  </si>
  <si>
    <t>8476581331</t>
  </si>
  <si>
    <t>THE CORNER STORE INC</t>
  </si>
  <si>
    <t>202 S MCCOY ST</t>
  </si>
  <si>
    <t>DIANE  DIANE</t>
  </si>
  <si>
    <t>8153392592</t>
  </si>
  <si>
    <t>TOPWAY</t>
  </si>
  <si>
    <t>1205 MAIN ST BX 518</t>
  </si>
  <si>
    <t>PECATONICA</t>
  </si>
  <si>
    <t>61063</t>
  </si>
  <si>
    <t>JIM  HARRISON</t>
  </si>
  <si>
    <t>8152392505</t>
  </si>
  <si>
    <t>3RD ST CITGO</t>
  </si>
  <si>
    <t>500 W 3RD ST</t>
  </si>
  <si>
    <t>LAKHBIR  S CHINA</t>
  </si>
  <si>
    <t>8152884198</t>
  </si>
  <si>
    <t>LIQUOR N WINE #1</t>
  </si>
  <si>
    <t>1140 N 7TH ST</t>
  </si>
  <si>
    <t>8155612337</t>
  </si>
  <si>
    <t>QUICK BEVERAGE MART</t>
  </si>
  <si>
    <t>991 MCCONNELL</t>
  </si>
  <si>
    <t>8153348503</t>
  </si>
  <si>
    <t>JEWEL FOOD STORE 3240</t>
  </si>
  <si>
    <t>1157 N EOLA RD</t>
  </si>
  <si>
    <t>6308511669</t>
  </si>
  <si>
    <t>SAMS MARATHON</t>
  </si>
  <si>
    <t>8 E MAIN ST</t>
  </si>
  <si>
    <t>8474621590</t>
  </si>
  <si>
    <t>CIRCLE K #41</t>
  </si>
  <si>
    <t>1030 E STATE ST</t>
  </si>
  <si>
    <t>MARY  ANN</t>
  </si>
  <si>
    <t>8159678890</t>
  </si>
  <si>
    <t>CIRCLE K #58</t>
  </si>
  <si>
    <t>1275 LOGAN AVE</t>
  </si>
  <si>
    <t>ABE  ABE</t>
  </si>
  <si>
    <t>8155479658</t>
  </si>
  <si>
    <t>MEIJER #183</t>
  </si>
  <si>
    <t>815 S RANDALL RD</t>
  </si>
  <si>
    <t>8477176509</t>
  </si>
  <si>
    <t>MEIJER #206</t>
  </si>
  <si>
    <t>400 S RANDALL RD</t>
  </si>
  <si>
    <t>8479607800</t>
  </si>
  <si>
    <t>BACABA INC</t>
  </si>
  <si>
    <t>304 W CHURCH ST</t>
  </si>
  <si>
    <t>8157866386</t>
  </si>
  <si>
    <t>MT CARROLL MOBIL</t>
  </si>
  <si>
    <t>315 S CLAY ST</t>
  </si>
  <si>
    <t>AMARDEEP  DANDONA</t>
  </si>
  <si>
    <t>8152441910</t>
  </si>
  <si>
    <t>1901 N STATE ST</t>
  </si>
  <si>
    <t>CINDY  LE</t>
  </si>
  <si>
    <t>7795528094</t>
  </si>
  <si>
    <t>TOBACCO &amp; $ UP</t>
  </si>
  <si>
    <t>10217 MAIN ST</t>
  </si>
  <si>
    <t>8156783800</t>
  </si>
  <si>
    <t>BUTERA</t>
  </si>
  <si>
    <t>3 CLOCK TOWER PLAZA</t>
  </si>
  <si>
    <t>8477419551</t>
  </si>
  <si>
    <t>SHAHEENS VILLAGE MARKET</t>
  </si>
  <si>
    <t>707 MAIN ST</t>
  </si>
  <si>
    <t>ERIE</t>
  </si>
  <si>
    <t>61250</t>
  </si>
  <si>
    <t>MARK  SHAHEEN</t>
  </si>
  <si>
    <t>3096592901</t>
  </si>
  <si>
    <t>EXPRESS LANE #39</t>
  </si>
  <si>
    <t>3140 23RD AVE</t>
  </si>
  <si>
    <t>CAROL  VICKROY</t>
  </si>
  <si>
    <t>3097642920</t>
  </si>
  <si>
    <t>WOODMANS FOOD MARKET</t>
  </si>
  <si>
    <t>3155 MCFARLAND RD</t>
  </si>
  <si>
    <t>SCOTT  LEEDER</t>
  </si>
  <si>
    <t>8159860220</t>
  </si>
  <si>
    <t>3714 E STATE ST</t>
  </si>
  <si>
    <t>ZAHID  ZAHID</t>
  </si>
  <si>
    <t>8153993418</t>
  </si>
  <si>
    <t>GEMINI FOOD MART</t>
  </si>
  <si>
    <t>3000 46TH AVE</t>
  </si>
  <si>
    <t>GURMUKH  SINGH</t>
  </si>
  <si>
    <t>3097862703</t>
  </si>
  <si>
    <t>GILBERTS MOBIL</t>
  </si>
  <si>
    <t>171 E HIGGINS RD</t>
  </si>
  <si>
    <t>KERRI  BOCK</t>
  </si>
  <si>
    <t>8474282317</t>
  </si>
  <si>
    <t>110 E 7TH ST</t>
  </si>
  <si>
    <t>8152852222</t>
  </si>
  <si>
    <t>7-ELEVEN #33064</t>
  </si>
  <si>
    <t>2411 W SULLIVAN RD</t>
  </si>
  <si>
    <t>RASHID  OR ROXANNE</t>
  </si>
  <si>
    <t>6309074591</t>
  </si>
  <si>
    <t>SHAKERS LOUNGE</t>
  </si>
  <si>
    <t>121 W STEVENSON RD</t>
  </si>
  <si>
    <t>GARY  MCGRATH</t>
  </si>
  <si>
    <t>8154332110</t>
  </si>
  <si>
    <t>566 N STATE ST RT 23&amp;176</t>
  </si>
  <si>
    <t>RICK  CARLS</t>
  </si>
  <si>
    <t>8155688800</t>
  </si>
  <si>
    <t>GENOS FINE WINE &amp; SPRTS</t>
  </si>
  <si>
    <t>300 S MCLEAN</t>
  </si>
  <si>
    <t>GENE  KENNY</t>
  </si>
  <si>
    <t>8476956688</t>
  </si>
  <si>
    <t>MANARYS 41 STREET</t>
  </si>
  <si>
    <t>1300 41ST ST</t>
  </si>
  <si>
    <t>NANCY  MANARY</t>
  </si>
  <si>
    <t>3097622341</t>
  </si>
  <si>
    <t>R&amp;B TOBACCO</t>
  </si>
  <si>
    <t>2375 BOWES RD SUITE 300</t>
  </si>
  <si>
    <t>SARGON  TCHADO</t>
  </si>
  <si>
    <t>8477421550</t>
  </si>
  <si>
    <t>FAMILY FOOD MART</t>
  </si>
  <si>
    <t>810 N FRONT ST</t>
  </si>
  <si>
    <t>JAGDISH  SHAH</t>
  </si>
  <si>
    <t>8153855514</t>
  </si>
  <si>
    <t>JEWEL FOOD STORE 2702</t>
  </si>
  <si>
    <t>234 E VETERANS PKY</t>
  </si>
  <si>
    <t>6305531617</t>
  </si>
  <si>
    <t>OTTER CREEK WINE&amp;SPIRITS</t>
  </si>
  <si>
    <t>250 S RANDALL RD UNIT C</t>
  </si>
  <si>
    <t>8479312950</t>
  </si>
  <si>
    <t>2305 RANDALL RD</t>
  </si>
  <si>
    <t>8478449363</t>
  </si>
  <si>
    <t>IRB INC</t>
  </si>
  <si>
    <t>4432 AUBURN ST</t>
  </si>
  <si>
    <t>8159623755</t>
  </si>
  <si>
    <t>KROGER FUEL CENTER J982</t>
  </si>
  <si>
    <t>2399 N BLOOMINGTON</t>
  </si>
  <si>
    <t>DAVE  MENCI</t>
  </si>
  <si>
    <t>8156733655</t>
  </si>
  <si>
    <t>MEIJER #218</t>
  </si>
  <si>
    <t>2253 N RICHMOND</t>
  </si>
  <si>
    <t>LISA  SCHULDT</t>
  </si>
  <si>
    <t>8155789700</t>
  </si>
  <si>
    <t>MIKES ONE STOP</t>
  </si>
  <si>
    <t>528 MAIN ST</t>
  </si>
  <si>
    <t>MIKE  KNOUP</t>
  </si>
  <si>
    <t>8152391166</t>
  </si>
  <si>
    <t>TUSCAN SUN WINE AND SPIR</t>
  </si>
  <si>
    <t>107 W OAK KNOLL DR</t>
  </si>
  <si>
    <t>SHASHIN  VYAS</t>
  </si>
  <si>
    <t>8476837691</t>
  </si>
  <si>
    <t>LITTLE STORE OF MATHERVILLE</t>
  </si>
  <si>
    <t>510 2ND ST</t>
  </si>
  <si>
    <t>MATHERVILLE</t>
  </si>
  <si>
    <t>61263</t>
  </si>
  <si>
    <t>BASIL  EASTER</t>
  </si>
  <si>
    <t>3097548771</t>
  </si>
  <si>
    <t>HORIZON SUPER MARKET</t>
  </si>
  <si>
    <t>1130 S GALENA AVE</t>
  </si>
  <si>
    <t>GEORGE  KHOURY</t>
  </si>
  <si>
    <t>8152329449</t>
  </si>
  <si>
    <t>JEWEL FOOD STORE 3394</t>
  </si>
  <si>
    <t>13200 VILLAGE GREEN DR</t>
  </si>
  <si>
    <t>8479615597</t>
  </si>
  <si>
    <t>NEIGHBORHOOD PKG LIQUOR</t>
  </si>
  <si>
    <t>805 WALNUT AVE</t>
  </si>
  <si>
    <t>NAIM  KATTOUM</t>
  </si>
  <si>
    <t>8477421197</t>
  </si>
  <si>
    <t>7-ELEVEN #27595E</t>
  </si>
  <si>
    <t>930 ANNIE GLIDDEN RD</t>
  </si>
  <si>
    <t>MAJUMDAR  SHILPI</t>
  </si>
  <si>
    <t>8159094518</t>
  </si>
  <si>
    <t>1409 E STATE STREET</t>
  </si>
  <si>
    <t>CHIRAGKUMAR  CHAVDA</t>
  </si>
  <si>
    <t>6302089000</t>
  </si>
  <si>
    <t>BUCKYS EXPRESS #514</t>
  </si>
  <si>
    <t>330 N EOLA RD</t>
  </si>
  <si>
    <t>6308514080</t>
  </si>
  <si>
    <t>JOHNS MOBIL</t>
  </si>
  <si>
    <t>527 S 8TH ST</t>
  </si>
  <si>
    <t>JOHN  MERZA</t>
  </si>
  <si>
    <t>8474260909</t>
  </si>
  <si>
    <t>J&amp;D OIL INC</t>
  </si>
  <si>
    <t>13615 IL RTE 76</t>
  </si>
  <si>
    <t>BRYAN  FRAZIER</t>
  </si>
  <si>
    <t>8157653729</t>
  </si>
  <si>
    <t>BUCKYS EXPRESS #545</t>
  </si>
  <si>
    <t>30 S MCCLEAN BLVD</t>
  </si>
  <si>
    <t>8476957359</t>
  </si>
  <si>
    <t>STATE LINE LIQUORS</t>
  </si>
  <si>
    <t>816 SHIRLAND AVE</t>
  </si>
  <si>
    <t>ASHISH  KANUBHAI PATEL</t>
  </si>
  <si>
    <t>8153895837</t>
  </si>
  <si>
    <t>VALLEY LIQUORS</t>
  </si>
  <si>
    <t>151 E RT 38 UNIT D</t>
  </si>
  <si>
    <t>ELBURN</t>
  </si>
  <si>
    <t>60119</t>
  </si>
  <si>
    <t>MAHESH  M PATEL</t>
  </si>
  <si>
    <t>6303650900</t>
  </si>
  <si>
    <t>BUCKYS EXPRESS #441</t>
  </si>
  <si>
    <t>1901 N RICHMOND</t>
  </si>
  <si>
    <t>8153630753</t>
  </si>
  <si>
    <t>THE YANKEE DOODLE</t>
  </si>
  <si>
    <t>2401 16TH ST</t>
  </si>
  <si>
    <t>BRADLEY  BEEDING</t>
  </si>
  <si>
    <t>3097975564</t>
  </si>
  <si>
    <t>BECKS</t>
  </si>
  <si>
    <t>349 TENNEY ST</t>
  </si>
  <si>
    <t>3098525249</t>
  </si>
  <si>
    <t>7-ELEVEN #32866</t>
  </si>
  <si>
    <t>4500 W ALGONQUIN RD</t>
  </si>
  <si>
    <t>ABDUL  AHED</t>
  </si>
  <si>
    <t>2245440028</t>
  </si>
  <si>
    <t>RIVERSIDE MOBIL</t>
  </si>
  <si>
    <t>1030 E RIVERSIDE BLVD</t>
  </si>
  <si>
    <t>ABDUL  SATTAR ANJUM</t>
  </si>
  <si>
    <t>8156330844</t>
  </si>
  <si>
    <t>ST CHARLES CITGO LLC</t>
  </si>
  <si>
    <t>1745 EAST MAIN STREET</t>
  </si>
  <si>
    <t>EUGENE  C ANANDAPPA</t>
  </si>
  <si>
    <t>6305137292</t>
  </si>
  <si>
    <t>FUEL ZONE INC</t>
  </si>
  <si>
    <t>400 NORTHWEST HIGHWAY</t>
  </si>
  <si>
    <t>PHILIP  POWATHIL</t>
  </si>
  <si>
    <t>8476390665</t>
  </si>
  <si>
    <t>ROAD RANGER #205</t>
  </si>
  <si>
    <t>6070 GARDNER ST</t>
  </si>
  <si>
    <t>8152644311</t>
  </si>
  <si>
    <t>ELGIN MARATHON</t>
  </si>
  <si>
    <t>500 S MCLEAN BLVD</t>
  </si>
  <si>
    <t>MOHAMMAD  S ROGARIA</t>
  </si>
  <si>
    <t>8474299721</t>
  </si>
  <si>
    <t>MAIN MOBIL</t>
  </si>
  <si>
    <t>213 S MAIN ST</t>
  </si>
  <si>
    <t>6303655900</t>
  </si>
  <si>
    <t>1203 7TH ST</t>
  </si>
  <si>
    <t>KWANG  BAI</t>
  </si>
  <si>
    <t>8159635306</t>
  </si>
  <si>
    <t>JEWEL/OSCO #3381</t>
  </si>
  <si>
    <t>220 W PEACE RD</t>
  </si>
  <si>
    <t>8158955276</t>
  </si>
  <si>
    <t>BECKS #26</t>
  </si>
  <si>
    <t>2433 S OAKWOOD AVE</t>
  </si>
  <si>
    <t>3099446040</t>
  </si>
  <si>
    <t>7-ELEVEN #33135</t>
  </si>
  <si>
    <t>1570 N RANDALL RD</t>
  </si>
  <si>
    <t>8476959788</t>
  </si>
  <si>
    <t>Q5</t>
  </si>
  <si>
    <t>175</t>
  </si>
  <si>
    <t>CIGARETTE EXPRESS #11</t>
  </si>
  <si>
    <t>105 E SUMNER ST</t>
  </si>
  <si>
    <t>KURT  SCHIMMER</t>
  </si>
  <si>
    <t>8156726161</t>
  </si>
  <si>
    <t>THORNTON GAS&amp;FD MT #365</t>
  </si>
  <si>
    <t>1810 N BLOOMINGTON ST</t>
  </si>
  <si>
    <t>ALAN  MISSEL</t>
  </si>
  <si>
    <t>8156731123</t>
  </si>
  <si>
    <t>SULLIVAN'S FOOD #270</t>
  </si>
  <si>
    <t>101 E HIGHWAY 64</t>
  </si>
  <si>
    <t>MARNE  LASHELLE</t>
  </si>
  <si>
    <t>8157346868</t>
  </si>
  <si>
    <t>JP ENTERPRISE</t>
  </si>
  <si>
    <t>1344 E STATE ST</t>
  </si>
  <si>
    <t>8159685138</t>
  </si>
  <si>
    <t>7-ELEVEN #33145</t>
  </si>
  <si>
    <t>710 E FABYAN PKWY</t>
  </si>
  <si>
    <t>6307610866</t>
  </si>
  <si>
    <t>MINUTEMAN GAS &amp; FOOD</t>
  </si>
  <si>
    <t>300 S BROADWAY</t>
  </si>
  <si>
    <t>MOHAMMAD  QUDDUS</t>
  </si>
  <si>
    <t>6309668739</t>
  </si>
  <si>
    <t>LIBERTY LANES</t>
  </si>
  <si>
    <t>115 MEADOWDALE CT</t>
  </si>
  <si>
    <t>JERRY  MORANO</t>
  </si>
  <si>
    <t>8474286446</t>
  </si>
  <si>
    <t>JAYS LIQUOR MART</t>
  </si>
  <si>
    <t>56 E  CHURCH ST</t>
  </si>
  <si>
    <t>8155702336</t>
  </si>
  <si>
    <t>RC CONVENIENT SPIRIT</t>
  </si>
  <si>
    <t>15 N WOODBURY ST</t>
  </si>
  <si>
    <t>8476954711</t>
  </si>
  <si>
    <t>MCLEAN MARATHON</t>
  </si>
  <si>
    <t>285 N MCLEAN BLVD</t>
  </si>
  <si>
    <t>MASIH  MASIH</t>
  </si>
  <si>
    <t>8474687963</t>
  </si>
  <si>
    <t>BUCKYS EXPRESS #440</t>
  </si>
  <si>
    <t>101 PYOTT RD</t>
  </si>
  <si>
    <t>8474585241</t>
  </si>
  <si>
    <t>TOWN LIQUORS</t>
  </si>
  <si>
    <t>1127 W ALGONQUIN RD</t>
  </si>
  <si>
    <t>MICHAEL  PARSONS</t>
  </si>
  <si>
    <t>8476586220</t>
  </si>
  <si>
    <t>1137 DUNDEE AVE</t>
  </si>
  <si>
    <t>8479311107</t>
  </si>
  <si>
    <t>WHEELER ROAD MOBIL</t>
  </si>
  <si>
    <t>5955 WHEELER</t>
  </si>
  <si>
    <t>8153325600</t>
  </si>
  <si>
    <t>ROAD RANGER #225</t>
  </si>
  <si>
    <t>2835 N MAIN ST</t>
  </si>
  <si>
    <t>8153154951</t>
  </si>
  <si>
    <t>E &amp; B TOBACCO &amp; LIQUOR</t>
  </si>
  <si>
    <t>558 3RD ST</t>
  </si>
  <si>
    <t>8152243114</t>
  </si>
  <si>
    <t>MAR-SHELL STATION</t>
  </si>
  <si>
    <t>2922 E 24TH ROAD</t>
  </si>
  <si>
    <t>8157954700</t>
  </si>
  <si>
    <t>RANDALL LIQUORS V</t>
  </si>
  <si>
    <t>1040 N FARNSWORTH</t>
  </si>
  <si>
    <t>STEVE  O'DONELL</t>
  </si>
  <si>
    <t>6304991010</t>
  </si>
  <si>
    <t>PACEMAKER COUNTRYSIDE MK</t>
  </si>
  <si>
    <t>13517 IL RTE 76</t>
  </si>
  <si>
    <t>ANTHONY  J DAL PRA</t>
  </si>
  <si>
    <t>8157659108</t>
  </si>
  <si>
    <t>CARPENTERSVILLE BP #150</t>
  </si>
  <si>
    <t>695 BARRINGTON AVE</t>
  </si>
  <si>
    <t>8474265105</t>
  </si>
  <si>
    <t>VALLEY NEWS</t>
  </si>
  <si>
    <t>103 E ST PAUL ST</t>
  </si>
  <si>
    <t>8156642325</t>
  </si>
  <si>
    <t>7-ELEVEN #33079</t>
  </si>
  <si>
    <t>12400 PRINCETON DR</t>
  </si>
  <si>
    <t>MOHAMMED  HUSSAIN</t>
  </si>
  <si>
    <t>8476591805</t>
  </si>
  <si>
    <t>7-ELEVEN #33884</t>
  </si>
  <si>
    <t>60 WEST TERRA COTTA AVE</t>
  </si>
  <si>
    <t>8154554741</t>
  </si>
  <si>
    <t>NEDZA FOOD SHOP</t>
  </si>
  <si>
    <t>502 RINGWOOD RD</t>
  </si>
  <si>
    <t>8478151578</t>
  </si>
  <si>
    <t>LIQUOR &amp; WINE PLACE</t>
  </si>
  <si>
    <t>2202 W IL ROUTE 120</t>
  </si>
  <si>
    <t>8156796345</t>
  </si>
  <si>
    <t>HILLS FOOD &amp; LIQUOR</t>
  </si>
  <si>
    <t>9451 ACKMAN RD</t>
  </si>
  <si>
    <t>CHIRAG  BRAHMBHATT</t>
  </si>
  <si>
    <t>8476693054</t>
  </si>
  <si>
    <t>CASA BLANCA</t>
  </si>
  <si>
    <t>770 CLAIM ST</t>
  </si>
  <si>
    <t>6308517777</t>
  </si>
  <si>
    <t>MCLEAN MOBIL</t>
  </si>
  <si>
    <t>275 S MCLEAN BLVD</t>
  </si>
  <si>
    <t>JOSE  C JOSEPH</t>
  </si>
  <si>
    <t>8477410333</t>
  </si>
  <si>
    <t>ROYAL LIQUOR WEST</t>
  </si>
  <si>
    <t>306 PARK BLVD</t>
  </si>
  <si>
    <t>8152354015</t>
  </si>
  <si>
    <t>VOLUME LIQUORS</t>
  </si>
  <si>
    <t>382 NORTHWEST HWY</t>
  </si>
  <si>
    <t>BHARAT  JASANI</t>
  </si>
  <si>
    <t>8476394400</t>
  </si>
  <si>
    <t>ANGELOS FRESH MARKET INC</t>
  </si>
  <si>
    <t>4400 W ELM ST</t>
  </si>
  <si>
    <t>8153851430</t>
  </si>
  <si>
    <t>HAFNERS WAGON WHEEL INC</t>
  </si>
  <si>
    <t>2805 AVE OF THE CITIES</t>
  </si>
  <si>
    <t>ROBERT  EVANS</t>
  </si>
  <si>
    <t>3097628451</t>
  </si>
  <si>
    <t>BUCKYS EXPRESS #544</t>
  </si>
  <si>
    <t>2074 W MAIN ST</t>
  </si>
  <si>
    <t>6308798353</t>
  </si>
  <si>
    <t>CIRCLE K #1212</t>
  </si>
  <si>
    <t>1827 18TH AVE</t>
  </si>
  <si>
    <t>3097520045</t>
  </si>
  <si>
    <t>ELGIN FOOD &amp; FUEL</t>
  </si>
  <si>
    <t>72 KIMBALL ST</t>
  </si>
  <si>
    <t>AHMED  SHAKOOR</t>
  </si>
  <si>
    <t>8477424343</t>
  </si>
  <si>
    <t>HIGHCREST BP</t>
  </si>
  <si>
    <t>1602 N ALPINE RD</t>
  </si>
  <si>
    <t>PENNY  LAKHANI</t>
  </si>
  <si>
    <t>8152274443</t>
  </si>
  <si>
    <t>CIRCLE K #1230</t>
  </si>
  <si>
    <t>4423 11TH ST</t>
  </si>
  <si>
    <t>3097869831</t>
  </si>
  <si>
    <t>CIRCLE K #1215</t>
  </si>
  <si>
    <t>501 24TH ST</t>
  </si>
  <si>
    <t>3097869415</t>
  </si>
  <si>
    <t>CIRCLE K #1222</t>
  </si>
  <si>
    <t>603 SE 3RD ST</t>
  </si>
  <si>
    <t>3095822936</t>
  </si>
  <si>
    <t>R&amp;L GAS MART</t>
  </si>
  <si>
    <t>9972 RT 20 W</t>
  </si>
  <si>
    <t>RHONDA  WASSON</t>
  </si>
  <si>
    <t>8157770076</t>
  </si>
  <si>
    <t>SYCAMORE CLARK</t>
  </si>
  <si>
    <t>227 E STATE ST</t>
  </si>
  <si>
    <t>8158954145</t>
  </si>
  <si>
    <t>CIRCLE K #6753</t>
  </si>
  <si>
    <t>1190 US HWY 34</t>
  </si>
  <si>
    <t>6305540223</t>
  </si>
  <si>
    <t>CLARK ON THE GO</t>
  </si>
  <si>
    <t>6217 N 2ND ST</t>
  </si>
  <si>
    <t>8156333511</t>
  </si>
  <si>
    <t>LOVES PARK CLARK</t>
  </si>
  <si>
    <t>5710 N 2ND ST</t>
  </si>
  <si>
    <t>JOEL  KURIAN</t>
  </si>
  <si>
    <t>8158779801</t>
  </si>
  <si>
    <t>PILOT TRAVEL CNTR #64600</t>
  </si>
  <si>
    <t>16049 WILLOWBROOK RD</t>
  </si>
  <si>
    <t>RICHARDO  M FARIAS</t>
  </si>
  <si>
    <t>8153894760</t>
  </si>
  <si>
    <t>EXPRESS LANE #43</t>
  </si>
  <si>
    <t>1 E HITT ST</t>
  </si>
  <si>
    <t>DAWN  STEVENS</t>
  </si>
  <si>
    <t>8157346200</t>
  </si>
  <si>
    <t>CIRCLE K #6763</t>
  </si>
  <si>
    <t>1851 N FARNSWORTH AVE</t>
  </si>
  <si>
    <t>6304995488</t>
  </si>
  <si>
    <t>ROAD RANGER #235</t>
  </si>
  <si>
    <t>19N681 US HWY 20</t>
  </si>
  <si>
    <t>8152099013</t>
  </si>
  <si>
    <t>ROAD RANGER #140</t>
  </si>
  <si>
    <t>2705 12TH ST</t>
  </si>
  <si>
    <t>8153154210</t>
  </si>
  <si>
    <t>GAS N DASH MART</t>
  </si>
  <si>
    <t>809 19TH ST</t>
  </si>
  <si>
    <t>PARAMJEET  SINGH</t>
  </si>
  <si>
    <t>3097550803</t>
  </si>
  <si>
    <t>SULLIVANS FOOD #225</t>
  </si>
  <si>
    <t>2002 W GALENA</t>
  </si>
  <si>
    <t>8152978181</t>
  </si>
  <si>
    <t>GNS BP</t>
  </si>
  <si>
    <t>1909 11TH STREET</t>
  </si>
  <si>
    <t>SANSAR  SINGHA</t>
  </si>
  <si>
    <t>8159639410</t>
  </si>
  <si>
    <t>PACEMAKER JR</t>
  </si>
  <si>
    <t>101 CENTER ST</t>
  </si>
  <si>
    <t>ANTHONY  J DALPRA</t>
  </si>
  <si>
    <t>8152482112</t>
  </si>
  <si>
    <t>KROGER J-933</t>
  </si>
  <si>
    <t>301 E MCKINLEY RD</t>
  </si>
  <si>
    <t>8154342001</t>
  </si>
  <si>
    <t>P &amp; K OIL</t>
  </si>
  <si>
    <t>1389 DUNDEE AVE</t>
  </si>
  <si>
    <t>SHAJI  SHAJI</t>
  </si>
  <si>
    <t>8476954510</t>
  </si>
  <si>
    <t>KROGER J-953</t>
  </si>
  <si>
    <t>2301 LOCUST ST</t>
  </si>
  <si>
    <t>8156256405</t>
  </si>
  <si>
    <t>EL PALINQUE INC</t>
  </si>
  <si>
    <t>363 N FARNSWORTH AVE</t>
  </si>
  <si>
    <t>EFRAIN  CORRAL</t>
  </si>
  <si>
    <t>6308984144</t>
  </si>
  <si>
    <t>CIRCLE K #6754</t>
  </si>
  <si>
    <t>1505 BUTTERFIELD RD</t>
  </si>
  <si>
    <t>6304995067</t>
  </si>
  <si>
    <t>ROAD RANGER #211</t>
  </si>
  <si>
    <t>7500 E RIVERSIDE</t>
  </si>
  <si>
    <t>GREG  MCLAUGHLIN</t>
  </si>
  <si>
    <t>8155804221</t>
  </si>
  <si>
    <t>LATHAM TAP</t>
  </si>
  <si>
    <t>2402 LATHAM ST</t>
  </si>
  <si>
    <t>PAT  YATES</t>
  </si>
  <si>
    <t>8159654663</t>
  </si>
  <si>
    <t>DOWNTOWN DISCOUNT DRUGS</t>
  </si>
  <si>
    <t>331 W STATE ST</t>
  </si>
  <si>
    <t>8159622166</t>
  </si>
  <si>
    <t>ELGIN CITGO</t>
  </si>
  <si>
    <t>1580 LARKIN AVE</t>
  </si>
  <si>
    <t>MUDASSIR  YASIN</t>
  </si>
  <si>
    <t>8476976676</t>
  </si>
  <si>
    <t>THORNTON GAS &amp; FD #306</t>
  </si>
  <si>
    <t>100 E. DUNDEE AVE</t>
  </si>
  <si>
    <t>STORE  MANGER</t>
  </si>
  <si>
    <t>8474283217</t>
  </si>
  <si>
    <t>133 W GALENA BLVD</t>
  </si>
  <si>
    <t>AYOUB  ASSAD</t>
  </si>
  <si>
    <t>6308965333</t>
  </si>
  <si>
    <t>GREEN MARKET INC</t>
  </si>
  <si>
    <t>1320 N MAIN ST</t>
  </si>
  <si>
    <t>8159686419</t>
  </si>
  <si>
    <t>EVERETTS</t>
  </si>
  <si>
    <t>426 GARDNER ST</t>
  </si>
  <si>
    <t>BRIAN  BELOIT</t>
  </si>
  <si>
    <t>8153893606</t>
  </si>
  <si>
    <t>PETES CASTLE</t>
  </si>
  <si>
    <t>104 W MAIN ST</t>
  </si>
  <si>
    <t>CORI  PETERSEN CORK/KELLY</t>
  </si>
  <si>
    <t>8157844060</t>
  </si>
  <si>
    <t>THE STATION</t>
  </si>
  <si>
    <t>1865 RT 84</t>
  </si>
  <si>
    <t>THOMSON</t>
  </si>
  <si>
    <t>61285</t>
  </si>
  <si>
    <t>LISA  JOHNSON</t>
  </si>
  <si>
    <t>8152592705</t>
  </si>
  <si>
    <t>RAM FOOD</t>
  </si>
  <si>
    <t>725 W CHICAGO ST</t>
  </si>
  <si>
    <t>SUZE  SARRAZIN</t>
  </si>
  <si>
    <t>8477423300</t>
  </si>
  <si>
    <t>MOVIELAND VIDEO</t>
  </si>
  <si>
    <t>208 E NORTH AVE</t>
  </si>
  <si>
    <t>STOCKTON</t>
  </si>
  <si>
    <t>61085</t>
  </si>
  <si>
    <t>GEOFFREY  S COX</t>
  </si>
  <si>
    <t>8152381618</t>
  </si>
  <si>
    <t>JEWEL/OSCO #3503</t>
  </si>
  <si>
    <t>145 S EASTWOOD DR</t>
  </si>
  <si>
    <t>SERVICE  MGR</t>
  </si>
  <si>
    <t>8152060499</t>
  </si>
  <si>
    <t>717 NORTH STATE STREET</t>
  </si>
  <si>
    <t>GARY  OR RAJ</t>
  </si>
  <si>
    <t>8155477106</t>
  </si>
  <si>
    <t>CLAWSON SEDAM INC</t>
  </si>
  <si>
    <t>409 WEST CENTER ST</t>
  </si>
  <si>
    <t>JOY</t>
  </si>
  <si>
    <t>61260</t>
  </si>
  <si>
    <t>JACKIE  GIPSON</t>
  </si>
  <si>
    <t>3095844547</t>
  </si>
  <si>
    <t>COUNTRY STORE</t>
  </si>
  <si>
    <t>12705 WOLF ROAD</t>
  </si>
  <si>
    <t>AAORN  JACOBS</t>
  </si>
  <si>
    <t>3099443161</t>
  </si>
  <si>
    <t>BG MINI MART INC</t>
  </si>
  <si>
    <t>502 1ST AVE</t>
  </si>
  <si>
    <t>GANGA  GANGA</t>
  </si>
  <si>
    <t>3097923030</t>
  </si>
  <si>
    <t>HY-VEE GAS #1416</t>
  </si>
  <si>
    <t>4228 AVE OF THE CITIES</t>
  </si>
  <si>
    <t>SHARM  WENNDT</t>
  </si>
  <si>
    <t>3097623069</t>
  </si>
  <si>
    <t>ROCHELLE TOBACCO</t>
  </si>
  <si>
    <t>222 MAYMART DR</t>
  </si>
  <si>
    <t>KETAN  SHAH</t>
  </si>
  <si>
    <t>8155619517</t>
  </si>
  <si>
    <t>GOPINATH WIND MILL DISC</t>
  </si>
  <si>
    <t>101 S BATAVIA AVE</t>
  </si>
  <si>
    <t>6308793464</t>
  </si>
  <si>
    <t>1501 E STATE STREET</t>
  </si>
  <si>
    <t>RAJ  KURUP</t>
  </si>
  <si>
    <t>6302081080</t>
  </si>
  <si>
    <t>EXPRESS LANE #16</t>
  </si>
  <si>
    <t>651 W LINCOLNWAY</t>
  </si>
  <si>
    <t>RANAE  RANAE</t>
  </si>
  <si>
    <t>8157727728</t>
  </si>
  <si>
    <t>7615 US 14</t>
  </si>
  <si>
    <t>60012</t>
  </si>
  <si>
    <t>SREEDEVI  DAMARLA</t>
  </si>
  <si>
    <t>8154441197</t>
  </si>
  <si>
    <t>2100 randall rd</t>
  </si>
  <si>
    <t>TERENCE  DONOVAN</t>
  </si>
  <si>
    <t>8476499005</t>
  </si>
  <si>
    <t>SOUTHTOWN MOBIL MART</t>
  </si>
  <si>
    <t>1741 PEARL ST</t>
  </si>
  <si>
    <t>8155449339</t>
  </si>
  <si>
    <t>JAYS LIQUOR</t>
  </si>
  <si>
    <t>4050 WOLF ROAD</t>
  </si>
  <si>
    <t>DIVYESH  PATEL</t>
  </si>
  <si>
    <t>6306366111</t>
  </si>
  <si>
    <t>QC MARTS</t>
  </si>
  <si>
    <t>1726 2ND AVE</t>
  </si>
  <si>
    <t>RAPIDS CITY</t>
  </si>
  <si>
    <t>61278</t>
  </si>
  <si>
    <t>3093020070</t>
  </si>
  <si>
    <t>2302 16TH ST</t>
  </si>
  <si>
    <t>3095173223</t>
  </si>
  <si>
    <t>101 WOODLAND RD</t>
  </si>
  <si>
    <t>3095173234</t>
  </si>
  <si>
    <t>FIESTA FOOD MART</t>
  </si>
  <si>
    <t>220 JACKSON</t>
  </si>
  <si>
    <t>AWNI  QATTOM</t>
  </si>
  <si>
    <t>6303751806</t>
  </si>
  <si>
    <t>BONI LIQUORS</t>
  </si>
  <si>
    <t>136 TYLER CREEK PLAZA</t>
  </si>
  <si>
    <t>ASHWIN  PATEL</t>
  </si>
  <si>
    <t>8474290077</t>
  </si>
  <si>
    <t>LYFORD RD MOBIL</t>
  </si>
  <si>
    <t>8061 E STATE ST</t>
  </si>
  <si>
    <t>8153324036</t>
  </si>
  <si>
    <t>POPS PANTRY</t>
  </si>
  <si>
    <t>1195 N MCLEAN BLVD</t>
  </si>
  <si>
    <t>8476970763</t>
  </si>
  <si>
    <t>PRAMIER BP</t>
  </si>
  <si>
    <t>1615 DEKALB AVE</t>
  </si>
  <si>
    <t>NAHEED  SIDDIQUI</t>
  </si>
  <si>
    <t>8158955888</t>
  </si>
  <si>
    <t>203 LASALLE RD</t>
  </si>
  <si>
    <t>J  C PATEL</t>
  </si>
  <si>
    <t>8152233109</t>
  </si>
  <si>
    <t>CIGARETES DEPOT</t>
  </si>
  <si>
    <t>162 N RANDALL RD</t>
  </si>
  <si>
    <t>ELESH  MODI</t>
  </si>
  <si>
    <t>8474587662</t>
  </si>
  <si>
    <t>10815 MAIN ST</t>
  </si>
  <si>
    <t>DAKSHA  PATEL</t>
  </si>
  <si>
    <t>8158621300</t>
  </si>
  <si>
    <t>HY VEE GAS #1600</t>
  </si>
  <si>
    <t>500 17TH AVE DR</t>
  </si>
  <si>
    <t>3097963826</t>
  </si>
  <si>
    <t>EXPRESS LANE #45</t>
  </si>
  <si>
    <t>1350 CLEVELAND RD</t>
  </si>
  <si>
    <t>COLETTE  DWYER</t>
  </si>
  <si>
    <t>3097961072</t>
  </si>
  <si>
    <t>CIGARETTES HUT</t>
  </si>
  <si>
    <t>1989 W GALENA BLVD</t>
  </si>
  <si>
    <t>2245487827</t>
  </si>
  <si>
    <t>CIRCLE K #6738</t>
  </si>
  <si>
    <t>220 W VIRGINIA</t>
  </si>
  <si>
    <t>8154597807</t>
  </si>
  <si>
    <t>ORION MART</t>
  </si>
  <si>
    <t>1009 DIVISION ST</t>
  </si>
  <si>
    <t>ORION</t>
  </si>
  <si>
    <t>61273</t>
  </si>
  <si>
    <t>HARBHAJAN  HARBHAJAN</t>
  </si>
  <si>
    <t>3095263286</t>
  </si>
  <si>
    <t>LASALLE BEER &amp; CIG DEPOT</t>
  </si>
  <si>
    <t>211 E JOLIET ST</t>
  </si>
  <si>
    <t>RAJU  PATEL</t>
  </si>
  <si>
    <t>8154340584</t>
  </si>
  <si>
    <t>7-ELEVEN #33844</t>
  </si>
  <si>
    <t>802 S 4TH</t>
  </si>
  <si>
    <t>MUKESH  A DESAI</t>
  </si>
  <si>
    <t>8157580800</t>
  </si>
  <si>
    <t>CIRCLE K #6742</t>
  </si>
  <si>
    <t>1491 E STATE ST</t>
  </si>
  <si>
    <t>6302323946</t>
  </si>
  <si>
    <t>BUCKYS EXPRESS #546</t>
  </si>
  <si>
    <t>6551 ROUTE 34</t>
  </si>
  <si>
    <t>6305510970</t>
  </si>
  <si>
    <t>7-ELEVEN #33916A</t>
  </si>
  <si>
    <t>296 CARY ALGONQUIN RD</t>
  </si>
  <si>
    <t>8475162795</t>
  </si>
  <si>
    <t>PARK N SHOP FOOD&amp;LIQUOR</t>
  </si>
  <si>
    <t>4581 PRINCETON LN STE107</t>
  </si>
  <si>
    <t>8475157900</t>
  </si>
  <si>
    <t>T6</t>
  </si>
  <si>
    <t>12351</t>
  </si>
  <si>
    <t>SHOPKO #119</t>
  </si>
  <si>
    <t>1350 N GALENA AVE</t>
  </si>
  <si>
    <t>FRONT  DESK MGR</t>
  </si>
  <si>
    <t>8152849043</t>
  </si>
  <si>
    <t>SHOPKO #125</t>
  </si>
  <si>
    <t>555 W SOUTH ST</t>
  </si>
  <si>
    <t>8152321800</t>
  </si>
  <si>
    <t>ORCHARD STOP</t>
  </si>
  <si>
    <t>1700 S ORCHARD RD</t>
  </si>
  <si>
    <t>6308979621</t>
  </si>
  <si>
    <t>SHOPKO #133</t>
  </si>
  <si>
    <t>1400 BIG THUNDER BLVD</t>
  </si>
  <si>
    <t>8155473003</t>
  </si>
  <si>
    <t>MACK OIL</t>
  </si>
  <si>
    <t>2390 E ALGONQUIN</t>
  </si>
  <si>
    <t>JOSEPH  SIMON</t>
  </si>
  <si>
    <t>8474286688</t>
  </si>
  <si>
    <t>HY-VEE GAS #1415</t>
  </si>
  <si>
    <t>810 W 1ST ST</t>
  </si>
  <si>
    <t>TOM  HAMILTON</t>
  </si>
  <si>
    <t>3097560108</t>
  </si>
  <si>
    <t>CASEYS GEN STORE #1153</t>
  </si>
  <si>
    <t>1102 W 1ST ST</t>
  </si>
  <si>
    <t>ASHTON</t>
  </si>
  <si>
    <t>61006</t>
  </si>
  <si>
    <t>TRINDA  SMITH</t>
  </si>
  <si>
    <t>8154532741</t>
  </si>
  <si>
    <t>CASEYS GEN STORE #1256</t>
  </si>
  <si>
    <t>308 E MAIN ST</t>
  </si>
  <si>
    <t>8158572783</t>
  </si>
  <si>
    <t>HILL &amp; DELL #1</t>
  </si>
  <si>
    <t>505 MAIN ST</t>
  </si>
  <si>
    <t>HILLSDALE</t>
  </si>
  <si>
    <t>61257</t>
  </si>
  <si>
    <t>3096582232</t>
  </si>
  <si>
    <t>CASEYS GEN STORE #1304</t>
  </si>
  <si>
    <t>201 S MAIN</t>
  </si>
  <si>
    <t>8154382908</t>
  </si>
  <si>
    <t>CASEYS GEN STORE #1363</t>
  </si>
  <si>
    <t>901 W  WASHINGTON ST</t>
  </si>
  <si>
    <t>8157327584</t>
  </si>
  <si>
    <t>CASEYS GEN STORE #1636</t>
  </si>
  <si>
    <t>300 WASHINGTON ST</t>
  </si>
  <si>
    <t>8152255648</t>
  </si>
  <si>
    <t>CASEYS GEN STORE #1379</t>
  </si>
  <si>
    <t>215 POWERS RD</t>
  </si>
  <si>
    <t>HILLCREST</t>
  </si>
  <si>
    <t>8155618389</t>
  </si>
  <si>
    <t>CASEYS GEN STORE #1665</t>
  </si>
  <si>
    <t>225 N MAIN ST</t>
  </si>
  <si>
    <t>8153571019</t>
  </si>
  <si>
    <t>CASEYS GEN STORE #1708</t>
  </si>
  <si>
    <t>400 W NORRIS DR</t>
  </si>
  <si>
    <t>BECKY  BECKY</t>
  </si>
  <si>
    <t>8154319203</t>
  </si>
  <si>
    <t>CASEYS GEN STORE #1969</t>
  </si>
  <si>
    <t>1105 W 10TH AVE</t>
  </si>
  <si>
    <t>3097871847</t>
  </si>
  <si>
    <t>CASEYS GEN STORE #1973</t>
  </si>
  <si>
    <t>1401 W 4TH ST</t>
  </si>
  <si>
    <t>8152881874</t>
  </si>
  <si>
    <t>TABACCO &amp; LIQUORS</t>
  </si>
  <si>
    <t>2450 RTE12 UNIT G &amp; H</t>
  </si>
  <si>
    <t>PARTHIV  S SHETH</t>
  </si>
  <si>
    <t>8156753900</t>
  </si>
  <si>
    <t>HENNEPIN FOOD MKT</t>
  </si>
  <si>
    <t>102 N FRONT ST</t>
  </si>
  <si>
    <t>HENNEPIN</t>
  </si>
  <si>
    <t>61327</t>
  </si>
  <si>
    <t>TIM  CHARLES</t>
  </si>
  <si>
    <t>8159257308</t>
  </si>
  <si>
    <t>CASEYS GEN STORE #2074</t>
  </si>
  <si>
    <t>306 2ND AVE</t>
  </si>
  <si>
    <t>CARBON CLIFF</t>
  </si>
  <si>
    <t>61239</t>
  </si>
  <si>
    <t>3097921137</t>
  </si>
  <si>
    <t>ELGIN LIQUOR &amp; WINE</t>
  </si>
  <si>
    <t>1350 E CHICAGO ST UN 31</t>
  </si>
  <si>
    <t>8477410600</t>
  </si>
  <si>
    <t>CASEYS GEN STORE #2248</t>
  </si>
  <si>
    <t>900 E MARKET</t>
  </si>
  <si>
    <t>SOMONAUK</t>
  </si>
  <si>
    <t>60552</t>
  </si>
  <si>
    <t>8154983835</t>
  </si>
  <si>
    <t>CASEYS GEN STORE #2326</t>
  </si>
  <si>
    <t>1401 E MAIN ST</t>
  </si>
  <si>
    <t>8156721404</t>
  </si>
  <si>
    <t>CASEYS GEN STORE #2383</t>
  </si>
  <si>
    <t>204 E STATE RT 38</t>
  </si>
  <si>
    <t>CRESTON</t>
  </si>
  <si>
    <t>60113</t>
  </si>
  <si>
    <t>8153843027</t>
  </si>
  <si>
    <t>CASEYS GEN STORE #2434</t>
  </si>
  <si>
    <t>111 N EAST ST</t>
  </si>
  <si>
    <t>DAKOTA</t>
  </si>
  <si>
    <t>61018</t>
  </si>
  <si>
    <t>8154492963</t>
  </si>
  <si>
    <t>CASEYS GEN STORE #2505</t>
  </si>
  <si>
    <t>150 S MAIN</t>
  </si>
  <si>
    <t>8159472869</t>
  </si>
  <si>
    <t>CASEYS GEN STORE #1859</t>
  </si>
  <si>
    <t>1201 W ROCK FALLS RD</t>
  </si>
  <si>
    <t>8156257058</t>
  </si>
  <si>
    <t>CASEYS GEN STORE #2535</t>
  </si>
  <si>
    <t>1604 CHICAGO AVE</t>
  </si>
  <si>
    <t>8152737798</t>
  </si>
  <si>
    <t>CASEYS GEN STORE #1338</t>
  </si>
  <si>
    <t>701 S OTTAWA ST</t>
  </si>
  <si>
    <t>EARLVILLE</t>
  </si>
  <si>
    <t>60518</t>
  </si>
  <si>
    <t>8152469351</t>
  </si>
  <si>
    <t>HOME PANTRY &amp; LIQUORS</t>
  </si>
  <si>
    <t>1550 DOUGLAS RD</t>
  </si>
  <si>
    <t>EDWARD  DANHA</t>
  </si>
  <si>
    <t>6308593525</t>
  </si>
  <si>
    <t>CASEYS GEN STORE #1349</t>
  </si>
  <si>
    <t>100TH ST WEST 4TH</t>
  </si>
  <si>
    <t>DEPUE</t>
  </si>
  <si>
    <t>61322</t>
  </si>
  <si>
    <t>DEBBIE  HAYES</t>
  </si>
  <si>
    <t>8154472195</t>
  </si>
  <si>
    <t>CASEYS GEN STORE #1590</t>
  </si>
  <si>
    <t>315 GRUMMON ST</t>
  </si>
  <si>
    <t>8156279510</t>
  </si>
  <si>
    <t>CASEYS GEN STORE #1819</t>
  </si>
  <si>
    <t>618 W MAIN ST</t>
  </si>
  <si>
    <t>3098533181</t>
  </si>
  <si>
    <t>CASEYS GEN STORE #1836</t>
  </si>
  <si>
    <t>425 S MAIN ST</t>
  </si>
  <si>
    <t>LADD</t>
  </si>
  <si>
    <t>61329</t>
  </si>
  <si>
    <t>SHARI  PICATTO</t>
  </si>
  <si>
    <t>8158942193</t>
  </si>
  <si>
    <t>CASEYS GEN STORE #1837</t>
  </si>
  <si>
    <t>520 W PERU ST</t>
  </si>
  <si>
    <t>8158751420</t>
  </si>
  <si>
    <t>CASEYS GEN STORE #1880</t>
  </si>
  <si>
    <t>412 E HARPER AVE</t>
  </si>
  <si>
    <t>8153396248</t>
  </si>
  <si>
    <t>CASEYS GEN STORE #1301</t>
  </si>
  <si>
    <t>200 E MAIN</t>
  </si>
  <si>
    <t>TOULON</t>
  </si>
  <si>
    <t>61483</t>
  </si>
  <si>
    <t>3092867013</t>
  </si>
  <si>
    <t>HANDY FOOD IGA</t>
  </si>
  <si>
    <t>604 W MAIN ST</t>
  </si>
  <si>
    <t>BETH  MELVIN</t>
  </si>
  <si>
    <t>8154342300</t>
  </si>
  <si>
    <t>CASEYS GEN STORE #1843</t>
  </si>
  <si>
    <t>900 DIXON AVE</t>
  </si>
  <si>
    <t>8156257419</t>
  </si>
  <si>
    <t>CASEYS GEN STORE #1841</t>
  </si>
  <si>
    <t>330 S 7TH ST</t>
  </si>
  <si>
    <t>8155618386</t>
  </si>
  <si>
    <t>CASEYS GEN STORE #1726</t>
  </si>
  <si>
    <t>2510 W 4TH ST</t>
  </si>
  <si>
    <t>8156257128</t>
  </si>
  <si>
    <t>HAMMARS EASTSIDE LIQUOR</t>
  </si>
  <si>
    <t>1439 E STATE ST</t>
  </si>
  <si>
    <t>JESAL  PATEL</t>
  </si>
  <si>
    <t>6302081175</t>
  </si>
  <si>
    <t>CASEYS GEN STORE #1086</t>
  </si>
  <si>
    <t>441 5TH ST</t>
  </si>
  <si>
    <t>ANDOVER</t>
  </si>
  <si>
    <t>61233</t>
  </si>
  <si>
    <t>3094761392</t>
  </si>
  <si>
    <t>CASEYS GEN STORE #2241</t>
  </si>
  <si>
    <t>1001 N ANNIE GLIDDEN RD</t>
  </si>
  <si>
    <t>8157484043</t>
  </si>
  <si>
    <t>CASEYS GEN STORE #1501</t>
  </si>
  <si>
    <t>109 S 7TH ST</t>
  </si>
  <si>
    <t>3096956501</t>
  </si>
  <si>
    <t>CASEYS GEN STORE #2313</t>
  </si>
  <si>
    <t>837 N COLLEGE AVE</t>
  </si>
  <si>
    <t>DENNY  DENNY</t>
  </si>
  <si>
    <t>3099454691</t>
  </si>
  <si>
    <t>CASEYS GEN STORE #1288</t>
  </si>
  <si>
    <t>210 MAIN</t>
  </si>
  <si>
    <t>BRADFORD</t>
  </si>
  <si>
    <t>61421</t>
  </si>
  <si>
    <t>GLORIA  FOLEY</t>
  </si>
  <si>
    <t>3098978161</t>
  </si>
  <si>
    <t>CASEYS GEN STORE #1258</t>
  </si>
  <si>
    <t>119 W RAILROAD  ST</t>
  </si>
  <si>
    <t>8154542028</t>
  </si>
  <si>
    <t>CASEYS GEN STORE #1305</t>
  </si>
  <si>
    <t>1902 SOMONAUK RD</t>
  </si>
  <si>
    <t>CORTLAND</t>
  </si>
  <si>
    <t>60112</t>
  </si>
  <si>
    <t>8157588784</t>
  </si>
  <si>
    <t>CASEYS GEN STORE #2509</t>
  </si>
  <si>
    <t>120 N DIVISION</t>
  </si>
  <si>
    <t>POLO</t>
  </si>
  <si>
    <t>61064</t>
  </si>
  <si>
    <t>8159462873</t>
  </si>
  <si>
    <t>CASEYS GEN STORE #1320</t>
  </si>
  <si>
    <t>317 W COMANCHE</t>
  </si>
  <si>
    <t>SHABBONA</t>
  </si>
  <si>
    <t>60550</t>
  </si>
  <si>
    <t>8158242040</t>
  </si>
  <si>
    <t>CASEYS GEN STORE #2355</t>
  </si>
  <si>
    <t>825 COUNTY LINE RD</t>
  </si>
  <si>
    <t>MAPLE PARK</t>
  </si>
  <si>
    <t>8158273671</t>
  </si>
  <si>
    <t>CASEYS GEN STORE #1392</t>
  </si>
  <si>
    <t>180 N MAIN ST</t>
  </si>
  <si>
    <t>LELAND</t>
  </si>
  <si>
    <t>60531</t>
  </si>
  <si>
    <t>8154953520</t>
  </si>
  <si>
    <t>CASEYS GEN STORE #2485</t>
  </si>
  <si>
    <t>129 E RAILROAD ST</t>
  </si>
  <si>
    <t>KINGSTON</t>
  </si>
  <si>
    <t>60145</t>
  </si>
  <si>
    <t>8157849040</t>
  </si>
  <si>
    <t>CASEYS GEN STORE #1929</t>
  </si>
  <si>
    <t>302 N HIGH ST</t>
  </si>
  <si>
    <t>PORT BYRON</t>
  </si>
  <si>
    <t>61275</t>
  </si>
  <si>
    <t>3095239130</t>
  </si>
  <si>
    <t>CASEYS GEN STORE #1323</t>
  </si>
  <si>
    <t>300 E HENRY</t>
  </si>
  <si>
    <t>ATKINSON</t>
  </si>
  <si>
    <t>61235</t>
  </si>
  <si>
    <t>3099367500</t>
  </si>
  <si>
    <t>CASEYS GEN STORE #1310</t>
  </si>
  <si>
    <t>100 N COLUMBIA AVE</t>
  </si>
  <si>
    <t>8158833232</t>
  </si>
  <si>
    <t>CASEYS GEN STORE #1293</t>
  </si>
  <si>
    <t>317 PINE ST</t>
  </si>
  <si>
    <t>BUDA</t>
  </si>
  <si>
    <t>61314</t>
  </si>
  <si>
    <t>3098951238</t>
  </si>
  <si>
    <t>CASEYS GEN STORE #1067</t>
  </si>
  <si>
    <t>6TH &amp; MAIN</t>
  </si>
  <si>
    <t>KEITHSBURG</t>
  </si>
  <si>
    <t>61442</t>
  </si>
  <si>
    <t>3093749163</t>
  </si>
  <si>
    <t>CASEYS GEN STORE #2382</t>
  </si>
  <si>
    <t>201 N MAIN ST</t>
  </si>
  <si>
    <t>REYNOLDS</t>
  </si>
  <si>
    <t>61279</t>
  </si>
  <si>
    <t>MOR  MOR</t>
  </si>
  <si>
    <t>3093724201</t>
  </si>
  <si>
    <t>CASEYS GEN STORE #1248</t>
  </si>
  <si>
    <t>138 E MAIN ST</t>
  </si>
  <si>
    <t>WYANET</t>
  </si>
  <si>
    <t>61379</t>
  </si>
  <si>
    <t>8156992418</t>
  </si>
  <si>
    <t>CASEYS GEN STORE #1402</t>
  </si>
  <si>
    <t>306 S 1ST ST</t>
  </si>
  <si>
    <t>TONICA</t>
  </si>
  <si>
    <t>61370</t>
  </si>
  <si>
    <t>8154428440</t>
  </si>
  <si>
    <t>BUTERA MARKET #03</t>
  </si>
  <si>
    <t>1175 W SPRING ST</t>
  </si>
  <si>
    <t>8477426750</t>
  </si>
  <si>
    <t>PS FUELS AND MARKET</t>
  </si>
  <si>
    <t>14 RT 25</t>
  </si>
  <si>
    <t>RICK  MISTRETTA</t>
  </si>
  <si>
    <t>8476220111</t>
  </si>
  <si>
    <t>EXTRAVALUE WINE &amp; LIQUOR</t>
  </si>
  <si>
    <t>2370 S EOLA RD #104</t>
  </si>
  <si>
    <t>60503</t>
  </si>
  <si>
    <t>KARTIK  PATEL</t>
  </si>
  <si>
    <t>6302362004</t>
  </si>
  <si>
    <t>STOP &amp; SHOP</t>
  </si>
  <si>
    <t>702 17TH AVE</t>
  </si>
  <si>
    <t>MOHAMMAD  SQIB BUTT</t>
  </si>
  <si>
    <t>3097554670</t>
  </si>
  <si>
    <t>JEWEL/OSCO #3770</t>
  </si>
  <si>
    <t>107 AVENUE OF THE CITIES</t>
  </si>
  <si>
    <t>3097510935</t>
  </si>
  <si>
    <t>RT 31 PANTRY &amp; LIQUORS</t>
  </si>
  <si>
    <t>531 S 8TH ST</t>
  </si>
  <si>
    <t>ANIL  SHAH</t>
  </si>
  <si>
    <t>8478365474</t>
  </si>
  <si>
    <t>MCHENRY BP #154</t>
  </si>
  <si>
    <t>508 S RT 31</t>
  </si>
  <si>
    <t>8155780591</t>
  </si>
  <si>
    <t>THE PRIDE OF BATAVIA</t>
  </si>
  <si>
    <t>200 RANDALL RD</t>
  </si>
  <si>
    <t>6308795149</t>
  </si>
  <si>
    <t>HY-VEE GAS #1525</t>
  </si>
  <si>
    <t>2801 PLAZA DR</t>
  </si>
  <si>
    <t>DOUG  OVERLEE</t>
  </si>
  <si>
    <t>8152234950</t>
  </si>
  <si>
    <t>CASEYS GEN STORE #1412</t>
  </si>
  <si>
    <t>105 S RURAL ST</t>
  </si>
  <si>
    <t>STILLMAN VALLEY</t>
  </si>
  <si>
    <t>61084</t>
  </si>
  <si>
    <t>8156452192</t>
  </si>
  <si>
    <t>CASEYS GEN STORE #1466</t>
  </si>
  <si>
    <t>203 E LINCOLN HWY</t>
  </si>
  <si>
    <t>FRANKLIN GROVE</t>
  </si>
  <si>
    <t>61031</t>
  </si>
  <si>
    <t>8154562396</t>
  </si>
  <si>
    <t>CASEYS GEN STORE #2546</t>
  </si>
  <si>
    <t>1025 12TH AVE</t>
  </si>
  <si>
    <t>3096599169</t>
  </si>
  <si>
    <t>LOVES PARK MOBIL #36</t>
  </si>
  <si>
    <t>6224 N 2ND STREET</t>
  </si>
  <si>
    <t>8156370535</t>
  </si>
  <si>
    <t>CIRCLE K #6727</t>
  </si>
  <si>
    <t>801 W MAIN</t>
  </si>
  <si>
    <t>8475511667</t>
  </si>
  <si>
    <t>MURPHY USA #7109</t>
  </si>
  <si>
    <t>2005 GATEWAY CENTER DR</t>
  </si>
  <si>
    <t>ROGERS  BRYANT</t>
  </si>
  <si>
    <t>8155447009</t>
  </si>
  <si>
    <t>FAIRVIEW AMOCO</t>
  </si>
  <si>
    <t>3420E STATE ST</t>
  </si>
  <si>
    <t>8153999108</t>
  </si>
  <si>
    <t>FOX VIEW GROCERY &amp; LIQ</t>
  </si>
  <si>
    <t>6N559 IL RT 25</t>
  </si>
  <si>
    <t>RK  PATEL</t>
  </si>
  <si>
    <t>8476970833</t>
  </si>
  <si>
    <t>SULLIVANS FOOD #240</t>
  </si>
  <si>
    <t>605 TENNY ST</t>
  </si>
  <si>
    <t>JOHN  HILL</t>
  </si>
  <si>
    <t>3098531600</t>
  </si>
  <si>
    <t>7-ELEVEN #33797</t>
  </si>
  <si>
    <t>19 E BERKSHIRE</t>
  </si>
  <si>
    <t>8154593929</t>
  </si>
  <si>
    <t>THE PRIDE OF ELGIN</t>
  </si>
  <si>
    <t>1700 N STATE</t>
  </si>
  <si>
    <t>8477415784</t>
  </si>
  <si>
    <t>BELVIDERE OASIS</t>
  </si>
  <si>
    <t>2510 PEARL ST</t>
  </si>
  <si>
    <t>8155473646</t>
  </si>
  <si>
    <t>CASEYS GEN STORE #1292</t>
  </si>
  <si>
    <t>113 W MAIN ST</t>
  </si>
  <si>
    <t>8157452048</t>
  </si>
  <si>
    <t>5211 44TH AVE</t>
  </si>
  <si>
    <t>TONY  CYRIAC</t>
  </si>
  <si>
    <t>3095171046</t>
  </si>
  <si>
    <t>JEWEL/OSCO #3415</t>
  </si>
  <si>
    <t>2401 ROUTE 12</t>
  </si>
  <si>
    <t>8156756984</t>
  </si>
  <si>
    <t>LOVES TRAVEL STOP #322</t>
  </si>
  <si>
    <t>13477 QUALITY DR</t>
  </si>
  <si>
    <t>8153891923</t>
  </si>
  <si>
    <t>MEIJER GAS STATION #178</t>
  </si>
  <si>
    <t>818 N RT 59</t>
  </si>
  <si>
    <t>RON  TUCKER</t>
  </si>
  <si>
    <t>6306926129</t>
  </si>
  <si>
    <t>MEIJER GAS STATION #182</t>
  </si>
  <si>
    <t>865 S RANDALL RD</t>
  </si>
  <si>
    <t>TANISHA  TRAVIS</t>
  </si>
  <si>
    <t>6307627229</t>
  </si>
  <si>
    <t>MEIJER GAS STATION #183</t>
  </si>
  <si>
    <t>801 S RANDALL RD</t>
  </si>
  <si>
    <t>TRINA  JONES</t>
  </si>
  <si>
    <t>8477176529</t>
  </si>
  <si>
    <t>MEIJER GAS STATION #206</t>
  </si>
  <si>
    <t>490 S RANDALL RD</t>
  </si>
  <si>
    <t>BOB  BALLARINI</t>
  </si>
  <si>
    <t>8479607829</t>
  </si>
  <si>
    <t>MEIJER GAS STATION #218</t>
  </si>
  <si>
    <t>2253 N RICHMOND RD</t>
  </si>
  <si>
    <t>8155789729</t>
  </si>
  <si>
    <t>JOJOS CONV STORE</t>
  </si>
  <si>
    <t>501 N MAIN ST</t>
  </si>
  <si>
    <t>KENNETH  RYAN</t>
  </si>
  <si>
    <t>3098523086</t>
  </si>
  <si>
    <t>CIRCLE K #1252</t>
  </si>
  <si>
    <t>1727 N BLOOMINGTON ST</t>
  </si>
  <si>
    <t>STORE  MNG</t>
  </si>
  <si>
    <t>8156734922</t>
  </si>
  <si>
    <t>DEKALB OASIS</t>
  </si>
  <si>
    <t>2700 CREGO RD</t>
  </si>
  <si>
    <t>8157484193</t>
  </si>
  <si>
    <t>EXPRESS LANE #60</t>
  </si>
  <si>
    <t>308 E GRANT HWY</t>
  </si>
  <si>
    <t>JULIE  DICKSON</t>
  </si>
  <si>
    <t>8155688363</t>
  </si>
  <si>
    <t>HY-VEE FOOD STORE #1549</t>
  </si>
  <si>
    <t>2930 18TH AVE</t>
  </si>
  <si>
    <t>3097930684</t>
  </si>
  <si>
    <t>7-ELEVEN #33784</t>
  </si>
  <si>
    <t>501 E ALGONQUIN RD</t>
  </si>
  <si>
    <t>8476584166</t>
  </si>
  <si>
    <t>THORNTON GAS&amp;FD MT #364</t>
  </si>
  <si>
    <t>102 W ETNA RD</t>
  </si>
  <si>
    <t>JOE  ZGONINA</t>
  </si>
  <si>
    <t>8154334101</t>
  </si>
  <si>
    <t>HOUSE OF BOTTLES</t>
  </si>
  <si>
    <t>21716 W GRANT HWY</t>
  </si>
  <si>
    <t>8155683833</t>
  </si>
  <si>
    <t>PSR PETRO MART</t>
  </si>
  <si>
    <t>722 11TH ST</t>
  </si>
  <si>
    <t>3097949143</t>
  </si>
  <si>
    <t>EXPRESS LANE #59</t>
  </si>
  <si>
    <t>1441 N COLUMBUS</t>
  </si>
  <si>
    <t>JOE  BRYANT</t>
  </si>
  <si>
    <t>8154331904</t>
  </si>
  <si>
    <t>MURPHY USA #6639</t>
  </si>
  <si>
    <t>6700 LAKESIDE DR</t>
  </si>
  <si>
    <t>KIP  FRUGE / LAURA HENLEY</t>
  </si>
  <si>
    <t>6305521909</t>
  </si>
  <si>
    <t>STILLMAN VALLEY MARATHON</t>
  </si>
  <si>
    <t>111 E ROOSEVELT RD</t>
  </si>
  <si>
    <t>8156451166</t>
  </si>
  <si>
    <t>ELBURN LIQUORS</t>
  </si>
  <si>
    <t>319 S MAIN ST</t>
  </si>
  <si>
    <t>6303659119</t>
  </si>
  <si>
    <t>MADISON SHELL</t>
  </si>
  <si>
    <t>315 N MADISON ST</t>
  </si>
  <si>
    <t>8153370903</t>
  </si>
  <si>
    <t>RKR EXTRA VALUE LIQUOR</t>
  </si>
  <si>
    <t>351 N MCLEAN BLVD</t>
  </si>
  <si>
    <t>HARESH  GODHANI</t>
  </si>
  <si>
    <t>8477415188</t>
  </si>
  <si>
    <t>CRESCENT PETROLEUM INC</t>
  </si>
  <si>
    <t>1001 S MAIN ST</t>
  </si>
  <si>
    <t>8474588787</t>
  </si>
  <si>
    <t>8474880407</t>
  </si>
  <si>
    <t>LAKESIDE LIQUORS</t>
  </si>
  <si>
    <t>1310 MERIDEN ST</t>
  </si>
  <si>
    <t>PATEL  VIPUL</t>
  </si>
  <si>
    <t>8155396400</t>
  </si>
  <si>
    <t>KL LIQUOR &amp; PANTRY</t>
  </si>
  <si>
    <t>1351 WIND ENERGY PASS</t>
  </si>
  <si>
    <t>NARENDRA  R DESAI</t>
  </si>
  <si>
    <t>6304829020</t>
  </si>
  <si>
    <t>THORNTON GAS&amp;FD MT #309</t>
  </si>
  <si>
    <t>28937 W IL ROUTE 120</t>
  </si>
  <si>
    <t>8153441502</t>
  </si>
  <si>
    <t>RIVERSIDE FOOD &amp; LIQUOR</t>
  </si>
  <si>
    <t>5596 E RIVERSIDE BLVD</t>
  </si>
  <si>
    <t>JAYSHREE D PATEL</t>
  </si>
  <si>
    <t>8156542040</t>
  </si>
  <si>
    <t>WINGPARK LIQUOR INC</t>
  </si>
  <si>
    <t>571 N MCLEAN BLVD</t>
  </si>
  <si>
    <t>VIJAYKUMAR  DESAI</t>
  </si>
  <si>
    <t>8474681995</t>
  </si>
  <si>
    <t>STAGE COACH BP</t>
  </si>
  <si>
    <t>160 EAST MAIN ST</t>
  </si>
  <si>
    <t>PATTY  ARAND</t>
  </si>
  <si>
    <t>8157453400</t>
  </si>
  <si>
    <t>MIS DOS PATRIAS</t>
  </si>
  <si>
    <t>811 BROADWAY</t>
  </si>
  <si>
    <t>ERICK  SANCHEZ</t>
  </si>
  <si>
    <t>8159690115</t>
  </si>
  <si>
    <t>622 RANDALL RD</t>
  </si>
  <si>
    <t>J  IOVINO</t>
  </si>
  <si>
    <t>8472890600</t>
  </si>
  <si>
    <t>7-ELEVEN #33918</t>
  </si>
  <si>
    <t>1024 S MCLEAN BLVD</t>
  </si>
  <si>
    <t>YOGESH  THAKKAR</t>
  </si>
  <si>
    <t>8477424352</t>
  </si>
  <si>
    <t>EXPRESS LANE #49</t>
  </si>
  <si>
    <t>8120 IL ROUTE 2 S</t>
  </si>
  <si>
    <t>GRAND DETOUR</t>
  </si>
  <si>
    <t>8156524376</t>
  </si>
  <si>
    <t>CIRCLE K #6762</t>
  </si>
  <si>
    <t>2946 E NEW YORK ST</t>
  </si>
  <si>
    <t>6308514743</t>
  </si>
  <si>
    <t>EXPRESS LANE #48</t>
  </si>
  <si>
    <t>2065 WEST GALENA</t>
  </si>
  <si>
    <t>PEGGY  ARAND</t>
  </si>
  <si>
    <t>8152327730</t>
  </si>
  <si>
    <t>YASO INC</t>
  </si>
  <si>
    <t>4149 7TH ST</t>
  </si>
  <si>
    <t>RAJU  BHATTARAI</t>
  </si>
  <si>
    <t>3097499541</t>
  </si>
  <si>
    <t>B &amp; R GROCERY EAST</t>
  </si>
  <si>
    <t>1123 N OTTERCREEK</t>
  </si>
  <si>
    <t>SHANE  HILL</t>
  </si>
  <si>
    <t>8156736100</t>
  </si>
  <si>
    <t>CIRCLE K #1310</t>
  </si>
  <si>
    <t>1500 N COLUMBUS</t>
  </si>
  <si>
    <t>8154311950</t>
  </si>
  <si>
    <t>HOMETOWN EXPRESS</t>
  </si>
  <si>
    <t>365 US HWY 6</t>
  </si>
  <si>
    <t>3099445158</t>
  </si>
  <si>
    <t>LAKE SIDE LIQUOR</t>
  </si>
  <si>
    <t>7407 HANCOCK DR</t>
  </si>
  <si>
    <t>DEVANG  N PATEL</t>
  </si>
  <si>
    <t>8156539474</t>
  </si>
  <si>
    <t>MR AS ELGIN CITGO</t>
  </si>
  <si>
    <t>640 VILLA ST</t>
  </si>
  <si>
    <t>SUBHASH  PATEL</t>
  </si>
  <si>
    <t>8477423240</t>
  </si>
  <si>
    <t>SULLIVANS FOOD #241</t>
  </si>
  <si>
    <t>201 DODDS DR</t>
  </si>
  <si>
    <t>MARNE  MARNE</t>
  </si>
  <si>
    <t>8153692311</t>
  </si>
  <si>
    <t>BONNELLS GENERAL STORE</t>
  </si>
  <si>
    <t>200 N REEVE ST</t>
  </si>
  <si>
    <t>MIKE  BONNELL</t>
  </si>
  <si>
    <t>8158495522</t>
  </si>
  <si>
    <t>MURPHY USA #7166</t>
  </si>
  <si>
    <t>3926 W RIVERSIDE BLVD</t>
  </si>
  <si>
    <t>TRACY  BOWER</t>
  </si>
  <si>
    <t>8159626083</t>
  </si>
  <si>
    <t>LUCKYS TOBACCO</t>
  </si>
  <si>
    <t>110 E HILLCREST DR</t>
  </si>
  <si>
    <t>8157568255</t>
  </si>
  <si>
    <t>RAJPUT LLC</t>
  </si>
  <si>
    <t>3401 4TH AVE</t>
  </si>
  <si>
    <t>NEERU  DADHWAL</t>
  </si>
  <si>
    <t>3097975220</t>
  </si>
  <si>
    <t>BELVIDERE PACEMAKER</t>
  </si>
  <si>
    <t>413 SOUTHTOWNE DR</t>
  </si>
  <si>
    <t>8155443443</t>
  </si>
  <si>
    <t>HOMETOWN EXPRESS #2</t>
  </si>
  <si>
    <t>12 SW 2ND ST</t>
  </si>
  <si>
    <t>3099328935</t>
  </si>
  <si>
    <t>CIRCLE K #1244</t>
  </si>
  <si>
    <t>290 MAIN ST</t>
  </si>
  <si>
    <t>8157956160</t>
  </si>
  <si>
    <t>CASEYS GEN STORE #2666</t>
  </si>
  <si>
    <t>2005 IL RT 84</t>
  </si>
  <si>
    <t>8152592725</t>
  </si>
  <si>
    <t>CIRCLE K #1245</t>
  </si>
  <si>
    <t>1006 W MAIN</t>
  </si>
  <si>
    <t>8156723374</t>
  </si>
  <si>
    <t>LIQUOR N WINE #3</t>
  </si>
  <si>
    <t>1144 E STATE ST E#C</t>
  </si>
  <si>
    <t>6302629463</t>
  </si>
  <si>
    <t>JEWEL/OSCO #3374</t>
  </si>
  <si>
    <t>465 N ROUTE 47</t>
  </si>
  <si>
    <t>SER  DESK MNGR</t>
  </si>
  <si>
    <t>6304661493</t>
  </si>
  <si>
    <t>MURPHY USA #7127</t>
  </si>
  <si>
    <t>10600 BARTELL BLVD</t>
  </si>
  <si>
    <t>8157769209</t>
  </si>
  <si>
    <t>CIRCLE K #1246</t>
  </si>
  <si>
    <t>1211 S BLOOMINGTON ST</t>
  </si>
  <si>
    <t>8156729828</t>
  </si>
  <si>
    <t>PRICE RITE GAS &amp; FOOD</t>
  </si>
  <si>
    <t>180 KIMBALL ST</t>
  </si>
  <si>
    <t>TOMY  THOMAS</t>
  </si>
  <si>
    <t>8479312337</t>
  </si>
  <si>
    <t>7-ELEVEN #33849</t>
  </si>
  <si>
    <t>404 W STATE</t>
  </si>
  <si>
    <t>8158952816</t>
  </si>
  <si>
    <t>CIRCLE K #1247</t>
  </si>
  <si>
    <t>920 E MAIN ST</t>
  </si>
  <si>
    <t>8156728445</t>
  </si>
  <si>
    <t>KINNEY PUMP HOUSE</t>
  </si>
  <si>
    <t>502 CENTER ST</t>
  </si>
  <si>
    <t>8152483449</t>
  </si>
  <si>
    <t>601 VILLA ST</t>
  </si>
  <si>
    <t>MOHAMMAD  AMLANI</t>
  </si>
  <si>
    <t>8476081099</t>
  </si>
  <si>
    <t>MARATHAN GAS KB OIL CO</t>
  </si>
  <si>
    <t>8618 SO US 12</t>
  </si>
  <si>
    <t>SS  DHILLON OR GARY BHULL</t>
  </si>
  <si>
    <t>8156783709</t>
  </si>
  <si>
    <t>EXPRESS LANE #58</t>
  </si>
  <si>
    <t>105 N LEWIS ST</t>
  </si>
  <si>
    <t>8158839400</t>
  </si>
  <si>
    <t>PILOT FLYING J #476</t>
  </si>
  <si>
    <t>900 PLAZA AVE I-74 XT 32</t>
  </si>
  <si>
    <t>3093344550</t>
  </si>
  <si>
    <t>BULL VALLEY BP #137</t>
  </si>
  <si>
    <t>5301 BULL VALLEY RD</t>
  </si>
  <si>
    <t>LYSA  SCHAFER</t>
  </si>
  <si>
    <t>8156796063</t>
  </si>
  <si>
    <t>PRIDOM LIQUORS</t>
  </si>
  <si>
    <t>2428 S ALPINE RD</t>
  </si>
  <si>
    <t>SAMIR  RATHOD</t>
  </si>
  <si>
    <t>8153984910</t>
  </si>
  <si>
    <t>HY VEE #2</t>
  </si>
  <si>
    <t>750 42ND DR</t>
  </si>
  <si>
    <t>JIM  LEHMAN</t>
  </si>
  <si>
    <t>3097571085</t>
  </si>
  <si>
    <t>LOVES TRAVEL STOP #351</t>
  </si>
  <si>
    <t>3020 E 8TH RD</t>
  </si>
  <si>
    <t>SHERRY  STENSRUD</t>
  </si>
  <si>
    <t>8156674572</t>
  </si>
  <si>
    <t>VILLAGE LIQUORS</t>
  </si>
  <si>
    <t>84 MAIN ST</t>
  </si>
  <si>
    <t>SANJAY  DESAI</t>
  </si>
  <si>
    <t>6304664900</t>
  </si>
  <si>
    <t>MULGREW LIQUOR STORE</t>
  </si>
  <si>
    <t>244 SINSINAWA</t>
  </si>
  <si>
    <t>EAST DUBUQUE</t>
  </si>
  <si>
    <t>61025</t>
  </si>
  <si>
    <t>DALENE  TEMPERLEY</t>
  </si>
  <si>
    <t>8157473845</t>
  </si>
  <si>
    <t>EXPRESS LANE #54</t>
  </si>
  <si>
    <t>700 13TH AVE</t>
  </si>
  <si>
    <t>8155383034</t>
  </si>
  <si>
    <t>Mobil</t>
  </si>
  <si>
    <t>1331 N FARNSWORTH</t>
  </si>
  <si>
    <t>ALBERT  CHEUNG</t>
  </si>
  <si>
    <t>6308515505</t>
  </si>
  <si>
    <t>HILL &amp; DELL #3</t>
  </si>
  <si>
    <t>306 RT 84 N</t>
  </si>
  <si>
    <t>3096542454</t>
  </si>
  <si>
    <t>CIRCLE K #6720</t>
  </si>
  <si>
    <t>681 W  TERRA COTTA AVE</t>
  </si>
  <si>
    <t>8157889481</t>
  </si>
  <si>
    <t>ROCK FALLS LIQUOR</t>
  </si>
  <si>
    <t>1100 1ST AVE UNIT A</t>
  </si>
  <si>
    <t>NAJAT  TAHER</t>
  </si>
  <si>
    <t>8156263647</t>
  </si>
  <si>
    <t>3219 N MAIN ST</t>
  </si>
  <si>
    <t>MAHEN  MAHEN</t>
  </si>
  <si>
    <t>8156376820</t>
  </si>
  <si>
    <t>HILL &amp; DELL #2</t>
  </si>
  <si>
    <t>1327 12TH ST</t>
  </si>
  <si>
    <t>3096592266</t>
  </si>
  <si>
    <t>1760 DE KALB AVE</t>
  </si>
  <si>
    <t>DAVID  LUNDEEN</t>
  </si>
  <si>
    <t>8158991231</t>
  </si>
  <si>
    <t>CIRCLE K #6723</t>
  </si>
  <si>
    <t>164 S RANDALL RD</t>
  </si>
  <si>
    <t>6304060369</t>
  </si>
  <si>
    <t>EXPRESS LANE #47</t>
  </si>
  <si>
    <t>504 IL RT 75 E</t>
  </si>
  <si>
    <t>8158655312</t>
  </si>
  <si>
    <t>DISCOUNT TOBACCO &amp; PANTRY</t>
  </si>
  <si>
    <t>615 S ROCKFORD AVE</t>
  </si>
  <si>
    <t>KAM  PATEL</t>
  </si>
  <si>
    <t>8152261102</t>
  </si>
  <si>
    <t>DOWNTOWN PERU BP</t>
  </si>
  <si>
    <t>1527 4TH ST</t>
  </si>
  <si>
    <t>8152242342</t>
  </si>
  <si>
    <t>SOMEWHERE ELSE</t>
  </si>
  <si>
    <t>406 S MAIN</t>
  </si>
  <si>
    <t>SANDRA  J KUHN</t>
  </si>
  <si>
    <t>8158756216</t>
  </si>
  <si>
    <t>CVS #08663</t>
  </si>
  <si>
    <t>2301 N LOCUST ST</t>
  </si>
  <si>
    <t>8156269031</t>
  </si>
  <si>
    <t>7-ELEVEN #33146</t>
  </si>
  <si>
    <t>718 BUTTER FIELD RD</t>
  </si>
  <si>
    <t>6309669264</t>
  </si>
  <si>
    <t>MURPHY USA #7165</t>
  </si>
  <si>
    <t>1620 S GALENA AVE</t>
  </si>
  <si>
    <t>RHONDA  OR TRACY</t>
  </si>
  <si>
    <t>8152852730</t>
  </si>
  <si>
    <t>THORNWOOD LIQUORS</t>
  </si>
  <si>
    <t>1908 MCDONALD RD</t>
  </si>
  <si>
    <t>SHAILESH  M CHAUDHARI</t>
  </si>
  <si>
    <t>8476227490</t>
  </si>
  <si>
    <t>EXPRESS LANE #51</t>
  </si>
  <si>
    <t>3074 N ST RT 71</t>
  </si>
  <si>
    <t>8154347581</t>
  </si>
  <si>
    <t>CASEYS GEN STORE #2605</t>
  </si>
  <si>
    <t>602 E LINCOLN WAY</t>
  </si>
  <si>
    <t>8157728634</t>
  </si>
  <si>
    <t>M&amp;M MARKET</t>
  </si>
  <si>
    <t>629 MONTAGUE ST</t>
  </si>
  <si>
    <t>MAURICE  MARTIN</t>
  </si>
  <si>
    <t>8159699034</t>
  </si>
  <si>
    <t>YORKVILLE LIQUORS</t>
  </si>
  <si>
    <t>1925 MARKETVIEW DR</t>
  </si>
  <si>
    <t>VIRENDRA  PATEL</t>
  </si>
  <si>
    <t>6308828836</t>
  </si>
  <si>
    <t>CIRCLE K #6712</t>
  </si>
  <si>
    <t>1421 N BRIDGE</t>
  </si>
  <si>
    <t>6305531342</t>
  </si>
  <si>
    <t>KENNY THE KING TOBACCO</t>
  </si>
  <si>
    <t>28975 W IL ROUTE 120</t>
  </si>
  <si>
    <t>KETAN  KETAN</t>
  </si>
  <si>
    <t>8153639393</t>
  </si>
  <si>
    <t>104 JEFFERSON ST</t>
  </si>
  <si>
    <t>JOSHUA  PEDDICORD</t>
  </si>
  <si>
    <t>8155912612</t>
  </si>
  <si>
    <t>JEWEL/OSCO #2310</t>
  </si>
  <si>
    <t>1501 E ALGONQUIN RD</t>
  </si>
  <si>
    <t>8476585635</t>
  </si>
  <si>
    <t>CASEYS GEN STORE #2660</t>
  </si>
  <si>
    <t>509 SE 2ND ST</t>
  </si>
  <si>
    <t>3099323270</t>
  </si>
  <si>
    <t>SHAR'S ARMANETTI WINES &amp; SPIRI</t>
  </si>
  <si>
    <t>222 W MAIN ST</t>
  </si>
  <si>
    <t>DHIRENKUMAR  PATEL</t>
  </si>
  <si>
    <t>8478369999</t>
  </si>
  <si>
    <t>JEWEL/OSCO #3347</t>
  </si>
  <si>
    <t>800 N MAIN ST</t>
  </si>
  <si>
    <t>6303654215</t>
  </si>
  <si>
    <t>FS MINI MART</t>
  </si>
  <si>
    <t>519 1/2 E LENA ST</t>
  </si>
  <si>
    <t>SHELIA  MIKESELL</t>
  </si>
  <si>
    <t>8153692100</t>
  </si>
  <si>
    <t>CENEX GAS MART</t>
  </si>
  <si>
    <t>301 N CANAL ST</t>
  </si>
  <si>
    <t>3099356501</t>
  </si>
  <si>
    <t>STOCKTON TRAVEL CENTER</t>
  </si>
  <si>
    <t>601 NORTH AVE</t>
  </si>
  <si>
    <t>KARLENE  SAUNDERS/JEN</t>
  </si>
  <si>
    <t>8159472314</t>
  </si>
  <si>
    <t>CASEYS GEN STORE #2658</t>
  </si>
  <si>
    <t>303 SW 3RD ST</t>
  </si>
  <si>
    <t>3095823667</t>
  </si>
  <si>
    <t>EXPRESS LANE #57</t>
  </si>
  <si>
    <t>2971 E 8TH RD</t>
  </si>
  <si>
    <t>8156674823</t>
  </si>
  <si>
    <t>MINIT STOP</t>
  </si>
  <si>
    <t>4724 E STATE ST</t>
  </si>
  <si>
    <t>HUNG  THANH TRINH</t>
  </si>
  <si>
    <t>8153992413</t>
  </si>
  <si>
    <t>LAFOX WINE AND SPIRITS</t>
  </si>
  <si>
    <t>310 N LAFOX</t>
  </si>
  <si>
    <t>PADAMBABU  S PATEL</t>
  </si>
  <si>
    <t>8476971466</t>
  </si>
  <si>
    <t>TOBACCO HUT</t>
  </si>
  <si>
    <t>10716 ROUTE 47</t>
  </si>
  <si>
    <t>DEVANG  THAKKAR</t>
  </si>
  <si>
    <t>8479616100</t>
  </si>
  <si>
    <t>MENDOTA OIL &amp; GAS INC</t>
  </si>
  <si>
    <t>208 12TH ST</t>
  </si>
  <si>
    <t>YOUSUF  TAYYAB</t>
  </si>
  <si>
    <t>8155386213</t>
  </si>
  <si>
    <t>B&amp;R GROCERY</t>
  </si>
  <si>
    <t>1212 S BLOOMINGTON ST</t>
  </si>
  <si>
    <t>8156726501</t>
  </si>
  <si>
    <t>CIRCLE K #6716</t>
  </si>
  <si>
    <t>2001 S BRIDGE RD    .</t>
  </si>
  <si>
    <t>6305533796</t>
  </si>
  <si>
    <t>QUICK N SAVE</t>
  </si>
  <si>
    <t>1200 SHIRLAND AVE</t>
  </si>
  <si>
    <t>JAY  OR ASHOK PATEL</t>
  </si>
  <si>
    <t>8153890151</t>
  </si>
  <si>
    <t>SANDWICH MOBIL</t>
  </si>
  <si>
    <t>201 W CHURCH ST</t>
  </si>
  <si>
    <t>MUKHTAR  S BARDE</t>
  </si>
  <si>
    <t>8157868558</t>
  </si>
  <si>
    <t>CIRCLE K #6725</t>
  </si>
  <si>
    <t>280 N IL ROUTE 31</t>
  </si>
  <si>
    <t>8154594558</t>
  </si>
  <si>
    <t>EXPRESS LANE #50</t>
  </si>
  <si>
    <t>32000 RT 2 N</t>
  </si>
  <si>
    <t>3096582345</t>
  </si>
  <si>
    <t>MEIJER GAS STATIONS #239</t>
  </si>
  <si>
    <t>2720 ROUTE 34</t>
  </si>
  <si>
    <t>GUEST  SERVICE TM LEADER</t>
  </si>
  <si>
    <t>6306365029</t>
  </si>
  <si>
    <t>151 HANSEN BLVD</t>
  </si>
  <si>
    <t>JESSE  SIEBOLD</t>
  </si>
  <si>
    <t>6307233900</t>
  </si>
  <si>
    <t>THE DEPOT</t>
  </si>
  <si>
    <t>314 E MAIN</t>
  </si>
  <si>
    <t>KEITH  ANDERSON</t>
  </si>
  <si>
    <t>8159382025</t>
  </si>
  <si>
    <t>EXPRESS LANE #56</t>
  </si>
  <si>
    <t>5247 TROMPETER RD</t>
  </si>
  <si>
    <t>8152236568</t>
  </si>
  <si>
    <t>ROAD RANGER #153</t>
  </si>
  <si>
    <t>1101 NORTH 7TH ST</t>
  </si>
  <si>
    <t>8156564433</t>
  </si>
  <si>
    <t>MEIJER #239</t>
  </si>
  <si>
    <t>2700 RT 34</t>
  </si>
  <si>
    <t>KENDALL  KENDALL</t>
  </si>
  <si>
    <t>6306365068</t>
  </si>
  <si>
    <t>SAMS LIQUOR &amp; WINE</t>
  </si>
  <si>
    <t>520 S RT 31</t>
  </si>
  <si>
    <t>SUCHIT  SHAH</t>
  </si>
  <si>
    <t>8153853099</t>
  </si>
  <si>
    <t>THE PRIDE OF ST CHARLES</t>
  </si>
  <si>
    <t>1505 LINCOLN HWY</t>
  </si>
  <si>
    <t>6304439707</t>
  </si>
  <si>
    <t>2022 FOOD MART INC</t>
  </si>
  <si>
    <t>2022 W IL RT 120</t>
  </si>
  <si>
    <t>SHAJI  MIRAPPIL</t>
  </si>
  <si>
    <t>8153854644</t>
  </si>
  <si>
    <t>JAYS WINE &amp; LIQUORS</t>
  </si>
  <si>
    <t>200 BUTTERFIELD RD</t>
  </si>
  <si>
    <t>6309660882</t>
  </si>
  <si>
    <t>AIRPORT SHELL STATION</t>
  </si>
  <si>
    <t>53 AIRPORT DR</t>
  </si>
  <si>
    <t>MADHU  PATEL</t>
  </si>
  <si>
    <t>8159635812</t>
  </si>
  <si>
    <t>1207 N EOLA RD</t>
  </si>
  <si>
    <t>6302360745</t>
  </si>
  <si>
    <t>7-ELEVEN #33896</t>
  </si>
  <si>
    <t>707 LOGAN ST</t>
  </si>
  <si>
    <t>8155445379</t>
  </si>
  <si>
    <t>DISCOUNT SMOKES &amp; PANTRY</t>
  </si>
  <si>
    <t>129 BLACKHAWK BLVD</t>
  </si>
  <si>
    <t>PATEL  VINODKUMARMANEKLAL</t>
  </si>
  <si>
    <t>8153892344</t>
  </si>
  <si>
    <t>MORRISON SHOP N GO</t>
  </si>
  <si>
    <t>210 W LINCOLNWAY</t>
  </si>
  <si>
    <t>VISHAL  JASWAL/MGR</t>
  </si>
  <si>
    <t>8157722588</t>
  </si>
  <si>
    <t>5313 E WONDERLAKE RD</t>
  </si>
  <si>
    <t>CHERYL  HENEISE</t>
  </si>
  <si>
    <t>8156537331</t>
  </si>
  <si>
    <t>ALDEN GROCERY</t>
  </si>
  <si>
    <t>16420 ROUTE 173</t>
  </si>
  <si>
    <t>ALDEN</t>
  </si>
  <si>
    <t>8156484825</t>
  </si>
  <si>
    <t>EAST DUNDEE SHELL</t>
  </si>
  <si>
    <t>1097 E MAIN ST</t>
  </si>
  <si>
    <t>JEFFREY  A GLOGOVSKY</t>
  </si>
  <si>
    <t>8474284205</t>
  </si>
  <si>
    <t>EXPRESS LANE #52</t>
  </si>
  <si>
    <t>1106 FIRST AVE</t>
  </si>
  <si>
    <t>8154311220</t>
  </si>
  <si>
    <t>HAPPY'S SUPER SERVICE</t>
  </si>
  <si>
    <t>101 E DAKOTA ST</t>
  </si>
  <si>
    <t>FRED  WEST</t>
  </si>
  <si>
    <t>8156638311</t>
  </si>
  <si>
    <t>COUNTY MARKET #217</t>
  </si>
  <si>
    <t>201 W BLACKHAWK</t>
  </si>
  <si>
    <t>8152342311</t>
  </si>
  <si>
    <t>ROCKTON FOOD &amp; SPIRIT</t>
  </si>
  <si>
    <t>121 WEST MAIN ST</t>
  </si>
  <si>
    <t>8156245800</t>
  </si>
  <si>
    <t>EXPRESS LANE #53</t>
  </si>
  <si>
    <t>802 THIRD ST</t>
  </si>
  <si>
    <t>8152249294</t>
  </si>
  <si>
    <t>LIQUOR 'N' WINE #2</t>
  </si>
  <si>
    <t>2460 W MAIN ST SUITE#100</t>
  </si>
  <si>
    <t>6303779463</t>
  </si>
  <si>
    <t>EXPRESS LANE #55</t>
  </si>
  <si>
    <t>928 SHOOTING PARK RD</t>
  </si>
  <si>
    <t>8152201315</t>
  </si>
  <si>
    <t>145 MAIN ST</t>
  </si>
  <si>
    <t>MAC  / CHUCK PATEL</t>
  </si>
  <si>
    <t>8155691919</t>
  </si>
  <si>
    <t>1403 PATE PLAZA DR</t>
  </si>
  <si>
    <t>SAMIR  PATEL</t>
  </si>
  <si>
    <t>PILOT TRAVEL CNTR #64400</t>
  </si>
  <si>
    <t>343 CIVIC RD</t>
  </si>
  <si>
    <t>8152200611</t>
  </si>
  <si>
    <t>4477 LINDEN RD</t>
  </si>
  <si>
    <t>8158747600</t>
  </si>
  <si>
    <t>222 W CHURCH ST</t>
  </si>
  <si>
    <t>SHAH  NILESH</t>
  </si>
  <si>
    <t>8157867394</t>
  </si>
  <si>
    <t>GALVA SHOP &amp; GO</t>
  </si>
  <si>
    <t>102 MARKET ST</t>
  </si>
  <si>
    <t>3099323894</t>
  </si>
  <si>
    <t>CASEYS GEN STORE #2872</t>
  </si>
  <si>
    <t>40 GROVE ST</t>
  </si>
  <si>
    <t>8155375253</t>
  </si>
  <si>
    <t>Q C MARTS</t>
  </si>
  <si>
    <t>302 15th ST</t>
  </si>
  <si>
    <t>3092837819</t>
  </si>
  <si>
    <t>4742 2750TH ST</t>
  </si>
  <si>
    <t>AHMED  S MUHAMMAD</t>
  </si>
  <si>
    <t>7-ELEVEN #32236C</t>
  </si>
  <si>
    <t>811 E CHICAGO ST</t>
  </si>
  <si>
    <t>8477416504</t>
  </si>
  <si>
    <t>LAMOILLE GAS</t>
  </si>
  <si>
    <t>66 N MAIN ST</t>
  </si>
  <si>
    <t>BOB  SANDHU</t>
  </si>
  <si>
    <t>8156382448</t>
  </si>
  <si>
    <t>KROGER FUEL CENTER J 953</t>
  </si>
  <si>
    <t>2305 LOCUST STREET</t>
  </si>
  <si>
    <t>CHUCK  SHICK</t>
  </si>
  <si>
    <t>8156257804</t>
  </si>
  <si>
    <t>10007 N MAIN ST</t>
  </si>
  <si>
    <t>8156782929</t>
  </si>
  <si>
    <t>CASEYS GEN STORE #2673</t>
  </si>
  <si>
    <t>1101 DIVISION ST</t>
  </si>
  <si>
    <t>LARKINS  BRENDA</t>
  </si>
  <si>
    <t>3095268112</t>
  </si>
  <si>
    <t>4921 MCCULLOM LAKE RD</t>
  </si>
  <si>
    <t>MCCULLOM LAKE</t>
  </si>
  <si>
    <t>MAC  PATEL</t>
  </si>
  <si>
    <t>8153852929</t>
  </si>
  <si>
    <t>SCHNUCKS #749</t>
  </si>
  <si>
    <t>975 S ANNIE GLIDDEN RD</t>
  </si>
  <si>
    <t>8157486200</t>
  </si>
  <si>
    <t>JEWEL OSCO #0081</t>
  </si>
  <si>
    <t>3795 ORCHARD</t>
  </si>
  <si>
    <t>6305511347</t>
  </si>
  <si>
    <t>CASEYS GEN STORE #2674</t>
  </si>
  <si>
    <t>912 13TH ST</t>
  </si>
  <si>
    <t>VIOLA</t>
  </si>
  <si>
    <t>61486</t>
  </si>
  <si>
    <t>3095962444</t>
  </si>
  <si>
    <t>ALPHA MART</t>
  </si>
  <si>
    <t>202 S 1ST ST</t>
  </si>
  <si>
    <t>ALPHA</t>
  </si>
  <si>
    <t>61413</t>
  </si>
  <si>
    <t>HARBHAJAN  SINGH</t>
  </si>
  <si>
    <t>3095292225</t>
  </si>
  <si>
    <t>7-ELEVEN #33840</t>
  </si>
  <si>
    <t>1495 W ALGONQUIN RD</t>
  </si>
  <si>
    <t>8476589190</t>
  </si>
  <si>
    <t>7-ELEVEN #30153</t>
  </si>
  <si>
    <t>51 S RANDALL RD</t>
  </si>
  <si>
    <t>SAJID  OR STORE MANAGER</t>
  </si>
  <si>
    <t>6304434032</t>
  </si>
  <si>
    <t>MONROE CENTER OASIS</t>
  </si>
  <si>
    <t>5534 N LIMESTONE RD</t>
  </si>
  <si>
    <t>ANDY  LAZAR</t>
  </si>
  <si>
    <t>8153933600</t>
  </si>
  <si>
    <t>BP STERLING GAS</t>
  </si>
  <si>
    <t>2218 LINCOLNWAY</t>
  </si>
  <si>
    <t>GARRY  PATEL</t>
  </si>
  <si>
    <t>8156267948</t>
  </si>
  <si>
    <t>MURPHY USA #7442</t>
  </si>
  <si>
    <t>2350 ROUTE 34</t>
  </si>
  <si>
    <t>6305540956</t>
  </si>
  <si>
    <t>COUNTY MARKET #223</t>
  </si>
  <si>
    <t>1380 N GALENA AVE</t>
  </si>
  <si>
    <t>JEREMY  RUPPEL</t>
  </si>
  <si>
    <t>8152882112</t>
  </si>
  <si>
    <t>VALLI PRODUCE LOVES PARK</t>
  </si>
  <si>
    <t>6550 N ALPINE</t>
  </si>
  <si>
    <t>8156390735</t>
  </si>
  <si>
    <t>UNION QUICK MART</t>
  </si>
  <si>
    <t>6525 MAIN ST</t>
  </si>
  <si>
    <t>UNION</t>
  </si>
  <si>
    <t>60180</t>
  </si>
  <si>
    <t>MAHESH  PATEL (MIKE)</t>
  </si>
  <si>
    <t>8159232899</t>
  </si>
  <si>
    <t>THE CORNER LIQUOR</t>
  </si>
  <si>
    <t>102 W FOX ST</t>
  </si>
  <si>
    <t>6305533825</t>
  </si>
  <si>
    <t>SULLIVANS FOOD #295</t>
  </si>
  <si>
    <t>703 N ELIDA</t>
  </si>
  <si>
    <t>WINNEBAGO</t>
  </si>
  <si>
    <t>61088</t>
  </si>
  <si>
    <t>8153351501</t>
  </si>
  <si>
    <t>CONWAY TOBACCO</t>
  </si>
  <si>
    <t>1155 W SPRING STREET</t>
  </si>
  <si>
    <t>SEAN  JO</t>
  </si>
  <si>
    <t>8476973940</t>
  </si>
  <si>
    <t>715 MCHENRY AVE</t>
  </si>
  <si>
    <t>8153373939</t>
  </si>
  <si>
    <t>CITGO MART</t>
  </si>
  <si>
    <t>3759 41ST ST</t>
  </si>
  <si>
    <t>JOSEPH  CYRIAC</t>
  </si>
  <si>
    <t>3097621266</t>
  </si>
  <si>
    <t>S&amp;R OIL FIVE INC</t>
  </si>
  <si>
    <t>402 6TH ST</t>
  </si>
  <si>
    <t>NEW BOSTON</t>
  </si>
  <si>
    <t>61272</t>
  </si>
  <si>
    <t>SEAN  CHINNA</t>
  </si>
  <si>
    <t>3095878345</t>
  </si>
  <si>
    <t>SHAWS MARKET PLACE</t>
  </si>
  <si>
    <t>848 S JACKSON ST</t>
  </si>
  <si>
    <t>8152448625</t>
  </si>
  <si>
    <t>LIQUORS AND TOBACCO</t>
  </si>
  <si>
    <t>1804 MILL ST</t>
  </si>
  <si>
    <t>PATRICK  BOHJRA</t>
  </si>
  <si>
    <t>6304068282</t>
  </si>
  <si>
    <t>PRINCETON FUEL #264</t>
  </si>
  <si>
    <t>125 E BACKBONE RD</t>
  </si>
  <si>
    <t>MIKE  MCCALL</t>
  </si>
  <si>
    <t>8158751494</t>
  </si>
  <si>
    <t>OREGON BP GAS</t>
  </si>
  <si>
    <t>108 E WASHINGTON ST</t>
  </si>
  <si>
    <t>8157326931</t>
  </si>
  <si>
    <t>EXPRESS LANE #18</t>
  </si>
  <si>
    <t>2404 E LINCOLNWAY</t>
  </si>
  <si>
    <t>BETTY  BETTY</t>
  </si>
  <si>
    <t>8156250200</t>
  </si>
  <si>
    <t>GALLANO-CONCORDIA LTD</t>
  </si>
  <si>
    <t>1205 LOGAN AVE</t>
  </si>
  <si>
    <t>MARY  GIFFORD</t>
  </si>
  <si>
    <t>8155443966</t>
  </si>
  <si>
    <t>HONONEGAH MOBIL</t>
  </si>
  <si>
    <t>5213 ELEVATOR RD</t>
  </si>
  <si>
    <t>8156238457</t>
  </si>
  <si>
    <t>STREATOR DRUGS</t>
  </si>
  <si>
    <t>109 E MAIN ST</t>
  </si>
  <si>
    <t>CINDY  KETTMAN</t>
  </si>
  <si>
    <t>8156722968</t>
  </si>
  <si>
    <t>I6</t>
  </si>
  <si>
    <t>96</t>
  </si>
  <si>
    <t>CUB FOODS #30914</t>
  </si>
  <si>
    <t>1512 S WEST AVE</t>
  </si>
  <si>
    <t>MIKE/GEORGE/SHARON/S  MIKE/GEORGE/SHARON/SUE</t>
  </si>
  <si>
    <t>8152331100</t>
  </si>
  <si>
    <t>ACE HARDWARE</t>
  </si>
  <si>
    <t>3118 N ROCKTON AVE</t>
  </si>
  <si>
    <t>TOM  OR JEAN SIEHOFF</t>
  </si>
  <si>
    <t>8159626995</t>
  </si>
  <si>
    <t>EXPRESS LANE #21</t>
  </si>
  <si>
    <t>511 S MAIN ST</t>
  </si>
  <si>
    <t>3098524488</t>
  </si>
  <si>
    <t>JACKS &amp; JINAS AMOCO</t>
  </si>
  <si>
    <t>535 E LINCOLN HWY</t>
  </si>
  <si>
    <t>JINA  OR JACK BEANE</t>
  </si>
  <si>
    <t>8152863121</t>
  </si>
  <si>
    <t>EXPRESS LANE #01</t>
  </si>
  <si>
    <t>342 N MASON</t>
  </si>
  <si>
    <t>WENDY  MCLINDSAY</t>
  </si>
  <si>
    <t>8158572990</t>
  </si>
  <si>
    <t>CEDARVILLE MOBIL</t>
  </si>
  <si>
    <t>10 S STEPHENSON ST</t>
  </si>
  <si>
    <t>CEDARVILLE</t>
  </si>
  <si>
    <t>61013</t>
  </si>
  <si>
    <t>VALERIE  VALERIE</t>
  </si>
  <si>
    <t>8155634503</t>
  </si>
  <si>
    <t>F8</t>
  </si>
  <si>
    <t>68</t>
  </si>
  <si>
    <t>AYERCO #23</t>
  </si>
  <si>
    <t>501 BUCHANAN</t>
  </si>
  <si>
    <t>CARTHAGE</t>
  </si>
  <si>
    <t>62321</t>
  </si>
  <si>
    <t>2173576046</t>
  </si>
  <si>
    <t>BECK OIL COMPANY</t>
  </si>
  <si>
    <t>703 SHOOTING PARK RD</t>
  </si>
  <si>
    <t>RAY  WALLIN</t>
  </si>
  <si>
    <t>8152241076</t>
  </si>
  <si>
    <t>CHALKEYS TAVERN</t>
  </si>
  <si>
    <t>604 E 12TH ST</t>
  </si>
  <si>
    <t>JAMES  B CHALKEY</t>
  </si>
  <si>
    <t>8156729028</t>
  </si>
  <si>
    <t>EXPRESS LANE #22</t>
  </si>
  <si>
    <t>430 W HARRISON AVE</t>
  </si>
  <si>
    <t>SHELIA  SHELIA</t>
  </si>
  <si>
    <t>8159629292</t>
  </si>
  <si>
    <t>SUZY-QS</t>
  </si>
  <si>
    <t>108 W MAIN</t>
  </si>
  <si>
    <t>INDUSTRY</t>
  </si>
  <si>
    <t>61440</t>
  </si>
  <si>
    <t>BRANDI  RUTLEDGE</t>
  </si>
  <si>
    <t>3092543595</t>
  </si>
  <si>
    <t>COUNTY MARKET #348</t>
  </si>
  <si>
    <t>210 W 3RD ST</t>
  </si>
  <si>
    <t>MIKE  STROEMER</t>
  </si>
  <si>
    <t>8156220180</t>
  </si>
  <si>
    <t>WOODY GENERAL STORE</t>
  </si>
  <si>
    <t>509 LAMOILLE RD</t>
  </si>
  <si>
    <t>DONNA  UNRATH</t>
  </si>
  <si>
    <t>8158495189</t>
  </si>
  <si>
    <t>PIT STOP</t>
  </si>
  <si>
    <t>303 W NORTH ST</t>
  </si>
  <si>
    <t>WALNUT</t>
  </si>
  <si>
    <t>61376</t>
  </si>
  <si>
    <t>BRAD  BRAD</t>
  </si>
  <si>
    <t>8153792037</t>
  </si>
  <si>
    <t>BECK OIL</t>
  </si>
  <si>
    <t>605 W PERU ST</t>
  </si>
  <si>
    <t>8158720731</t>
  </si>
  <si>
    <t>EAGLE RIVER LIQUOR</t>
  </si>
  <si>
    <t>1603 10TH AVE</t>
  </si>
  <si>
    <t>WILLIAM  A BALK</t>
  </si>
  <si>
    <t>8155893006</t>
  </si>
  <si>
    <t>EXPRESS LANE #23</t>
  </si>
  <si>
    <t>3002 18TH AVE</t>
  </si>
  <si>
    <t>DAVE  BEHRENS</t>
  </si>
  <si>
    <t>3097884301</t>
  </si>
  <si>
    <t>WEST CENTRAL FS INC</t>
  </si>
  <si>
    <t>320 E MAIN ST</t>
  </si>
  <si>
    <t>STRONGHURST</t>
  </si>
  <si>
    <t>61480</t>
  </si>
  <si>
    <t>MARK  PARRISH</t>
  </si>
  <si>
    <t>3099241141</t>
  </si>
  <si>
    <t xml:space="preserve">HENDERSON                </t>
  </si>
  <si>
    <t>BROADWAY MOBIL</t>
  </si>
  <si>
    <t>2605 BROADWAY</t>
  </si>
  <si>
    <t>STACY  JURSEKE</t>
  </si>
  <si>
    <t>8153973863</t>
  </si>
  <si>
    <t>PROPHET MINI MART</t>
  </si>
  <si>
    <t>202 WASHINGTON ST</t>
  </si>
  <si>
    <t>DENNIS  JOHNSON</t>
  </si>
  <si>
    <t>8155372561</t>
  </si>
  <si>
    <t>EXPRESS LANE #24</t>
  </si>
  <si>
    <t>111 E 10TH ST</t>
  </si>
  <si>
    <t>3097877525</t>
  </si>
  <si>
    <t>5619 N 2ND ST</t>
  </si>
  <si>
    <t>8156338993</t>
  </si>
  <si>
    <t>BECKS EXPRESS #20</t>
  </si>
  <si>
    <t>1198 N MAIN</t>
  </si>
  <si>
    <t>MELINDA  MELINDA</t>
  </si>
  <si>
    <t>3097347177</t>
  </si>
  <si>
    <t>OREGON SUPER VALU</t>
  </si>
  <si>
    <t>204 N 4TH ST</t>
  </si>
  <si>
    <t>BEV  BEV</t>
  </si>
  <si>
    <t>8157327870</t>
  </si>
  <si>
    <t>EXPRESS LANE #25</t>
  </si>
  <si>
    <t>1975 GRAND AVE</t>
  </si>
  <si>
    <t>KIM  KIM</t>
  </si>
  <si>
    <t>3093421977</t>
  </si>
  <si>
    <t>401 E SECOND ST</t>
  </si>
  <si>
    <t>3098565605</t>
  </si>
  <si>
    <t>EXPRESS LANE #27</t>
  </si>
  <si>
    <t>202 S. DIVISION ST</t>
  </si>
  <si>
    <t>JACQUELINE  MAE CARROLL</t>
  </si>
  <si>
    <t>8159463044</t>
  </si>
  <si>
    <t>SANDY HOLLOW MOBIL</t>
  </si>
  <si>
    <t>1621 SANDY HOLLOW RD</t>
  </si>
  <si>
    <t>LINDA  SABIN</t>
  </si>
  <si>
    <t>8153977527</t>
  </si>
  <si>
    <t>CORTLAND MOBIL</t>
  </si>
  <si>
    <t>13485 RT 38</t>
  </si>
  <si>
    <t>BRENDA  CORTNEY</t>
  </si>
  <si>
    <t>8157563598</t>
  </si>
  <si>
    <t>NORTH MAIN MOBIL</t>
  </si>
  <si>
    <t>3338 N MAIN ST</t>
  </si>
  <si>
    <t>CARRIE  CARRIE</t>
  </si>
  <si>
    <t>8156333566</t>
  </si>
  <si>
    <t>GENOA MOBIL</t>
  </si>
  <si>
    <t>439 W MAIN ST</t>
  </si>
  <si>
    <t>VERN  BARRY</t>
  </si>
  <si>
    <t>8157846023</t>
  </si>
  <si>
    <t>MARKETSIDE MOBIL</t>
  </si>
  <si>
    <t>5810 E STATE ST</t>
  </si>
  <si>
    <t>CHRIS  CAMPBELL</t>
  </si>
  <si>
    <t>8153991157</t>
  </si>
  <si>
    <t>ROSCOE MOBIL</t>
  </si>
  <si>
    <t>9789 N 2ND ST</t>
  </si>
  <si>
    <t>JAN  HABERKAMP</t>
  </si>
  <si>
    <t>8156236245</t>
  </si>
  <si>
    <t>FREEPORT MOBIL</t>
  </si>
  <si>
    <t>1730 S WEST ST</t>
  </si>
  <si>
    <t>8152339744</t>
  </si>
  <si>
    <t>BYRON MOBIL</t>
  </si>
  <si>
    <t>100 S UNION ST</t>
  </si>
  <si>
    <t>DEE  DEE</t>
  </si>
  <si>
    <t>8152342873</t>
  </si>
  <si>
    <t>ROCKTON MOBIL</t>
  </si>
  <si>
    <t>111 BLACKHAWK BLVD</t>
  </si>
  <si>
    <t>SHELLY  WILLIAMS</t>
  </si>
  <si>
    <t>8156244075</t>
  </si>
  <si>
    <t>PERRYVILLE MOBIL</t>
  </si>
  <si>
    <t>3251 N PERRYVILLE RD</t>
  </si>
  <si>
    <t>PAM  BORGWARDT</t>
  </si>
  <si>
    <t>8156376819</t>
  </si>
  <si>
    <t>BUCKLEY MOBIL</t>
  </si>
  <si>
    <t>7250 E STATE ST</t>
  </si>
  <si>
    <t>DINA  GABEL</t>
  </si>
  <si>
    <t>8152268755</t>
  </si>
  <si>
    <t>CHERRYVALE MOBIL</t>
  </si>
  <si>
    <t>1736 PERRYVILLE RD</t>
  </si>
  <si>
    <t>DONNA  JOHNSON</t>
  </si>
  <si>
    <t>8153323100</t>
  </si>
  <si>
    <t>WEST STREET MOBIL</t>
  </si>
  <si>
    <t>1111 S WEST ST</t>
  </si>
  <si>
    <t>8152336258</t>
  </si>
  <si>
    <t>FOREST HILLS MOBIL</t>
  </si>
  <si>
    <t>5902 FOREST HILLS RD</t>
  </si>
  <si>
    <t>SARAH  JACKSON</t>
  </si>
  <si>
    <t>8158771584</t>
  </si>
  <si>
    <t>MT MORRIS MOBIL</t>
  </si>
  <si>
    <t>214 E HITT ST</t>
  </si>
  <si>
    <t>8157346513</t>
  </si>
  <si>
    <t>PECATONICA MOBIL</t>
  </si>
  <si>
    <t>102 S 9TH ST</t>
  </si>
  <si>
    <t>CAROL  CAROL</t>
  </si>
  <si>
    <t>8152391822</t>
  </si>
  <si>
    <t>EDGEBROOK MOBIL</t>
  </si>
  <si>
    <t>1621 N ALPINE RD</t>
  </si>
  <si>
    <t>8152290133</t>
  </si>
  <si>
    <t>TOLLWAY MOBIL</t>
  </si>
  <si>
    <t>7490 E RIVERSIDE</t>
  </si>
  <si>
    <t>DICK  ANDRE</t>
  </si>
  <si>
    <t>8156376434</t>
  </si>
  <si>
    <t>WISTED COUNTRY MKT</t>
  </si>
  <si>
    <t>102 S NOKOMIS</t>
  </si>
  <si>
    <t>TOM  WISTED</t>
  </si>
  <si>
    <t>8158242657</t>
  </si>
  <si>
    <t>ROCK RIVER MOBIL</t>
  </si>
  <si>
    <t>360 COLLEGE AVE</t>
  </si>
  <si>
    <t>RAMI  OR SAM</t>
  </si>
  <si>
    <t>8159630600</t>
  </si>
  <si>
    <t>EXPRESS LANE #28</t>
  </si>
  <si>
    <t>452 LAKE LIDA LN</t>
  </si>
  <si>
    <t>STEVE  ZAMASTIL</t>
  </si>
  <si>
    <t>8155620137</t>
  </si>
  <si>
    <t>1500 N STATE</t>
  </si>
  <si>
    <t>DON  OR KAY ROGERS</t>
  </si>
  <si>
    <t>8155449260</t>
  </si>
  <si>
    <t>BELVIDERE MOBIL</t>
  </si>
  <si>
    <t>1776 LOGAN AVE</t>
  </si>
  <si>
    <t>8155440073</t>
  </si>
  <si>
    <t>ORLANDO MOBIL</t>
  </si>
  <si>
    <t>9915 ORLANDO ST</t>
  </si>
  <si>
    <t>8156548170</t>
  </si>
  <si>
    <t>LIQUORLAND LOTTERY</t>
  </si>
  <si>
    <t>3305 11TH ST</t>
  </si>
  <si>
    <t>ABUL  KASHEM</t>
  </si>
  <si>
    <t>8152295767</t>
  </si>
  <si>
    <t>SOUTH MAIN MOBIL</t>
  </si>
  <si>
    <t>550 SOUTHROCK DR</t>
  </si>
  <si>
    <t>8159661351</t>
  </si>
  <si>
    <t>EXPRESS LANE #30</t>
  </si>
  <si>
    <t>2101 HOSPITAL RD</t>
  </si>
  <si>
    <t>TERRI  WAGONER</t>
  </si>
  <si>
    <t>3097921022</t>
  </si>
  <si>
    <t>AURORA'S BEST LAUNDRY</t>
  </si>
  <si>
    <t>306 W INDIAN TRAIL</t>
  </si>
  <si>
    <t>THERESA  OR MIKE</t>
  </si>
  <si>
    <t>6308599800</t>
  </si>
  <si>
    <t>HOMETOWNLANES &amp; SPORTS</t>
  </si>
  <si>
    <t>DENISE  OR DEAN KRAUSE</t>
  </si>
  <si>
    <t>6305524177</t>
  </si>
  <si>
    <t>NORTH TOWN LIQUOR</t>
  </si>
  <si>
    <t>910 W RIVERSIDE BLVD</t>
  </si>
  <si>
    <t>JOHN  SINGH</t>
  </si>
  <si>
    <t>8152825227</t>
  </si>
  <si>
    <t>DETTORE TOWN LANES INC</t>
  </si>
  <si>
    <t>714 COLUMBUS ST</t>
  </si>
  <si>
    <t>CYNTHIA  CUPPLES</t>
  </si>
  <si>
    <t>8154330033</t>
  </si>
  <si>
    <t>ELM STREET CITGO</t>
  </si>
  <si>
    <t>3702 W ELM ST</t>
  </si>
  <si>
    <t>RANJIT  S GILL</t>
  </si>
  <si>
    <t>8153444868</t>
  </si>
  <si>
    <t>BEST PRICE TOBACCO GIFTS</t>
  </si>
  <si>
    <t>11717 E MAIN ST</t>
  </si>
  <si>
    <t>HITESH  SUCHDE</t>
  </si>
  <si>
    <t>8476696418</t>
  </si>
  <si>
    <t>BLUE COW POLISH DELI</t>
  </si>
  <si>
    <t>2102 ALGONQUIN RD</t>
  </si>
  <si>
    <t>JOLANTA  BUCH</t>
  </si>
  <si>
    <t>8478544051</t>
  </si>
  <si>
    <t>GOLDEN MARKET</t>
  </si>
  <si>
    <t>806 BROADWAY</t>
  </si>
  <si>
    <t>JOE  N GUYEN</t>
  </si>
  <si>
    <t>8159650500</t>
  </si>
  <si>
    <t>LA ALCANCIA</t>
  </si>
  <si>
    <t>651 ROUTE 68</t>
  </si>
  <si>
    <t>ALDO  ESCOBAR</t>
  </si>
  <si>
    <t>8474281114</t>
  </si>
  <si>
    <t>EXTRA VALUE WINE&amp;SPIRITS</t>
  </si>
  <si>
    <t>3091 US HIGHWAY 20 107</t>
  </si>
  <si>
    <t>ATUL  SUVAGIA</t>
  </si>
  <si>
    <t>8478417232</t>
  </si>
  <si>
    <t>COUPES BAR &amp; GRILL</t>
  </si>
  <si>
    <t>101 VIKING VIE</t>
  </si>
  <si>
    <t>LEE</t>
  </si>
  <si>
    <t>60530</t>
  </si>
  <si>
    <t>JULIE  HYNEK</t>
  </si>
  <si>
    <t>8158248405</t>
  </si>
  <si>
    <t>GIBBS SINCLAIR</t>
  </si>
  <si>
    <t>JUNCTION 34 &amp; 94</t>
  </si>
  <si>
    <t>BIGGSVILLE</t>
  </si>
  <si>
    <t>61418</t>
  </si>
  <si>
    <t>STEVEN  GIBB</t>
  </si>
  <si>
    <t>3095980115</t>
  </si>
  <si>
    <t>KC BROTHERS LLC</t>
  </si>
  <si>
    <t>4100 AVE OF CITIES</t>
  </si>
  <si>
    <t>RAMES  M KC</t>
  </si>
  <si>
    <t>3097974654</t>
  </si>
  <si>
    <t>315 W EVERETT STREET</t>
  </si>
  <si>
    <t>8152844040</t>
  </si>
  <si>
    <t>HILL'S COUNTRY STORE INC</t>
  </si>
  <si>
    <t>2 SOUTH 133 HARTER RD</t>
  </si>
  <si>
    <t>KANEVILLE</t>
  </si>
  <si>
    <t>60144</t>
  </si>
  <si>
    <t>PAT  HILL</t>
  </si>
  <si>
    <t>6305572228</t>
  </si>
  <si>
    <t>101 LANDMARK DR</t>
  </si>
  <si>
    <t>DEMISE  BECK</t>
  </si>
  <si>
    <t>8153353535</t>
  </si>
  <si>
    <t>MJ UNITED</t>
  </si>
  <si>
    <t>1740 E LINCOLN HWY</t>
  </si>
  <si>
    <t>JAMAL  CHAUDHARY</t>
  </si>
  <si>
    <t>8157563456</t>
  </si>
  <si>
    <t>HOMETOWN EXPRESS #4</t>
  </si>
  <si>
    <t>104 W BUREAU</t>
  </si>
  <si>
    <t>NEPONSET</t>
  </si>
  <si>
    <t>61345</t>
  </si>
  <si>
    <t>3095942039</t>
  </si>
  <si>
    <t>201 N 4TH ST</t>
  </si>
  <si>
    <t>SNYDERS6365@YAHOO.CO  SNYDERS6365@YAHOO.COM</t>
  </si>
  <si>
    <t>8157327340</t>
  </si>
  <si>
    <t>4 STAR DISCOUNT LIQUOR</t>
  </si>
  <si>
    <t>1818 18TH AVE</t>
  </si>
  <si>
    <t>VARINOER  KAUR</t>
  </si>
  <si>
    <t>3097551307</t>
  </si>
  <si>
    <t>301 N GALENA AVE</t>
  </si>
  <si>
    <t>KEVIN  FENWICK</t>
  </si>
  <si>
    <t>8152848000</t>
  </si>
  <si>
    <t>C STOP LLC</t>
  </si>
  <si>
    <t>101 WAUBONSEE DR</t>
  </si>
  <si>
    <t>RIAD  ABUAWAD</t>
  </si>
  <si>
    <t>6305527867</t>
  </si>
  <si>
    <t>SPEEDWAY #1417</t>
  </si>
  <si>
    <t>4032 RT 34</t>
  </si>
  <si>
    <t>6305513310</t>
  </si>
  <si>
    <t>1440 FIRST AVENUE</t>
  </si>
  <si>
    <t>3092811480</t>
  </si>
  <si>
    <t>HY VEE FOOD STORE #1642</t>
  </si>
  <si>
    <t>2700 DEKALB AVE</t>
  </si>
  <si>
    <t>KERRY  SHERLOCK</t>
  </si>
  <si>
    <t>8157566174</t>
  </si>
  <si>
    <t>SO ELGIN FOOD &amp; LIQUOR</t>
  </si>
  <si>
    <t>236 W STATE ST</t>
  </si>
  <si>
    <t>8474681912</t>
  </si>
  <si>
    <t>HASHMI STOP INC</t>
  </si>
  <si>
    <t>444 E NEW YORK ST</t>
  </si>
  <si>
    <t>MUHAMMAD  S HASHMI</t>
  </si>
  <si>
    <t>6308963400</t>
  </si>
  <si>
    <t>HY VEE GAS #5642</t>
  </si>
  <si>
    <t>2720 DEKALB AVE</t>
  </si>
  <si>
    <t>8157562363</t>
  </si>
  <si>
    <t>7-ELEVEN #33379C</t>
  </si>
  <si>
    <t>2241 S EOLA RD</t>
  </si>
  <si>
    <t>6305850809</t>
  </si>
  <si>
    <t>SARANDYS FOOD &amp; LIQUOR</t>
  </si>
  <si>
    <t>5755 ELEVATOR RD</t>
  </si>
  <si>
    <t>JASON  LAKHANI</t>
  </si>
  <si>
    <t>8156232131</t>
  </si>
  <si>
    <t>SYCAMORE PKWY RESTUARANT</t>
  </si>
  <si>
    <t>605 E STATE ST</t>
  </si>
  <si>
    <t>ANGELO  TSAGALIS</t>
  </si>
  <si>
    <t>8158956700</t>
  </si>
  <si>
    <t>BS SMOKE SHOP</t>
  </si>
  <si>
    <t>356 PRAIRIE HILL RD</t>
  </si>
  <si>
    <t>AHMAD  SARI</t>
  </si>
  <si>
    <t>8156242087</t>
  </si>
  <si>
    <t>EXPRESS LANE #64</t>
  </si>
  <si>
    <t>US 34 &amp; GREENBRIAR</t>
  </si>
  <si>
    <t>PATTI  BRAFFET</t>
  </si>
  <si>
    <t>8152469809</t>
  </si>
  <si>
    <t>EXPRESS LANE #65</t>
  </si>
  <si>
    <t>204 EAST SOUTH ST</t>
  </si>
  <si>
    <t>REBECCA  REBECCA</t>
  </si>
  <si>
    <t>6305521641</t>
  </si>
  <si>
    <t>EXPRESS LANE #66</t>
  </si>
  <si>
    <t>114 W JACKSON ST</t>
  </si>
  <si>
    <t>DINA  ELLIOTT</t>
  </si>
  <si>
    <t>8153578050</t>
  </si>
  <si>
    <t>EXPRESS LANE #67</t>
  </si>
  <si>
    <t>515 EAST COMANCHE</t>
  </si>
  <si>
    <t>BRIDGET  STATEN</t>
  </si>
  <si>
    <t>8158242955</t>
  </si>
  <si>
    <t>EXPRESS LANE #68</t>
  </si>
  <si>
    <t>200 S W JOHNSON AVE</t>
  </si>
  <si>
    <t>DALE  CONRAD</t>
  </si>
  <si>
    <t>8154969266</t>
  </si>
  <si>
    <t>1501 7TH AVE</t>
  </si>
  <si>
    <t>PARDEEP  SINGH</t>
  </si>
  <si>
    <t>3097867280</t>
  </si>
  <si>
    <t>13521 ILLINOIS RT 76</t>
  </si>
  <si>
    <t>WILLA  MOEN</t>
  </si>
  <si>
    <t>8157651300</t>
  </si>
  <si>
    <t>HOULAHAN'S TAVERN &amp; GRIL</t>
  </si>
  <si>
    <t>208 W LINCOLN HWY</t>
  </si>
  <si>
    <t>THOMAS  J HOULAHAN SR</t>
  </si>
  <si>
    <t>8152643333</t>
  </si>
  <si>
    <t>FAST EDDIES MCHENRY</t>
  </si>
  <si>
    <t>2150 N RICHMOND ROAD</t>
  </si>
  <si>
    <t>JOSEPH  DOHERTY</t>
  </si>
  <si>
    <t>8153637100</t>
  </si>
  <si>
    <t>KUM &amp; SHOP</t>
  </si>
  <si>
    <t>2961 11TH ST</t>
  </si>
  <si>
    <t>AMIR  RASHEED</t>
  </si>
  <si>
    <t>3097860966</t>
  </si>
  <si>
    <t>1000 S STATE ST</t>
  </si>
  <si>
    <t>8476837180</t>
  </si>
  <si>
    <t>PIGGLY WIGGLY SUPERMKT</t>
  </si>
  <si>
    <t>997 GALENA SQUARE DR</t>
  </si>
  <si>
    <t>TAMMY  LEE</t>
  </si>
  <si>
    <t>8157771111</t>
  </si>
  <si>
    <t>SUPER SAVER FOOD MART</t>
  </si>
  <si>
    <t>776 WALNUT AVE</t>
  </si>
  <si>
    <t>VIJAY  KUMAR DESAI</t>
  </si>
  <si>
    <t>8479313503</t>
  </si>
  <si>
    <t>EXPRESS LANE #31</t>
  </si>
  <si>
    <t>702 19TH AVE</t>
  </si>
  <si>
    <t>TAMMY  MOEDING</t>
  </si>
  <si>
    <t>3097369688</t>
  </si>
  <si>
    <t>MIKE &amp; DENISES PIZZERIA</t>
  </si>
  <si>
    <t>1760 N FARNSWORTH</t>
  </si>
  <si>
    <t>MIKE  SIDDON</t>
  </si>
  <si>
    <t>6308207447</t>
  </si>
  <si>
    <t>TAVERN AT THE BRIDGE</t>
  </si>
  <si>
    <t>101 E ALGONQUIN RD</t>
  </si>
  <si>
    <t>TERRI  BARTMAN</t>
  </si>
  <si>
    <t>2242418018</t>
  </si>
  <si>
    <t>SPEE-D MART</t>
  </si>
  <si>
    <t>990 S STATE</t>
  </si>
  <si>
    <t>CORI  PETERSEN</t>
  </si>
  <si>
    <t>8476833915</t>
  </si>
  <si>
    <t>EXPRESS LANE #29</t>
  </si>
  <si>
    <t>4123 KENNEDY DR</t>
  </si>
  <si>
    <t>3097555918</t>
  </si>
  <si>
    <t>EXPRESS LANE #32</t>
  </si>
  <si>
    <t>1736 S WEST AVE</t>
  </si>
  <si>
    <t>BEVERLY  BEVERLY</t>
  </si>
  <si>
    <t>8152339062</t>
  </si>
  <si>
    <t>AYERCO CONV CTR #26</t>
  </si>
  <si>
    <t>605 N MAIN</t>
  </si>
  <si>
    <t>3097346070</t>
  </si>
  <si>
    <t>AYERCO CONV CTR #25</t>
  </si>
  <si>
    <t>608 E JACKSON ST</t>
  </si>
  <si>
    <t>3098373384</t>
  </si>
  <si>
    <t>WINNEBAGO MOBIL</t>
  </si>
  <si>
    <t>196 S WINNEBAGO RD</t>
  </si>
  <si>
    <t>8153352377</t>
  </si>
  <si>
    <t>POLO ROAD MOBIL</t>
  </si>
  <si>
    <t>4002 LINCOLNWAY</t>
  </si>
  <si>
    <t>SHARON  CHESHIER</t>
  </si>
  <si>
    <t>8156250604</t>
  </si>
  <si>
    <t>DIXON MOBIL</t>
  </si>
  <si>
    <t>1300 N GALENA AVE</t>
  </si>
  <si>
    <t>VICKIE  SPEARS</t>
  </si>
  <si>
    <t>8152851173</t>
  </si>
  <si>
    <t>EXPRESS LANE #33</t>
  </si>
  <si>
    <t>1250 FRANKLIN GROVE RD</t>
  </si>
  <si>
    <t>WENDY  SLUSSER</t>
  </si>
  <si>
    <t>8152851197</t>
  </si>
  <si>
    <t>ROAD RANGER #206</t>
  </si>
  <si>
    <t>902 N ELIDA ST</t>
  </si>
  <si>
    <t>8159574049</t>
  </si>
  <si>
    <t>ROAD RANGER #203</t>
  </si>
  <si>
    <t>4980 S MAIN ST</t>
  </si>
  <si>
    <t>8153154974</t>
  </si>
  <si>
    <t>BIG 10 MART</t>
  </si>
  <si>
    <t>1301 13TH ST</t>
  </si>
  <si>
    <t>RENEE  BLOSCH</t>
  </si>
  <si>
    <t>3097554315</t>
  </si>
  <si>
    <t>2220 53RD ST</t>
  </si>
  <si>
    <t>3097976080</t>
  </si>
  <si>
    <t>HARRISON AVE MOBIL</t>
  </si>
  <si>
    <t>2624 STOW MARKET AVE</t>
  </si>
  <si>
    <t>JEFF  HARRIS</t>
  </si>
  <si>
    <t>8152270119</t>
  </si>
  <si>
    <t>FELKER FOODS</t>
  </si>
  <si>
    <t>415 W BLACKHAWK DR</t>
  </si>
  <si>
    <t>JENNIFER  DISPENSA</t>
  </si>
  <si>
    <t>8152345100</t>
  </si>
  <si>
    <t>EXPRESS LANE #34</t>
  </si>
  <si>
    <t>4752 BAXTER RD</t>
  </si>
  <si>
    <t>MARY  AUSTIN</t>
  </si>
  <si>
    <t>8158740323</t>
  </si>
  <si>
    <t>SCHNUCKS MARKETS INC #753</t>
  </si>
  <si>
    <t>1810 HARLEM RD</t>
  </si>
  <si>
    <t>8156331481</t>
  </si>
  <si>
    <t>SCHNUCKS MARKETS INC #750</t>
  </si>
  <si>
    <t>6410 E STATE ST</t>
  </si>
  <si>
    <t>JOANEL  ROETTGER</t>
  </si>
  <si>
    <t>8153976080</t>
  </si>
  <si>
    <t>MILO AND BEAVERS SER CEN</t>
  </si>
  <si>
    <t>611 MAIN ST</t>
  </si>
  <si>
    <t>MILO  MILLER II</t>
  </si>
  <si>
    <t>8152733000</t>
  </si>
  <si>
    <t>ONE STOP SMOKERS SHOP</t>
  </si>
  <si>
    <t>340 E MAIN ST</t>
  </si>
  <si>
    <t>DARELL  DARELL</t>
  </si>
  <si>
    <t>3093450050</t>
  </si>
  <si>
    <t>AMERICAN LIQUORS</t>
  </si>
  <si>
    <t>159 W LINCOLN HWY</t>
  </si>
  <si>
    <t>LOUIS  SCHOENBURG</t>
  </si>
  <si>
    <t>8157562223</t>
  </si>
  <si>
    <t>HY-VEE FOOD STORE #1216</t>
  </si>
  <si>
    <t>2030 E MAIN ST</t>
  </si>
  <si>
    <t>3093421615</t>
  </si>
  <si>
    <t>SULLIVANS FOOD #274</t>
  </si>
  <si>
    <t>217 CHICAGO AVE</t>
  </si>
  <si>
    <t>WADEEN  WADEEN</t>
  </si>
  <si>
    <t>8152737739</t>
  </si>
  <si>
    <t>WOODGATE SHELL</t>
  </si>
  <si>
    <t>1400 DEKALB AVE</t>
  </si>
  <si>
    <t>ASIF  QUDDUS</t>
  </si>
  <si>
    <t>8158957087</t>
  </si>
  <si>
    <t>ROCHELLE SHELL</t>
  </si>
  <si>
    <t>505 W HIGHWAY #38</t>
  </si>
  <si>
    <t>JANE  NEVILLE</t>
  </si>
  <si>
    <t>8155627333</t>
  </si>
  <si>
    <t>EXPRESS LANE #35</t>
  </si>
  <si>
    <t>1024 N STATE ST</t>
  </si>
  <si>
    <t>DAWN  WELLS</t>
  </si>
  <si>
    <t>8155477775</t>
  </si>
  <si>
    <t>EXPRESS LANE #36</t>
  </si>
  <si>
    <t>1320 17TH ST</t>
  </si>
  <si>
    <t>8155893300</t>
  </si>
  <si>
    <t>FAST EDDIES CRYSTAL LAKE</t>
  </si>
  <si>
    <t>485 PINGREE RD</t>
  </si>
  <si>
    <t>8154777272</t>
  </si>
  <si>
    <t>PIZZA PROS</t>
  </si>
  <si>
    <t>1205 W LINCOLN HWY</t>
  </si>
  <si>
    <t>ARTHUR  ALBERTS</t>
  </si>
  <si>
    <t>8157584776</t>
  </si>
  <si>
    <t>FOUR SEASONS SPORTS</t>
  </si>
  <si>
    <t>1745 DEKALB AVE</t>
  </si>
  <si>
    <t>MARSHA a ROYALTY</t>
  </si>
  <si>
    <t>8158955125</t>
  </si>
  <si>
    <t>CIGARETTE SHOP</t>
  </si>
  <si>
    <t>38 TYLER CREEK PLAZA</t>
  </si>
  <si>
    <t>8478881503</t>
  </si>
  <si>
    <t>110 N MAIN ST</t>
  </si>
  <si>
    <t>RASHID/AMJAD  RASHID/AMJAD</t>
  </si>
  <si>
    <t>8157868504</t>
  </si>
  <si>
    <t>BULL MOOSE BAR &amp; GRILL</t>
  </si>
  <si>
    <t>SUSAN  SABALLUS</t>
  </si>
  <si>
    <t>8157868002</t>
  </si>
  <si>
    <t>DISCOUNT TOBACCO LAND</t>
  </si>
  <si>
    <t>4215 E STATE ST #209</t>
  </si>
  <si>
    <t>SALAHALDIN  HAMAD</t>
  </si>
  <si>
    <t>8159775004</t>
  </si>
  <si>
    <t>GIBSON OIL CO</t>
  </si>
  <si>
    <t>540 W COMMERCIAL</t>
  </si>
  <si>
    <t>LYNDON</t>
  </si>
  <si>
    <t>61261</t>
  </si>
  <si>
    <t>KYLE  GIBSON</t>
  </si>
  <si>
    <t>8157783338</t>
  </si>
  <si>
    <t>VFW POST #2665</t>
  </si>
  <si>
    <t>100 S MAIN ST</t>
  </si>
  <si>
    <t>NORMA  MONTHOMFRY</t>
  </si>
  <si>
    <t>8157771003</t>
  </si>
  <si>
    <t>SULLIVANS FOOD #279</t>
  </si>
  <si>
    <t>103 W NORTH AVE</t>
  </si>
  <si>
    <t>JERRY  OPPOLD</t>
  </si>
  <si>
    <t>8159473318</t>
  </si>
  <si>
    <t>CENTRAL PARK TAP INC</t>
  </si>
  <si>
    <t>3523 AUBURN ST</t>
  </si>
  <si>
    <t>WILLIAM J  PRITZ</t>
  </si>
  <si>
    <t>8159658481</t>
  </si>
  <si>
    <t>OPEN PANTRY #801</t>
  </si>
  <si>
    <t>4811 NORTHWEST HWY</t>
  </si>
  <si>
    <t>8154552590</t>
  </si>
  <si>
    <t>7-ELEVEN #32335</t>
  </si>
  <si>
    <t>600 FRONTENAC STREET</t>
  </si>
  <si>
    <t>6308206903</t>
  </si>
  <si>
    <t>ARMANDOS</t>
  </si>
  <si>
    <t>925 N LIBERTY STR</t>
  </si>
  <si>
    <t>E  J MAZZEI</t>
  </si>
  <si>
    <t>8476950100</t>
  </si>
  <si>
    <t>WOODSTOCK MARATHON</t>
  </si>
  <si>
    <t>1199 S EASTWOOD DR</t>
  </si>
  <si>
    <t>MIKE  CONSOLO</t>
  </si>
  <si>
    <t>8153379500</t>
  </si>
  <si>
    <t>EXPRESS LANE #37</t>
  </si>
  <si>
    <t>3202 S ALPINE RD</t>
  </si>
  <si>
    <t>MARION  MARION</t>
  </si>
  <si>
    <t>8158743500</t>
  </si>
  <si>
    <t>HY-VEE FOODS #1525</t>
  </si>
  <si>
    <t>1651 MIDTOWN RD</t>
  </si>
  <si>
    <t>8152235219</t>
  </si>
  <si>
    <t>CHARLES STREET MOBIL</t>
  </si>
  <si>
    <t>2622 CHARLES ST</t>
  </si>
  <si>
    <t>JAKE  KARAU</t>
  </si>
  <si>
    <t>8153989511</t>
  </si>
  <si>
    <t>SAJEEL CITGO GAS &amp; FD MT</t>
  </si>
  <si>
    <t>310 WEBSTER ST</t>
  </si>
  <si>
    <t>MOHAMMAD  LATIF</t>
  </si>
  <si>
    <t>6308978153</t>
  </si>
  <si>
    <t>OSWEGO FOOD MART</t>
  </si>
  <si>
    <t>100 LIGHT RD</t>
  </si>
  <si>
    <t>JESANG  V PATEL</t>
  </si>
  <si>
    <t>6305549190</t>
  </si>
  <si>
    <t>ROAD RANGER #210</t>
  </si>
  <si>
    <t>890 E HWY 38</t>
  </si>
  <si>
    <t>CINDY  SPARKS</t>
  </si>
  <si>
    <t>8152099038</t>
  </si>
  <si>
    <t>N 2ND STREET MOBIL</t>
  </si>
  <si>
    <t>8200 N 2ND ST</t>
  </si>
  <si>
    <t>JEFF/DEBBIE  JEFF/DEBBIE</t>
  </si>
  <si>
    <t>8152826896</t>
  </si>
  <si>
    <t>SULLIVANS FOOD #253</t>
  </si>
  <si>
    <t>RT 30 &amp; MADISON ST</t>
  </si>
  <si>
    <t>ROD  VANZUIDEN</t>
  </si>
  <si>
    <t>8157724696</t>
  </si>
  <si>
    <t>COUNTRY HOUSE GROCERY</t>
  </si>
  <si>
    <t>SCALES MOUND</t>
  </si>
  <si>
    <t>61075</t>
  </si>
  <si>
    <t>SHEILA  OHMS</t>
  </si>
  <si>
    <t>8158452316</t>
  </si>
  <si>
    <t>AL &amp; LEDAS PIZZA VILLA</t>
  </si>
  <si>
    <t>1509 E 4TH</t>
  </si>
  <si>
    <t>PAUL/DAVID  PAUL/DAVID</t>
  </si>
  <si>
    <t>8156262780</t>
  </si>
  <si>
    <t>FAMILY BEER &amp; LIQUOR</t>
  </si>
  <si>
    <t>20200 W US 20</t>
  </si>
  <si>
    <t>PAT  KAMMERUDE</t>
  </si>
  <si>
    <t>8157476335</t>
  </si>
  <si>
    <t>EXPRESS LANE #09</t>
  </si>
  <si>
    <t>1111 W RT 30</t>
  </si>
  <si>
    <t>8156264169</t>
  </si>
  <si>
    <t>ANDYS FOOD MARKET</t>
  </si>
  <si>
    <t>7105 N ALPINE RD</t>
  </si>
  <si>
    <t>8156541951</t>
  </si>
  <si>
    <t>BOCO SELF SERV MINI MART</t>
  </si>
  <si>
    <t>511 E STEPHENSON</t>
  </si>
  <si>
    <t>MARY  ALBRIGHT</t>
  </si>
  <si>
    <t>8152331911</t>
  </si>
  <si>
    <t>BUDS CITGO</t>
  </si>
  <si>
    <t>150 E MARKET ST</t>
  </si>
  <si>
    <t>BOB  HONKALA</t>
  </si>
  <si>
    <t>8154982217</t>
  </si>
  <si>
    <t>WONDER LAKE CITGO</t>
  </si>
  <si>
    <t>7517 HANCOCK DR</t>
  </si>
  <si>
    <t>8157280660</t>
  </si>
  <si>
    <t>BOBS AMOCO</t>
  </si>
  <si>
    <t>400 SILVER LAKE RD</t>
  </si>
  <si>
    <t>BOB  OR SUNNY</t>
  </si>
  <si>
    <t>8476394190</t>
  </si>
  <si>
    <t>SULLIVANS FOOD #245</t>
  </si>
  <si>
    <t>1102 MERIDEN ST</t>
  </si>
  <si>
    <t>VIRGIL  VIRGIL</t>
  </si>
  <si>
    <t>8155399341</t>
  </si>
  <si>
    <t>EXPRESS LANE #06</t>
  </si>
  <si>
    <t>1801 N LOCUST ST</t>
  </si>
  <si>
    <t>SIMON  SIMON</t>
  </si>
  <si>
    <t>8156252164</t>
  </si>
  <si>
    <t>SHORT STOP FOOD MART</t>
  </si>
  <si>
    <t>7918 SCOTT LN</t>
  </si>
  <si>
    <t>WASFI  RABABAH</t>
  </si>
  <si>
    <t>8156339660</t>
  </si>
  <si>
    <t>M7</t>
  </si>
  <si>
    <t>137</t>
  </si>
  <si>
    <t>GRAYS IGA FOOD STORE</t>
  </si>
  <si>
    <t>1630 N ALPINE RD</t>
  </si>
  <si>
    <t>8153974225</t>
  </si>
  <si>
    <t>448 SINSINAWA AVE</t>
  </si>
  <si>
    <t>8157472313</t>
  </si>
  <si>
    <t>EXPRESS LANE #02</t>
  </si>
  <si>
    <t>303 E STATE ST</t>
  </si>
  <si>
    <t>GENE  GENE</t>
  </si>
  <si>
    <t>8153323461</t>
  </si>
  <si>
    <t>SAVANNA STATION #276</t>
  </si>
  <si>
    <t>1230 CHICAGO AVE</t>
  </si>
  <si>
    <t>PAM  GREEN</t>
  </si>
  <si>
    <t>8152733575</t>
  </si>
  <si>
    <t>EXPRESS LANE #05</t>
  </si>
  <si>
    <t>403 N BROAD ST</t>
  </si>
  <si>
    <t>JANE  RASMUSSEN</t>
  </si>
  <si>
    <t>8154936050</t>
  </si>
  <si>
    <t>BOCO SELF-SERVE MINI MT</t>
  </si>
  <si>
    <t>101 S MAIN ST</t>
  </si>
  <si>
    <t>PEARL CITY</t>
  </si>
  <si>
    <t>61062</t>
  </si>
  <si>
    <t>CAROLYN  HOFMASTER</t>
  </si>
  <si>
    <t>8154432150</t>
  </si>
  <si>
    <t>EXPRESS LANE #04</t>
  </si>
  <si>
    <t>220 1ST AVE</t>
  </si>
  <si>
    <t>STERLING  STERLING</t>
  </si>
  <si>
    <t>8156264084</t>
  </si>
  <si>
    <t>2501 N HUFFMAN BLVD</t>
  </si>
  <si>
    <t>8159625640</t>
  </si>
  <si>
    <t>OLIVERS CORNER MKT</t>
  </si>
  <si>
    <t>748 N BRINTON AVE</t>
  </si>
  <si>
    <t>LISA  MGR</t>
  </si>
  <si>
    <t>8152887480</t>
  </si>
  <si>
    <t>PINNONS</t>
  </si>
  <si>
    <t>2324 N COURT ST</t>
  </si>
  <si>
    <t>tom  BAKER</t>
  </si>
  <si>
    <t>8159620131</t>
  </si>
  <si>
    <t>C3</t>
  </si>
  <si>
    <t>33</t>
  </si>
  <si>
    <t>STOP-N-GO STORE #533</t>
  </si>
  <si>
    <t>1100 E RIVER RD</t>
  </si>
  <si>
    <t>8152887256</t>
  </si>
  <si>
    <t>EXPRESS LANE #11</t>
  </si>
  <si>
    <t>201 S 4TH ST</t>
  </si>
  <si>
    <t>8157322688</t>
  </si>
  <si>
    <t>CHERRY BOWL</t>
  </si>
  <si>
    <t>7171 CHERRYVALE N BLVD</t>
  </si>
  <si>
    <t>8153329595</t>
  </si>
  <si>
    <t>DON CARTER LANES</t>
  </si>
  <si>
    <t>4007 E STATE ST</t>
  </si>
  <si>
    <t>KELLY  KELLY</t>
  </si>
  <si>
    <t>8153990314</t>
  </si>
  <si>
    <t>WIERMANS CORNER STORE IN</t>
  </si>
  <si>
    <t>425 S WINNEBAGO ST</t>
  </si>
  <si>
    <t>8159622069</t>
  </si>
  <si>
    <t>STOP-N-GO STORE #527</t>
  </si>
  <si>
    <t>1000 S 7TH ST</t>
  </si>
  <si>
    <t>VICKIE  VICKIE</t>
  </si>
  <si>
    <t>8155620071</t>
  </si>
  <si>
    <t>CUB AND SPANKS</t>
  </si>
  <si>
    <t>113 N MAPLE ST</t>
  </si>
  <si>
    <t>ADAM  SWEDBERG</t>
  </si>
  <si>
    <t>8158954015</t>
  </si>
  <si>
    <t>JEWEL FOOD STORE 3272</t>
  </si>
  <si>
    <t>1320 SYCAMORE RD</t>
  </si>
  <si>
    <t>DENITA/LORI  DENITA/LORI</t>
  </si>
  <si>
    <t>8157585478</t>
  </si>
  <si>
    <t>WIERMAN OIL CO INC</t>
  </si>
  <si>
    <t>2000 HARRISON AVE</t>
  </si>
  <si>
    <t>JOHN  WIERMAN</t>
  </si>
  <si>
    <t>8152895998</t>
  </si>
  <si>
    <t>STOP-N-GO STORE #521</t>
  </si>
  <si>
    <t>2211 CHARLES ST</t>
  </si>
  <si>
    <t>8153975102</t>
  </si>
  <si>
    <t>EXPRESS LANE #63</t>
  </si>
  <si>
    <t>209 E NORTH AVE</t>
  </si>
  <si>
    <t>BARB  OPPOLD</t>
  </si>
  <si>
    <t>8159479953</t>
  </si>
  <si>
    <t>BOCO MINI MART</t>
  </si>
  <si>
    <t>456 W HIGH ST</t>
  </si>
  <si>
    <t>ORANGEVILLE</t>
  </si>
  <si>
    <t>61060</t>
  </si>
  <si>
    <t>RON  BOLEN</t>
  </si>
  <si>
    <t>8157894524</t>
  </si>
  <si>
    <t>VANS LIQUOR STORE</t>
  </si>
  <si>
    <t>470 SINSINAWA</t>
  </si>
  <si>
    <t>JEFF  JANSEN</t>
  </si>
  <si>
    <t>8157473631</t>
  </si>
  <si>
    <t>EXPRESS LANE #13</t>
  </si>
  <si>
    <t>1218 PALMYRA</t>
  </si>
  <si>
    <t>8152847235</t>
  </si>
  <si>
    <t>MEIJER #182</t>
  </si>
  <si>
    <t>855 S RANDALL RD</t>
  </si>
  <si>
    <t>6307627200</t>
  </si>
  <si>
    <t>MEIJER #178</t>
  </si>
  <si>
    <t>808 N RT 59</t>
  </si>
  <si>
    <t>TRISHA  STONE</t>
  </si>
  <si>
    <t>6306926100</t>
  </si>
  <si>
    <t>AURORA SHELL</t>
  </si>
  <si>
    <t>2112 OGDEN AVE</t>
  </si>
  <si>
    <t>K  BELANI</t>
  </si>
  <si>
    <t>6308201901</t>
  </si>
  <si>
    <t>LA VILLITA LIQUOR II</t>
  </si>
  <si>
    <t>1415 E NEW YORK ST</t>
  </si>
  <si>
    <t>ANTONIO  ANTONIO</t>
  </si>
  <si>
    <t>6308986985</t>
  </si>
  <si>
    <t>1550 S EASTWOOD DR</t>
  </si>
  <si>
    <t>HENRY,  RINDY</t>
  </si>
  <si>
    <t>8153384330</t>
  </si>
  <si>
    <t>THE BEVERAGE STORE</t>
  </si>
  <si>
    <t>500 W RT 30</t>
  </si>
  <si>
    <t>JIM  WHITE</t>
  </si>
  <si>
    <t>8155649220</t>
  </si>
  <si>
    <t>101 N MARQUETTE AVE</t>
  </si>
  <si>
    <t>RAY  WALLIN / BILL SMITH</t>
  </si>
  <si>
    <t>8158839036</t>
  </si>
  <si>
    <t>406 E 3RD ST</t>
  </si>
  <si>
    <t>LEAF RIVER</t>
  </si>
  <si>
    <t>61047</t>
  </si>
  <si>
    <t>8157382393</t>
  </si>
  <si>
    <t>JEWEL FOOD STORE 0260</t>
  </si>
  <si>
    <t>652 KIRK RD</t>
  </si>
  <si>
    <t>6305870847</t>
  </si>
  <si>
    <t>SCHNUCKS MARKETS INC #754</t>
  </si>
  <si>
    <t>2642 CHARLES ST</t>
  </si>
  <si>
    <t>ROBERT  F WIEGERT</t>
  </si>
  <si>
    <t>8154842453</t>
  </si>
  <si>
    <t>DRENDELS CORNER</t>
  </si>
  <si>
    <t>13280 S IL RT 47</t>
  </si>
  <si>
    <t>JAMES  DRENDEL</t>
  </si>
  <si>
    <t>8476699171</t>
  </si>
  <si>
    <t>7-ELEVEN #33917</t>
  </si>
  <si>
    <t>1105 RANDALL CT</t>
  </si>
  <si>
    <t>6302322450</t>
  </si>
  <si>
    <t>ROCHELLE PHARMACY</t>
  </si>
  <si>
    <t>314 LINCOLN HWY</t>
  </si>
  <si>
    <t>TINA  LOCKARD</t>
  </si>
  <si>
    <t>8155624444</t>
  </si>
  <si>
    <t>MORRISONS MARKET</t>
  </si>
  <si>
    <t>1103 17TH AVE</t>
  </si>
  <si>
    <t>JIM  MORRISON</t>
  </si>
  <si>
    <t>3095962434</t>
  </si>
  <si>
    <t>9714 N IL RT 47</t>
  </si>
  <si>
    <t>8475158413</t>
  </si>
  <si>
    <t>7-ELEVEN #32821</t>
  </si>
  <si>
    <t>1230 W SPRING ST</t>
  </si>
  <si>
    <t>SAJID  AHMAD</t>
  </si>
  <si>
    <t>8476950240</t>
  </si>
  <si>
    <t>RICHMOND CITGO #118</t>
  </si>
  <si>
    <t>8606 US RT 12</t>
  </si>
  <si>
    <t>8156786139</t>
  </si>
  <si>
    <t>VINCES LIQUOR &amp; TOBACCO</t>
  </si>
  <si>
    <t>7901 N ALPINE RD</t>
  </si>
  <si>
    <t>8156331971</t>
  </si>
  <si>
    <t>JEWEL FOOD STORE 3343</t>
  </si>
  <si>
    <t>375 RANDALL RD</t>
  </si>
  <si>
    <t>8476081460</t>
  </si>
  <si>
    <t>DISCOUNT SMOKE SHOP #17</t>
  </si>
  <si>
    <t>121 E LAKE ST STE E</t>
  </si>
  <si>
    <t>MARY  JANE/TAMMY</t>
  </si>
  <si>
    <t>3096823542</t>
  </si>
  <si>
    <t>D6</t>
  </si>
  <si>
    <t>46</t>
  </si>
  <si>
    <t>MACDONALDS SHELL #9</t>
  </si>
  <si>
    <t>4709 STERLING RD</t>
  </si>
  <si>
    <t>CHARLES  OR JEFF</t>
  </si>
  <si>
    <t>3096856224</t>
  </si>
  <si>
    <t>CIRCLE K #140</t>
  </si>
  <si>
    <t>1201 TORONTO RD</t>
  </si>
  <si>
    <t>DENNIS  DENNIS</t>
  </si>
  <si>
    <t>2175294773</t>
  </si>
  <si>
    <t>CIRCLE K #124</t>
  </si>
  <si>
    <t>4245 N KNOXVILLE AVE</t>
  </si>
  <si>
    <t>3096820216</t>
  </si>
  <si>
    <t>CIRCLE K #125</t>
  </si>
  <si>
    <t>301 N MAIN</t>
  </si>
  <si>
    <t>3096999724</t>
  </si>
  <si>
    <t>CIRCLE K #123</t>
  </si>
  <si>
    <t>2427 W NORTHLAND AVE</t>
  </si>
  <si>
    <t>3096931673</t>
  </si>
  <si>
    <t>CIRCLE K #158</t>
  </si>
  <si>
    <t>3016 W FARMINGTON RD</t>
  </si>
  <si>
    <t>3096721501</t>
  </si>
  <si>
    <t>CIRCLE K #160</t>
  </si>
  <si>
    <t>2901 STEVENSON DR</t>
  </si>
  <si>
    <t>2175858105</t>
  </si>
  <si>
    <t>CIRCLE K #161</t>
  </si>
  <si>
    <t>319 N MAIN ST</t>
  </si>
  <si>
    <t>3092636126</t>
  </si>
  <si>
    <t>CIRCLE K #190</t>
  </si>
  <si>
    <t>2201 N DIRKSEN PKWY</t>
  </si>
  <si>
    <t>NORMA  NORMA</t>
  </si>
  <si>
    <t>2175228216</t>
  </si>
  <si>
    <t>CIRCLE K #188</t>
  </si>
  <si>
    <t>3261 E CLEAR LAKE AVE</t>
  </si>
  <si>
    <t>2175233366</t>
  </si>
  <si>
    <t>CIRCLE K #132</t>
  </si>
  <si>
    <t>2312 N KNOXVILLE AVE</t>
  </si>
  <si>
    <t>LARRY  LARRY</t>
  </si>
  <si>
    <t>3096826937</t>
  </si>
  <si>
    <t>CIRCLE K #136</t>
  </si>
  <si>
    <t>7815 N UNIVERSITY</t>
  </si>
  <si>
    <t>3096922781</t>
  </si>
  <si>
    <t>CIRCLE K #127</t>
  </si>
  <si>
    <t>2416 N UNIVERSITY</t>
  </si>
  <si>
    <t>3096822831</t>
  </si>
  <si>
    <t>HUCKS #358</t>
  </si>
  <si>
    <t>1415 W ALTA RD</t>
  </si>
  <si>
    <t>3092438573</t>
  </si>
  <si>
    <t>HUCKS #357</t>
  </si>
  <si>
    <t>1015 W CAMP ST</t>
  </si>
  <si>
    <t>KEN  PEARSON</t>
  </si>
  <si>
    <t>3096941910</t>
  </si>
  <si>
    <t>MURPHY USA #6734</t>
  </si>
  <si>
    <t>2740 N DIRKSEN PKWY</t>
  </si>
  <si>
    <t>CHRISTY  CHRISTY</t>
  </si>
  <si>
    <t>2175257132</t>
  </si>
  <si>
    <t>THORNTON GAS&amp;FD MT #350</t>
  </si>
  <si>
    <t>457 S MAIN ST</t>
  </si>
  <si>
    <t>LINDA  KING</t>
  </si>
  <si>
    <t>3096993122</t>
  </si>
  <si>
    <t>THORNTON GAS&amp;FD MT #349</t>
  </si>
  <si>
    <t>1487 N HENDERSON ST</t>
  </si>
  <si>
    <t>SHAWN  GILLEN</t>
  </si>
  <si>
    <t>3093440192</t>
  </si>
  <si>
    <t>THORNTON GAS&amp;FD MT #352</t>
  </si>
  <si>
    <t>2255 E WASHINGTON</t>
  </si>
  <si>
    <t>JUDY  KNAPPENBERGER</t>
  </si>
  <si>
    <t>3096993399</t>
  </si>
  <si>
    <t>THORNTON GAS&amp;FD MT #367</t>
  </si>
  <si>
    <t>420 W DEARBORN</t>
  </si>
  <si>
    <t>HAVANA</t>
  </si>
  <si>
    <t>62644</t>
  </si>
  <si>
    <t>SHERRY  GILSON</t>
  </si>
  <si>
    <t>3095434482</t>
  </si>
  <si>
    <t xml:space="preserve">MASON                    </t>
  </si>
  <si>
    <t>QIK N EZ #71</t>
  </si>
  <si>
    <t>430 N GRAND AVE E</t>
  </si>
  <si>
    <t>2177534300</t>
  </si>
  <si>
    <t>TOBACCO DIRECT</t>
  </si>
  <si>
    <t>2528 N Grand Ave</t>
  </si>
  <si>
    <t>NICK  JANNAZZO</t>
  </si>
  <si>
    <t>2177447665</t>
  </si>
  <si>
    <t>HY-VEE GAS #1420</t>
  </si>
  <si>
    <t>1602 E JACKSON ST</t>
  </si>
  <si>
    <t>DAVE  GROND</t>
  </si>
  <si>
    <t>3098363655</t>
  </si>
  <si>
    <t>HY-VEE WINE &amp; SPRT #1534</t>
  </si>
  <si>
    <t>1852 BROADWAY ST</t>
  </si>
  <si>
    <t>2172236653</t>
  </si>
  <si>
    <t>THORNTON GAS&amp;FD MT #353</t>
  </si>
  <si>
    <t>2820 COURT STREET</t>
  </si>
  <si>
    <t>RAY  STARK</t>
  </si>
  <si>
    <t>3093465727</t>
  </si>
  <si>
    <t>THORNTON GAS&amp;FD MT #351</t>
  </si>
  <si>
    <t>107 SPRING CREEK ROAD</t>
  </si>
  <si>
    <t>ROB  CANTON</t>
  </si>
  <si>
    <t>3096941777</t>
  </si>
  <si>
    <t>THORNTON GAS&amp;FD MT #361</t>
  </si>
  <si>
    <t>1011 N HERSHEY ROAD</t>
  </si>
  <si>
    <t>MIKE  HALL</t>
  </si>
  <si>
    <t>3096623611</t>
  </si>
  <si>
    <t>THORNTON GAS&amp;FD MT #370</t>
  </si>
  <si>
    <t>2208 PEORIA RD</t>
  </si>
  <si>
    <t>DAVE  PETERS</t>
  </si>
  <si>
    <t>2175256613</t>
  </si>
  <si>
    <t>THORNTON GAS&amp;FD MT #371</t>
  </si>
  <si>
    <t>3001 W WABASH</t>
  </si>
  <si>
    <t>RHONDA  JOHNSON</t>
  </si>
  <si>
    <t>2175464744</t>
  </si>
  <si>
    <t>THORNTON GAS&amp;FD MT #373</t>
  </si>
  <si>
    <t>3005 S SIXTH ST</t>
  </si>
  <si>
    <t>JOSIE  CATIZON</t>
  </si>
  <si>
    <t>2175441436</t>
  </si>
  <si>
    <t>CASEYS GEN STORE #2939</t>
  </si>
  <si>
    <t>3001 E CLEAR LAKE AVE</t>
  </si>
  <si>
    <t>2177881677</t>
  </si>
  <si>
    <t>CASEYS GEN STORE #2937</t>
  </si>
  <si>
    <t>1133 W JEFFERSON</t>
  </si>
  <si>
    <t>2175460975</t>
  </si>
  <si>
    <t>COUNTY MARKET #453</t>
  </si>
  <si>
    <t>1090 E FORT ST</t>
  </si>
  <si>
    <t>3092454460</t>
  </si>
  <si>
    <t>COUNTY MARKET #447</t>
  </si>
  <si>
    <t>943 E LAUREL AVE</t>
  </si>
  <si>
    <t>3095433304</t>
  </si>
  <si>
    <t>COUNTY MARKET #458</t>
  </si>
  <si>
    <t>518 S MAIN ST</t>
  </si>
  <si>
    <t>LEWISTOWN</t>
  </si>
  <si>
    <t>61542</t>
  </si>
  <si>
    <t>3095477181</t>
  </si>
  <si>
    <t>LOVES #249</t>
  </si>
  <si>
    <t>991 ANN RUTLEDGE RD</t>
  </si>
  <si>
    <t>WILLIAMSVILLE</t>
  </si>
  <si>
    <t>62693</t>
  </si>
  <si>
    <t>JONI  FINGERHUT</t>
  </si>
  <si>
    <t>2175663448</t>
  </si>
  <si>
    <t>HANDY PANTRY</t>
  </si>
  <si>
    <t>120 W COOK</t>
  </si>
  <si>
    <t>SAIF  SAIF</t>
  </si>
  <si>
    <t>2175220094</t>
  </si>
  <si>
    <t>CASEYS GEN STORE #2932</t>
  </si>
  <si>
    <t>125 N 5TH AVE</t>
  </si>
  <si>
    <t>3096476979</t>
  </si>
  <si>
    <t>CIRCLE K #1233</t>
  </si>
  <si>
    <t>877 E MAIN ST</t>
  </si>
  <si>
    <t>3093429329</t>
  </si>
  <si>
    <t>CIRCLE K #1213</t>
  </si>
  <si>
    <t>1000 N SPRINGFIELD</t>
  </si>
  <si>
    <t>2179651522</t>
  </si>
  <si>
    <t>CASEYS GEN STORE #2943</t>
  </si>
  <si>
    <t>14475 STATE ROUTE 4</t>
  </si>
  <si>
    <t>2174386378</t>
  </si>
  <si>
    <t>CIRCLE K #1228</t>
  </si>
  <si>
    <t>1727 S MAIN ST</t>
  </si>
  <si>
    <t>2172459327</t>
  </si>
  <si>
    <t>CIRCLE K #1206</t>
  </si>
  <si>
    <t>1007 W GARFIELD</t>
  </si>
  <si>
    <t>3096975640</t>
  </si>
  <si>
    <t>CIRCLE K #1225</t>
  </si>
  <si>
    <t>320 S PROMENADE ST</t>
  </si>
  <si>
    <t>3095436363</t>
  </si>
  <si>
    <t>CASEYS GEN STORE #2935</t>
  </si>
  <si>
    <t>885 N MAIN ST</t>
  </si>
  <si>
    <t>3096490121</t>
  </si>
  <si>
    <t>3508 W HARMON HIGHWAY</t>
  </si>
  <si>
    <t>GEORGE  YOUSSEF</t>
  </si>
  <si>
    <t>3096769879</t>
  </si>
  <si>
    <t>QUICK SAMS</t>
  </si>
  <si>
    <t>275 S ACADEMY ST</t>
  </si>
  <si>
    <t>PARMINDER  KAUR</t>
  </si>
  <si>
    <t>3093428951</t>
  </si>
  <si>
    <t>CIRCLE K #1219</t>
  </si>
  <si>
    <t>238 E MORTON AVE</t>
  </si>
  <si>
    <t>2172459999</t>
  </si>
  <si>
    <t>CIRCLE K #1218</t>
  </si>
  <si>
    <t>602 N MAIN ST</t>
  </si>
  <si>
    <t>4GR  4GR</t>
  </si>
  <si>
    <t>2172459272</t>
  </si>
  <si>
    <t>HY-VEE GAS #1534</t>
  </si>
  <si>
    <t>310 N 36TH ST</t>
  </si>
  <si>
    <t>LYNN  GALLAGHER</t>
  </si>
  <si>
    <t>2172280618</t>
  </si>
  <si>
    <t>CIRCLE K #1216</t>
  </si>
  <si>
    <t>121 S HIBBARD</t>
  </si>
  <si>
    <t>6186355220</t>
  </si>
  <si>
    <t>GALESBURG CONOCO</t>
  </si>
  <si>
    <t>383 E FREMONT ST</t>
  </si>
  <si>
    <t>SEBASTIAN  AIKARA</t>
  </si>
  <si>
    <t>3093422156</t>
  </si>
  <si>
    <t>PHARMACY PLUS</t>
  </si>
  <si>
    <t>508 N MAIN ST</t>
  </si>
  <si>
    <t>SANDY  GROSS</t>
  </si>
  <si>
    <t>2179423427</t>
  </si>
  <si>
    <t>CIRCLE K #1208</t>
  </si>
  <si>
    <t>1022 N 4TH ST</t>
  </si>
  <si>
    <t>3092746653</t>
  </si>
  <si>
    <t>KLIDES FAST STOP</t>
  </si>
  <si>
    <t>304 W BROADWAY</t>
  </si>
  <si>
    <t>ASTORIA</t>
  </si>
  <si>
    <t>61501</t>
  </si>
  <si>
    <t>KATHLEEN  KLINEDINST</t>
  </si>
  <si>
    <t>3093292929</t>
  </si>
  <si>
    <t>CIRCLE K #1229</t>
  </si>
  <si>
    <t>509 N 4TH ST</t>
  </si>
  <si>
    <t>3092745239</t>
  </si>
  <si>
    <t>CIRCLE K #1221</t>
  </si>
  <si>
    <t>701 BUCHANAN</t>
  </si>
  <si>
    <t>2173570000</t>
  </si>
  <si>
    <t>CENEX ONE STOP #791</t>
  </si>
  <si>
    <t>301 RIVERVIEW</t>
  </si>
  <si>
    <t>2172233099</t>
  </si>
  <si>
    <t>CENEX ONE STOP #794</t>
  </si>
  <si>
    <t>235S 8TH ST</t>
  </si>
  <si>
    <t>2172244639</t>
  </si>
  <si>
    <t>COUNTY MARKET EXP #795</t>
  </si>
  <si>
    <t>432 S 36TH ST</t>
  </si>
  <si>
    <t>2172241971</t>
  </si>
  <si>
    <t>CIRCLE K #1200</t>
  </si>
  <si>
    <t>425 W JACKSON</t>
  </si>
  <si>
    <t>3092630742</t>
  </si>
  <si>
    <t>CENEX ONE STOP #793</t>
  </si>
  <si>
    <t>923 N 12TH ST</t>
  </si>
  <si>
    <t>2172228858</t>
  </si>
  <si>
    <t>HARVEST MARKET #792</t>
  </si>
  <si>
    <t>1600 N 24TH ST</t>
  </si>
  <si>
    <t>2172282810</t>
  </si>
  <si>
    <t>CENEX ONE STOP # 796</t>
  </si>
  <si>
    <t>160 WEST COLLINS</t>
  </si>
  <si>
    <t>MENDON</t>
  </si>
  <si>
    <t>62351</t>
  </si>
  <si>
    <t>2179362744</t>
  </si>
  <si>
    <t>COUNTY MARKET EXP #797</t>
  </si>
  <si>
    <t>400 TYLER DR</t>
  </si>
  <si>
    <t>LIBERTY</t>
  </si>
  <si>
    <t>62347</t>
  </si>
  <si>
    <t>2176453822</t>
  </si>
  <si>
    <t>CIRCLE K #1202</t>
  </si>
  <si>
    <t>111 N CAPITOL</t>
  </si>
  <si>
    <t>3093466303</t>
  </si>
  <si>
    <t>615 N 4TH ST</t>
  </si>
  <si>
    <t>3092744255</t>
  </si>
  <si>
    <t>EAST SIDE LIQUORS</t>
  </si>
  <si>
    <t>41 11TH AVE</t>
  </si>
  <si>
    <t>BIPIN  PATEL</t>
  </si>
  <si>
    <t>3096477434</t>
  </si>
  <si>
    <t>CIRCLE K #1214</t>
  </si>
  <si>
    <t>405 S MAIN ST</t>
  </si>
  <si>
    <t>DRAKE  DRAKE</t>
  </si>
  <si>
    <t>3096479276</t>
  </si>
  <si>
    <t>PAR-A-DICE HOTEL CASINO</t>
  </si>
  <si>
    <t>21 BLACKJACK BLVD</t>
  </si>
  <si>
    <t>LUIS  MENESES</t>
  </si>
  <si>
    <t>3096945813</t>
  </si>
  <si>
    <t>J &amp; L 66</t>
  </si>
  <si>
    <t>3701 E WASHINGTON RD</t>
  </si>
  <si>
    <t>RAJENDRA  PATEL</t>
  </si>
  <si>
    <t>3096947188</t>
  </si>
  <si>
    <t>CASEYS GEN STORE #2542</t>
  </si>
  <si>
    <t>602 MAIN ST</t>
  </si>
  <si>
    <t>WARSAW</t>
  </si>
  <si>
    <t>62379</t>
  </si>
  <si>
    <t>RENEE  RENEE</t>
  </si>
  <si>
    <t>2172564824</t>
  </si>
  <si>
    <t>T7</t>
  </si>
  <si>
    <t>12435</t>
  </si>
  <si>
    <t>SHOPKO #140</t>
  </si>
  <si>
    <t>1964 W MORTON AVE</t>
  </si>
  <si>
    <t>2172435514</t>
  </si>
  <si>
    <t>SHOPKO #145</t>
  </si>
  <si>
    <t>1190 N 6TH ST</t>
  </si>
  <si>
    <t>3097348351</t>
  </si>
  <si>
    <t>CASEYS GEN STORE #1627</t>
  </si>
  <si>
    <t>110 ROUTE 122</t>
  </si>
  <si>
    <t>MARCY/NICOLE  MARCY/NICOLE</t>
  </si>
  <si>
    <t>3093922890</t>
  </si>
  <si>
    <t>CASEYS GEN STORE #1618</t>
  </si>
  <si>
    <t>612 W MAIN ST</t>
  </si>
  <si>
    <t>GREEN VALLEY</t>
  </si>
  <si>
    <t>61534</t>
  </si>
  <si>
    <t>HUTCHINSON  HUTCHINSON</t>
  </si>
  <si>
    <t>3093522708</t>
  </si>
  <si>
    <t>CASEYS GEN STORE #1616</t>
  </si>
  <si>
    <t>201 W RT 125</t>
  </si>
  <si>
    <t>PLEASANT PLAINS</t>
  </si>
  <si>
    <t>62677</t>
  </si>
  <si>
    <t>2176261426</t>
  </si>
  <si>
    <t>THE LIQUOR SHOPPE</t>
  </si>
  <si>
    <t>511 JUBILEE LN</t>
  </si>
  <si>
    <t>TAMARA  WATTS</t>
  </si>
  <si>
    <t>3093832100</t>
  </si>
  <si>
    <t>CASEYS GEN STORE #1615</t>
  </si>
  <si>
    <t>3097855105</t>
  </si>
  <si>
    <t>CASEYS GEN STORE #1614</t>
  </si>
  <si>
    <t>19416 SPRINGFIELD RD</t>
  </si>
  <si>
    <t>GROVELAND</t>
  </si>
  <si>
    <t>61535</t>
  </si>
  <si>
    <t>3093872069</t>
  </si>
  <si>
    <t>CASEYS GEN STORE #1585</t>
  </si>
  <si>
    <t>1206 W TRUITT AVE</t>
  </si>
  <si>
    <t>3092744782</t>
  </si>
  <si>
    <t>CASEYS GEN STORE #1573</t>
  </si>
  <si>
    <t>510 E CENTRAL</t>
  </si>
  <si>
    <t>BENLD</t>
  </si>
  <si>
    <t>62009</t>
  </si>
  <si>
    <t>2178351294</t>
  </si>
  <si>
    <t>CASEYS GEN STORE #1542</t>
  </si>
  <si>
    <t>620 S STATE</t>
  </si>
  <si>
    <t>2175894019</t>
  </si>
  <si>
    <t>CASEYS GEN STORE #1533</t>
  </si>
  <si>
    <t>184 E STATE ST</t>
  </si>
  <si>
    <t>PALMYRA</t>
  </si>
  <si>
    <t>62674</t>
  </si>
  <si>
    <t>2174362190</t>
  </si>
  <si>
    <t>CASEYS GEN STORE #1597</t>
  </si>
  <si>
    <t>325 RUSCHE</t>
  </si>
  <si>
    <t>3096987061</t>
  </si>
  <si>
    <t>CASEYS GEN STORE #1507</t>
  </si>
  <si>
    <t>312 E 1ST AVE</t>
  </si>
  <si>
    <t>DEER CREEK</t>
  </si>
  <si>
    <t>61733</t>
  </si>
  <si>
    <t>3094476496</t>
  </si>
  <si>
    <t>CASEYS GEN STORE #1498</t>
  </si>
  <si>
    <t>401 N MAIN</t>
  </si>
  <si>
    <t>3093823888</t>
  </si>
  <si>
    <t>CASEYS GEN STORE #1490</t>
  </si>
  <si>
    <t>402 PINE ST</t>
  </si>
  <si>
    <t>VARNA</t>
  </si>
  <si>
    <t>61375</t>
  </si>
  <si>
    <t>3094632753</t>
  </si>
  <si>
    <t>CASEYS GEN STORE #1275</t>
  </si>
  <si>
    <t>AVON</t>
  </si>
  <si>
    <t>61415</t>
  </si>
  <si>
    <t>3094653392</t>
  </si>
  <si>
    <t>CASEYS GEN STORE #1318</t>
  </si>
  <si>
    <t>402 N CHESTNUT</t>
  </si>
  <si>
    <t>8158534167</t>
  </si>
  <si>
    <t>CASEYS GEN STORE #1326</t>
  </si>
  <si>
    <t>115 E 5TH ST</t>
  </si>
  <si>
    <t>3094323265</t>
  </si>
  <si>
    <t>CASEYS GEN STORE #1380</t>
  </si>
  <si>
    <t>221 TREMONT ST</t>
  </si>
  <si>
    <t>HOPEDALE</t>
  </si>
  <si>
    <t>61747</t>
  </si>
  <si>
    <t>3094496091</t>
  </si>
  <si>
    <t>CASEYS GEN STORE #1394</t>
  </si>
  <si>
    <t>100 S ADAMS</t>
  </si>
  <si>
    <t>MANITO</t>
  </si>
  <si>
    <t>61546</t>
  </si>
  <si>
    <t>3099689857</t>
  </si>
  <si>
    <t>CASEYS GEN STORE #1422</t>
  </si>
  <si>
    <t>102 E 2ND ST</t>
  </si>
  <si>
    <t>GLASFORD</t>
  </si>
  <si>
    <t>61533</t>
  </si>
  <si>
    <t>3093893848</t>
  </si>
  <si>
    <t>AYERCO #20</t>
  </si>
  <si>
    <t>1801 BROADWAY</t>
  </si>
  <si>
    <t>DEBBIE  LONG</t>
  </si>
  <si>
    <t>2172248366</t>
  </si>
  <si>
    <t>CASEYS GEN STORE #1999</t>
  </si>
  <si>
    <t>304 W CLINTON ST</t>
  </si>
  <si>
    <t>2173224926</t>
  </si>
  <si>
    <t>CASEYS GEN STORE #1996</t>
  </si>
  <si>
    <t>369 S MAIN ST</t>
  </si>
  <si>
    <t>2173746143</t>
  </si>
  <si>
    <t>CASEYS GEN STORE #1995</t>
  </si>
  <si>
    <t>1112 W BROADWAY</t>
  </si>
  <si>
    <t>3097343466</t>
  </si>
  <si>
    <t>CASEYS GEN STORE #3256</t>
  </si>
  <si>
    <t>217 E MAIN ST</t>
  </si>
  <si>
    <t>MOUNT STERLING</t>
  </si>
  <si>
    <t>62353</t>
  </si>
  <si>
    <t>2177732744</t>
  </si>
  <si>
    <t>CASEYS GEN STORE #1135</t>
  </si>
  <si>
    <t>1705 MUHLHOLLAND</t>
  </si>
  <si>
    <t>NAUVOO</t>
  </si>
  <si>
    <t>62354</t>
  </si>
  <si>
    <t>CHRISTA  OR GABRIELLE</t>
  </si>
  <si>
    <t>2174536485</t>
  </si>
  <si>
    <t>CASEYS GEN STORE #1183</t>
  </si>
  <si>
    <t>2418 N 24TH ST</t>
  </si>
  <si>
    <t>62305</t>
  </si>
  <si>
    <t>2172280046</t>
  </si>
  <si>
    <t>CASEYS GEN STORE #1962</t>
  </si>
  <si>
    <t>801 E WALNUT ST</t>
  </si>
  <si>
    <t>2174835695</t>
  </si>
  <si>
    <t>CASEYS GEN STORE #1956</t>
  </si>
  <si>
    <t>417 BUNKER HILL RD</t>
  </si>
  <si>
    <t>6186354045</t>
  </si>
  <si>
    <t>CASEYS GEN STORE #1944</t>
  </si>
  <si>
    <t>514 W COLLINS ST</t>
  </si>
  <si>
    <t>2179362183</t>
  </si>
  <si>
    <t>CASEYS GEN STORE #1907</t>
  </si>
  <si>
    <t>613 1/2 S SPRINGFIELD ST</t>
  </si>
  <si>
    <t>2179655063</t>
  </si>
  <si>
    <t>CASEYS GEN STORE #1902</t>
  </si>
  <si>
    <t>820 LINCOLN ST</t>
  </si>
  <si>
    <t>2174383703</t>
  </si>
  <si>
    <t>CASEYS GEN STORE #1900</t>
  </si>
  <si>
    <t>1850 S MAIN ST</t>
  </si>
  <si>
    <t>3092637049</t>
  </si>
  <si>
    <t>CASEYS GEN STORE #1888</t>
  </si>
  <si>
    <t>241 W ELM ST</t>
  </si>
  <si>
    <t>2174357590</t>
  </si>
  <si>
    <t>CASEYS GEN STORE #1842</t>
  </si>
  <si>
    <t>1820 KEOKUK ST</t>
  </si>
  <si>
    <t>2178472849</t>
  </si>
  <si>
    <t>CASEYS GEN STORE #1839</t>
  </si>
  <si>
    <t>305 MACOUPIN ST</t>
  </si>
  <si>
    <t>2178391568</t>
  </si>
  <si>
    <t>CASEYS GEN STORE #1716</t>
  </si>
  <si>
    <t>701 E HARGROVE</t>
  </si>
  <si>
    <t>2176367185</t>
  </si>
  <si>
    <t>CASEYS GEN STORE #1713</t>
  </si>
  <si>
    <t>224 E CHESTNUT ST</t>
  </si>
  <si>
    <t>MASON CITY</t>
  </si>
  <si>
    <t>62664</t>
  </si>
  <si>
    <t>2174825087</t>
  </si>
  <si>
    <t>CASEYS GEN STORE #3053</t>
  </si>
  <si>
    <t>605 S Orchard</t>
  </si>
  <si>
    <t>MACKINAW</t>
  </si>
  <si>
    <t>61755</t>
  </si>
  <si>
    <t>3093596160</t>
  </si>
  <si>
    <t>CASEYS GEN STORE #1707</t>
  </si>
  <si>
    <t>440 HENDERSON RD</t>
  </si>
  <si>
    <t>3092899200</t>
  </si>
  <si>
    <t>CASEYS GEN STORE #1702</t>
  </si>
  <si>
    <t>303 W DEARBORN ST</t>
  </si>
  <si>
    <t>3095434140</t>
  </si>
  <si>
    <t>CASEYS GEN STORE #1637</t>
  </si>
  <si>
    <t>312 OAK ST</t>
  </si>
  <si>
    <t>DALLAS CITY</t>
  </si>
  <si>
    <t>62330</t>
  </si>
  <si>
    <t>2178526315</t>
  </si>
  <si>
    <t>CASEYS GEN STORE #2409</t>
  </si>
  <si>
    <t>160 W PENN ST</t>
  </si>
  <si>
    <t>ROSEVILLE</t>
  </si>
  <si>
    <t>61473</t>
  </si>
  <si>
    <t>3094261751</t>
  </si>
  <si>
    <t>CASEYS GEN STORE #1802</t>
  </si>
  <si>
    <t>425 W MAIN ST</t>
  </si>
  <si>
    <t>2178544730</t>
  </si>
  <si>
    <t>CASEYS GEN STORE #1815</t>
  </si>
  <si>
    <t>1552 W JACKSON</t>
  </si>
  <si>
    <t>3098331857</t>
  </si>
  <si>
    <t>CASEYS GEN STORE #3071</t>
  </si>
  <si>
    <t>215 E KNOXVILLE ST</t>
  </si>
  <si>
    <t>BRIMFIELD</t>
  </si>
  <si>
    <t>61517</t>
  </si>
  <si>
    <t>3094469731</t>
  </si>
  <si>
    <t>CASEYS GEN STORE #2439</t>
  </si>
  <si>
    <t>105 E SPRING ST</t>
  </si>
  <si>
    <t>3093851649</t>
  </si>
  <si>
    <t>CASEYS GEN STORE #1480</t>
  </si>
  <si>
    <t>1202 GRAND AVE</t>
  </si>
  <si>
    <t>2173232706</t>
  </si>
  <si>
    <t>CASEYS GEN STORE #1750</t>
  </si>
  <si>
    <t>101 S MONROE</t>
  </si>
  <si>
    <t>3094623582</t>
  </si>
  <si>
    <t>CASEYS GEN STORE #1778</t>
  </si>
  <si>
    <t>115 S MAPLE ST</t>
  </si>
  <si>
    <t>BRIGHTON</t>
  </si>
  <si>
    <t>62012</t>
  </si>
  <si>
    <t>6183724093</t>
  </si>
  <si>
    <t>CASEYS GEN STORE #1771</t>
  </si>
  <si>
    <t>301 W QUINCY</t>
  </si>
  <si>
    <t>2178332097</t>
  </si>
  <si>
    <t>CASEYS GEN STORE #1754</t>
  </si>
  <si>
    <t>695 COLE ST</t>
  </si>
  <si>
    <t>3097722969</t>
  </si>
  <si>
    <t>CASEYS GEN STORE #1852</t>
  </si>
  <si>
    <t>106 OBLIQUE ST</t>
  </si>
  <si>
    <t>WASHBURN</t>
  </si>
  <si>
    <t>61570</t>
  </si>
  <si>
    <t>3092487013</t>
  </si>
  <si>
    <t>CASEYS GEN STORE #2218</t>
  </si>
  <si>
    <t>2114 W FARMINGTON RD</t>
  </si>
  <si>
    <t>3096732549</t>
  </si>
  <si>
    <t>CASEYS GEN STORE #2210</t>
  </si>
  <si>
    <t>560 S MAIN ST</t>
  </si>
  <si>
    <t>3093826242</t>
  </si>
  <si>
    <t>CASEYS GEN STORE #2188</t>
  </si>
  <si>
    <t>223 W MAIN ST</t>
  </si>
  <si>
    <t>3093437225</t>
  </si>
  <si>
    <t>BROADWAY LIQUOR</t>
  </si>
  <si>
    <t>2100 BROADWAY ST</t>
  </si>
  <si>
    <t>NICK  FILARSKI</t>
  </si>
  <si>
    <t>3093468262</t>
  </si>
  <si>
    <t>CASEYS GEN STORE #1668</t>
  </si>
  <si>
    <t>818 S MAIN ST</t>
  </si>
  <si>
    <t>3095477254</t>
  </si>
  <si>
    <t>CASEYS GEN STORE #1632</t>
  </si>
  <si>
    <t>204 MAIN ST</t>
  </si>
  <si>
    <t>SAINT DAVID</t>
  </si>
  <si>
    <t>61563</t>
  </si>
  <si>
    <t>3096682189</t>
  </si>
  <si>
    <t>CASEYS GEN STORE #2358</t>
  </si>
  <si>
    <t>218 W PEARL</t>
  </si>
  <si>
    <t>3099252059</t>
  </si>
  <si>
    <t>CASEYS GEN STORE #2333</t>
  </si>
  <si>
    <t>315 E SANGAMON</t>
  </si>
  <si>
    <t>2176320164</t>
  </si>
  <si>
    <t>CASEYS GEN STORE #2285</t>
  </si>
  <si>
    <t>3001 RIDGE AVE</t>
  </si>
  <si>
    <t>2175288754</t>
  </si>
  <si>
    <t>CASEYS GEN STORE #2250</t>
  </si>
  <si>
    <t>3961 PEORIA RD</t>
  </si>
  <si>
    <t>2177530420</t>
  </si>
  <si>
    <t>CASEYS GEN STORE #2242</t>
  </si>
  <si>
    <t>6203 N BIG HOLLOW RD</t>
  </si>
  <si>
    <t>3096916432</t>
  </si>
  <si>
    <t>CASEYS GEN STORE #2236</t>
  </si>
  <si>
    <t>1800 N 8TH STREET</t>
  </si>
  <si>
    <t>3093462431</t>
  </si>
  <si>
    <t>CASEYS GEN STORE #2158</t>
  </si>
  <si>
    <t>2201 WASHINGTON RD</t>
  </si>
  <si>
    <t>3097453159</t>
  </si>
  <si>
    <t>CASEYS GEN STORE #2095</t>
  </si>
  <si>
    <t>1801 SOUTH MAIN</t>
  </si>
  <si>
    <t>3094676278</t>
  </si>
  <si>
    <t>CASEYS GEN STORE #2076</t>
  </si>
  <si>
    <t>2020 N MAIN ST</t>
  </si>
  <si>
    <t>3096471471</t>
  </si>
  <si>
    <t>CASEYS GEN STORE #2083</t>
  </si>
  <si>
    <t>901 W WALNUT</t>
  </si>
  <si>
    <t>2172454694</t>
  </si>
  <si>
    <t>CASEYS GEN STORE #2043</t>
  </si>
  <si>
    <t>84 S MAIN</t>
  </si>
  <si>
    <t>3092454656</t>
  </si>
  <si>
    <t>CASEYS GEN STORE #2027</t>
  </si>
  <si>
    <t>811 W MAIN ST</t>
  </si>
  <si>
    <t>LA HARPE</t>
  </si>
  <si>
    <t>61450</t>
  </si>
  <si>
    <t>2176593076</t>
  </si>
  <si>
    <t>CASEYS GEN STORE #2026</t>
  </si>
  <si>
    <t>103 E WASHINGTON ST</t>
  </si>
  <si>
    <t>ASHLAND</t>
  </si>
  <si>
    <t>62612</t>
  </si>
  <si>
    <t>2174763689</t>
  </si>
  <si>
    <t>CASEYS GEN STORE #2360</t>
  </si>
  <si>
    <t>411 W FRONT ST</t>
  </si>
  <si>
    <t>ROANOKE</t>
  </si>
  <si>
    <t>61561</t>
  </si>
  <si>
    <t>3099237921</t>
  </si>
  <si>
    <t>CASEYS GEN STORE #2507</t>
  </si>
  <si>
    <t>703 E HOWARD ST</t>
  </si>
  <si>
    <t>8158424103</t>
  </si>
  <si>
    <t>CASEYS GEN STORE #2440</t>
  </si>
  <si>
    <t>203 N ELIZABETH ST</t>
  </si>
  <si>
    <t>COLCHESTER</t>
  </si>
  <si>
    <t>62326</t>
  </si>
  <si>
    <t>3097763404</t>
  </si>
  <si>
    <t>CASEYS GEN STORE #1656</t>
  </si>
  <si>
    <t>902 WALNUT ST</t>
  </si>
  <si>
    <t>3094447604</t>
  </si>
  <si>
    <t>CASEYS GEN STORE #2428</t>
  </si>
  <si>
    <t>1500 N MAIN ST</t>
  </si>
  <si>
    <t>3095477149</t>
  </si>
  <si>
    <t>CASEYS GEN STORE #1547</t>
  </si>
  <si>
    <t>735 E MACOUPIN ST</t>
  </si>
  <si>
    <t>6186353119</t>
  </si>
  <si>
    <t>WINE &amp; SPIRITS</t>
  </si>
  <si>
    <t>1400 N HENDERSON</t>
  </si>
  <si>
    <t>LISA  HOPPMAN</t>
  </si>
  <si>
    <t>3093432500</t>
  </si>
  <si>
    <t>HY-VEE #1519</t>
  </si>
  <si>
    <t>4125 N SHERIDAN RD #20</t>
  </si>
  <si>
    <t>DAN  SIMON</t>
  </si>
  <si>
    <t>3096865920</t>
  </si>
  <si>
    <t>HY-VEE GAS #1533</t>
  </si>
  <si>
    <t>1300 HARRISON</t>
  </si>
  <si>
    <t>MELISSA  DRAHEIM</t>
  </si>
  <si>
    <t>2172222505</t>
  </si>
  <si>
    <t>FOOD &amp; FUEL MART</t>
  </si>
  <si>
    <t>817 S DIRKSEN PARKWAY</t>
  </si>
  <si>
    <t>2175239200</t>
  </si>
  <si>
    <t>YOGI'S LIQUOR</t>
  </si>
  <si>
    <t>321 SOUTH MAIN ST</t>
  </si>
  <si>
    <t>3092638339</t>
  </si>
  <si>
    <t>CASEYS GEN STORE #2852</t>
  </si>
  <si>
    <t>321 N MAIN ST</t>
  </si>
  <si>
    <t>8154522692</t>
  </si>
  <si>
    <t>CASEYS GEN STORE #2041</t>
  </si>
  <si>
    <t>ELMWOOD</t>
  </si>
  <si>
    <t>61529</t>
  </si>
  <si>
    <t>3097423059</t>
  </si>
  <si>
    <t>2015 SOUTH MAIN ST</t>
  </si>
  <si>
    <t>SHILPA  SHILPA</t>
  </si>
  <si>
    <t>3092638884</t>
  </si>
  <si>
    <t>QIK N EZ #59</t>
  </si>
  <si>
    <t>4401 WABASH AVENUE</t>
  </si>
  <si>
    <t>62761</t>
  </si>
  <si>
    <t>2177269089</t>
  </si>
  <si>
    <t>STOP LIGHT LIQUOR</t>
  </si>
  <si>
    <t>9507 IL ROUTE 125</t>
  </si>
  <si>
    <t>2173239760</t>
  </si>
  <si>
    <t>SHREEJI VARIETY INC</t>
  </si>
  <si>
    <t>700 WEST OAK STREET</t>
  </si>
  <si>
    <t>MUDRA  PATEL</t>
  </si>
  <si>
    <t>8156923083</t>
  </si>
  <si>
    <t>CASEYS GEN STORE #2599</t>
  </si>
  <si>
    <t>3601 MAINE ST</t>
  </si>
  <si>
    <t>2172280063</t>
  </si>
  <si>
    <t>LAKESIDE TRUE VALUE</t>
  </si>
  <si>
    <t>2221 STEVENSON DR</t>
  </si>
  <si>
    <t>STEVE  FAFOGLIA</t>
  </si>
  <si>
    <t>2175292987</t>
  </si>
  <si>
    <t>FAIRVIEW QUICKSTOP</t>
  </si>
  <si>
    <t>900 CHURCH ST</t>
  </si>
  <si>
    <t>FAIRVIEW</t>
  </si>
  <si>
    <t>61432</t>
  </si>
  <si>
    <t>ED  FRAMCISKOVICH</t>
  </si>
  <si>
    <t>3097782400</t>
  </si>
  <si>
    <t>J &amp; L SHELL</t>
  </si>
  <si>
    <t>12200 BRENTFIELD DR</t>
  </si>
  <si>
    <t>PATEL  SANTOK SHALIN</t>
  </si>
  <si>
    <t>3092405079</t>
  </si>
  <si>
    <t>CIRCLE K #1248</t>
  </si>
  <si>
    <t>237 W 3RD ST</t>
  </si>
  <si>
    <t>2178523210</t>
  </si>
  <si>
    <t>CASEYS GEN STORE #2501</t>
  </si>
  <si>
    <t>831 S MAIN</t>
  </si>
  <si>
    <t>3097348360</t>
  </si>
  <si>
    <t>CASEYS GEN STORE #1461</t>
  </si>
  <si>
    <t>712 CARROLL ST</t>
  </si>
  <si>
    <t>PAWNEE</t>
  </si>
  <si>
    <t>62558</t>
  </si>
  <si>
    <t>2176252360</t>
  </si>
  <si>
    <t>CASEYS GEN STORE #2547</t>
  </si>
  <si>
    <t>205 BUCHANAN</t>
  </si>
  <si>
    <t>2173579474</t>
  </si>
  <si>
    <t>CASEYS GEN STORE #2548</t>
  </si>
  <si>
    <t>208 5TH ST</t>
  </si>
  <si>
    <t>3092464142</t>
  </si>
  <si>
    <t>CASEYS GEN STORE #2549</t>
  </si>
  <si>
    <t>810 UNIVERSITY</t>
  </si>
  <si>
    <t>3093643872</t>
  </si>
  <si>
    <t>CASEYS GEN STORE #2556</t>
  </si>
  <si>
    <t>6124 W PLANK RD</t>
  </si>
  <si>
    <t>BELLEVUE</t>
  </si>
  <si>
    <t>3096975413</t>
  </si>
  <si>
    <t>MINIT STOP CONVENIENCE</t>
  </si>
  <si>
    <t>400 E WASHINGTON ST</t>
  </si>
  <si>
    <t>BLANDINSVILLE</t>
  </si>
  <si>
    <t>61420</t>
  </si>
  <si>
    <t>DIANE R PURSELL</t>
  </si>
  <si>
    <t>3096523531</t>
  </si>
  <si>
    <t>CIRCLE K #1303</t>
  </si>
  <si>
    <t>2120 N 31ST ST</t>
  </si>
  <si>
    <t>2175280284</t>
  </si>
  <si>
    <t>ODELL FAST STOP</t>
  </si>
  <si>
    <t>210 E VERMILLION</t>
  </si>
  <si>
    <t>8159982413</t>
  </si>
  <si>
    <t>KORNER KWIK STOP</t>
  </si>
  <si>
    <t>302 WEST WOOD</t>
  </si>
  <si>
    <t>CAMP POINT</t>
  </si>
  <si>
    <t>62320</t>
  </si>
  <si>
    <t>MELVIN  D DILLMAN</t>
  </si>
  <si>
    <t>2175937251</t>
  </si>
  <si>
    <t>HY-VEE GAS #1216</t>
  </si>
  <si>
    <t>2110 E MAIN</t>
  </si>
  <si>
    <t>DAVE  RASMUSSEN</t>
  </si>
  <si>
    <t>3093422394</t>
  </si>
  <si>
    <t>CASEYS GEN STORE #2588</t>
  </si>
  <si>
    <t>111 N OLD ROUTE 66</t>
  </si>
  <si>
    <t>2175663730</t>
  </si>
  <si>
    <t>CASEYS GEN STORE #2587</t>
  </si>
  <si>
    <t>270 S CROSSING DR</t>
  </si>
  <si>
    <t>2174962794</t>
  </si>
  <si>
    <t>MEIJER GAS STATION #176</t>
  </si>
  <si>
    <t>2700 RECREATION DR</t>
  </si>
  <si>
    <t>RAYMOND  SQUIRES</t>
  </si>
  <si>
    <t>2175472429</t>
  </si>
  <si>
    <t>CIRCLE K #1304</t>
  </si>
  <si>
    <t>2641 W MONROE ST</t>
  </si>
  <si>
    <t>2177266508</t>
  </si>
  <si>
    <t>3712 UNIVERSITY AVE</t>
  </si>
  <si>
    <t>3092824900</t>
  </si>
  <si>
    <t>BARRY TRAVEL PLAZA</t>
  </si>
  <si>
    <t>1 CIETEN PLAZA</t>
  </si>
  <si>
    <t>QY  MANAGEMENT INC</t>
  </si>
  <si>
    <t>2173352594</t>
  </si>
  <si>
    <t>CASEYS GEN STORE #2837</t>
  </si>
  <si>
    <t>505 E WOOD ST</t>
  </si>
  <si>
    <t>2175937318</t>
  </si>
  <si>
    <t>LIQUOR STATION</t>
  </si>
  <si>
    <t>NICK  FEERASTA</t>
  </si>
  <si>
    <t>3092665014</t>
  </si>
  <si>
    <t>HOMETOWN EXPRESS #3</t>
  </si>
  <si>
    <t>108 S DEPOT ST</t>
  </si>
  <si>
    <t>ALTONA</t>
  </si>
  <si>
    <t>61414</t>
  </si>
  <si>
    <t>3094842110</t>
  </si>
  <si>
    <t>ROSEVILLE FOODS</t>
  </si>
  <si>
    <t>200 E PENN ST</t>
  </si>
  <si>
    <t>NAYAN  PATEL</t>
  </si>
  <si>
    <t>3094262414</t>
  </si>
  <si>
    <t>COUNTY MARKET #224</t>
  </si>
  <si>
    <t>1099 JASON PLACE</t>
  </si>
  <si>
    <t>BONNIE  RAUZI</t>
  </si>
  <si>
    <t>2174839053</t>
  </si>
  <si>
    <t>EXPRESS FOOD</t>
  </si>
  <si>
    <t>600 N 9TH ST</t>
  </si>
  <si>
    <t>2175250812</t>
  </si>
  <si>
    <t>MA &amp; PA LIQUORS</t>
  </si>
  <si>
    <t>208 S MAIN ST</t>
  </si>
  <si>
    <t>JAMES  RYAN</t>
  </si>
  <si>
    <t>3094625800</t>
  </si>
  <si>
    <t>BEARDSTOWN CLARK STATION</t>
  </si>
  <si>
    <t>9279 IL ROUTE 125</t>
  </si>
  <si>
    <t>2173235157</t>
  </si>
  <si>
    <t>MURPHY USA #7006</t>
  </si>
  <si>
    <t>5217 BROADWAY ST</t>
  </si>
  <si>
    <t>KIP  FRUGE/DON APGAR</t>
  </si>
  <si>
    <t>2172224148</t>
  </si>
  <si>
    <t>CVS #2692</t>
  </si>
  <si>
    <t>936 S MAIN ST</t>
  </si>
  <si>
    <t>2172431728</t>
  </si>
  <si>
    <t>COUNTY MKT EXPRESS 737</t>
  </si>
  <si>
    <t>537 BROADWAY</t>
  </si>
  <si>
    <t>2172222290</t>
  </si>
  <si>
    <t>MORRELLS PACKAGE LIQUORS</t>
  </si>
  <si>
    <t>3631 E US HWY 24</t>
  </si>
  <si>
    <t>JOANIE  MORRELL</t>
  </si>
  <si>
    <t>3093292826</t>
  </si>
  <si>
    <t>201 S GRAND AVE W</t>
  </si>
  <si>
    <t>AZIZ  TAREB</t>
  </si>
  <si>
    <t>2175252449</t>
  </si>
  <si>
    <t>G1</t>
  </si>
  <si>
    <t>10876</t>
  </si>
  <si>
    <t>LINCOLN MOTOMART</t>
  </si>
  <si>
    <t>610 S GRAND AVE EAST</t>
  </si>
  <si>
    <t>2175288649</t>
  </si>
  <si>
    <t>2205 ADLAI STEVENSON DR</t>
  </si>
  <si>
    <t>2175296992</t>
  </si>
  <si>
    <t>555 S MACARTHUR BLVD</t>
  </si>
  <si>
    <t>AZIZ  AZIZ</t>
  </si>
  <si>
    <t>2177874835</t>
  </si>
  <si>
    <t>MT STERLING CLARK GAS</t>
  </si>
  <si>
    <t>400 EAST MAIN ST</t>
  </si>
  <si>
    <t>2177732146</t>
  </si>
  <si>
    <t>PH FAST STOP</t>
  </si>
  <si>
    <t>701 W QUINCY ST</t>
  </si>
  <si>
    <t>RON  CLARK/MIKE KINSCHERF</t>
  </si>
  <si>
    <t>2177342100</t>
  </si>
  <si>
    <t>FRANKS SONS</t>
  </si>
  <si>
    <t>80 WILSON AVE</t>
  </si>
  <si>
    <t>WILSONVILLE</t>
  </si>
  <si>
    <t>62093</t>
  </si>
  <si>
    <t>WILLIAM  MOLINAR</t>
  </si>
  <si>
    <t>2178357795</t>
  </si>
  <si>
    <t>CASEYS GEN STORE #2649</t>
  </si>
  <si>
    <t>609 E 4TH ST</t>
  </si>
  <si>
    <t>3092447218</t>
  </si>
  <si>
    <t>COUNTY MARKET #227</t>
  </si>
  <si>
    <t>2779 S 6TH ST</t>
  </si>
  <si>
    <t>2177442290</t>
  </si>
  <si>
    <t>CASEYS GEN STORE #2564</t>
  </si>
  <si>
    <t>13023 W FARMINGTON RD</t>
  </si>
  <si>
    <t>HANNA CITY</t>
  </si>
  <si>
    <t>61536</t>
  </si>
  <si>
    <t>3095654080</t>
  </si>
  <si>
    <t>MEIJER #207</t>
  </si>
  <si>
    <t>1900 E COLLEGE AVE</t>
  </si>
  <si>
    <t>3098880809</t>
  </si>
  <si>
    <t>AYERCO #31</t>
  </si>
  <si>
    <t>1204 W WALNUT</t>
  </si>
  <si>
    <t>2172459518</t>
  </si>
  <si>
    <t>AYERCO #32</t>
  </si>
  <si>
    <t>205 HENRIETTA ST</t>
  </si>
  <si>
    <t>ARENZVILLE</t>
  </si>
  <si>
    <t>62611</t>
  </si>
  <si>
    <t>2179975560</t>
  </si>
  <si>
    <t>COUNTY MARKET #228</t>
  </si>
  <si>
    <t>1901 W MONROE</t>
  </si>
  <si>
    <t>2175468671</t>
  </si>
  <si>
    <t>OQUAWKA PHILLIPS 66</t>
  </si>
  <si>
    <t>800 SCHUYLER ST</t>
  </si>
  <si>
    <t>OQUAWKA</t>
  </si>
  <si>
    <t>61469</t>
  </si>
  <si>
    <t>3098672445</t>
  </si>
  <si>
    <t>2510E WASHINGTON ST</t>
  </si>
  <si>
    <t>UPEN  PATEL</t>
  </si>
  <si>
    <t>3096946826</t>
  </si>
  <si>
    <t>KROGER FUEL CEN J923</t>
  </si>
  <si>
    <t>1607 BROADWAY</t>
  </si>
  <si>
    <t>MICHELLE  DONALD</t>
  </si>
  <si>
    <t>3093535328</t>
  </si>
  <si>
    <t>COUNTY MARKET #287</t>
  </si>
  <si>
    <t>408 WALNUT ST</t>
  </si>
  <si>
    <t>JIM  CALVERT</t>
  </si>
  <si>
    <t>2173572836</t>
  </si>
  <si>
    <t>KROGER FUEL CEN J531</t>
  </si>
  <si>
    <t>1405 W GARFIELD AVE</t>
  </si>
  <si>
    <t>PAIL  MCCREE</t>
  </si>
  <si>
    <t>3096978810</t>
  </si>
  <si>
    <t>GENERAL STORE BAYVIEW</t>
  </si>
  <si>
    <t>1520 SPRING BAY RD</t>
  </si>
  <si>
    <t>BAYVIEW GARDENS</t>
  </si>
  <si>
    <t>MARY  BREZNAY</t>
  </si>
  <si>
    <t>3098220707</t>
  </si>
  <si>
    <t>FAMOUS LIQUOR</t>
  </si>
  <si>
    <t>1540 W WABASH</t>
  </si>
  <si>
    <t>2177932808</t>
  </si>
  <si>
    <t>WILCO FAST BREAK</t>
  </si>
  <si>
    <t>4801 STATE ST</t>
  </si>
  <si>
    <t>JEFF  WILSON</t>
  </si>
  <si>
    <t>2172235484</t>
  </si>
  <si>
    <t>ANDREWS MART INC</t>
  </si>
  <si>
    <t>1705 GRAND AVE</t>
  </si>
  <si>
    <t>GOPAL  BASNET</t>
  </si>
  <si>
    <t>2173231800</t>
  </si>
  <si>
    <t>HEIGHTS FOOD MART</t>
  </si>
  <si>
    <t>4306 N PROSPECT</t>
  </si>
  <si>
    <t>PEORIA HTS</t>
  </si>
  <si>
    <t>HASSAM  KATTOUM</t>
  </si>
  <si>
    <t>3096828062</t>
  </si>
  <si>
    <t>JAMALS GROCERY</t>
  </si>
  <si>
    <t>1200 E ASH ST</t>
  </si>
  <si>
    <t>JAMAL  JAMAL</t>
  </si>
  <si>
    <t>2175443884</t>
  </si>
  <si>
    <t>BPS OIL CO</t>
  </si>
  <si>
    <t>705 OLD RT 36</t>
  </si>
  <si>
    <t>ILLIOPOLIS</t>
  </si>
  <si>
    <t>62539</t>
  </si>
  <si>
    <t>KAREN  BURGETT</t>
  </si>
  <si>
    <t>2174867901</t>
  </si>
  <si>
    <t>CHATHAM BP</t>
  </si>
  <si>
    <t>300 N MAIN ST</t>
  </si>
  <si>
    <t>SHAMSHER  S AMAR</t>
  </si>
  <si>
    <t>2174834787</t>
  </si>
  <si>
    <t>KROGER FUEL CEN J918</t>
  </si>
  <si>
    <t>9219 N LINDBERGH DR</t>
  </si>
  <si>
    <t>JOHN  WEAVER</t>
  </si>
  <si>
    <t>3096911504</t>
  </si>
  <si>
    <t>AYERCO #33</t>
  </si>
  <si>
    <t>4727 STATE ST</t>
  </si>
  <si>
    <t>2172247838</t>
  </si>
  <si>
    <t>DISCOUNT SMOKE SHOP</t>
  </si>
  <si>
    <t>1169 N 2ND ST</t>
  </si>
  <si>
    <t>2175256500</t>
  </si>
  <si>
    <t>KROGER FUEL CEN J657</t>
  </si>
  <si>
    <t>100 CHERRY TREE SC</t>
  </si>
  <si>
    <t>BONNIE  WOODS</t>
  </si>
  <si>
    <t>3094443294</t>
  </si>
  <si>
    <t>LADDS FOOD MART</t>
  </si>
  <si>
    <t>214 N STATE RT 180</t>
  </si>
  <si>
    <t>WILLIAMSFIELD</t>
  </si>
  <si>
    <t>61489</t>
  </si>
  <si>
    <t>JERRY  LADD</t>
  </si>
  <si>
    <t>3096392251</t>
  </si>
  <si>
    <t>SHORT SHOP</t>
  </si>
  <si>
    <t>3322 MEADOW AVE</t>
  </si>
  <si>
    <t>3096999535</t>
  </si>
  <si>
    <t>EL PASO IGA</t>
  </si>
  <si>
    <t>45 N FAYETTE ST</t>
  </si>
  <si>
    <t>RONALD  WILLIAMS</t>
  </si>
  <si>
    <t>3095274075</t>
  </si>
  <si>
    <t>MICHELLES PHARMACY</t>
  </si>
  <si>
    <t>120 S MACOUPIN</t>
  </si>
  <si>
    <t>MICHELLE  DYER</t>
  </si>
  <si>
    <t>2178399901</t>
  </si>
  <si>
    <t>AMERICAN LIQUOR FOODMART</t>
  </si>
  <si>
    <t>13821 N RT 91</t>
  </si>
  <si>
    <t>3092431908</t>
  </si>
  <si>
    <t>CAFE ANDIAMO</t>
  </si>
  <si>
    <t>206 S 6TH ST</t>
  </si>
  <si>
    <t>MARY  COLEMAN</t>
  </si>
  <si>
    <t>2173210349</t>
  </si>
  <si>
    <t>HY-VEE FOOD STORE #1534</t>
  </si>
  <si>
    <t>3700 BROADWAY</t>
  </si>
  <si>
    <t>CARLA  ROGERS</t>
  </si>
  <si>
    <t>2172281060</t>
  </si>
  <si>
    <t>800 NE JEFFERSON AVE</t>
  </si>
  <si>
    <t>NAYAN  V PATEL</t>
  </si>
  <si>
    <t>3096766482</t>
  </si>
  <si>
    <t>M N A FOOD MART</t>
  </si>
  <si>
    <t>705 W CLINTON ST</t>
  </si>
  <si>
    <t>NASIR  AHMED</t>
  </si>
  <si>
    <t>2173223234</t>
  </si>
  <si>
    <t>DWIGHT CIGARETTE &amp; LIQ</t>
  </si>
  <si>
    <t>136 EAST MAIN STREET</t>
  </si>
  <si>
    <t>8155849808</t>
  </si>
  <si>
    <t>8201 N KNOXVILLE AVE</t>
  </si>
  <si>
    <t>DAVID  M SEGHETTI</t>
  </si>
  <si>
    <t>3096939731</t>
  </si>
  <si>
    <t>HEIGHTS BP</t>
  </si>
  <si>
    <t>4430 N PROSPECT RD</t>
  </si>
  <si>
    <t>TONY  NIJHER</t>
  </si>
  <si>
    <t>3096868699</t>
  </si>
  <si>
    <t>BERKOT SUPER FOODS</t>
  </si>
  <si>
    <t>317 W WAUPANSIR</t>
  </si>
  <si>
    <t>8155842492</t>
  </si>
  <si>
    <t>SK SHORT SHOP LLC</t>
  </si>
  <si>
    <t>2000 SPRINGFIELD RD</t>
  </si>
  <si>
    <t>3096943202</t>
  </si>
  <si>
    <t>MACDONALD SHELL #4</t>
  </si>
  <si>
    <t>9109 N ALLEN</t>
  </si>
  <si>
    <t>3096924183</t>
  </si>
  <si>
    <t>JB HAWKS #205</t>
  </si>
  <si>
    <t>205 E MORTON AVENUE</t>
  </si>
  <si>
    <t>GWEN  JOHNSON</t>
  </si>
  <si>
    <t>2172431555</t>
  </si>
  <si>
    <t>CASEYS GEN STORE #2633</t>
  </si>
  <si>
    <t>109 E OAK</t>
  </si>
  <si>
    <t>8156923041</t>
  </si>
  <si>
    <t>MASON CITY FAST STOP</t>
  </si>
  <si>
    <t>152 W CHESTNUT</t>
  </si>
  <si>
    <t>2174829620</t>
  </si>
  <si>
    <t>CVS #08635</t>
  </si>
  <si>
    <t>3100 S MCARTHUR BLVD</t>
  </si>
  <si>
    <t>KEVIN/STEVE  KEVIN/STEVE</t>
  </si>
  <si>
    <t>2175284926</t>
  </si>
  <si>
    <t>CASEYS GEN STORE #2617</t>
  </si>
  <si>
    <t>100 NORTH STATE ST</t>
  </si>
  <si>
    <t>GREENVIEW</t>
  </si>
  <si>
    <t>62642</t>
  </si>
  <si>
    <t>2179681705</t>
  </si>
  <si>
    <t>HAVANA CENEX</t>
  </si>
  <si>
    <t>520 EAST LAUREL</t>
  </si>
  <si>
    <t>3095432211</t>
  </si>
  <si>
    <t>CVS #08692</t>
  </si>
  <si>
    <t>920 N GRAND AVE E</t>
  </si>
  <si>
    <t>BRIAN/JEFF  BRIAN/JEFF</t>
  </si>
  <si>
    <t>2175226596</t>
  </si>
  <si>
    <t>PAYSON FASTOP</t>
  </si>
  <si>
    <t>110 W STATE ST</t>
  </si>
  <si>
    <t>PAYSON</t>
  </si>
  <si>
    <t>62360</t>
  </si>
  <si>
    <t>KEN  HOLTSCHLAG</t>
  </si>
  <si>
    <t>2176563956</t>
  </si>
  <si>
    <t>FAMOUS LIQUOR &amp; FOOD</t>
  </si>
  <si>
    <t>3227 LAKE PLAZA DR</t>
  </si>
  <si>
    <t>2175296311</t>
  </si>
  <si>
    <t>CENEX TRUCK STOP</t>
  </si>
  <si>
    <t>20833 IL RE 125</t>
  </si>
  <si>
    <t>KAREN  ANDERSON</t>
  </si>
  <si>
    <t>2174527608</t>
  </si>
  <si>
    <t>891 MAIN ST</t>
  </si>
  <si>
    <t>2175841811</t>
  </si>
  <si>
    <t>TRAINOR BP INC</t>
  </si>
  <si>
    <t>319 W HOWARD ST</t>
  </si>
  <si>
    <t>STEVE  TRAINOR</t>
  </si>
  <si>
    <t>8158446220</t>
  </si>
  <si>
    <t>PATS PIT STOP</t>
  </si>
  <si>
    <t>255 S 2ND ST</t>
  </si>
  <si>
    <t>CHARLES  A CHURCH</t>
  </si>
  <si>
    <t>2175512079</t>
  </si>
  <si>
    <t>2412 N SHERIDAN RD</t>
  </si>
  <si>
    <t>WAFA  HAJ</t>
  </si>
  <si>
    <t>3096887459</t>
  </si>
  <si>
    <t>BECKS EXPRESS</t>
  </si>
  <si>
    <t>1838 N MAIN</t>
  </si>
  <si>
    <t>WOODY  WOODY</t>
  </si>
  <si>
    <t>8158720630</t>
  </si>
  <si>
    <t>COUNTY MARKET #244</t>
  </si>
  <si>
    <t>4830 BROADWAY</t>
  </si>
  <si>
    <t>2172234829</t>
  </si>
  <si>
    <t>HY-VEE FOOD STORE #1600</t>
  </si>
  <si>
    <t>2001 5TH ST</t>
  </si>
  <si>
    <t>MARY  OR RUTH</t>
  </si>
  <si>
    <t>3097921507</t>
  </si>
  <si>
    <t>COUNTY MARKET #154</t>
  </si>
  <si>
    <t>415 E 1ST ST</t>
  </si>
  <si>
    <t>GIBSON CITY</t>
  </si>
  <si>
    <t>60936</t>
  </si>
  <si>
    <t>2177848108</t>
  </si>
  <si>
    <t>PRAIRIELAND FS INC</t>
  </si>
  <si>
    <t>501 E. Main</t>
  </si>
  <si>
    <t>2177733946</t>
  </si>
  <si>
    <t>AYERCO #22</t>
  </si>
  <si>
    <t>318 W JACKSON</t>
  </si>
  <si>
    <t>CASSIE  CASSIE</t>
  </si>
  <si>
    <t>3098333399</t>
  </si>
  <si>
    <t>AYERCO #24</t>
  </si>
  <si>
    <t>1390 KEOKUK ST</t>
  </si>
  <si>
    <t>TERESA  LEENERTS</t>
  </si>
  <si>
    <t>2178472033</t>
  </si>
  <si>
    <t>PIPA'S PUB</t>
  </si>
  <si>
    <t>604 S COUNTRY FAIR DR</t>
  </si>
  <si>
    <t>DONNA  GRAHAM</t>
  </si>
  <si>
    <t>2173560888</t>
  </si>
  <si>
    <t>957 W REYNOLDS ST</t>
  </si>
  <si>
    <t>8158448422</t>
  </si>
  <si>
    <t>1102 W MAIN</t>
  </si>
  <si>
    <t>MELISSA  MELISSA</t>
  </si>
  <si>
    <t>3093658697</t>
  </si>
  <si>
    <t>THE KROGER CO J918</t>
  </si>
  <si>
    <t>NANCY/  KATHY</t>
  </si>
  <si>
    <t>3096918701</t>
  </si>
  <si>
    <t>THE KROGER CO J531</t>
  </si>
  <si>
    <t>1405 W GARFIELD</t>
  </si>
  <si>
    <t>PAULA  PAULA</t>
  </si>
  <si>
    <t>3096978811</t>
  </si>
  <si>
    <t>315 DERBY ST</t>
  </si>
  <si>
    <t>3093460515</t>
  </si>
  <si>
    <t>FOOD DEPOT #149</t>
  </si>
  <si>
    <t>2111 COURT ST</t>
  </si>
  <si>
    <t>BETTY  FREED</t>
  </si>
  <si>
    <t>3093536550</t>
  </si>
  <si>
    <t>BOENTES FOOD MART</t>
  </si>
  <si>
    <t>830 E 1ST SOUTH ST</t>
  </si>
  <si>
    <t>MARK  BOENTE</t>
  </si>
  <si>
    <t>2178544012</t>
  </si>
  <si>
    <t>WASHBURN LAWN &amp; GARDEN</t>
  </si>
  <si>
    <t>614 N JEFFERSON ST</t>
  </si>
  <si>
    <t>3092487253</t>
  </si>
  <si>
    <t>THE KROGER CO J647</t>
  </si>
  <si>
    <t>1001 W JACKSON</t>
  </si>
  <si>
    <t>JON  BANISTER</t>
  </si>
  <si>
    <t>BERTS SERVICE</t>
  </si>
  <si>
    <t>WEST &amp; HARGRAVE</t>
  </si>
  <si>
    <t>BERT  &amp; DONNA KINCAID</t>
  </si>
  <si>
    <t>2176368232</t>
  </si>
  <si>
    <t>MT STERLING IGA</t>
  </si>
  <si>
    <t>200 S PITTSFIELD RD</t>
  </si>
  <si>
    <t>STEVE  KREMER</t>
  </si>
  <si>
    <t>2177732213</t>
  </si>
  <si>
    <t>THE KROGER CO J677</t>
  </si>
  <si>
    <t>603 S 4TH ST</t>
  </si>
  <si>
    <t>TERRY  TERRY</t>
  </si>
  <si>
    <t>THE KROGER CO J917</t>
  </si>
  <si>
    <t>801 W LAKE AVE</t>
  </si>
  <si>
    <t>3096822173</t>
  </si>
  <si>
    <t>MACDONALDS SHELL #5</t>
  </si>
  <si>
    <t>1108 W MAIN ST</t>
  </si>
  <si>
    <t>61606</t>
  </si>
  <si>
    <t>3096763504</t>
  </si>
  <si>
    <t>JANS TAP INC</t>
  </si>
  <si>
    <t>3404 W FREMONT</t>
  </si>
  <si>
    <t>61605</t>
  </si>
  <si>
    <t>JAN  MCALLISTER</t>
  </si>
  <si>
    <t>3096733486</t>
  </si>
  <si>
    <t>SCHNUCKS #718</t>
  </si>
  <si>
    <t>1911 E SANGAMON AVE</t>
  </si>
  <si>
    <t>2177442012</t>
  </si>
  <si>
    <t>MACDONALDS SHELL #6</t>
  </si>
  <si>
    <t>3903 BARING TRACE</t>
  </si>
  <si>
    <t>CHRIS  PROBASCO</t>
  </si>
  <si>
    <t>3096927370</t>
  </si>
  <si>
    <t>STEVE &amp; NANCYS BRDWALK</t>
  </si>
  <si>
    <t>124 CHESTNUT</t>
  </si>
  <si>
    <t>STEVE  DERUBEIS</t>
  </si>
  <si>
    <t>8158534563</t>
  </si>
  <si>
    <t>DUNLAP COURT BEVERAGES</t>
  </si>
  <si>
    <t>233 DUNLAP CT</t>
  </si>
  <si>
    <t>TROY  MITCHELL</t>
  </si>
  <si>
    <t>2172432619</t>
  </si>
  <si>
    <t>1023 N MAIN ST</t>
  </si>
  <si>
    <t>TYLINDA  BLACKSTOCK</t>
  </si>
  <si>
    <t>3097334340</t>
  </si>
  <si>
    <t>BLUE JAY JUNCTION</t>
  </si>
  <si>
    <t>204 S BLUFFS ST</t>
  </si>
  <si>
    <t>BLUFFS</t>
  </si>
  <si>
    <t>62621</t>
  </si>
  <si>
    <t>KAY  ELLET</t>
  </si>
  <si>
    <t>2177543932</t>
  </si>
  <si>
    <t>FAST STOP-CARLINVILLE</t>
  </si>
  <si>
    <t>455 N BROAD ST</t>
  </si>
  <si>
    <t>2178542474</t>
  </si>
  <si>
    <t>F3</t>
  </si>
  <si>
    <t>63</t>
  </si>
  <si>
    <t>WEST CANTON CITGO #210</t>
  </si>
  <si>
    <t>302 W LOCUST</t>
  </si>
  <si>
    <t>SHAWNIE  SHAWNIE</t>
  </si>
  <si>
    <t>3096473798</t>
  </si>
  <si>
    <t>CHATHAM SHELL</t>
  </si>
  <si>
    <t>343 N MAIN</t>
  </si>
  <si>
    <t>JERRY  JERRY</t>
  </si>
  <si>
    <t>2174835111</t>
  </si>
  <si>
    <t>ROAD RANGER #118</t>
  </si>
  <si>
    <t>3752 CAMP BUTLER RD</t>
  </si>
  <si>
    <t>chari  tomlin</t>
  </si>
  <si>
    <t>8152099059</t>
  </si>
  <si>
    <t>DISCOUNT SMOKE SHOP #9</t>
  </si>
  <si>
    <t>909 MCKINLEY AVE</t>
  </si>
  <si>
    <t>JONI  JONI</t>
  </si>
  <si>
    <t>3096979650</t>
  </si>
  <si>
    <t>EUREKA IGA #588</t>
  </si>
  <si>
    <t>514 CENTER ST</t>
  </si>
  <si>
    <t>HENRY  SPREHE</t>
  </si>
  <si>
    <t>3094672832</t>
  </si>
  <si>
    <t>KMART #4048</t>
  </si>
  <si>
    <t>3250 CLEAR LAKE RD</t>
  </si>
  <si>
    <t>PEGGY  OR KAREN</t>
  </si>
  <si>
    <t>2175287595</t>
  </si>
  <si>
    <t>DISCOUNT SMOKE SHOP #6</t>
  </si>
  <si>
    <t>321 N DIRKSEN PKWY</t>
  </si>
  <si>
    <t>Tim  La Dage</t>
  </si>
  <si>
    <t>2175442675</t>
  </si>
  <si>
    <t>QIK N EZ #61</t>
  </si>
  <si>
    <t>1230 TORONTO RD</t>
  </si>
  <si>
    <t>JASON  OR JERRY</t>
  </si>
  <si>
    <t>2175851230</t>
  </si>
  <si>
    <t>HENRY FAST STOP</t>
  </si>
  <si>
    <t>1045 UNIVERSITY AVE</t>
  </si>
  <si>
    <t>3093644555</t>
  </si>
  <si>
    <t>CASEYS GEN STORE #2912</t>
  </si>
  <si>
    <t>525 E MORTON AVE</t>
  </si>
  <si>
    <t>2172435896</t>
  </si>
  <si>
    <t>87 N HENDERSON ST</t>
  </si>
  <si>
    <t>3093439311</t>
  </si>
  <si>
    <t>DAY BREAK</t>
  </si>
  <si>
    <t>101 S 8TH ST</t>
  </si>
  <si>
    <t>3098673375</t>
  </si>
  <si>
    <t>RANDY'S MARKET</t>
  </si>
  <si>
    <t>403 S MACOUPIN</t>
  </si>
  <si>
    <t>RANDY  TROUTWINE</t>
  </si>
  <si>
    <t>2178392212</t>
  </si>
  <si>
    <t>FAST STOP OF NEW CANTON</t>
  </si>
  <si>
    <t>130 E MECHANICS ST</t>
  </si>
  <si>
    <t>NEW CANTON</t>
  </si>
  <si>
    <t>62356</t>
  </si>
  <si>
    <t>DENNIS  VENVERTLON</t>
  </si>
  <si>
    <t>2174262910</t>
  </si>
  <si>
    <t>102 S 3RD ST</t>
  </si>
  <si>
    <t>ELIZABETH  SMITH</t>
  </si>
  <si>
    <t>2177076460</t>
  </si>
  <si>
    <t>COUNTY MARKET #139</t>
  </si>
  <si>
    <t>1120 N 6TH ST</t>
  </si>
  <si>
    <t>ROB  RAVEL</t>
  </si>
  <si>
    <t>3097347393</t>
  </si>
  <si>
    <t>SUPERMART</t>
  </si>
  <si>
    <t>901 E COOK ST</t>
  </si>
  <si>
    <t>SAM  PATEL</t>
  </si>
  <si>
    <t>2176791256</t>
  </si>
  <si>
    <t>KAIZEN FOOD&amp;GAS LLC MORT</t>
  </si>
  <si>
    <t>400 W BIRCHWOOD ST</t>
  </si>
  <si>
    <t>KUNDUR  REDDY</t>
  </si>
  <si>
    <t>3095505150</t>
  </si>
  <si>
    <t>KAIZEN FOOR&amp;BASLLCBROADY</t>
  </si>
  <si>
    <t>1401 BROADWAY ST</t>
  </si>
  <si>
    <t>SAYEED  ASHRAF</t>
  </si>
  <si>
    <t>3093478480</t>
  </si>
  <si>
    <t>900 N HARDROAD</t>
  </si>
  <si>
    <t>2178352514</t>
  </si>
  <si>
    <t>HAPPY OUR LIQUOR</t>
  </si>
  <si>
    <t>324 W DEARBORN ST</t>
  </si>
  <si>
    <t>ROD  ATTERBERRY</t>
  </si>
  <si>
    <t>3095436808</t>
  </si>
  <si>
    <t>211 E PEORIA</t>
  </si>
  <si>
    <t>GOODFIELD</t>
  </si>
  <si>
    <t>61742</t>
  </si>
  <si>
    <t>3093544559</t>
  </si>
  <si>
    <t>610 MT VERNON</t>
  </si>
  <si>
    <t>DENA  OR MARY</t>
  </si>
  <si>
    <t>3096410817</t>
  </si>
  <si>
    <t>2302 WASHINGTON RD</t>
  </si>
  <si>
    <t>TARA  OR MARY</t>
  </si>
  <si>
    <t>3096410818</t>
  </si>
  <si>
    <t>7116 N KICKAPOO-EDWARDS RD</t>
  </si>
  <si>
    <t>EDWARDS</t>
  </si>
  <si>
    <t>61528</t>
  </si>
  <si>
    <t>BRENDA/STACEY  BRENDA/STACEY</t>
  </si>
  <si>
    <t>3096910337</t>
  </si>
  <si>
    <t>5530 E KNOX</t>
  </si>
  <si>
    <t>3093210164</t>
  </si>
  <si>
    <t>DISCOUNT SMOKE SHOP #7</t>
  </si>
  <si>
    <t>829 E CAMP ST</t>
  </si>
  <si>
    <t>JONI/MARY  JANE</t>
  </si>
  <si>
    <t>3096989550</t>
  </si>
  <si>
    <t>MEIJER #176</t>
  </si>
  <si>
    <t>4200 CONESTOGA DR</t>
  </si>
  <si>
    <t>LAVEETA  LAVEETA</t>
  </si>
  <si>
    <t>2175472400</t>
  </si>
  <si>
    <t>AYERCO #14</t>
  </si>
  <si>
    <t>430 E STANFORD AVE</t>
  </si>
  <si>
    <t>2175224728</t>
  </si>
  <si>
    <t>SCHNUCKS #724</t>
  </si>
  <si>
    <t>1001 COURT</t>
  </si>
  <si>
    <t>RUSS  BRAIDLOW</t>
  </si>
  <si>
    <t>3093476757</t>
  </si>
  <si>
    <t>SCHNUCKS #721</t>
  </si>
  <si>
    <t>4800 N UNIVERSITY</t>
  </si>
  <si>
    <t>3096903242</t>
  </si>
  <si>
    <t>GILLESPIE SHELL FOOD MT</t>
  </si>
  <si>
    <t>400 S MACOUPIN</t>
  </si>
  <si>
    <t>VAL  VAL</t>
  </si>
  <si>
    <t>2178392414</t>
  </si>
  <si>
    <t>SUNSET LANES</t>
  </si>
  <si>
    <t>3000 COURT ST</t>
  </si>
  <si>
    <t>JAMES  M KEITH</t>
  </si>
  <si>
    <t>3093473196</t>
  </si>
  <si>
    <t>GRISWORLD FOOD &amp; LIQUOR</t>
  </si>
  <si>
    <t>1814 S GRISWORLD ST</t>
  </si>
  <si>
    <t>DARBARA  SINGH</t>
  </si>
  <si>
    <t>3096760633</t>
  </si>
  <si>
    <t>HY-VEE FOOD STORE #1420</t>
  </si>
  <si>
    <t>1600 E JACKSON ST</t>
  </si>
  <si>
    <t>PENNY  PENNY</t>
  </si>
  <si>
    <t>3098331829</t>
  </si>
  <si>
    <t>SPRING VALLEY SUPERMKT</t>
  </si>
  <si>
    <t>117 S SPAULDING ST</t>
  </si>
  <si>
    <t>LENEE  OR JANET</t>
  </si>
  <si>
    <t>8156644385</t>
  </si>
  <si>
    <t>SULLIVANS FOOD #264</t>
  </si>
  <si>
    <t>VONDA  VONDA</t>
  </si>
  <si>
    <t>8158797351</t>
  </si>
  <si>
    <t>JEWEL-OSCO #0122</t>
  </si>
  <si>
    <t>2010 1ST ST A</t>
  </si>
  <si>
    <t>3097970558</t>
  </si>
  <si>
    <t>BECKS EXPRESS MART</t>
  </si>
  <si>
    <t>1581 E MAIN</t>
  </si>
  <si>
    <t>3093428085</t>
  </si>
  <si>
    <t>SPRING VALLEY MINI-MART</t>
  </si>
  <si>
    <t>508 W DAKOTA ST</t>
  </si>
  <si>
    <t>JEAN  OR JOANN</t>
  </si>
  <si>
    <t>8156645484</t>
  </si>
  <si>
    <t>JEWEL-OSCO #3088</t>
  </si>
  <si>
    <t>1312 JOHN DEERE RD</t>
  </si>
  <si>
    <t>3097925955</t>
  </si>
  <si>
    <t>HY-VEE FOOD STORE #1415</t>
  </si>
  <si>
    <t>201 W 10TH AVE</t>
  </si>
  <si>
    <t>3097870273</t>
  </si>
  <si>
    <t>HY-VEE FOOD STORE #1215</t>
  </si>
  <si>
    <t>1975 NATIONAL BLVD</t>
  </si>
  <si>
    <t>3093441100</t>
  </si>
  <si>
    <t>PORTERS VILLAGE RX</t>
  </si>
  <si>
    <t>621 STATE AVE</t>
  </si>
  <si>
    <t>3097553862</t>
  </si>
  <si>
    <t>AYERCO #17</t>
  </si>
  <si>
    <t>HWY 34 &amp; CARMAN RD</t>
  </si>
  <si>
    <t>CARMAN</t>
  </si>
  <si>
    <t>61425</t>
  </si>
  <si>
    <t>3098732644</t>
  </si>
  <si>
    <t>EXPRESS LANE #40</t>
  </si>
  <si>
    <t>2225 N MAIN ST</t>
  </si>
  <si>
    <t>8158723100</t>
  </si>
  <si>
    <t>KWIK SHOP</t>
  </si>
  <si>
    <t>118 W COURT ST</t>
  </si>
  <si>
    <t>STEVE  STRITTMATER</t>
  </si>
  <si>
    <t>3099372221</t>
  </si>
  <si>
    <t>JDS CANTON 208</t>
  </si>
  <si>
    <t>510 E LINN</t>
  </si>
  <si>
    <t>JUSTIN  JUSTIN</t>
  </si>
  <si>
    <t>3096475894</t>
  </si>
  <si>
    <t>CHUBBS</t>
  </si>
  <si>
    <t>651 N MAIN ST</t>
  </si>
  <si>
    <t>3096473914</t>
  </si>
  <si>
    <t>HY-VEE FOOD STORE #1416</t>
  </si>
  <si>
    <t>4218 AVE OF THE CITIES</t>
  </si>
  <si>
    <t>3097620200</t>
  </si>
  <si>
    <t>AYERCO #18</t>
  </si>
  <si>
    <t>1672 N HENDERSON</t>
  </si>
  <si>
    <t>3093442002</t>
  </si>
  <si>
    <t>GIT-N-GO #15</t>
  </si>
  <si>
    <t>1104 42ND AVE</t>
  </si>
  <si>
    <t>KAREN  WALKER</t>
  </si>
  <si>
    <t>3097923193</t>
  </si>
  <si>
    <t>GIT-N-GO #12</t>
  </si>
  <si>
    <t>4319 6TH AVE</t>
  </si>
  <si>
    <t>GARY  OLSON</t>
  </si>
  <si>
    <t>3097884639</t>
  </si>
  <si>
    <t>GIT-N-GO #8</t>
  </si>
  <si>
    <t>203 W 1ST AVE</t>
  </si>
  <si>
    <t>J.P.  FLYNN</t>
  </si>
  <si>
    <t>3097993476</t>
  </si>
  <si>
    <t>GIT-N-GO #13</t>
  </si>
  <si>
    <t>1310 2ND AVE</t>
  </si>
  <si>
    <t>DANA  CRONBACH</t>
  </si>
  <si>
    <t>3094969776</t>
  </si>
  <si>
    <t>JENNY WREN CLUB</t>
  </si>
  <si>
    <t>375 WATER ST</t>
  </si>
  <si>
    <t>3097723278</t>
  </si>
  <si>
    <t>ROYAL SUPER MART</t>
  </si>
  <si>
    <t>124 S MAIN ST</t>
  </si>
  <si>
    <t>DAVID  OR JOHN</t>
  </si>
  <si>
    <t>8154542459</t>
  </si>
  <si>
    <t>THE KROGER CO J317</t>
  </si>
  <si>
    <t>1741 E CHESTNUT ST</t>
  </si>
  <si>
    <t>SUSAN  SUSAN</t>
  </si>
  <si>
    <t>3096471598</t>
  </si>
  <si>
    <t>EXPRESS LANE #10</t>
  </si>
  <si>
    <t>103 W  NORTH  ST</t>
  </si>
  <si>
    <t>8153799382</t>
  </si>
  <si>
    <t>2301 JOHN DEERE RD</t>
  </si>
  <si>
    <t>3097961107</t>
  </si>
  <si>
    <t>HAMBLINS SERVICE</t>
  </si>
  <si>
    <t>1012 E BROADWAY</t>
  </si>
  <si>
    <t>JUDY/KATHY  JUDY/KATHY</t>
  </si>
  <si>
    <t>3093292444</t>
  </si>
  <si>
    <t>HY-VEE FOOD STORE #1047</t>
  </si>
  <si>
    <t>825 N MAIN</t>
  </si>
  <si>
    <t>JULIE  BAKER</t>
  </si>
  <si>
    <t>3096470712</t>
  </si>
  <si>
    <t>MACDONALDS SHELL #8</t>
  </si>
  <si>
    <t>1100 N MAIN ST</t>
  </si>
  <si>
    <t>JEFF  MACDONALD</t>
  </si>
  <si>
    <t>3096942449</t>
  </si>
  <si>
    <t>MURPHY USA #6585</t>
  </si>
  <si>
    <t>8922 N TERRE HAUTE RD</t>
  </si>
  <si>
    <t>MIKE  WHILHOIT</t>
  </si>
  <si>
    <t>2174638103</t>
  </si>
  <si>
    <t>SIDELL GROCERY</t>
  </si>
  <si>
    <t>201 N GRAY ST</t>
  </si>
  <si>
    <t>SIDELL</t>
  </si>
  <si>
    <t>61876</t>
  </si>
  <si>
    <t>GREGORY  FILICSKY</t>
  </si>
  <si>
    <t>2172889211</t>
  </si>
  <si>
    <t>MEIJER GAS STATION #207</t>
  </si>
  <si>
    <t>1800 E COLLEGE AVE</t>
  </si>
  <si>
    <t>TODD  OR JEFF</t>
  </si>
  <si>
    <t>3094542806</t>
  </si>
  <si>
    <t>CIRCLE K #129</t>
  </si>
  <si>
    <t>1903 W MARKET ST</t>
  </si>
  <si>
    <t>3098285833</t>
  </si>
  <si>
    <t>CIRCLE K #187</t>
  </si>
  <si>
    <t>600 W MAZON AVE</t>
  </si>
  <si>
    <t>8155841078</t>
  </si>
  <si>
    <t>CIRCLE K #150</t>
  </si>
  <si>
    <t>1606 N MAIN ST</t>
  </si>
  <si>
    <t>3094541685</t>
  </si>
  <si>
    <t>CIRCLE K #21</t>
  </si>
  <si>
    <t>1701 PARKWAY PLAZA DR</t>
  </si>
  <si>
    <t>TRACY  TRACY</t>
  </si>
  <si>
    <t>3098622772</t>
  </si>
  <si>
    <t>CIRCLE K #139</t>
  </si>
  <si>
    <t>300 N MAIN</t>
  </si>
  <si>
    <t>3094511188</t>
  </si>
  <si>
    <t>CIRCLE K #178</t>
  </si>
  <si>
    <t>3304 WALDRON RD</t>
  </si>
  <si>
    <t>GLORIA  GLORIA</t>
  </si>
  <si>
    <t>8159397760</t>
  </si>
  <si>
    <t>CIRCLE K #180</t>
  </si>
  <si>
    <t>3 GLADIOLUS ST</t>
  </si>
  <si>
    <t>8154722015</t>
  </si>
  <si>
    <t>CIRCLE K #172</t>
  </si>
  <si>
    <t>1711 N STATE RT 50</t>
  </si>
  <si>
    <t>STAR  BOLAND</t>
  </si>
  <si>
    <t>8159359543</t>
  </si>
  <si>
    <t>CIRCLE K #171</t>
  </si>
  <si>
    <t>1090 MAIN ST NW</t>
  </si>
  <si>
    <t>8159359544</t>
  </si>
  <si>
    <t>CIRCLE K #173</t>
  </si>
  <si>
    <t>655 N CONVENT</t>
  </si>
  <si>
    <t>JACKIE  JACKIE</t>
  </si>
  <si>
    <t>8159321919</t>
  </si>
  <si>
    <t>CIRCLE K #176</t>
  </si>
  <si>
    <t>590 S WASHINGTON</t>
  </si>
  <si>
    <t>8159337115</t>
  </si>
  <si>
    <t>CIRCLE K #181</t>
  </si>
  <si>
    <t>319 S. MAIN ST</t>
  </si>
  <si>
    <t>GRANT PARK</t>
  </si>
  <si>
    <t>60940</t>
  </si>
  <si>
    <t>8154652088</t>
  </si>
  <si>
    <t>CIRCLE K #45</t>
  </si>
  <si>
    <t>1315 KOESTER DR</t>
  </si>
  <si>
    <t>MARK  WEISS</t>
  </si>
  <si>
    <t>2178753647</t>
  </si>
  <si>
    <t>CIRCLE K #116</t>
  </si>
  <si>
    <t>3002 N WATER</t>
  </si>
  <si>
    <t>2178770919</t>
  </si>
  <si>
    <t>CIRCLE K #183</t>
  </si>
  <si>
    <t>29 S LOCUST</t>
  </si>
  <si>
    <t>8154686893</t>
  </si>
  <si>
    <t>CIRCLE K #177</t>
  </si>
  <si>
    <t>1952 E COURT ST</t>
  </si>
  <si>
    <t>8159350054</t>
  </si>
  <si>
    <t>CIRCLE K #179</t>
  </si>
  <si>
    <t>300 S DIXIE HWY</t>
  </si>
  <si>
    <t>SAINT ANNE</t>
  </si>
  <si>
    <t>60964</t>
  </si>
  <si>
    <t>LAWANDA  HEDGES</t>
  </si>
  <si>
    <t>8154278655</t>
  </si>
  <si>
    <t>CIRCLE K #174</t>
  </si>
  <si>
    <t>575 S KENNEDY DR</t>
  </si>
  <si>
    <t>SUE  WARD</t>
  </si>
  <si>
    <t>8159374708</t>
  </si>
  <si>
    <t>CIRCLE K #175</t>
  </si>
  <si>
    <t>196 S KINZIE</t>
  </si>
  <si>
    <t>JODY  JODY</t>
  </si>
  <si>
    <t>8159370200</t>
  </si>
  <si>
    <t>CIRCLE K #151</t>
  </si>
  <si>
    <t>62523</t>
  </si>
  <si>
    <t>2174252747</t>
  </si>
  <si>
    <t>CIRCLE K #90</t>
  </si>
  <si>
    <t>601 N NEIL ST</t>
  </si>
  <si>
    <t>2173591115</t>
  </si>
  <si>
    <t>CIRCLE K #38</t>
  </si>
  <si>
    <t>809 W GREEN ST</t>
  </si>
  <si>
    <t>2173449018</t>
  </si>
  <si>
    <t>CIRCLE K #105</t>
  </si>
  <si>
    <t>301 S MURRAY RD</t>
  </si>
  <si>
    <t>RUTH  ANN</t>
  </si>
  <si>
    <t>2178939984</t>
  </si>
  <si>
    <t>CIRCLE K #70</t>
  </si>
  <si>
    <t>1301 S NEIL ST</t>
  </si>
  <si>
    <t>2173985868</t>
  </si>
  <si>
    <t>CIRCLE K #103</t>
  </si>
  <si>
    <t>1713 W JOHN ST</t>
  </si>
  <si>
    <t>2173594515</t>
  </si>
  <si>
    <t>CIRCLE K #97</t>
  </si>
  <si>
    <t>1101 N PROSPECT AVE</t>
  </si>
  <si>
    <t>2173984101</t>
  </si>
  <si>
    <t>CIRCLE K #94</t>
  </si>
  <si>
    <t>1821 S PHILO RD</t>
  </si>
  <si>
    <t>2173445822</t>
  </si>
  <si>
    <t>CIRCLE K #100</t>
  </si>
  <si>
    <t>609 E UNIVERSITY AVE</t>
  </si>
  <si>
    <t>SHARON  SHARON</t>
  </si>
  <si>
    <t>2173528762</t>
  </si>
  <si>
    <t>CIRCLE K #159</t>
  </si>
  <si>
    <t>1809 N CUNNINGHAM AVE</t>
  </si>
  <si>
    <t>MELANIE  MELANIE</t>
  </si>
  <si>
    <t>2173675336</t>
  </si>
  <si>
    <t>HUCKS #355</t>
  </si>
  <si>
    <t>2401 S MAIN ST</t>
  </si>
  <si>
    <t>3098238883</t>
  </si>
  <si>
    <t>DIAMOND LIQUORS</t>
  </si>
  <si>
    <t>55 S DALEY ST</t>
  </si>
  <si>
    <t>WARREN  BRAINARD</t>
  </si>
  <si>
    <t>8156340690</t>
  </si>
  <si>
    <t>HARVEST MARKET #730</t>
  </si>
  <si>
    <t>1450 PERSHING RD</t>
  </si>
  <si>
    <t>MIKE  MISKIMUNS</t>
  </si>
  <si>
    <t>2178754150</t>
  </si>
  <si>
    <t>ROAD RANGER #132</t>
  </si>
  <si>
    <t>4910 N MARKET ST</t>
  </si>
  <si>
    <t>8153154991</t>
  </si>
  <si>
    <t>THORNTON GAS&amp;FD MT #369</t>
  </si>
  <si>
    <t>2903 WOODLAWN RD</t>
  </si>
  <si>
    <t>DUANE  PETTY</t>
  </si>
  <si>
    <t>2177323915</t>
  </si>
  <si>
    <t>THORNTON GAS&amp;FD MT #385</t>
  </si>
  <si>
    <t>101 BURWASH</t>
  </si>
  <si>
    <t>LORI  ROBERTS (GEN MGR)</t>
  </si>
  <si>
    <t>2173520252</t>
  </si>
  <si>
    <t>THORNTON GAS&amp;FD MT #366</t>
  </si>
  <si>
    <t>948 W REYNOLDS</t>
  </si>
  <si>
    <t>CAREY  JAICOMO</t>
  </si>
  <si>
    <t>8158443672</t>
  </si>
  <si>
    <t>HUCKS FOOD &amp; FUEL #360</t>
  </si>
  <si>
    <t>102 W OAKLAND AVE</t>
  </si>
  <si>
    <t>DARYLL  DARYLL</t>
  </si>
  <si>
    <t>3098277236</t>
  </si>
  <si>
    <t>BUDGET LIQUORS</t>
  </si>
  <si>
    <t>200 S LINDEN</t>
  </si>
  <si>
    <t>CHRIS  CUTLER</t>
  </si>
  <si>
    <t>3094542337</t>
  </si>
  <si>
    <t>PRAIRIE PANTRY</t>
  </si>
  <si>
    <t>1645 W GRAND AVE</t>
  </si>
  <si>
    <t>2174234587</t>
  </si>
  <si>
    <t>THORNTON GAS&amp;FD MT #368</t>
  </si>
  <si>
    <t>511 KEOKUK</t>
  </si>
  <si>
    <t>DOUG  RITTERBUSH</t>
  </si>
  <si>
    <t>2177321993</t>
  </si>
  <si>
    <t>ROAD RANGER #139</t>
  </si>
  <si>
    <t>1112 E SOUTHLINE RD</t>
  </si>
  <si>
    <t>TOMMY  TOMMY</t>
  </si>
  <si>
    <t>8153154988</t>
  </si>
  <si>
    <t>THORNTON GAS&amp;FD MT #360</t>
  </si>
  <si>
    <t>908 N MAIN ST</t>
  </si>
  <si>
    <t>3098283622</t>
  </si>
  <si>
    <t>COUNTY MARKET #446</t>
  </si>
  <si>
    <t>422 S MARKET</t>
  </si>
  <si>
    <t>2177623161</t>
  </si>
  <si>
    <t>THORNTON GAS&amp;FD MT #381</t>
  </si>
  <si>
    <t>1707 E PERSHING RD</t>
  </si>
  <si>
    <t>GARY  TARTER</t>
  </si>
  <si>
    <t>2178778646</t>
  </si>
  <si>
    <t>THORNTON GAS&amp;FD MT #382</t>
  </si>
  <si>
    <t>612 E MOUND RD</t>
  </si>
  <si>
    <t>SHERRIE  FUNK</t>
  </si>
  <si>
    <t>2178754204</t>
  </si>
  <si>
    <t>QIK N EZ #72</t>
  </si>
  <si>
    <t>1609 N MAIN</t>
  </si>
  <si>
    <t>MIKE  MURPHY</t>
  </si>
  <si>
    <t>3098620200</t>
  </si>
  <si>
    <t>GIBSON BOWLING LANES INC</t>
  </si>
  <si>
    <t>915 S SANGAMON</t>
  </si>
  <si>
    <t>LAURA  MILLER</t>
  </si>
  <si>
    <t>2177845412</t>
  </si>
  <si>
    <t>JEWEL/OSCO #3741</t>
  </si>
  <si>
    <t>1414 N DIVISION</t>
  </si>
  <si>
    <t>8159422374</t>
  </si>
  <si>
    <t>1511 E WASHINGTON</t>
  </si>
  <si>
    <t>2173444836</t>
  </si>
  <si>
    <t>CIRCLE K #1204</t>
  </si>
  <si>
    <t>309 LANDMARK RD</t>
  </si>
  <si>
    <t>3094515943</t>
  </si>
  <si>
    <t>KROGER J-924</t>
  </si>
  <si>
    <t>255 W 1ST ST</t>
  </si>
  <si>
    <t>2174294998</t>
  </si>
  <si>
    <t>CIRCLE K #1226</t>
  </si>
  <si>
    <t>1301 S MATTIS AVE</t>
  </si>
  <si>
    <t>2173982195</t>
  </si>
  <si>
    <t>451 N LOCUST ST</t>
  </si>
  <si>
    <t>KACOR  STEVE</t>
  </si>
  <si>
    <t>8154688932</t>
  </si>
  <si>
    <t>CIRCLE K #1224</t>
  </si>
  <si>
    <t>300 S MAIN ST</t>
  </si>
  <si>
    <t>2174666279</t>
  </si>
  <si>
    <t>MAIN PACKAGE LIQUOR</t>
  </si>
  <si>
    <t>732 E MAIN ST</t>
  </si>
  <si>
    <t>2174460702</t>
  </si>
  <si>
    <t>CASEYS GEN STORE #2930</t>
  </si>
  <si>
    <t>300 S CENTURY</t>
  </si>
  <si>
    <t>2178938844</t>
  </si>
  <si>
    <t>CIRCLE K #1207</t>
  </si>
  <si>
    <t>11 E NORTHBROOK DR</t>
  </si>
  <si>
    <t>8155849318</t>
  </si>
  <si>
    <t>THE KROGER CO J942</t>
  </si>
  <si>
    <t>TERESA/  DEBBIE</t>
  </si>
  <si>
    <t>HUCKS #54</t>
  </si>
  <si>
    <t>925 E CLINTON AVE</t>
  </si>
  <si>
    <t>ANGIE  LUEKE</t>
  </si>
  <si>
    <t>3099289313</t>
  </si>
  <si>
    <t>CASEYS GEN STORE #2934</t>
  </si>
  <si>
    <t>1301 S MAIN ST</t>
  </si>
  <si>
    <t>3094529070</t>
  </si>
  <si>
    <t>CASEYS GEN STORE #2928</t>
  </si>
  <si>
    <t>805 S SANGAMAON AVE</t>
  </si>
  <si>
    <t>2177844766</t>
  </si>
  <si>
    <t>CIRCLE K #1210</t>
  </si>
  <si>
    <t>1200 W MARKET ST</t>
  </si>
  <si>
    <t>3098272451</t>
  </si>
  <si>
    <t>22ND ST DISCOUNT LIQUORS</t>
  </si>
  <si>
    <t>1325 N 22ND ST</t>
  </si>
  <si>
    <t>GUY  BRETZ</t>
  </si>
  <si>
    <t>2174285420</t>
  </si>
  <si>
    <t>CASEYS GEN STORE #2457</t>
  </si>
  <si>
    <t>1204 N MAIN ST</t>
  </si>
  <si>
    <t>2174835708</t>
  </si>
  <si>
    <t>CIRCLE K #1211</t>
  </si>
  <si>
    <t>515  S CLINTON ST</t>
  </si>
  <si>
    <t>3098293978</t>
  </si>
  <si>
    <t>CIRCLE K #1220</t>
  </si>
  <si>
    <t>1141 E WOOD</t>
  </si>
  <si>
    <t>2174233092</t>
  </si>
  <si>
    <t>SHOPKO #139</t>
  </si>
  <si>
    <t>3200 BROADWAY</t>
  </si>
  <si>
    <t>2172242355</t>
  </si>
  <si>
    <t>CASEYS GEN STORE #1721</t>
  </si>
  <si>
    <t>3007 GILL ST</t>
  </si>
  <si>
    <t>3096627619</t>
  </si>
  <si>
    <t>CASEYS GEN STORE #1979</t>
  </si>
  <si>
    <t>400 W MONDAMIN</t>
  </si>
  <si>
    <t>8154674952</t>
  </si>
  <si>
    <t>CASEYS GEN STORE #1971</t>
  </si>
  <si>
    <t>103 N CHESTNUT ST</t>
  </si>
  <si>
    <t>2172683457</t>
  </si>
  <si>
    <t>CASEYS GEN STORE #1811</t>
  </si>
  <si>
    <t>515 S SANGAMON AVE</t>
  </si>
  <si>
    <t>2177842083</t>
  </si>
  <si>
    <t>CASEYS GEN STORE #1808</t>
  </si>
  <si>
    <t>320 S HAMILTON ST</t>
  </si>
  <si>
    <t>2177282486</t>
  </si>
  <si>
    <t>CASEYS GEN STORE #1341</t>
  </si>
  <si>
    <t>308 MAIN ST</t>
  </si>
  <si>
    <t>CORNELL</t>
  </si>
  <si>
    <t>61319</t>
  </si>
  <si>
    <t>8153582294</t>
  </si>
  <si>
    <t>CASEYS GEN STORE #1882</t>
  </si>
  <si>
    <t>1022 W PENN ST</t>
  </si>
  <si>
    <t>2172837893</t>
  </si>
  <si>
    <t>CASEYS GEN STORE #1770</t>
  </si>
  <si>
    <t>401 E WARREN ST</t>
  </si>
  <si>
    <t>2174692240</t>
  </si>
  <si>
    <t>CASEYS GEN STORE #1766</t>
  </si>
  <si>
    <t>1671 S TAYLORVILLE RD</t>
  </si>
  <si>
    <t>2174221128</t>
  </si>
  <si>
    <t>CASEYS GEN STORE #1764</t>
  </si>
  <si>
    <t>911 MORRISSEY DR</t>
  </si>
  <si>
    <t>3098274792</t>
  </si>
  <si>
    <t>CASEYS GEN STORE #1981</t>
  </si>
  <si>
    <t>2040 E DIVISION ST</t>
  </si>
  <si>
    <t>8156348655</t>
  </si>
  <si>
    <t>ST JOSEPH IGA</t>
  </si>
  <si>
    <t>205 N MAIN</t>
  </si>
  <si>
    <t>TODD  WOODS</t>
  </si>
  <si>
    <t>2174692311</t>
  </si>
  <si>
    <t>CASEYS GEN STORE #1924</t>
  </si>
  <si>
    <t>1701 S MAIN ST</t>
  </si>
  <si>
    <t>2174666472</t>
  </si>
  <si>
    <t>CASEYS GEN STORE #1939</t>
  </si>
  <si>
    <t>1525 W MOUND RD</t>
  </si>
  <si>
    <t>2178769035</t>
  </si>
  <si>
    <t>CASEYS GEN STORE #1913</t>
  </si>
  <si>
    <t>150 STATE RT 121</t>
  </si>
  <si>
    <t>WARRENSBURG</t>
  </si>
  <si>
    <t>62573</t>
  </si>
  <si>
    <t>2176723714</t>
  </si>
  <si>
    <t>CASEYS GEN STORE #1457</t>
  </si>
  <si>
    <t>206 S MAIN</t>
  </si>
  <si>
    <t>SAYBROOK</t>
  </si>
  <si>
    <t>61770</t>
  </si>
  <si>
    <t>3094752253</t>
  </si>
  <si>
    <t>CASEYS GEN STORE #1655</t>
  </si>
  <si>
    <t>810 N BEECH</t>
  </si>
  <si>
    <t>3094543521</t>
  </si>
  <si>
    <t>CASEYS GEN STORE #1626</t>
  </si>
  <si>
    <t>CRESCENT CITY</t>
  </si>
  <si>
    <t>60928</t>
  </si>
  <si>
    <t>8156832014</t>
  </si>
  <si>
    <t>CASEYS GEN STORE #1613</t>
  </si>
  <si>
    <t>116 E MAIN ST</t>
  </si>
  <si>
    <t>SAN JOSE</t>
  </si>
  <si>
    <t>62682</t>
  </si>
  <si>
    <t>3092473250</t>
  </si>
  <si>
    <t>CASEYS GEN STORE #2927</t>
  </si>
  <si>
    <t>207 S CENTER ST</t>
  </si>
  <si>
    <t>8156578767</t>
  </si>
  <si>
    <t>CASEYS GEN STORE #1555</t>
  </si>
  <si>
    <t>521 S MAIN ST</t>
  </si>
  <si>
    <t>RANKIN</t>
  </si>
  <si>
    <t>60960</t>
  </si>
  <si>
    <t>2173972018</t>
  </si>
  <si>
    <t>CASEYS GEN STORE #1526</t>
  </si>
  <si>
    <t>102 N OAK</t>
  </si>
  <si>
    <t>8152684128</t>
  </si>
  <si>
    <t>CASEYS GEN STORE #1539</t>
  </si>
  <si>
    <t>1109 N MAIN ST</t>
  </si>
  <si>
    <t>2176622117</t>
  </si>
  <si>
    <t>CASEYS GEN STORE #2804</t>
  </si>
  <si>
    <t>100 W JONES ST</t>
  </si>
  <si>
    <t>MILFORD</t>
  </si>
  <si>
    <t>60953</t>
  </si>
  <si>
    <t>8158894610</t>
  </si>
  <si>
    <t>CASEYS GEN STORE #1525</t>
  </si>
  <si>
    <t>600 S MAIN</t>
  </si>
  <si>
    <t>2172536190</t>
  </si>
  <si>
    <t>CASEYS GEN STORE #1524</t>
  </si>
  <si>
    <t>508 N STATE ST</t>
  </si>
  <si>
    <t>RIDGE FARM</t>
  </si>
  <si>
    <t>61870</t>
  </si>
  <si>
    <t>2172472192</t>
  </si>
  <si>
    <t>CASEYS GEN STORE #1512</t>
  </si>
  <si>
    <t>102 N PARIS</t>
  </si>
  <si>
    <t>CATLIN</t>
  </si>
  <si>
    <t>61817</t>
  </si>
  <si>
    <t>2174272348</t>
  </si>
  <si>
    <t>CASEYS GEN STORE #1983</t>
  </si>
  <si>
    <t>311 N UNION ST</t>
  </si>
  <si>
    <t>8155849450</t>
  </si>
  <si>
    <t>CASEYS GEN STORE #1473</t>
  </si>
  <si>
    <t>200 S MAIN</t>
  </si>
  <si>
    <t>ATWOOD</t>
  </si>
  <si>
    <t>61913</t>
  </si>
  <si>
    <t>2175782821</t>
  </si>
  <si>
    <t>CASEYS GEN STORE #2203</t>
  </si>
  <si>
    <t>6155 HWY 36</t>
  </si>
  <si>
    <t>2178642148</t>
  </si>
  <si>
    <t>CASEYS GEN STORE #1468</t>
  </si>
  <si>
    <t>306 S STATE RT 129</t>
  </si>
  <si>
    <t>BRACEVILLE</t>
  </si>
  <si>
    <t>60407</t>
  </si>
  <si>
    <t>8152378063</t>
  </si>
  <si>
    <t>1909 W REYNOLDS ST</t>
  </si>
  <si>
    <t>NARENDO  RAKKUMAR A PATEL</t>
  </si>
  <si>
    <t>8158443243</t>
  </si>
  <si>
    <t>1910 W REYNOLDS ST</t>
  </si>
  <si>
    <t>NARENDRAKUMAR  A PATEL</t>
  </si>
  <si>
    <t>8158444917</t>
  </si>
  <si>
    <t>CIRCLE K #1234</t>
  </si>
  <si>
    <t>1501 LINCOLN</t>
  </si>
  <si>
    <t>2173446109</t>
  </si>
  <si>
    <t>CASEYS GEN STORE #1348</t>
  </si>
  <si>
    <t>510 S MAIN ST</t>
  </si>
  <si>
    <t>FLANAGAN</t>
  </si>
  <si>
    <t>61740</t>
  </si>
  <si>
    <t>8157964165</t>
  </si>
  <si>
    <t>CASEYS GEN STORE #2819</t>
  </si>
  <si>
    <t>202 E FRANKLIN</t>
  </si>
  <si>
    <t>HUDSON</t>
  </si>
  <si>
    <t>61748</t>
  </si>
  <si>
    <t>3097261036</t>
  </si>
  <si>
    <t>CASEYS GEN STORE #1372</t>
  </si>
  <si>
    <t>290 E RTE 115</t>
  </si>
  <si>
    <t>8154210221</t>
  </si>
  <si>
    <t>CASEYS GEN STORE #1515</t>
  </si>
  <si>
    <t>523 E IL RT 10</t>
  </si>
  <si>
    <t>DE LAND</t>
  </si>
  <si>
    <t>61839</t>
  </si>
  <si>
    <t>2176643423</t>
  </si>
  <si>
    <t>CASEYS GEN STORE #1494</t>
  </si>
  <si>
    <t>215 W JACKSON</t>
  </si>
  <si>
    <t>CULLOM</t>
  </si>
  <si>
    <t>60929</t>
  </si>
  <si>
    <t>8156899034</t>
  </si>
  <si>
    <t>CASEYS GEN STORE #1492</t>
  </si>
  <si>
    <t>500 W CENTRAL AVE</t>
  </si>
  <si>
    <t>THOMASBORO</t>
  </si>
  <si>
    <t>61878</t>
  </si>
  <si>
    <t>2176432489</t>
  </si>
  <si>
    <t>CASEYS GEN STORE #1409</t>
  </si>
  <si>
    <t>290 S NORTH ST</t>
  </si>
  <si>
    <t>ARGENTA</t>
  </si>
  <si>
    <t>62501</t>
  </si>
  <si>
    <t>2177954715</t>
  </si>
  <si>
    <t>CASEYS GEN STORE #1420</t>
  </si>
  <si>
    <t>203 E MAIN</t>
  </si>
  <si>
    <t>3097236416</t>
  </si>
  <si>
    <t>CASEYS GEN STORE #1596</t>
  </si>
  <si>
    <t>130 E CHURCH ST</t>
  </si>
  <si>
    <t>LOVINGTON</t>
  </si>
  <si>
    <t>61937</t>
  </si>
  <si>
    <t>DEBBIE  HOWELL</t>
  </si>
  <si>
    <t>2178736089</t>
  </si>
  <si>
    <t>CASEYS GEN STORE #1452</t>
  </si>
  <si>
    <t>300 LOCUST ST</t>
  </si>
  <si>
    <t>8156353083</t>
  </si>
  <si>
    <t>CASEYS GEN STORE #2007</t>
  </si>
  <si>
    <t>102 S PRAIRIE VIEW RD</t>
  </si>
  <si>
    <t>2175867256</t>
  </si>
  <si>
    <t>CASEYS GEN STORE #1719</t>
  </si>
  <si>
    <t>201 N MAIN</t>
  </si>
  <si>
    <t>FAIRMOUNT</t>
  </si>
  <si>
    <t>61841</t>
  </si>
  <si>
    <t>2177332150</t>
  </si>
  <si>
    <t>CASEYS GEN STORE #1700</t>
  </si>
  <si>
    <t>750 S STATE ST</t>
  </si>
  <si>
    <t>2172677560</t>
  </si>
  <si>
    <t>CASEYS GEN STORE #1698</t>
  </si>
  <si>
    <t>101 E US RT 150</t>
  </si>
  <si>
    <t>2173543940</t>
  </si>
  <si>
    <t>CASEYS GEN STORE #1669</t>
  </si>
  <si>
    <t>2301 COUNTY RD 3000 N</t>
  </si>
  <si>
    <t>GIFFORD</t>
  </si>
  <si>
    <t>61847</t>
  </si>
  <si>
    <t>2175687506</t>
  </si>
  <si>
    <t>CASEYS GEN STORE #2267</t>
  </si>
  <si>
    <t>1930 N LINDEN ST</t>
  </si>
  <si>
    <t>3094543290</t>
  </si>
  <si>
    <t>CASEYS GEN STORE #2262</t>
  </si>
  <si>
    <t>845 E VOORHEES</t>
  </si>
  <si>
    <t>2174438230</t>
  </si>
  <si>
    <t>CASEYS GEN STORE #2259</t>
  </si>
  <si>
    <t>1900 GEORGETOWN RD</t>
  </si>
  <si>
    <t>2174460864</t>
  </si>
  <si>
    <t>CASEYS GEN STORE #2231</t>
  </si>
  <si>
    <t>12545 E STATE RT 1 17</t>
  </si>
  <si>
    <t>8154660249</t>
  </si>
  <si>
    <t>CASEYS GEN STORE #2230</t>
  </si>
  <si>
    <t>426 W MAIN</t>
  </si>
  <si>
    <t>8152378032</t>
  </si>
  <si>
    <t>CASEYS GEN STORE #2224</t>
  </si>
  <si>
    <t>502 N MAIN</t>
  </si>
  <si>
    <t>2178962530</t>
  </si>
  <si>
    <t>CASEYS GEN STORE #1775</t>
  </si>
  <si>
    <t>115 E ORANGE ST</t>
  </si>
  <si>
    <t>2172834615</t>
  </si>
  <si>
    <t>CASEYS GEN STORE #2021</t>
  </si>
  <si>
    <t>500 S CENTURY BLVD</t>
  </si>
  <si>
    <t>2178930163</t>
  </si>
  <si>
    <t>5TH ST FOOD MART</t>
  </si>
  <si>
    <t>1302 5TH ST</t>
  </si>
  <si>
    <t>CLIFF  MCCUMBER</t>
  </si>
  <si>
    <t>2177351123</t>
  </si>
  <si>
    <t>CASEYS GEN STORE #1661</t>
  </si>
  <si>
    <t>408 N LINCOLN</t>
  </si>
  <si>
    <t>2176842173</t>
  </si>
  <si>
    <t>CASEYS GEN STORE #1401</t>
  </si>
  <si>
    <t>1603 E WASHINGTON ST</t>
  </si>
  <si>
    <t>2179354538</t>
  </si>
  <si>
    <t>CASEYS GEN STORE #1662</t>
  </si>
  <si>
    <t>222 N PENNSYLVANIA</t>
  </si>
  <si>
    <t>CHRISMAN</t>
  </si>
  <si>
    <t>61924</t>
  </si>
  <si>
    <t>2172692310</t>
  </si>
  <si>
    <t>CASEYS GEN STORE #3234</t>
  </si>
  <si>
    <t>2100 E UNIVERSITY AVE</t>
  </si>
  <si>
    <t>2173283378</t>
  </si>
  <si>
    <t>CASEYS GEN STORE #1630</t>
  </si>
  <si>
    <t>316 W CEMETARY AVE</t>
  </si>
  <si>
    <t>CHENOA</t>
  </si>
  <si>
    <t>61726</t>
  </si>
  <si>
    <t>8159457869</t>
  </si>
  <si>
    <t>CASEYS GEN STORE #2181</t>
  </si>
  <si>
    <t>743 BEDFORD RD</t>
  </si>
  <si>
    <t>8154160841</t>
  </si>
  <si>
    <t>CASEYS GEN STORE #2172</t>
  </si>
  <si>
    <t>100 WATTERS DR</t>
  </si>
  <si>
    <t>8155849457</t>
  </si>
  <si>
    <t>CASEYS GEN STORE #2217</t>
  </si>
  <si>
    <t>110 S DIXIE HWY</t>
  </si>
  <si>
    <t>8154220035</t>
  </si>
  <si>
    <t>CASEYS GEN STORE #2057</t>
  </si>
  <si>
    <t>206 E DIVISION ST</t>
  </si>
  <si>
    <t>FISHER</t>
  </si>
  <si>
    <t>61843</t>
  </si>
  <si>
    <t>2178971923</t>
  </si>
  <si>
    <t>CASEYS GEN STORE #2031</t>
  </si>
  <si>
    <t>502 W MAIN ST</t>
  </si>
  <si>
    <t>2176882494</t>
  </si>
  <si>
    <t>CASEYS GEN STORE #2025</t>
  </si>
  <si>
    <t>585 S MARKET ST</t>
  </si>
  <si>
    <t>2173792653</t>
  </si>
  <si>
    <t>CASEYS GEN STORE #2022</t>
  </si>
  <si>
    <t>304 S SYCAMORE ST</t>
  </si>
  <si>
    <t>2178328547</t>
  </si>
  <si>
    <t>CASEYS GEN STORE #2363</t>
  </si>
  <si>
    <t>301 S MARKET</t>
  </si>
  <si>
    <t>2177622819</t>
  </si>
  <si>
    <t>CASEYS GEN STORE #2368</t>
  </si>
  <si>
    <t>1075 W JEFFERY ST</t>
  </si>
  <si>
    <t>8158021343</t>
  </si>
  <si>
    <t>CASEYS GEN STORE #2376</t>
  </si>
  <si>
    <t>414 W JASPER ST</t>
  </si>
  <si>
    <t>2174655094</t>
  </si>
  <si>
    <t>CASEYS GEN STORE #2516</t>
  </si>
  <si>
    <t>101 MAIN STREET</t>
  </si>
  <si>
    <t>WAPELLA</t>
  </si>
  <si>
    <t>61777</t>
  </si>
  <si>
    <t>2179354547</t>
  </si>
  <si>
    <t>CASEYS GEN STORE #2483</t>
  </si>
  <si>
    <t>100 E STATE STREET</t>
  </si>
  <si>
    <t>POTOMAC</t>
  </si>
  <si>
    <t>61865</t>
  </si>
  <si>
    <t>LENETTE  LENETTE</t>
  </si>
  <si>
    <t>2179876526</t>
  </si>
  <si>
    <t>CASEYS GEN STORE #2459</t>
  </si>
  <si>
    <t>1100 5TH ST</t>
  </si>
  <si>
    <t>2177326720</t>
  </si>
  <si>
    <t>CASEYS GEN STORE #1760</t>
  </si>
  <si>
    <t>413 N RAILROAD AVE</t>
  </si>
  <si>
    <t>BLUE MOUND</t>
  </si>
  <si>
    <t>62513</t>
  </si>
  <si>
    <t>2176922111</t>
  </si>
  <si>
    <t>CASEYS GEN STORE #1628</t>
  </si>
  <si>
    <t>383 HWY 121 W</t>
  </si>
  <si>
    <t>2176653136</t>
  </si>
  <si>
    <t>CASEYS GEN STORE #1788</t>
  </si>
  <si>
    <t>2101 E MAIN ST</t>
  </si>
  <si>
    <t>2174316615</t>
  </si>
  <si>
    <t>CASEYS GEN STORE #2554</t>
  </si>
  <si>
    <t>2017 FOX CREEK ROAD</t>
  </si>
  <si>
    <t>3098274240</t>
  </si>
  <si>
    <t>CASEYS GEN STORE #2558</t>
  </si>
  <si>
    <t>501 N LONG ST</t>
  </si>
  <si>
    <t>ROY  ROY</t>
  </si>
  <si>
    <t>2174855653</t>
  </si>
  <si>
    <t>PSM SHELL</t>
  </si>
  <si>
    <t>2401 E OAKLAND AVE</t>
  </si>
  <si>
    <t>SURESH  MEHTA</t>
  </si>
  <si>
    <t>3096640175</t>
  </si>
  <si>
    <t>LEROY TRAVEL PLAZA</t>
  </si>
  <si>
    <t>805 S HEMLOCK</t>
  </si>
  <si>
    <t>GEORGE  KUMPUCKAL</t>
  </si>
  <si>
    <t>3099628466</t>
  </si>
  <si>
    <t>FAMOUS WINE &amp; SPIRITS</t>
  </si>
  <si>
    <t>1355 N STATE ROUTE 48</t>
  </si>
  <si>
    <t>LUCY  SINGH</t>
  </si>
  <si>
    <t>2174280632</t>
  </si>
  <si>
    <t>JEWEL/OSCO #3775</t>
  </si>
  <si>
    <t>2103 N VETERANS PKWY #3</t>
  </si>
  <si>
    <t>3096641320</t>
  </si>
  <si>
    <t>PAXTON BP</t>
  </si>
  <si>
    <t>1190 W OTTAWA</t>
  </si>
  <si>
    <t>2173794709</t>
  </si>
  <si>
    <t>MEIJER GAS STATION #146</t>
  </si>
  <si>
    <t>2201 N PROSPECT</t>
  </si>
  <si>
    <t>LINDSAY  JONES</t>
  </si>
  <si>
    <t>2173534000</t>
  </si>
  <si>
    <t>BABES TAP</t>
  </si>
  <si>
    <t>755 S BROADWAY ST</t>
  </si>
  <si>
    <t>MARVIN  PERINO</t>
  </si>
  <si>
    <t>8156344868</t>
  </si>
  <si>
    <t>PHILLIPS 66 CHENOA</t>
  </si>
  <si>
    <t>502 HOSELTON DR</t>
  </si>
  <si>
    <t>UMESH  JOSHI</t>
  </si>
  <si>
    <t>8159457039</t>
  </si>
  <si>
    <t>JB HAWKS #501</t>
  </si>
  <si>
    <t>501 NORTH VERMILION ST D</t>
  </si>
  <si>
    <t>2174431900</t>
  </si>
  <si>
    <t>CIRCLE K #1251</t>
  </si>
  <si>
    <t>2302 W MARKET</t>
  </si>
  <si>
    <t>3098276755</t>
  </si>
  <si>
    <t>EK PETRO MART</t>
  </si>
  <si>
    <t>305 S HAMILTON ST</t>
  </si>
  <si>
    <t>CHERYL  CODDINGTON</t>
  </si>
  <si>
    <t>2177284316</t>
  </si>
  <si>
    <t>CIRCLE K #1254</t>
  </si>
  <si>
    <t>1685 S BALTIMORE AVE</t>
  </si>
  <si>
    <t>2174291805</t>
  </si>
  <si>
    <t>CIRCLE K #1253</t>
  </si>
  <si>
    <t>2760 N OAKLAND AVE</t>
  </si>
  <si>
    <t>2178726037</t>
  </si>
  <si>
    <t>COUNTY MARKET #515</t>
  </si>
  <si>
    <t>331 STOUGHTON ST</t>
  </si>
  <si>
    <t>JIM  COX</t>
  </si>
  <si>
    <t>2173524123</t>
  </si>
  <si>
    <t>MURPHY USA #6511</t>
  </si>
  <si>
    <t>4105 N VERMILLION ST</t>
  </si>
  <si>
    <t>KIP  FRUGE/LANA CREPPEL</t>
  </si>
  <si>
    <t>2174427882</t>
  </si>
  <si>
    <t>ZEEL MART</t>
  </si>
  <si>
    <t>100 S STATE ROUTE 47</t>
  </si>
  <si>
    <t>SIBLEY</t>
  </si>
  <si>
    <t>61773</t>
  </si>
  <si>
    <t>2177452642</t>
  </si>
  <si>
    <t>PARIS QUICK STOP</t>
  </si>
  <si>
    <t>1210 NORTH MAIN ST</t>
  </si>
  <si>
    <t>RAJ  S PATEL</t>
  </si>
  <si>
    <t>2174632529</t>
  </si>
  <si>
    <t>SPINNERS TAILSPIN INN</t>
  </si>
  <si>
    <t>1895 S SCHUYLER AVE</t>
  </si>
  <si>
    <t>JOSEPH  KINTZ</t>
  </si>
  <si>
    <t>8159391190</t>
  </si>
  <si>
    <t>SCHNUCKS #730</t>
  </si>
  <si>
    <t>1301 SAVOY PLAZA CTR</t>
  </si>
  <si>
    <t>2173730700</t>
  </si>
  <si>
    <t>JEWEL FOOD STORE 3730</t>
  </si>
  <si>
    <t>2051 RIDGE RD</t>
  </si>
  <si>
    <t>8154670924</t>
  </si>
  <si>
    <t>BILLINGSLEY 66</t>
  </si>
  <si>
    <t>2015 MT ZION RD</t>
  </si>
  <si>
    <t>JENNIFER  OR MGR</t>
  </si>
  <si>
    <t>2178642919</t>
  </si>
  <si>
    <t>CIRCLE K #1300</t>
  </si>
  <si>
    <t>2315 W SPRINGFIELD</t>
  </si>
  <si>
    <t>2173788523</t>
  </si>
  <si>
    <t>COUNTRY JUNCTION</t>
  </si>
  <si>
    <t>108 S FRONT STREET</t>
  </si>
  <si>
    <t>KANSAS</t>
  </si>
  <si>
    <t>61933</t>
  </si>
  <si>
    <t>DARREN  LARSON</t>
  </si>
  <si>
    <t>2179485493</t>
  </si>
  <si>
    <t>CASEYS GEN STORE #2820</t>
  </si>
  <si>
    <t>310 S JACKSON ST</t>
  </si>
  <si>
    <t>CERRO GORDO</t>
  </si>
  <si>
    <t>61818</t>
  </si>
  <si>
    <t>2177636070</t>
  </si>
  <si>
    <t>CHENOA TRAVEL PLAZA</t>
  </si>
  <si>
    <t>510 CEMETARY AVE</t>
  </si>
  <si>
    <t>8159454591</t>
  </si>
  <si>
    <t>707 FOOD &amp; LIQUOR INC</t>
  </si>
  <si>
    <t>707 S MAIN ST</t>
  </si>
  <si>
    <t>3094526595</t>
  </si>
  <si>
    <t>CIRCLE K #1301</t>
  </si>
  <si>
    <t>2011 N LINCOLN AVE</t>
  </si>
  <si>
    <t>2173650252</t>
  </si>
  <si>
    <t>BRAZAS LIQUORS</t>
  </si>
  <si>
    <t>2447 GEORGETOWN RD</t>
  </si>
  <si>
    <t>2174463551</t>
  </si>
  <si>
    <t>BEMENT STOP &amp; GO</t>
  </si>
  <si>
    <t>249 S MACON</t>
  </si>
  <si>
    <t>GERALD  DUGAN</t>
  </si>
  <si>
    <t>2176785451</t>
  </si>
  <si>
    <t>CIGARETTE EXPRESS</t>
  </si>
  <si>
    <t>502 N PROSPECT RD #24</t>
  </si>
  <si>
    <t>GINA  OR JR</t>
  </si>
  <si>
    <t>3096625418</t>
  </si>
  <si>
    <t>CIRCLE K #1312</t>
  </si>
  <si>
    <t>1605 N CUNNINGHAM</t>
  </si>
  <si>
    <t>2173843193</t>
  </si>
  <si>
    <t>SUPER DISCOUNT FOOD &amp;LIQ</t>
  </si>
  <si>
    <t>930 NORTH VANDYKE</t>
  </si>
  <si>
    <t>IBRAHIM  ODEH</t>
  </si>
  <si>
    <t>2174220309</t>
  </si>
  <si>
    <t>MURPHY USA #6724</t>
  </si>
  <si>
    <t>511 S DUNLAP</t>
  </si>
  <si>
    <t>KIP  FRUGE / LANA CREPPEL</t>
  </si>
  <si>
    <t>2173561901</t>
  </si>
  <si>
    <t>MACH 1 FOOD SHOP #13</t>
  </si>
  <si>
    <t>510 N GILBERT</t>
  </si>
  <si>
    <t>2174432507</t>
  </si>
  <si>
    <t>BECKS #22</t>
  </si>
  <si>
    <t>1010 HEITMANN DR</t>
  </si>
  <si>
    <t>DWAYNE  PETTY</t>
  </si>
  <si>
    <t>2177323759</t>
  </si>
  <si>
    <t>CIRCLE K #1302</t>
  </si>
  <si>
    <t>3798 N WOODFORD</t>
  </si>
  <si>
    <t>2178768278</t>
  </si>
  <si>
    <t>PIPER CITY CONV STORE IN</t>
  </si>
  <si>
    <t>3 W MAIN ST</t>
  </si>
  <si>
    <t>PIPER CITY</t>
  </si>
  <si>
    <t>60959</t>
  </si>
  <si>
    <t>8156869046</t>
  </si>
  <si>
    <t>MELISTY MART</t>
  </si>
  <si>
    <t>102 SOUTH RT 48</t>
  </si>
  <si>
    <t>OREANA</t>
  </si>
  <si>
    <t>62554</t>
  </si>
  <si>
    <t>2174682231</t>
  </si>
  <si>
    <t>CIRCLE K #1313</t>
  </si>
  <si>
    <t>205 W 1ST DR</t>
  </si>
  <si>
    <t>2174216082</t>
  </si>
  <si>
    <t>MURPHY USA #7231</t>
  </si>
  <si>
    <t>2602 N PROSPECT AVE</t>
  </si>
  <si>
    <t>TRACY  BOWER/LANA CREPPEL</t>
  </si>
  <si>
    <t>2173562751</t>
  </si>
  <si>
    <t>THE KROGER CO J705</t>
  </si>
  <si>
    <t>201 S MAIN ST</t>
  </si>
  <si>
    <t>KELLEY  WARD</t>
  </si>
  <si>
    <t>3096946298</t>
  </si>
  <si>
    <t>CASEYS GEN STORE #2851</t>
  </si>
  <si>
    <t>710 W CLEVELAND</t>
  </si>
  <si>
    <t>3094733894</t>
  </si>
  <si>
    <t>CASEYS GEN STORE #2591</t>
  </si>
  <si>
    <t>950 STATE HWY 121</t>
  </si>
  <si>
    <t>RHONDA  SMITH</t>
  </si>
  <si>
    <t>2178643425</t>
  </si>
  <si>
    <t>CIRCLE K #1307</t>
  </si>
  <si>
    <t>815 S MAIN ST</t>
  </si>
  <si>
    <t>2174666316</t>
  </si>
  <si>
    <t>LIQUOR ZONE INC</t>
  </si>
  <si>
    <t>963 N CONVENT STREET</t>
  </si>
  <si>
    <t>LUCKY  VACHHANI</t>
  </si>
  <si>
    <t>8159361444</t>
  </si>
  <si>
    <t>BERKOTS SUPER FOOD</t>
  </si>
  <si>
    <t>100 S BROADWAY</t>
  </si>
  <si>
    <t>ELISABETH  ELISABETH</t>
  </si>
  <si>
    <t>8156344224</t>
  </si>
  <si>
    <t>520 W MONDAMIN</t>
  </si>
  <si>
    <t>SKENDER  SHWAIPAJ</t>
  </si>
  <si>
    <t>8154679833</t>
  </si>
  <si>
    <t>CIRCLE K #1309</t>
  </si>
  <si>
    <t>1622 GEORGETOWN RD</t>
  </si>
  <si>
    <t>2174431224</t>
  </si>
  <si>
    <t>KROGER FUEL CEN J984</t>
  </si>
  <si>
    <t>693 ARMOUR RD</t>
  </si>
  <si>
    <t>MIKE  FILZEN</t>
  </si>
  <si>
    <t>8156142003</t>
  </si>
  <si>
    <t>MAHOMET IGA</t>
  </si>
  <si>
    <t>202 EASTWOOD DR</t>
  </si>
  <si>
    <t>EUGENE  EUGENE</t>
  </si>
  <si>
    <t>2175864121</t>
  </si>
  <si>
    <t>CASEYS GEN STORE #2827</t>
  </si>
  <si>
    <t>602 EAST ST</t>
  </si>
  <si>
    <t>8154482123</t>
  </si>
  <si>
    <t>CIRCLE K #1299</t>
  </si>
  <si>
    <t>401 W MAIN</t>
  </si>
  <si>
    <t>2174431075</t>
  </si>
  <si>
    <t>MANSFIELD BP</t>
  </si>
  <si>
    <t>502 N MCKINLEY ST</t>
  </si>
  <si>
    <t>MANSFIELD</t>
  </si>
  <si>
    <t>61854</t>
  </si>
  <si>
    <t>DINESH  CHAWLA</t>
  </si>
  <si>
    <t>2174899021</t>
  </si>
  <si>
    <t>MURPHY USA #6827</t>
  </si>
  <si>
    <t>2223 W MARKET ST</t>
  </si>
  <si>
    <t>3098288923</t>
  </si>
  <si>
    <t>CIRCLE K #1305</t>
  </si>
  <si>
    <t>2626 N VERMILION</t>
  </si>
  <si>
    <t>2174428245</t>
  </si>
  <si>
    <t>FOUR SEASONS LIQUORS</t>
  </si>
  <si>
    <t>1427 N DIVISION ST</t>
  </si>
  <si>
    <t>BHARAT  BHARAT</t>
  </si>
  <si>
    <t>8159410100</t>
  </si>
  <si>
    <t>PRICE RITE FOOD AND LIQ</t>
  </si>
  <si>
    <t>1260 N JASPER ST</t>
  </si>
  <si>
    <t>PARMJIT  SINGH</t>
  </si>
  <si>
    <t>2174290418</t>
  </si>
  <si>
    <t>JEWEL/OSCO #2488</t>
  </si>
  <si>
    <t>655 MAIN ST NW</t>
  </si>
  <si>
    <t>8159290560</t>
  </si>
  <si>
    <t>SINGH PROPERTIES LLC</t>
  </si>
  <si>
    <t>400 N DIXIE HWY</t>
  </si>
  <si>
    <t>8154723333</t>
  </si>
  <si>
    <t>DANVERS FAST STOP</t>
  </si>
  <si>
    <t>100 E EXCHANGE ST</t>
  </si>
  <si>
    <t>DANVERS</t>
  </si>
  <si>
    <t>61732</t>
  </si>
  <si>
    <t>ALEX  ALEX</t>
  </si>
  <si>
    <t>3099633993</t>
  </si>
  <si>
    <t>MURPHY USA #7275</t>
  </si>
  <si>
    <t>110 SOUTH HIGH CROSS RD</t>
  </si>
  <si>
    <t>KIPFRUGE/LANA  CREPPEL</t>
  </si>
  <si>
    <t>2173445109</t>
  </si>
  <si>
    <t>RIVERVIEW GROCERY INC</t>
  </si>
  <si>
    <t>1060 E RIVER ST</t>
  </si>
  <si>
    <t>AMER  MOHAMMAD</t>
  </si>
  <si>
    <t>8159291099</t>
  </si>
  <si>
    <t>COUNTY MARKET #568</t>
  </si>
  <si>
    <t>1201 EAST GROVE AVE</t>
  </si>
  <si>
    <t>2178934186</t>
  </si>
  <si>
    <t>MAIN PHILLIPS 66</t>
  </si>
  <si>
    <t>851 E MAIN ST</t>
  </si>
  <si>
    <t>2174461457</t>
  </si>
  <si>
    <t>CASEYS GEN STORE #2637</t>
  </si>
  <si>
    <t>112 S CHICAGO</t>
  </si>
  <si>
    <t>ROSSVILLE</t>
  </si>
  <si>
    <t>60963</t>
  </si>
  <si>
    <t>2177486417</t>
  </si>
  <si>
    <t>CASEYS GEN STORE #2825</t>
  </si>
  <si>
    <t>506 S WOOD ST</t>
  </si>
  <si>
    <t>MAROA</t>
  </si>
  <si>
    <t>61756</t>
  </si>
  <si>
    <t>2177945860</t>
  </si>
  <si>
    <t>MEIJER GAS STATION #247</t>
  </si>
  <si>
    <t>2602 PHILO ROAD</t>
  </si>
  <si>
    <t>CARRISA  CARRISA</t>
  </si>
  <si>
    <t>2173655229</t>
  </si>
  <si>
    <t>FEENEYS PACKAGE LIQUOR</t>
  </si>
  <si>
    <t>209 W WASHINGTON ST</t>
  </si>
  <si>
    <t>MIKE  FEENEY</t>
  </si>
  <si>
    <t>8159420035</t>
  </si>
  <si>
    <t>KT MINIMART &amp; GAS</t>
  </si>
  <si>
    <t>2602 N VERMILLION ST</t>
  </si>
  <si>
    <t>TARUNKUMAR  S PATEL</t>
  </si>
  <si>
    <t>2174432102</t>
  </si>
  <si>
    <t>MEIJER #247</t>
  </si>
  <si>
    <t>2500 PHILO RD</t>
  </si>
  <si>
    <t>GUEST  SER TEAM LEADER</t>
  </si>
  <si>
    <t>2173655268</t>
  </si>
  <si>
    <t>LYNCH TRAVEL MART</t>
  </si>
  <si>
    <t>379 LYNCH DR</t>
  </si>
  <si>
    <t>2174427667</t>
  </si>
  <si>
    <t>PILOT TRAVEL CENTER #368</t>
  </si>
  <si>
    <t>4030 E BOYD RD</t>
  </si>
  <si>
    <t>2178760208</t>
  </si>
  <si>
    <t>LOVES TRAVEL STOP #367</t>
  </si>
  <si>
    <t>505 S PERIMMON DR</t>
  </si>
  <si>
    <t>3099623060</t>
  </si>
  <si>
    <t>PAXTON IGA FOODS</t>
  </si>
  <si>
    <t>144 W PELLS ST</t>
  </si>
  <si>
    <t>CRAIG  RIECKS</t>
  </si>
  <si>
    <t>2173793312</t>
  </si>
  <si>
    <t>CVS #08648</t>
  </si>
  <si>
    <t>2990 N MONROE ST</t>
  </si>
  <si>
    <t>2178771702</t>
  </si>
  <si>
    <t>CVS #08632</t>
  </si>
  <si>
    <t>1595 E CANTRELL</t>
  </si>
  <si>
    <t>KATHY/BRAD  KATHY/BRAD</t>
  </si>
  <si>
    <t>2174294249</t>
  </si>
  <si>
    <t>CVS #08660</t>
  </si>
  <si>
    <t>210 N CENTER ST</t>
  </si>
  <si>
    <t>3098291287</t>
  </si>
  <si>
    <t>SCHNUCKS #729</t>
  </si>
  <si>
    <t>1750 BRADFORD LN</t>
  </si>
  <si>
    <t>3094517100</t>
  </si>
  <si>
    <t>UNITED DISCOUNT</t>
  </si>
  <si>
    <t>737 S JASPER ST</t>
  </si>
  <si>
    <t>RAMZI  JUDEH</t>
  </si>
  <si>
    <t>2175420070</t>
  </si>
  <si>
    <t>MIKES CORNER SHELL</t>
  </si>
  <si>
    <t>986 WEST STATION ST</t>
  </si>
  <si>
    <t>MIKE  WHEELER</t>
  </si>
  <si>
    <t>8159299041</t>
  </si>
  <si>
    <t>THORNTON GAS&amp;FD MT #386</t>
  </si>
  <si>
    <t>101 S MATTIS AVE</t>
  </si>
  <si>
    <t>2173593128</t>
  </si>
  <si>
    <t>CVS #08667</t>
  </si>
  <si>
    <t>1818 S PHILO RD</t>
  </si>
  <si>
    <t>MARK/JOE  MARK/JOE</t>
  </si>
  <si>
    <t>2173371192</t>
  </si>
  <si>
    <t>P&amp;V QUICK STOP</t>
  </si>
  <si>
    <t>399 EAST ANDREWS ST</t>
  </si>
  <si>
    <t>MACON</t>
  </si>
  <si>
    <t>62544</t>
  </si>
  <si>
    <t>LUCKY  LUCKY</t>
  </si>
  <si>
    <t>2177643439</t>
  </si>
  <si>
    <t>CVS #08683</t>
  </si>
  <si>
    <t>107 W GREEN ST</t>
  </si>
  <si>
    <t>RON  WAGNER</t>
  </si>
  <si>
    <t>2173558123</t>
  </si>
  <si>
    <t>CVS #08686</t>
  </si>
  <si>
    <t>243  S MATTIS AVE</t>
  </si>
  <si>
    <t>2173529665</t>
  </si>
  <si>
    <t>AREEJS SHELL</t>
  </si>
  <si>
    <t>10 W DIVISION</t>
  </si>
  <si>
    <t>ISAM  Y SAMARA</t>
  </si>
  <si>
    <t>8156342496</t>
  </si>
  <si>
    <t>A1 FOOD AND LIQUOR</t>
  </si>
  <si>
    <t>151 NORTH JASPER</t>
  </si>
  <si>
    <t>WAHIBEN  ASAD</t>
  </si>
  <si>
    <t>2174231000</t>
  </si>
  <si>
    <t>BILLINGSLEY ENTERPRISES INC</t>
  </si>
  <si>
    <t>1725 SOUTH FRANKLIN ST</t>
  </si>
  <si>
    <t>JAY  BILLINGSLEY</t>
  </si>
  <si>
    <t>2174285421</t>
  </si>
  <si>
    <t>ARCOLA COUNTRY STORE INC</t>
  </si>
  <si>
    <t>411 EAST SPRINGFIELD RD</t>
  </si>
  <si>
    <t>PARAMJIT  SINGH BHOGAL</t>
  </si>
  <si>
    <t>2172684751</t>
  </si>
  <si>
    <t>THE KROGER CO J657</t>
  </si>
  <si>
    <t>20 CHERRY TREE SHOP CTR</t>
  </si>
  <si>
    <t>3094448585</t>
  </si>
  <si>
    <t>HUCKS #260</t>
  </si>
  <si>
    <t>3819 N WAR MEMORIAL DR</t>
  </si>
  <si>
    <t>3096931380</t>
  </si>
  <si>
    <t>HUCKS #262</t>
  </si>
  <si>
    <t>2801 LINDBERGH</t>
  </si>
  <si>
    <t>GENE  OR LINDA</t>
  </si>
  <si>
    <t>2177938887</t>
  </si>
  <si>
    <t>J4</t>
  </si>
  <si>
    <t>SHOP N SAVE #1804</t>
  </si>
  <si>
    <t>1755 WABASH</t>
  </si>
  <si>
    <t>RENEE  BEST</t>
  </si>
  <si>
    <t>2177871471</t>
  </si>
  <si>
    <t>SHOP N SAVE #1806</t>
  </si>
  <si>
    <t>200 N GRAND AVE W</t>
  </si>
  <si>
    <t>BECKY,  MICHELLE OR BILL</t>
  </si>
  <si>
    <t>2175222506</t>
  </si>
  <si>
    <t>GILESPIE MOTORMART 3112</t>
  </si>
  <si>
    <t>415 S MACOUPIN</t>
  </si>
  <si>
    <t>BILL  RUFUS</t>
  </si>
  <si>
    <t>6189753570</t>
  </si>
  <si>
    <t>101 S WOOD PO BOX 236</t>
  </si>
  <si>
    <t>2172804390</t>
  </si>
  <si>
    <t>3975 N DIRKSEN PKWY</t>
  </si>
  <si>
    <t>2172804222</t>
  </si>
  <si>
    <t>OLD WORLD LIQUORS</t>
  </si>
  <si>
    <t>404 E MAZON AVE</t>
  </si>
  <si>
    <t>JOHN  OR FELIPA</t>
  </si>
  <si>
    <t>8155842880</t>
  </si>
  <si>
    <t>1207 S ML KING DR</t>
  </si>
  <si>
    <t>NAIL  ASAD OR SAED SALEM</t>
  </si>
  <si>
    <t>2175227867</t>
  </si>
  <si>
    <t>THE KROGER CO J946</t>
  </si>
  <si>
    <t>1818 AIRPORT PLAZA DR</t>
  </si>
  <si>
    <t>KENDRA  HASTINGS</t>
  </si>
  <si>
    <t>CLINTON IGA</t>
  </si>
  <si>
    <t>220 E VAN BUREN</t>
  </si>
  <si>
    <t>MICHAEL  CHAPMAN</t>
  </si>
  <si>
    <t>2179353779</t>
  </si>
  <si>
    <t>VALUE CHECK COST PLUS FOODS  #</t>
  </si>
  <si>
    <t>1914 GLEN PARK DR</t>
  </si>
  <si>
    <t>2173568242</t>
  </si>
  <si>
    <t>SAVE-A-LOT #477</t>
  </si>
  <si>
    <t>220 N BROADWAY</t>
  </si>
  <si>
    <t>KATHY/LORI  KATHY/LORI</t>
  </si>
  <si>
    <t>2173846885</t>
  </si>
  <si>
    <t>JENSENS AMOCO SERVICE</t>
  </si>
  <si>
    <t>600 W PRAIRIE ST</t>
  </si>
  <si>
    <t>MONTE  OR COURTNEY</t>
  </si>
  <si>
    <t>8159982642</t>
  </si>
  <si>
    <t>JERRYS IGA #387</t>
  </si>
  <si>
    <t>1030 W CHESTNUT ST</t>
  </si>
  <si>
    <t>MONA  MONA</t>
  </si>
  <si>
    <t>2172836683</t>
  </si>
  <si>
    <t>BRADLEY FOOD &amp; LIQUOR</t>
  </si>
  <si>
    <t>1023 W BROADWAY</t>
  </si>
  <si>
    <t>EDDIE  HIJAB</t>
  </si>
  <si>
    <t>8159375754</t>
  </si>
  <si>
    <t>COUNTY MARKET #518</t>
  </si>
  <si>
    <t>2901 W KIRBY AVE</t>
  </si>
  <si>
    <t>2173518600</t>
  </si>
  <si>
    <t>MEIJER #146</t>
  </si>
  <si>
    <t>2401 N PROSPECT AVE</t>
  </si>
  <si>
    <t>OLD ORCHARD LANES</t>
  </si>
  <si>
    <t>901 N DUNLAP</t>
  </si>
  <si>
    <t>KEVIN/JIM  KEVIN/JIM</t>
  </si>
  <si>
    <t>2173595281</t>
  </si>
  <si>
    <t>709 LIQUORS</t>
  </si>
  <si>
    <t>2710 E CLEARLAKE AVE</t>
  </si>
  <si>
    <t>GERRY  GARDINER</t>
  </si>
  <si>
    <t>2175227098</t>
  </si>
  <si>
    <t>SCHNUCKS #717</t>
  </si>
  <si>
    <t>2801 CHATHAM ROAD</t>
  </si>
  <si>
    <t>CANDY  OR BOB</t>
  </si>
  <si>
    <t>2176982980</t>
  </si>
  <si>
    <t>LINCOLN IGA</t>
  </si>
  <si>
    <t>713 PULASKI ST</t>
  </si>
  <si>
    <t>MARGE  MARGE</t>
  </si>
  <si>
    <t>2177352221</t>
  </si>
  <si>
    <t>SMOKERS CHOICE</t>
  </si>
  <si>
    <t>1212 TOWANDA AVE</t>
  </si>
  <si>
    <t>JEROME  JONEN</t>
  </si>
  <si>
    <t>3098277579</t>
  </si>
  <si>
    <t>DENNYS DONUTS/BAKERY INC</t>
  </si>
  <si>
    <t>1107 S MAIN ST</t>
  </si>
  <si>
    <t>MARQUARDT  BARBARA</t>
  </si>
  <si>
    <t>3098270459</t>
  </si>
  <si>
    <t>HUCKS #287</t>
  </si>
  <si>
    <t>204 N 22ND ST</t>
  </si>
  <si>
    <t>2174236410</t>
  </si>
  <si>
    <t>DISCOUNT SMOKE SHOP #3</t>
  </si>
  <si>
    <t>807 BLOOMINGTON RD STE B</t>
  </si>
  <si>
    <t>2173557600</t>
  </si>
  <si>
    <t>ARROWHEAD LANES</t>
  </si>
  <si>
    <t>1401 N MCKINLEY</t>
  </si>
  <si>
    <t>ELISA  C TESTORY</t>
  </si>
  <si>
    <t>2173525288</t>
  </si>
  <si>
    <t>SCHNUCKS #720</t>
  </si>
  <si>
    <t>200 N VINE ST</t>
  </si>
  <si>
    <t>CUSTOMER  SRVS MGR</t>
  </si>
  <si>
    <t>2173376016</t>
  </si>
  <si>
    <t>KANKAKEE PLAZA LIQUORS</t>
  </si>
  <si>
    <t>1623 E COURT ST</t>
  </si>
  <si>
    <t>RAY  ZEGAR</t>
  </si>
  <si>
    <t>8159329213</t>
  </si>
  <si>
    <t>707 LIQUORS &amp; MART #2</t>
  </si>
  <si>
    <t>315 BEAUFORT</t>
  </si>
  <si>
    <t>3094548656</t>
  </si>
  <si>
    <t>G &amp; S FOOD</t>
  </si>
  <si>
    <t>1560 E COURT ST</t>
  </si>
  <si>
    <t>FARAH  OR ZAYED</t>
  </si>
  <si>
    <t>8159391117</t>
  </si>
  <si>
    <t>AYERCO CONV CTR #28</t>
  </si>
  <si>
    <t>2727 S MACARTHUR</t>
  </si>
  <si>
    <t>2175460306</t>
  </si>
  <si>
    <t>LEROY IGA</t>
  </si>
  <si>
    <t>200 SO CHESTNUT</t>
  </si>
  <si>
    <t>SHELLY  MANAGER</t>
  </si>
  <si>
    <t>3099624741</t>
  </si>
  <si>
    <t>CIGARETTE EXPRESS #12</t>
  </si>
  <si>
    <t>1510 MARKET ST</t>
  </si>
  <si>
    <t>3098287025</t>
  </si>
  <si>
    <t>SPARETIME LANES</t>
  </si>
  <si>
    <t>2870 N JASPER</t>
  </si>
  <si>
    <t>JOE  JACKSON</t>
  </si>
  <si>
    <t>2178753141</t>
  </si>
  <si>
    <t>PILOT TRAVEL CENTER #236</t>
  </si>
  <si>
    <t>301 N RIDGE RD</t>
  </si>
  <si>
    <t>JIM  CRONIN</t>
  </si>
  <si>
    <t>8154674416</t>
  </si>
  <si>
    <t>FRANZETTIS PANTRY PLUS</t>
  </si>
  <si>
    <t>801 E WASHINGTON ST</t>
  </si>
  <si>
    <t>3098289933</t>
  </si>
  <si>
    <t>QIK N EZ #62</t>
  </si>
  <si>
    <t>1607 MORRISEY DR</t>
  </si>
  <si>
    <t>DAN  OR JENNIFER</t>
  </si>
  <si>
    <t>3096610524</t>
  </si>
  <si>
    <t>708 KEOKUK</t>
  </si>
  <si>
    <t>2177321868</t>
  </si>
  <si>
    <t>WASMERS 66</t>
  </si>
  <si>
    <t>310 S CRESENT ST</t>
  </si>
  <si>
    <t>LEEANN  SCHMIDT</t>
  </si>
  <si>
    <t>8152658584</t>
  </si>
  <si>
    <t>DANVILLE CITGO</t>
  </si>
  <si>
    <t>1207 N BOWMAN AVE</t>
  </si>
  <si>
    <t>JAIMY  CHIRAYIL</t>
  </si>
  <si>
    <t>2174317003</t>
  </si>
  <si>
    <t>G MART</t>
  </si>
  <si>
    <t>811 NORTH VINE STREET</t>
  </si>
  <si>
    <t>BO  GIRN</t>
  </si>
  <si>
    <t>2177923942</t>
  </si>
  <si>
    <t>JTA FOODS</t>
  </si>
  <si>
    <t>900 N MACON</t>
  </si>
  <si>
    <t>TRICIA  FRITZ</t>
  </si>
  <si>
    <t>2176786175</t>
  </si>
  <si>
    <t>PARTY WAREHOUSE</t>
  </si>
  <si>
    <t>3090 N WATER</t>
  </si>
  <si>
    <t>DIANE  LITTLE</t>
  </si>
  <si>
    <t>2178727777</t>
  </si>
  <si>
    <t>DISCOUNT GAS</t>
  </si>
  <si>
    <t>102 S MATTIS AVE</t>
  </si>
  <si>
    <t>MANISH  PURI</t>
  </si>
  <si>
    <t>2173591472</t>
  </si>
  <si>
    <t>ML &amp; RJ INC</t>
  </si>
  <si>
    <t>10 E NORTH BROOK DR</t>
  </si>
  <si>
    <t>8155842189</t>
  </si>
  <si>
    <t>MALIGAYAS STORE</t>
  </si>
  <si>
    <t>2410 W SPRINGFIELD AVE</t>
  </si>
  <si>
    <t>ERIC  MALIGAYA</t>
  </si>
  <si>
    <t>2173522606</t>
  </si>
  <si>
    <t>BARTS SUPERMARKET</t>
  </si>
  <si>
    <t>105 E FALCON HWY</t>
  </si>
  <si>
    <t>8157962250</t>
  </si>
  <si>
    <t>LINCOLN LANES</t>
  </si>
  <si>
    <t>107 W HARRISON</t>
  </si>
  <si>
    <t>PAUL  WOODWORTH</t>
  </si>
  <si>
    <t>2174420861</t>
  </si>
  <si>
    <t>THE KROGER CO J704</t>
  </si>
  <si>
    <t>2701 COLUMBUS</t>
  </si>
  <si>
    <t>8154344400</t>
  </si>
  <si>
    <t>THE KROGER CO J982</t>
  </si>
  <si>
    <t>2399 N BLOOMINGTON ST</t>
  </si>
  <si>
    <t>JEAN/DEBBIE  JEAN/DEBBIE</t>
  </si>
  <si>
    <t>8156734391</t>
  </si>
  <si>
    <t>C &amp; CS ONE STOP</t>
  </si>
  <si>
    <t>2532 E US HIGHWAY 36</t>
  </si>
  <si>
    <t>NEWMAN</t>
  </si>
  <si>
    <t>61942</t>
  </si>
  <si>
    <t>CHARLES  S SCHWARTZ</t>
  </si>
  <si>
    <t>2178372935</t>
  </si>
  <si>
    <t>A &amp; Z LIQUORS</t>
  </si>
  <si>
    <t>1243 E GROVE AVE</t>
  </si>
  <si>
    <t>2172829041</t>
  </si>
  <si>
    <t>VFW POST 454</t>
  </si>
  <si>
    <t>1006 E LINCOLN</t>
  </si>
  <si>
    <t>JIM  WATERS</t>
  </si>
  <si>
    <t>3098279733</t>
  </si>
  <si>
    <t>SARGES TAP</t>
  </si>
  <si>
    <t>409 E MAIN ST</t>
  </si>
  <si>
    <t>WANDA  WEST</t>
  </si>
  <si>
    <t>2174314049</t>
  </si>
  <si>
    <t>LIQUOR WORLD</t>
  </si>
  <si>
    <t>110 MEADOW VIEW CTR</t>
  </si>
  <si>
    <t>PRADAP  VACHHANI</t>
  </si>
  <si>
    <t>8159374444</t>
  </si>
  <si>
    <t>HUCKS #353</t>
  </si>
  <si>
    <t>501 N HERSHEY RD</t>
  </si>
  <si>
    <t>TARA  TARA</t>
  </si>
  <si>
    <t>3096640406</t>
  </si>
  <si>
    <t>JIMS IGA</t>
  </si>
  <si>
    <t>202 N WASHINGTON ST</t>
  </si>
  <si>
    <t>JIM  LAMBRECHT</t>
  </si>
  <si>
    <t>3092468138</t>
  </si>
  <si>
    <t>SHORT LOIN MARKET</t>
  </si>
  <si>
    <t>1224 SANTA FE</t>
  </si>
  <si>
    <t>NATALIE  NATALIE</t>
  </si>
  <si>
    <t>3092746747</t>
  </si>
  <si>
    <t>HERMANS LIQUOR STORE</t>
  </si>
  <si>
    <t>504 W MAIN ST</t>
  </si>
  <si>
    <t>JAMES  FERRERO</t>
  </si>
  <si>
    <t>8154340075</t>
  </si>
  <si>
    <t>RUDYS LIQUORS INC</t>
  </si>
  <si>
    <t>285 CHARTRES ST</t>
  </si>
  <si>
    <t>LEANN  LEANN</t>
  </si>
  <si>
    <t>8152232351</t>
  </si>
  <si>
    <t>HUCKS #188</t>
  </si>
  <si>
    <t>205 W CENTER ST</t>
  </si>
  <si>
    <t>RANDY  / CANDY</t>
  </si>
  <si>
    <t>3094673659</t>
  </si>
  <si>
    <t>NEW TWIST</t>
  </si>
  <si>
    <t>2908 SPRINGFIELD RD</t>
  </si>
  <si>
    <t>JIM  OR KATHY THOMASON</t>
  </si>
  <si>
    <t>3098390526</t>
  </si>
  <si>
    <t>THE KROGER CO J923</t>
  </si>
  <si>
    <t>1607 BROADWAY ST</t>
  </si>
  <si>
    <t>SHELIA/ANNETTE  SHELIA/ANNETTE</t>
  </si>
  <si>
    <t>3093535300</t>
  </si>
  <si>
    <t>1206 S 2ND</t>
  </si>
  <si>
    <t>3097334172</t>
  </si>
  <si>
    <t>METAMORA IGA #84</t>
  </si>
  <si>
    <t>610 W MT VERNON</t>
  </si>
  <si>
    <t>PAULETTE  HILLYER</t>
  </si>
  <si>
    <t>3093674155</t>
  </si>
  <si>
    <t>601 W MAIN ST</t>
  </si>
  <si>
    <t>LAURIE  LAURIE</t>
  </si>
  <si>
    <t>3093656138</t>
  </si>
  <si>
    <t>TONYS MARKET</t>
  </si>
  <si>
    <t>2621 NE ADAMS ST</t>
  </si>
  <si>
    <t>DUMEET  DUMEET</t>
  </si>
  <si>
    <t>3096858688</t>
  </si>
  <si>
    <t>501 W FRONT ST</t>
  </si>
  <si>
    <t>MARILYN  ALLISON</t>
  </si>
  <si>
    <t>3096410816</t>
  </si>
  <si>
    <t>402 N MAIN</t>
  </si>
  <si>
    <t>8158448513</t>
  </si>
  <si>
    <t>MACDONALDS SHELL #3</t>
  </si>
  <si>
    <t>710 W DETWEILLER DR</t>
  </si>
  <si>
    <t>CHARLES  MACDONALD</t>
  </si>
  <si>
    <t>3096912720</t>
  </si>
  <si>
    <t>MACDONALDS SHELL #2</t>
  </si>
  <si>
    <t>1900 N KNOXVILLE</t>
  </si>
  <si>
    <t>PATTY  MACDONALD</t>
  </si>
  <si>
    <t>3096886744</t>
  </si>
  <si>
    <t>MACDONALDS SHELL #1</t>
  </si>
  <si>
    <t>4310 N KNOXVILLE</t>
  </si>
  <si>
    <t>3096857741</t>
  </si>
  <si>
    <t>LANDMARK RECREATION CTR</t>
  </si>
  <si>
    <t>3225 N DRIES LN</t>
  </si>
  <si>
    <t>3096857000</t>
  </si>
  <si>
    <t>FREEDOM OIL CO #40</t>
  </si>
  <si>
    <t>2631 W FARMINGTON RD</t>
  </si>
  <si>
    <t>ELAINE/DANETTE  ELAINE/DANETTE</t>
  </si>
  <si>
    <t>3096741319</t>
  </si>
  <si>
    <t>MARKS MARKET</t>
  </si>
  <si>
    <t>2705 W FARMINGTON RD</t>
  </si>
  <si>
    <t>MARK  W ARMOUR</t>
  </si>
  <si>
    <t>3096732590</t>
  </si>
  <si>
    <t>HUCKS #249</t>
  </si>
  <si>
    <t>7225 N ALLEN RD</t>
  </si>
  <si>
    <t>3096922403</t>
  </si>
  <si>
    <t>EASTSIDE GROCERY</t>
  </si>
  <si>
    <t>1618 E FAIRCHILD ST</t>
  </si>
  <si>
    <t>MOHAMMAD  MABED</t>
  </si>
  <si>
    <t>2174468940</t>
  </si>
  <si>
    <t>IN-HOUSE TERMINAL1</t>
  </si>
  <si>
    <t>586 Territorial Drive</t>
  </si>
  <si>
    <t>DAN  TAYLOR</t>
  </si>
  <si>
    <t>2173214799</t>
  </si>
  <si>
    <t>AYERCO #08</t>
  </si>
  <si>
    <t>203 N 6TH</t>
  </si>
  <si>
    <t>2176327805</t>
  </si>
  <si>
    <t>AYERCO #09</t>
  </si>
  <si>
    <t>705 WOODLAWN RD</t>
  </si>
  <si>
    <t>MARTI  MARTI</t>
  </si>
  <si>
    <t>2177322416</t>
  </si>
  <si>
    <t>QIK N EZ #50</t>
  </si>
  <si>
    <t>2800 N PEORIA RD</t>
  </si>
  <si>
    <t>MELVIN  MELVIN</t>
  </si>
  <si>
    <t>2177531827</t>
  </si>
  <si>
    <t>COUNTY MARKET #473</t>
  </si>
  <si>
    <t>520 N 24TH ST</t>
  </si>
  <si>
    <t>2172220190</t>
  </si>
  <si>
    <t>SAV-A-LOT #474</t>
  </si>
  <si>
    <t>837 JEFFERSON ST</t>
  </si>
  <si>
    <t>MARY  JANE PAULS</t>
  </si>
  <si>
    <t>2172221367</t>
  </si>
  <si>
    <t>AYERCO #05</t>
  </si>
  <si>
    <t>203 W WOOD ST</t>
  </si>
  <si>
    <t>MARLA  WITT</t>
  </si>
  <si>
    <t>2175936521</t>
  </si>
  <si>
    <t>AYERCO #02</t>
  </si>
  <si>
    <t>602 S  MAIN ST</t>
  </si>
  <si>
    <t>2176453379</t>
  </si>
  <si>
    <t>AYERCO #19</t>
  </si>
  <si>
    <t>2401 STATE ST</t>
  </si>
  <si>
    <t>SANDY  SNYDER</t>
  </si>
  <si>
    <t>2172246591</t>
  </si>
  <si>
    <t>AYERCO #01</t>
  </si>
  <si>
    <t>2600 N 12TH ST</t>
  </si>
  <si>
    <t>RON  CLARK</t>
  </si>
  <si>
    <t>2172246725</t>
  </si>
  <si>
    <t>COUNTRY GENERAL INC</t>
  </si>
  <si>
    <t>204-206 N ADAMS BOX615</t>
  </si>
  <si>
    <t>JASON  HUNTER</t>
  </si>
  <si>
    <t>3099687787</t>
  </si>
  <si>
    <t>QIK N EZ #55</t>
  </si>
  <si>
    <t>1101 STEVENSON DR</t>
  </si>
  <si>
    <t>STEVE  OR AMY</t>
  </si>
  <si>
    <t>2175290002</t>
  </si>
  <si>
    <t>HY-VEE FOOD STORE #15</t>
  </si>
  <si>
    <t>1400 HARRISON</t>
  </si>
  <si>
    <t>MARY  MILLER</t>
  </si>
  <si>
    <t>2172249442</t>
  </si>
  <si>
    <t>320 N CONGRESS</t>
  </si>
  <si>
    <t>2173224983</t>
  </si>
  <si>
    <t>QIK N EZ #56</t>
  </si>
  <si>
    <t>520 KEOKUK</t>
  </si>
  <si>
    <t>LIZ/JOHN/BREND  LIZ/JOHN/BREND</t>
  </si>
  <si>
    <t>2177329110</t>
  </si>
  <si>
    <t>COUNTY MARKET #083</t>
  </si>
  <si>
    <t>3001 VETERANS PKWY</t>
  </si>
  <si>
    <t>NICKI  NICKI</t>
  </si>
  <si>
    <t>2177933773</t>
  </si>
  <si>
    <t>QIK N EZ #58</t>
  </si>
  <si>
    <t>1995 W MONROE</t>
  </si>
  <si>
    <t>VERN  VERN</t>
  </si>
  <si>
    <t>2177878155</t>
  </si>
  <si>
    <t>210 CARROLL ST</t>
  </si>
  <si>
    <t>LESLIE  MURPHIN</t>
  </si>
  <si>
    <t>2176252721</t>
  </si>
  <si>
    <t>SUZY-QS CONVENIENCE STR</t>
  </si>
  <si>
    <t>108 MAIN ST</t>
  </si>
  <si>
    <t>AUGUSTA</t>
  </si>
  <si>
    <t>62311</t>
  </si>
  <si>
    <t>DARYL  FORMAN</t>
  </si>
  <si>
    <t>2173922755</t>
  </si>
  <si>
    <t>AYERCO #06</t>
  </si>
  <si>
    <t>141 S CONGRESS</t>
  </si>
  <si>
    <t>JUDY  GREER</t>
  </si>
  <si>
    <t>2173222123</t>
  </si>
  <si>
    <t>GREENS CONFECTIONARY</t>
  </si>
  <si>
    <t>2500 DENVER ST</t>
  </si>
  <si>
    <t>AMY  MOYLAN</t>
  </si>
  <si>
    <t>6188772469</t>
  </si>
  <si>
    <t>HUCKS #343</t>
  </si>
  <si>
    <t>884 RT 3</t>
  </si>
  <si>
    <t>GERALD  EWING</t>
  </si>
  <si>
    <t>6189393733</t>
  </si>
  <si>
    <t>LITCHFIELD TRAVEL CTR</t>
  </si>
  <si>
    <t>4 CORVETTE DR</t>
  </si>
  <si>
    <t>PEGGY  LEWIS</t>
  </si>
  <si>
    <t>2173247114</t>
  </si>
  <si>
    <t>1301 SOUTH 74TH ST</t>
  </si>
  <si>
    <t>JUMESH  PATEL</t>
  </si>
  <si>
    <t>6183941664</t>
  </si>
  <si>
    <t>COUNTYLINE QUICK SHOP</t>
  </si>
  <si>
    <t>2913 CAMP JACKSON RD</t>
  </si>
  <si>
    <t>6183375789</t>
  </si>
  <si>
    <t>BRUSSELS RED &amp; WHITE</t>
  </si>
  <si>
    <t>114 EAST MAIN</t>
  </si>
  <si>
    <t>BRUSSELS</t>
  </si>
  <si>
    <t>62013</t>
  </si>
  <si>
    <t>SARAH  WILSCHETZ</t>
  </si>
  <si>
    <t>6188832370</t>
  </si>
  <si>
    <t>CIRCLE K #154</t>
  </si>
  <si>
    <t>415 W SPRESSER ST</t>
  </si>
  <si>
    <t>NADINE  NADINE</t>
  </si>
  <si>
    <t>2178246106</t>
  </si>
  <si>
    <t>KROGER J888</t>
  </si>
  <si>
    <t>201 E BIDWELL</t>
  </si>
  <si>
    <t>JUDY  SANDERS</t>
  </si>
  <si>
    <t>2178242911</t>
  </si>
  <si>
    <t>CASEYS GEN STORE #2577</t>
  </si>
  <si>
    <t>110 SPRINGFIELD ST</t>
  </si>
  <si>
    <t>KINCAID</t>
  </si>
  <si>
    <t>62540</t>
  </si>
  <si>
    <t>2172372013</t>
  </si>
  <si>
    <t>CHESTER MOTOMART #3131</t>
  </si>
  <si>
    <t>435 W HOLMES ST</t>
  </si>
  <si>
    <t>CHESTER</t>
  </si>
  <si>
    <t>62233</t>
  </si>
  <si>
    <t>SHANE  OR TIFFANY</t>
  </si>
  <si>
    <t>6188264223</t>
  </si>
  <si>
    <t>BELLEVILLE QUICK STOP</t>
  </si>
  <si>
    <t>1258 LEBANON AVE</t>
  </si>
  <si>
    <t>PATEL,  RAMESH</t>
  </si>
  <si>
    <t>6182221997</t>
  </si>
  <si>
    <t>H0</t>
  </si>
  <si>
    <t>80</t>
  </si>
  <si>
    <t>QUIKTRIP #695</t>
  </si>
  <si>
    <t>605 W BETHALTO DR</t>
  </si>
  <si>
    <t>SCOTT  SCOTT</t>
  </si>
  <si>
    <t>6182587278</t>
  </si>
  <si>
    <t>1106 MILTON RD</t>
  </si>
  <si>
    <t>VICTOR  PATEL</t>
  </si>
  <si>
    <t>6184651603</t>
  </si>
  <si>
    <t>MOES CORNER</t>
  </si>
  <si>
    <t>851 N WOODRIVER AVE</t>
  </si>
  <si>
    <t>MOHAMMED  ISLAM</t>
  </si>
  <si>
    <t>6182541214</t>
  </si>
  <si>
    <t>PARKSIDE MARKET</t>
  </si>
  <si>
    <t>3202 MARYVILLE RD</t>
  </si>
  <si>
    <t>VAITALI  P PATEL</t>
  </si>
  <si>
    <t>6187976353</t>
  </si>
  <si>
    <t>FAIRMOUNT PARK</t>
  </si>
  <si>
    <t>9301 COLLINSVILLE RD</t>
  </si>
  <si>
    <t>robin  robin</t>
  </si>
  <si>
    <t>6183454300</t>
  </si>
  <si>
    <t>HIKS LLC RTE203 FOODMART</t>
  </si>
  <si>
    <t>1951 COLLINSVILLE RD</t>
  </si>
  <si>
    <t>NAYAN  (NEAL)</t>
  </si>
  <si>
    <t>6184823923</t>
  </si>
  <si>
    <t>SWANSEA MOTOMART #3125</t>
  </si>
  <si>
    <t>1324 N ILLINOIS ST</t>
  </si>
  <si>
    <t>ERIC  ERIC</t>
  </si>
  <si>
    <t>6182359704</t>
  </si>
  <si>
    <t>MACH 1 FOOD SHOP #8</t>
  </si>
  <si>
    <t>1224 SPRINGFIELD RD</t>
  </si>
  <si>
    <t>2178242822</t>
  </si>
  <si>
    <t>CROWN FOOD MART</t>
  </si>
  <si>
    <t>1441 KINGSHIGHWAY</t>
  </si>
  <si>
    <t>magic  gharib</t>
  </si>
  <si>
    <t>6182716367</t>
  </si>
  <si>
    <t>V7</t>
  </si>
  <si>
    <t>10429</t>
  </si>
  <si>
    <t>DIERBERGS GREENMNT CROSS</t>
  </si>
  <si>
    <t>4000 GREENMOUNT CROSSING</t>
  </si>
  <si>
    <t>6186288400</t>
  </si>
  <si>
    <t>CASEYS GEN STORE #3015</t>
  </si>
  <si>
    <t>2101 SOUTH CENTER ST</t>
  </si>
  <si>
    <t>6183446301</t>
  </si>
  <si>
    <t>HANDEE MART</t>
  </si>
  <si>
    <t>411 MAIN ST</t>
  </si>
  <si>
    <t>PRAGNESH  PATEL</t>
  </si>
  <si>
    <t>6183443667</t>
  </si>
  <si>
    <t>CIRCLE K #1227</t>
  </si>
  <si>
    <t>127 W GALLATIN ST</t>
  </si>
  <si>
    <t>6182834118</t>
  </si>
  <si>
    <t>COWDEN COUNTRY</t>
  </si>
  <si>
    <t>234 N GRAND AVE</t>
  </si>
  <si>
    <t>COWDEN</t>
  </si>
  <si>
    <t>62422</t>
  </si>
  <si>
    <t>MICHAEL  TREXLER</t>
  </si>
  <si>
    <t>2177832631</t>
  </si>
  <si>
    <t>WEST MAIN PARTY HOUSE</t>
  </si>
  <si>
    <t>1101 W MAIN</t>
  </si>
  <si>
    <t>MARJORIE  SANDERS</t>
  </si>
  <si>
    <t>2177744011</t>
  </si>
  <si>
    <t>MIDWEST PETROLEUM CO #56</t>
  </si>
  <si>
    <t>1553 N MAIN</t>
  </si>
  <si>
    <t>6182817477</t>
  </si>
  <si>
    <t>CASEYS GEN STORE #1781</t>
  </si>
  <si>
    <t>111 HARRIS AVE</t>
  </si>
  <si>
    <t>6186644923</t>
  </si>
  <si>
    <t>CASEYS GEN STORE #2227</t>
  </si>
  <si>
    <t>908 S MADISON ST</t>
  </si>
  <si>
    <t>6185378362</t>
  </si>
  <si>
    <t>SHOP N SAVE #1791</t>
  </si>
  <si>
    <t>943 S STATE</t>
  </si>
  <si>
    <t>PENNY  HOFFMAN</t>
  </si>
  <si>
    <t>6184982136</t>
  </si>
  <si>
    <t>CASEYS GEN STORE #1937</t>
  </si>
  <si>
    <t>990 E BEAUMONT AVE</t>
  </si>
  <si>
    <t>6186644939</t>
  </si>
  <si>
    <t>CASEYS GEN STORE #1851</t>
  </si>
  <si>
    <t>6301 GODFREY RD</t>
  </si>
  <si>
    <t>6184661419</t>
  </si>
  <si>
    <t>1281 ENGINEER RD</t>
  </si>
  <si>
    <t>PONTOON BEACH</t>
  </si>
  <si>
    <t>MAJED  ABUSALD</t>
  </si>
  <si>
    <t>6187979851</t>
  </si>
  <si>
    <t>CASEYS GEN STORE #2045</t>
  </si>
  <si>
    <t>313 WASHINGTON</t>
  </si>
  <si>
    <t>6184767360</t>
  </si>
  <si>
    <t>CASEYS GEN STORE #2249</t>
  </si>
  <si>
    <t>1511 W DELMAR AVE</t>
  </si>
  <si>
    <t>6184661272</t>
  </si>
  <si>
    <t>CASEYS GEN STORE #1963</t>
  </si>
  <si>
    <t>1735 VANDALIA RD</t>
  </si>
  <si>
    <t>2175323153</t>
  </si>
  <si>
    <t>CASEYS GEN STORE #1972</t>
  </si>
  <si>
    <t>315 BROADWAY</t>
  </si>
  <si>
    <t>6186546165</t>
  </si>
  <si>
    <t>CASEYS GEN STORE #2310</t>
  </si>
  <si>
    <t>900 N OLD ST LOUIS RD</t>
  </si>
  <si>
    <t>6182519242</t>
  </si>
  <si>
    <t>CASEYS GEN STORE #1513</t>
  </si>
  <si>
    <t>902 E PARK ST</t>
  </si>
  <si>
    <t>2178243477</t>
  </si>
  <si>
    <t>CASEYS GEN STORE #1482</t>
  </si>
  <si>
    <t>314 N HIRST ST</t>
  </si>
  <si>
    <t>WITT</t>
  </si>
  <si>
    <t>62094</t>
  </si>
  <si>
    <t>2175947703</t>
  </si>
  <si>
    <t>CASEYS GEN STORE #1689</t>
  </si>
  <si>
    <t>407 N MAIN ST</t>
  </si>
  <si>
    <t>6183550917</t>
  </si>
  <si>
    <t>CASEYS GEN STORE #1608</t>
  </si>
  <si>
    <t>210 S HAMILTON ST</t>
  </si>
  <si>
    <t>2175326503</t>
  </si>
  <si>
    <t>MILLERSBURG GENERAL STOR</t>
  </si>
  <si>
    <t>613 IL RT 143</t>
  </si>
  <si>
    <t>JOSEPH  RENCH</t>
  </si>
  <si>
    <t>6186692155</t>
  </si>
  <si>
    <t>CASEYS GEN STORE #1540</t>
  </si>
  <si>
    <t>720 S STATE ST</t>
  </si>
  <si>
    <t>2173243490</t>
  </si>
  <si>
    <t>CASEYS GEN STORE #1672</t>
  </si>
  <si>
    <t>1014 KENTUCKY</t>
  </si>
  <si>
    <t>2174592686</t>
  </si>
  <si>
    <t>CASEYS GEN STORE #2047</t>
  </si>
  <si>
    <t>3499 FOSTERBURG RD</t>
  </si>
  <si>
    <t>6184631980</t>
  </si>
  <si>
    <t>CASEYS GEN STORE #1917</t>
  </si>
  <si>
    <t>1310 N 8TH ST</t>
  </si>
  <si>
    <t>6182837242</t>
  </si>
  <si>
    <t>CASEYS GEN STORE #1945</t>
  </si>
  <si>
    <t>300 W BROADWAY</t>
  </si>
  <si>
    <t>6182247649</t>
  </si>
  <si>
    <t>CASEYS GEN STORE #2327</t>
  </si>
  <si>
    <t>302 E US HWY 40</t>
  </si>
  <si>
    <t>6186673471</t>
  </si>
  <si>
    <t>CASEYS GEN STORE #1677</t>
  </si>
  <si>
    <t>526 S SUPERIOR</t>
  </si>
  <si>
    <t>RAMSEY</t>
  </si>
  <si>
    <t>62080</t>
  </si>
  <si>
    <t>6184232219</t>
  </si>
  <si>
    <t>CASEYS GEN STORE #2016</t>
  </si>
  <si>
    <t>3800 PONTOON RD</t>
  </si>
  <si>
    <t>6187971535</t>
  </si>
  <si>
    <t>CASEYS GEN STORE #1975</t>
  </si>
  <si>
    <t>1 W 2ND ST</t>
  </si>
  <si>
    <t>2175625026</t>
  </si>
  <si>
    <t>CASEYS GEN STORE #1561</t>
  </si>
  <si>
    <t>150 OLD HWY 50 WEST</t>
  </si>
  <si>
    <t>BECKEMEYER</t>
  </si>
  <si>
    <t>62219</t>
  </si>
  <si>
    <t>6182278205</t>
  </si>
  <si>
    <t>CASEYS GEN STORE #1960</t>
  </si>
  <si>
    <t>410 W CUMBERLAND RD</t>
  </si>
  <si>
    <t>6188295063</t>
  </si>
  <si>
    <t>CASEYS GEN STORE #1821</t>
  </si>
  <si>
    <t>400 BROADWAY AVE</t>
  </si>
  <si>
    <t>SOUTH ROXANA</t>
  </si>
  <si>
    <t>62087</t>
  </si>
  <si>
    <t>6182519244</t>
  </si>
  <si>
    <t>CASEYS GEN STORE #1758</t>
  </si>
  <si>
    <t>723 S STATE</t>
  </si>
  <si>
    <t>6184987624</t>
  </si>
  <si>
    <t>CASEYS GEN STORE #2332</t>
  </si>
  <si>
    <t>908 W CARPENTER ST</t>
  </si>
  <si>
    <t>6184984913</t>
  </si>
  <si>
    <t>CASEYS GEN STORE #1638</t>
  </si>
  <si>
    <t>102 N STATE RT 161</t>
  </si>
  <si>
    <t>ALBERS</t>
  </si>
  <si>
    <t>62215</t>
  </si>
  <si>
    <t>6182485241</t>
  </si>
  <si>
    <t>CASEYS GEN STORE #2287</t>
  </si>
  <si>
    <t>70 W MAIN ST</t>
  </si>
  <si>
    <t>GLEN CARBON</t>
  </si>
  <si>
    <t>62034</t>
  </si>
  <si>
    <t>6182881279</t>
  </si>
  <si>
    <t>CASEYS GEN STORE #2050</t>
  </si>
  <si>
    <t>5715 OLD COLLINSVILLE RD</t>
  </si>
  <si>
    <t>6186223653</t>
  </si>
  <si>
    <t>CASEYS GEN STORE #1809</t>
  </si>
  <si>
    <t>610  W UNION AVE</t>
  </si>
  <si>
    <t>2173249380</t>
  </si>
  <si>
    <t>CASEYS GEN STORE #1986</t>
  </si>
  <si>
    <t>943 N MAIN ST</t>
  </si>
  <si>
    <t>6182953063</t>
  </si>
  <si>
    <t>CASEYS GEN STORE #2094</t>
  </si>
  <si>
    <t>800 N STATE ST</t>
  </si>
  <si>
    <t>6185394726</t>
  </si>
  <si>
    <t>CASEYS GEN STORE #1779</t>
  </si>
  <si>
    <t>5256 ST RT 140</t>
  </si>
  <si>
    <t>6183772517</t>
  </si>
  <si>
    <t>CASEYS GEN STORE #2277</t>
  </si>
  <si>
    <t>1706 MASCOUTAH AVE</t>
  </si>
  <si>
    <t>6182342307</t>
  </si>
  <si>
    <t>CASEYS GEN STORE #1736</t>
  </si>
  <si>
    <t>501 W MAIN</t>
  </si>
  <si>
    <t>COFFEEN</t>
  </si>
  <si>
    <t>62017</t>
  </si>
  <si>
    <t>2175346237</t>
  </si>
  <si>
    <t>CASEYS GEN STORE #2405</t>
  </si>
  <si>
    <t>2530 E BROADWAY</t>
  </si>
  <si>
    <t>6184631648</t>
  </si>
  <si>
    <t>PILOT TRAVEL CENTER #313</t>
  </si>
  <si>
    <t>699 STATE RT 203</t>
  </si>
  <si>
    <t>6188755800</t>
  </si>
  <si>
    <t>CASEYS GEN STORE #1855</t>
  </si>
  <si>
    <t>149 W HARRISON ST</t>
  </si>
  <si>
    <t>AVISTON</t>
  </si>
  <si>
    <t>62216</t>
  </si>
  <si>
    <t>6182287206</t>
  </si>
  <si>
    <t>CASEYS GEN STORE #1830</t>
  </si>
  <si>
    <t>1556 SCHOOL ST</t>
  </si>
  <si>
    <t>2175322975</t>
  </si>
  <si>
    <t>CASEYS GEN STORE #1903</t>
  </si>
  <si>
    <t>1600 W MAIN ST</t>
  </si>
  <si>
    <t>2177744180</t>
  </si>
  <si>
    <t>CASEYS GEN STORE #2170</t>
  </si>
  <si>
    <t>471 N 4TH ST</t>
  </si>
  <si>
    <t>6185268382</t>
  </si>
  <si>
    <t>CASEYS GEN STORE #2226</t>
  </si>
  <si>
    <t>217 N BLUFF RD</t>
  </si>
  <si>
    <t>6183443960</t>
  </si>
  <si>
    <t>CASEYS GEN STORE #2195</t>
  </si>
  <si>
    <t>504 HARTMAN LN</t>
  </si>
  <si>
    <t>6186223629</t>
  </si>
  <si>
    <t>QUIKTRIP #688</t>
  </si>
  <si>
    <t>3120 NAMEOKI RD</t>
  </si>
  <si>
    <t>LANCE  LANCE</t>
  </si>
  <si>
    <t>6188771707</t>
  </si>
  <si>
    <t>CASEYS GEN STORE #2833</t>
  </si>
  <si>
    <t>925 E MAIN ST</t>
  </si>
  <si>
    <t>2177683671</t>
  </si>
  <si>
    <t>PETRO MART 75</t>
  </si>
  <si>
    <t>980 E FERGUSON</t>
  </si>
  <si>
    <t>JEFF  WILLIAMS</t>
  </si>
  <si>
    <t>6182545020</t>
  </si>
  <si>
    <t>CASEYS GEN STORE #2191</t>
  </si>
  <si>
    <t>2031 FRANKLIN ST</t>
  </si>
  <si>
    <t>6185947602</t>
  </si>
  <si>
    <t>CASEYS GEN STORE #2215</t>
  </si>
  <si>
    <t>331 E EDWARDSVILLE RD</t>
  </si>
  <si>
    <t>6182580622</t>
  </si>
  <si>
    <t>CASEYS GEN STORE #2190</t>
  </si>
  <si>
    <t>802 W MCCORD ST</t>
  </si>
  <si>
    <t>6185320399</t>
  </si>
  <si>
    <t>MIDWEST PETROLEUM CO #34</t>
  </si>
  <si>
    <t>1200 ROYAL HTS RD</t>
  </si>
  <si>
    <t>6182222050</t>
  </si>
  <si>
    <t>KOKOMO JOES</t>
  </si>
  <si>
    <t>409 E HANOVER</t>
  </si>
  <si>
    <t>6185887793</t>
  </si>
  <si>
    <t>STEVENSON BP</t>
  </si>
  <si>
    <t>407 JOHNSON ST</t>
  </si>
  <si>
    <t>KENNY  STEVENSON</t>
  </si>
  <si>
    <t>6186692552</t>
  </si>
  <si>
    <t>CASEYS GEN STORE #2232</t>
  </si>
  <si>
    <t>2517 WASHINGTON AVE</t>
  </si>
  <si>
    <t>MIKE  SERTA</t>
  </si>
  <si>
    <t>6184631545</t>
  </si>
  <si>
    <t>REDROOF LIQUOR &amp; LOTTERY</t>
  </si>
  <si>
    <t>301 SOUTHPORT DR</t>
  </si>
  <si>
    <t>VIKRAMBHAI  PATEL</t>
  </si>
  <si>
    <t>6182815858</t>
  </si>
  <si>
    <t>CAHOKIA MOTOMART #3154</t>
  </si>
  <si>
    <t>1117 CAMP JACKSON RD</t>
  </si>
  <si>
    <t>TODD  BADGLEY</t>
  </si>
  <si>
    <t>6183379178</t>
  </si>
  <si>
    <t>GATEWAY SUPERMARKET</t>
  </si>
  <si>
    <t>7600 STATE ST</t>
  </si>
  <si>
    <t>HMEDIAN  MAKHLOUF</t>
  </si>
  <si>
    <t>6184895116</t>
  </si>
  <si>
    <t>MIDWEST PETROLEUM CO #31</t>
  </si>
  <si>
    <t>420 CARLYLE RD</t>
  </si>
  <si>
    <t>6182221950</t>
  </si>
  <si>
    <t>HWY 50 MOTOMART</t>
  </si>
  <si>
    <t>970 W HWY 50</t>
  </si>
  <si>
    <t>TODD  D BADGLEY</t>
  </si>
  <si>
    <t>6186220630</t>
  </si>
  <si>
    <t>MIDWEST PETROLEUM CO #35</t>
  </si>
  <si>
    <t>2400 N ILLINOIS ST</t>
  </si>
  <si>
    <t>6182221470</t>
  </si>
  <si>
    <t>FAIRVIEW BP INC</t>
  </si>
  <si>
    <t>10040 LINCOLN TRAIL</t>
  </si>
  <si>
    <t>BOBBIE  PATEL</t>
  </si>
  <si>
    <t>6182930004</t>
  </si>
  <si>
    <t>MIDWEST PETROLEUM CO #32</t>
  </si>
  <si>
    <t>7406 W MAIN ST</t>
  </si>
  <si>
    <t>6183983930</t>
  </si>
  <si>
    <t>C9</t>
  </si>
  <si>
    <t>10181</t>
  </si>
  <si>
    <t>CC FOOD MART</t>
  </si>
  <si>
    <t>920 BROADWAY</t>
  </si>
  <si>
    <t>DENNIS  WHITE</t>
  </si>
  <si>
    <t>6186519000</t>
  </si>
  <si>
    <t>2621 N CENTER ST</t>
  </si>
  <si>
    <t>6183468647</t>
  </si>
  <si>
    <t>CASEYS GEN STORE #2938</t>
  </si>
  <si>
    <t>401 N CHENEY</t>
  </si>
  <si>
    <t>2178242019</t>
  </si>
  <si>
    <t>4 0 II QUICKSHOP</t>
  </si>
  <si>
    <t>810 S MORRISON</t>
  </si>
  <si>
    <t>6183462212</t>
  </si>
  <si>
    <t>MIDWEST PETRO &amp; CONV #57</t>
  </si>
  <si>
    <t>3999 NAMEOKI</t>
  </si>
  <si>
    <t>6188763156</t>
  </si>
  <si>
    <t>CASEYS GEN STORE #2814</t>
  </si>
  <si>
    <t>317 S BUSINESS 51</t>
  </si>
  <si>
    <t>ASSUMPTION</t>
  </si>
  <si>
    <t>62510</t>
  </si>
  <si>
    <t>2172263655</t>
  </si>
  <si>
    <t>MIDWEST PETRO &amp; CONV #58</t>
  </si>
  <si>
    <t>4001 S STATE RT 159</t>
  </si>
  <si>
    <t>6182881321</t>
  </si>
  <si>
    <t>STRASBURG MARATHON</t>
  </si>
  <si>
    <t>100 S WALNUT</t>
  </si>
  <si>
    <t>STRASBURG</t>
  </si>
  <si>
    <t>62465</t>
  </si>
  <si>
    <t>BILL  MCKINNEY</t>
  </si>
  <si>
    <t>2176443280</t>
  </si>
  <si>
    <t>PONTOONEXPRESSPHILLIPS66</t>
  </si>
  <si>
    <t>3802 HWY 111</t>
  </si>
  <si>
    <t>STELLA  NAYLOR</t>
  </si>
  <si>
    <t>6189313477</t>
  </si>
  <si>
    <t>MIDWEST PETRO &amp; CONV #59</t>
  </si>
  <si>
    <t>8065 STATE RT 143</t>
  </si>
  <si>
    <t>6186921157</t>
  </si>
  <si>
    <t>SCHNUCKS #243</t>
  </si>
  <si>
    <t>150 WATERLOO COMMONS DR</t>
  </si>
  <si>
    <t>LINDA  FOSTER</t>
  </si>
  <si>
    <t>6189396155</t>
  </si>
  <si>
    <t>MIDWEST PETRO &amp; CONV</t>
  </si>
  <si>
    <t>2201 CAMP JACKSON RD</t>
  </si>
  <si>
    <t>6183375669</t>
  </si>
  <si>
    <t>GREEN MT MOTOMART 3151</t>
  </si>
  <si>
    <t>1790 FRANK SCOTT PARKWAY</t>
  </si>
  <si>
    <t>ROBERT  J FORSYTH</t>
  </si>
  <si>
    <t>6186228379</t>
  </si>
  <si>
    <t>AMITY FOOD MART</t>
  </si>
  <si>
    <t>630 WEST SPRESSER ST</t>
  </si>
  <si>
    <t>TEJAL  PATEL</t>
  </si>
  <si>
    <t>2178242821</t>
  </si>
  <si>
    <t>STEP-N-GO</t>
  </si>
  <si>
    <t>3231 W CHAIN OF ROCKS RD</t>
  </si>
  <si>
    <t>ANKIT  PATEL OR CHRIS</t>
  </si>
  <si>
    <t>6187973323</t>
  </si>
  <si>
    <t>LONNIES LIQUOR</t>
  </si>
  <si>
    <t>2004 VANDALIA ST</t>
  </si>
  <si>
    <t>6183443430</t>
  </si>
  <si>
    <t>MASAD LIQ &amp; GROCERY</t>
  </si>
  <si>
    <t>3323 MISSISSIPPI AVE</t>
  </si>
  <si>
    <t>SUHA  MOSSAD</t>
  </si>
  <si>
    <t>6183323090</t>
  </si>
  <si>
    <t>2501 E 24TH ST</t>
  </si>
  <si>
    <t>NATUBHAI  PATEL</t>
  </si>
  <si>
    <t>6184515070</t>
  </si>
  <si>
    <t>CARLYLE FOOD MART</t>
  </si>
  <si>
    <t>1100 CARLYLE</t>
  </si>
  <si>
    <t>6182775843</t>
  </si>
  <si>
    <t>Gas Mart</t>
  </si>
  <si>
    <t>8301 STATE ST</t>
  </si>
  <si>
    <t>JIMMY  MAKHLUF</t>
  </si>
  <si>
    <t>6183949220</t>
  </si>
  <si>
    <t>JACK FLASH FARINA</t>
  </si>
  <si>
    <t>1003 W WASHINGTON</t>
  </si>
  <si>
    <t>FARINA</t>
  </si>
  <si>
    <t>62838</t>
  </si>
  <si>
    <t>craig  holmes</t>
  </si>
  <si>
    <t>6182452566</t>
  </si>
  <si>
    <t>PETRO MART #76</t>
  </si>
  <si>
    <t>1 CORVETTE DR</t>
  </si>
  <si>
    <t>CARRIER  TONER</t>
  </si>
  <si>
    <t>2173243343</t>
  </si>
  <si>
    <t>MIKES PLACE</t>
  </si>
  <si>
    <t>100 NORTH MAIN BOX 218</t>
  </si>
  <si>
    <t>SUMMERFIELD</t>
  </si>
  <si>
    <t>62289</t>
  </si>
  <si>
    <t>RUTH  MIKEALS</t>
  </si>
  <si>
    <t>6189343671</t>
  </si>
  <si>
    <t>SCHNUCKS #178</t>
  </si>
  <si>
    <t>72 AIRPORT PLAZA</t>
  </si>
  <si>
    <t>6183770235</t>
  </si>
  <si>
    <t>BELLEVILLE QUICK STOP 2</t>
  </si>
  <si>
    <t>105 SOUTHBELT EAST</t>
  </si>
  <si>
    <t>6182228807</t>
  </si>
  <si>
    <t>SCHNUCKS #177</t>
  </si>
  <si>
    <t>907 E US HIGHWAY 50</t>
  </si>
  <si>
    <t>6186325525</t>
  </si>
  <si>
    <t>KROGER FUEL CENTER J888</t>
  </si>
  <si>
    <t>CHRIS  JACK</t>
  </si>
  <si>
    <t>2178242992</t>
  </si>
  <si>
    <t>BP FAIRVIEW HEIGHTS</t>
  </si>
  <si>
    <t>6400 N ILLINOIS ST</t>
  </si>
  <si>
    <t>HAMID  TABARAEE</t>
  </si>
  <si>
    <t>6186245750</t>
  </si>
  <si>
    <t>LOWELL'S SERVICE CENTER</t>
  </si>
  <si>
    <t>2000 VANDALIA ST</t>
  </si>
  <si>
    <t>GREGARY  LONELL</t>
  </si>
  <si>
    <t>6183443312</t>
  </si>
  <si>
    <t>BRIGHTON SHELL</t>
  </si>
  <si>
    <t>102 N MAPLE ST</t>
  </si>
  <si>
    <t>MARY  LOU</t>
  </si>
  <si>
    <t>6183724163</t>
  </si>
  <si>
    <t>MURPHY USA #5809</t>
  </si>
  <si>
    <t>1201 W FERDON ST</t>
  </si>
  <si>
    <t>2173243120</t>
  </si>
  <si>
    <t>COLLINSVILLE MINI MART</t>
  </si>
  <si>
    <t>6185583580</t>
  </si>
  <si>
    <t>MURPHY USA #7021</t>
  </si>
  <si>
    <t>101 N MATTES AVE</t>
  </si>
  <si>
    <t>6182831228</t>
  </si>
  <si>
    <t>R&amp;K ONE STOP</t>
  </si>
  <si>
    <t>101 W DIVISION ST</t>
  </si>
  <si>
    <t>FINDLAY</t>
  </si>
  <si>
    <t>62534</t>
  </si>
  <si>
    <t>GARY  GRANT</t>
  </si>
  <si>
    <t>2177563143</t>
  </si>
  <si>
    <t>SUPER ONE STOP</t>
  </si>
  <si>
    <t>3301 W CHAIN OF ROCKS RD</t>
  </si>
  <si>
    <t>LARRY  PATEL</t>
  </si>
  <si>
    <t>6187971550</t>
  </si>
  <si>
    <t>XENIA KNAPP MART CITGO</t>
  </si>
  <si>
    <t>1500 CHURCH ST</t>
  </si>
  <si>
    <t>tammy  allen</t>
  </si>
  <si>
    <t>6186782800</t>
  </si>
  <si>
    <t>306 E BROADWAY</t>
  </si>
  <si>
    <t>MUNJI  JABHAV</t>
  </si>
  <si>
    <t>6182717840</t>
  </si>
  <si>
    <t>MAEDGES MINI MART LLC</t>
  </si>
  <si>
    <t>709 E MAIN ST POB 64</t>
  </si>
  <si>
    <t>ALHAMBRA</t>
  </si>
  <si>
    <t>62001</t>
  </si>
  <si>
    <t>TARA  MCKINNEY</t>
  </si>
  <si>
    <t>6184886401</t>
  </si>
  <si>
    <t>FAIRMONT MINI MART</t>
  </si>
  <si>
    <t>5404 COLLINSVILLE RD</t>
  </si>
  <si>
    <t>JAY  MODI</t>
  </si>
  <si>
    <t>6188740081</t>
  </si>
  <si>
    <t>ALL MART WINES &amp; SPIRIT</t>
  </si>
  <si>
    <t>KAREN  OROSTE</t>
  </si>
  <si>
    <t>6182770609</t>
  </si>
  <si>
    <t>MEEHANS BUNKER HILL</t>
  </si>
  <si>
    <t>813 S FRANKLIN ST</t>
  </si>
  <si>
    <t>PAT  MEEHAN</t>
  </si>
  <si>
    <t>6185854541</t>
  </si>
  <si>
    <t>LOVES TRAVEL STOP #384</t>
  </si>
  <si>
    <t>1900 S STATE RT 127</t>
  </si>
  <si>
    <t>STEVEN  GORDON</t>
  </si>
  <si>
    <t>6186649287</t>
  </si>
  <si>
    <t>BEASLEYS GAS N GO INC</t>
  </si>
  <si>
    <t>570 N WOOD RIVER AVE</t>
  </si>
  <si>
    <t>DONALD  BEASLEY</t>
  </si>
  <si>
    <t>6182549714</t>
  </si>
  <si>
    <t>FAIRVIEW LIQUOR</t>
  </si>
  <si>
    <t>5329 N ILLINOIS ST</t>
  </si>
  <si>
    <t>6183557646</t>
  </si>
  <si>
    <t>CAHOKIA LIQUOR</t>
  </si>
  <si>
    <t>527 STATE RTE 3</t>
  </si>
  <si>
    <t>6183323686</t>
  </si>
  <si>
    <t>HIGHLAND LIQUOR &amp; FOOD</t>
  </si>
  <si>
    <t>201 N WALNUT ST</t>
  </si>
  <si>
    <t>6186543233</t>
  </si>
  <si>
    <t>ALTON BP INC</t>
  </si>
  <si>
    <t>1630 E BROADWAY</t>
  </si>
  <si>
    <t>SATISH  MAKKAPATI</t>
  </si>
  <si>
    <t>6184651200</t>
  </si>
  <si>
    <t>ALL MART SMOKE SHOP</t>
  </si>
  <si>
    <t>302 E MAIN ST</t>
  </si>
  <si>
    <t>KAREN  DROSTE</t>
  </si>
  <si>
    <t>6185663060</t>
  </si>
  <si>
    <t>JAYVIR INC</t>
  </si>
  <si>
    <t>101 E UNION AVE</t>
  </si>
  <si>
    <t>2173242534</t>
  </si>
  <si>
    <t>EPPELS PANTRY</t>
  </si>
  <si>
    <t>1918 W DELMAR</t>
  </si>
  <si>
    <t>JIM  EPPEL</t>
  </si>
  <si>
    <t>6184663009</t>
  </si>
  <si>
    <t>MACH 1 FOOD SHOP #16</t>
  </si>
  <si>
    <t>1333 N KENNEDY BLVD</t>
  </si>
  <si>
    <t>STORE  STORE</t>
  </si>
  <si>
    <t>6182831000</t>
  </si>
  <si>
    <t>RACEWAY</t>
  </si>
  <si>
    <t>8407 COLLINSVILLE RD</t>
  </si>
  <si>
    <t>6183448197</t>
  </si>
  <si>
    <t>DIERBERGS EDWARDSVILLE</t>
  </si>
  <si>
    <t>6671 EDWARDSVILLE CR DR</t>
  </si>
  <si>
    <t>6186924100</t>
  </si>
  <si>
    <t>5851 BOND AVE</t>
  </si>
  <si>
    <t>CENTREVILLE</t>
  </si>
  <si>
    <t>MAJED  ABUSAID</t>
  </si>
  <si>
    <t>6183327255</t>
  </si>
  <si>
    <t>LEBANON BP</t>
  </si>
  <si>
    <t>743 TRUE VALUE DR</t>
  </si>
  <si>
    <t>6185372668</t>
  </si>
  <si>
    <t>HANDEE MART BETHALTO</t>
  </si>
  <si>
    <t>601 S PRAIRIE ST</t>
  </si>
  <si>
    <t>6183772733</t>
  </si>
  <si>
    <t>600 W MAIN ST</t>
  </si>
  <si>
    <t>6185662453</t>
  </si>
  <si>
    <t>PHILIP 66</t>
  </si>
  <si>
    <t>400 SPRINGFIELD ST</t>
  </si>
  <si>
    <t>GERRY  L WAGAHOFF</t>
  </si>
  <si>
    <t>2172372421</t>
  </si>
  <si>
    <t>W1</t>
  </si>
  <si>
    <t>10432</t>
  </si>
  <si>
    <t>FARM FRESH DAIRY STORE</t>
  </si>
  <si>
    <t>740 E AIRLINE DR</t>
  </si>
  <si>
    <t>6182594955</t>
  </si>
  <si>
    <t>W6</t>
  </si>
  <si>
    <t>10421</t>
  </si>
  <si>
    <t>TOMS SUPERMARKET #2040</t>
  </si>
  <si>
    <t>95 MASCOUTAH PLAZA DR</t>
  </si>
  <si>
    <t>MIKE  KLEIN</t>
  </si>
  <si>
    <t>6185662118</t>
  </si>
  <si>
    <t>STAUNTON FOOD &amp; LIQUOR</t>
  </si>
  <si>
    <t>801 S HACKMAN ST</t>
  </si>
  <si>
    <t>RAHUL  BALAR</t>
  </si>
  <si>
    <t>6186352290</t>
  </si>
  <si>
    <t>415 N MAIN ST</t>
  </si>
  <si>
    <t>BHAVIN  D  PATEL</t>
  </si>
  <si>
    <t>6186563357</t>
  </si>
  <si>
    <t>2500 BROWN ST</t>
  </si>
  <si>
    <t>6184623785</t>
  </si>
  <si>
    <t>4-O QUICK STOP</t>
  </si>
  <si>
    <t>804 S MAIN ST</t>
  </si>
  <si>
    <t>6186679514</t>
  </si>
  <si>
    <t>7-ELEVEN #20278D</t>
  </si>
  <si>
    <t>1151 NIEDRINGHAUS</t>
  </si>
  <si>
    <t>MASOOD  RAUF</t>
  </si>
  <si>
    <t>3148988327</t>
  </si>
  <si>
    <t>DENNY RAYS</t>
  </si>
  <si>
    <t>600 E LYONS</t>
  </si>
  <si>
    <t>LARRY  CREWS</t>
  </si>
  <si>
    <t>6182952111</t>
  </si>
  <si>
    <t>CIRCLE K #1590</t>
  </si>
  <si>
    <t>10 S BELT W</t>
  </si>
  <si>
    <t>6183550905</t>
  </si>
  <si>
    <t>OFALLON BP FOOD SHOP</t>
  </si>
  <si>
    <t>720 S LINCOLN AVE</t>
  </si>
  <si>
    <t>6186325060</t>
  </si>
  <si>
    <t>CIRCLE K #1591</t>
  </si>
  <si>
    <t>3801 N BELT W</t>
  </si>
  <si>
    <t>6182332533</t>
  </si>
  <si>
    <t>BP FOOD MART</t>
  </si>
  <si>
    <t>1257 LEBANON AVE</t>
  </si>
  <si>
    <t>6182337330</t>
  </si>
  <si>
    <t>QUIKTRIP #698</t>
  </si>
  <si>
    <t>2809 GODFREY RD</t>
  </si>
  <si>
    <t>TERRY  EBERLYN</t>
  </si>
  <si>
    <t>6184668486</t>
  </si>
  <si>
    <t>2230 PONTOON RD</t>
  </si>
  <si>
    <t>MATTHEW  MATTHEW</t>
  </si>
  <si>
    <t>6188771114</t>
  </si>
  <si>
    <t>TAYLORVILLE FOOD CENTER</t>
  </si>
  <si>
    <t>500 WEST MARKET</t>
  </si>
  <si>
    <t>ANITA  HUNT</t>
  </si>
  <si>
    <t>2178243358</t>
  </si>
  <si>
    <t>CIRCLE K #1592</t>
  </si>
  <si>
    <t>315 E WALNUT ST</t>
  </si>
  <si>
    <t>6185292966</t>
  </si>
  <si>
    <t>BELLEVILLE FOOD MART</t>
  </si>
  <si>
    <t>1424 CENTREVILLE AVE</t>
  </si>
  <si>
    <t>DEEPESH  JAIN</t>
  </si>
  <si>
    <t>7703647341</t>
  </si>
  <si>
    <t>DKS MARKET</t>
  </si>
  <si>
    <t>225 W STATE ST</t>
  </si>
  <si>
    <t>LINDA  L WEILER</t>
  </si>
  <si>
    <t>6186332828</t>
  </si>
  <si>
    <t>PILOT TRAVEL CNTR #64200</t>
  </si>
  <si>
    <t>140 RACEHORSE DR</t>
  </si>
  <si>
    <t>KENDRA  JUDGE</t>
  </si>
  <si>
    <t>6183374579</t>
  </si>
  <si>
    <t>2928 NAMEOKI RD</t>
  </si>
  <si>
    <t>6188766467</t>
  </si>
  <si>
    <t>4 WAY QUIKSTOP</t>
  </si>
  <si>
    <t>200 N CHESTNUT</t>
  </si>
  <si>
    <t>DE SOTO</t>
  </si>
  <si>
    <t>62924</t>
  </si>
  <si>
    <t>TIM  PARSONS</t>
  </si>
  <si>
    <t>6188672211</t>
  </si>
  <si>
    <t>CIRCLE K #1595</t>
  </si>
  <si>
    <t>826 W HIGHWAY 50</t>
  </si>
  <si>
    <t>6186322177</t>
  </si>
  <si>
    <t>MADISON BP</t>
  </si>
  <si>
    <t>1200 MADISON AVE</t>
  </si>
  <si>
    <t>PARAMJIT  BAWA</t>
  </si>
  <si>
    <t>6186109588</t>
  </si>
  <si>
    <t>FAST TRACK</t>
  </si>
  <si>
    <t>310 E ST LOUIS AVE</t>
  </si>
  <si>
    <t>6182540095</t>
  </si>
  <si>
    <t>SHOP N SAVE FUEL #4510</t>
  </si>
  <si>
    <t>4201 N BELT WEST</t>
  </si>
  <si>
    <t>6182778300</t>
  </si>
  <si>
    <t>PILOT TRAVEL CNTR #64500</t>
  </si>
  <si>
    <t>1310 E CHAIN OF ROCKS RD</t>
  </si>
  <si>
    <t>BRENT  SCOTT</t>
  </si>
  <si>
    <t>6189311580</t>
  </si>
  <si>
    <t>CIRCLE K #1597</t>
  </si>
  <si>
    <t>1901 S ILLINOIS AVE</t>
  </si>
  <si>
    <t>62903</t>
  </si>
  <si>
    <t>6185493623</t>
  </si>
  <si>
    <t>TABACCO FOR LESS</t>
  </si>
  <si>
    <t>616 N STATE ST</t>
  </si>
  <si>
    <t>2173244641</t>
  </si>
  <si>
    <t>CIRCLE K #1598</t>
  </si>
  <si>
    <t>2709 W MAIN ST</t>
  </si>
  <si>
    <t>6182343847</t>
  </si>
  <si>
    <t>CENTRAL FARM FRESH</t>
  </si>
  <si>
    <t>515 CENTRAL AVE</t>
  </si>
  <si>
    <t>JILL  BOYLE</t>
  </si>
  <si>
    <t>6182544151</t>
  </si>
  <si>
    <t>CIRCLE K #1599</t>
  </si>
  <si>
    <t>629 W SCHWARZ</t>
  </si>
  <si>
    <t>6186921026</t>
  </si>
  <si>
    <t>GLEN MART 66</t>
  </si>
  <si>
    <t>3 THE GAME DR</t>
  </si>
  <si>
    <t>BHAYIN  PATEL</t>
  </si>
  <si>
    <t>6182885467</t>
  </si>
  <si>
    <t>CHRISTIAN COUNTY FARMERS</t>
  </si>
  <si>
    <t>1200 N CHENEY</t>
  </si>
  <si>
    <t>JAMIE  WEAVER</t>
  </si>
  <si>
    <t>2178243833</t>
  </si>
  <si>
    <t>EDDIES MEAT MARKET</t>
  </si>
  <si>
    <t>1230 KINGSHIGHWAY</t>
  </si>
  <si>
    <t>EDDIE  HAMID</t>
  </si>
  <si>
    <t>6188743162</t>
  </si>
  <si>
    <t>ROUTE MART</t>
  </si>
  <si>
    <t>120 W PARK STREET</t>
  </si>
  <si>
    <t>TEJAS  A PATEL</t>
  </si>
  <si>
    <t>2172871231</t>
  </si>
  <si>
    <t>CASEYS GEN STORE #2897</t>
  </si>
  <si>
    <t>705 N JEFFERSON ST</t>
  </si>
  <si>
    <t>6185664790</t>
  </si>
  <si>
    <t>COUNTY MARKET #026</t>
  </si>
  <si>
    <t>825 W WASHINGTON ST</t>
  </si>
  <si>
    <t>JIM  BROWN/MGR</t>
  </si>
  <si>
    <t>2172854453</t>
  </si>
  <si>
    <t>ERTHALS MIDTOWN MART</t>
  </si>
  <si>
    <t>501 MAIN BOX 265</t>
  </si>
  <si>
    <t>SUSIE  WALKER</t>
  </si>
  <si>
    <t>2173683102</t>
  </si>
  <si>
    <t>QIK N EZ #52</t>
  </si>
  <si>
    <t>301 S POPLAR</t>
  </si>
  <si>
    <t>2175622044</t>
  </si>
  <si>
    <t>COUNTY MARKET</t>
  </si>
  <si>
    <t>1255 W MORTON</t>
  </si>
  <si>
    <t>ROSA  ROSA</t>
  </si>
  <si>
    <t>2172438615</t>
  </si>
  <si>
    <t>CC FOOD MARTS</t>
  </si>
  <si>
    <t>1371 N 12TH ST</t>
  </si>
  <si>
    <t>6185948404</t>
  </si>
  <si>
    <t>HANNELS FS TRUCK STOP</t>
  </si>
  <si>
    <t>2003 W MORTON</t>
  </si>
  <si>
    <t>LUCILLE  HANNEL</t>
  </si>
  <si>
    <t>2172433541</t>
  </si>
  <si>
    <t>AYERCO #10</t>
  </si>
  <si>
    <t>215 S TROXELL ST</t>
  </si>
  <si>
    <t>EDINBURG</t>
  </si>
  <si>
    <t>62531</t>
  </si>
  <si>
    <t>TAMMY  DEJAYNES</t>
  </si>
  <si>
    <t>2176234311</t>
  </si>
  <si>
    <t>QUIKTRIP #697</t>
  </si>
  <si>
    <t>2159 MADISON AVE</t>
  </si>
  <si>
    <t>6184517014</t>
  </si>
  <si>
    <t>HUCKS #259</t>
  </si>
  <si>
    <t>3300 BROADWAY</t>
  </si>
  <si>
    <t>mary beth  hart</t>
  </si>
  <si>
    <t>6182421101</t>
  </si>
  <si>
    <t>SINCLAIR FOOD SOUTH INC</t>
  </si>
  <si>
    <t>202 SINCLAIR DR</t>
  </si>
  <si>
    <t>6184986856</t>
  </si>
  <si>
    <t>MOTOMART #3124</t>
  </si>
  <si>
    <t>1003 MAIN ST</t>
  </si>
  <si>
    <t>ROSE  OR HEIDI</t>
  </si>
  <si>
    <t>2177281350</t>
  </si>
  <si>
    <t>HIGHLAND MOTOMART #3114</t>
  </si>
  <si>
    <t>700 W BROADWAY</t>
  </si>
  <si>
    <t>6186544343</t>
  </si>
  <si>
    <t>MONSANTO MOTOMART 3123</t>
  </si>
  <si>
    <t>3120 MISSISSIPPI AVE</t>
  </si>
  <si>
    <t>SAUGET</t>
  </si>
  <si>
    <t>GLEN  GLEN</t>
  </si>
  <si>
    <t>6183328634</t>
  </si>
  <si>
    <t>1304 N SPRINGFIELD</t>
  </si>
  <si>
    <t>CATHY  CATHY</t>
  </si>
  <si>
    <t>2179653403</t>
  </si>
  <si>
    <t>JDS TROY 250</t>
  </si>
  <si>
    <t>437 EDWARDSVILLE RD</t>
  </si>
  <si>
    <t>JEANIE  JEANIE</t>
  </si>
  <si>
    <t>6186678057</t>
  </si>
  <si>
    <t>UJS</t>
  </si>
  <si>
    <t>302 W UNION AVE</t>
  </si>
  <si>
    <t>SABINE  SABINE</t>
  </si>
  <si>
    <t>2173246044</t>
  </si>
  <si>
    <t>101 S BUSINESS 51</t>
  </si>
  <si>
    <t>LAURA  HUNTER</t>
  </si>
  <si>
    <t>2172538890</t>
  </si>
  <si>
    <t>409 S ILLINOIS ROUTE 3</t>
  </si>
  <si>
    <t>ERICA  LAVALLEE</t>
  </si>
  <si>
    <t>6189394979</t>
  </si>
  <si>
    <t>RAYMOND SHELL</t>
  </si>
  <si>
    <t>405 S OBANNON</t>
  </si>
  <si>
    <t>HELENE  HELENE</t>
  </si>
  <si>
    <t>2172293423</t>
  </si>
  <si>
    <t>STOP-N-GO MART INC</t>
  </si>
  <si>
    <t>102 W DIVISION PO BX 432</t>
  </si>
  <si>
    <t>MARINE</t>
  </si>
  <si>
    <t>62061</t>
  </si>
  <si>
    <t>MANNINO  SHARON</t>
  </si>
  <si>
    <t>6188874013</t>
  </si>
  <si>
    <t>315 E STATE PO BOX 146</t>
  </si>
  <si>
    <t>JO  ALLISON</t>
  </si>
  <si>
    <t>6186331111</t>
  </si>
  <si>
    <t>QUIKTRIP #694</t>
  </si>
  <si>
    <t>2490 TROY RD</t>
  </si>
  <si>
    <t>6186560017</t>
  </si>
  <si>
    <t>MOTOMART #3107</t>
  </si>
  <si>
    <t>1905 N MAIN</t>
  </si>
  <si>
    <t>DIANA  DIANA</t>
  </si>
  <si>
    <t>6186567949</t>
  </si>
  <si>
    <t>MOTORMART #3134</t>
  </si>
  <si>
    <t>8401 US HWY 50</t>
  </si>
  <si>
    <t>CRAIG  CRAIG</t>
  </si>
  <si>
    <t>6186281477</t>
  </si>
  <si>
    <t>WEST END FOOD MART</t>
  </si>
  <si>
    <t>416 S OBANNON</t>
  </si>
  <si>
    <t>2172293331</t>
  </si>
  <si>
    <t>HUCKS #281</t>
  </si>
  <si>
    <t>4590 N ILLINOIS ST</t>
  </si>
  <si>
    <t>LAURA  LAURA</t>
  </si>
  <si>
    <t>6182342578</t>
  </si>
  <si>
    <t>CAPRI IGA</t>
  </si>
  <si>
    <t>1201 VANDALIA RD</t>
  </si>
  <si>
    <t>MEIER  RICH</t>
  </si>
  <si>
    <t>2175323727</t>
  </si>
  <si>
    <t>FREEBURG MOTOMART #3111</t>
  </si>
  <si>
    <t>751 S STATE ST</t>
  </si>
  <si>
    <t>6185395509</t>
  </si>
  <si>
    <t>SCHNUCKS #269</t>
  </si>
  <si>
    <t>2712 GODFREY RD</t>
  </si>
  <si>
    <t>6184667060</t>
  </si>
  <si>
    <t>SCHNUCKS #288</t>
  </si>
  <si>
    <t>3100 MADISON AVE</t>
  </si>
  <si>
    <t>6184510517</t>
  </si>
  <si>
    <t>SCHNUCKS #267</t>
  </si>
  <si>
    <t>110 CARLYLE PLAZA DR</t>
  </si>
  <si>
    <t>MARCIA  MARCIA</t>
  </si>
  <si>
    <t>6182340220</t>
  </si>
  <si>
    <t>SCHNUCKS #229</t>
  </si>
  <si>
    <t>2222 TROY RD</t>
  </si>
  <si>
    <t>RACHEL  RACHEL</t>
  </si>
  <si>
    <t>6186590010</t>
  </si>
  <si>
    <t>COLUMBIA MOTOMART</t>
  </si>
  <si>
    <t>286 SOUTHWOODS CENTER</t>
  </si>
  <si>
    <t>6184763318</t>
  </si>
  <si>
    <t>SHOP N SAVE #1831</t>
  </si>
  <si>
    <t>3451 NAMEOKI VILLAGE</t>
  </si>
  <si>
    <t>6184511854</t>
  </si>
  <si>
    <t>SHOP N SAVE #1772</t>
  </si>
  <si>
    <t>4201 N BELT W</t>
  </si>
  <si>
    <t>SHOP N SAVE #1785</t>
  </si>
  <si>
    <t>1028 CAMP JACKSON RD</t>
  </si>
  <si>
    <t>6183377882</t>
  </si>
  <si>
    <t>FOODLAND WAREHOUSE FDS</t>
  </si>
  <si>
    <t>5401 COLLINSVILLE RD</t>
  </si>
  <si>
    <t>BARNEY  MILLER</t>
  </si>
  <si>
    <t>6188748431</t>
  </si>
  <si>
    <t>CLUB CENTR MOTOMART#3135</t>
  </si>
  <si>
    <t>#1 CLUB CENTRE CT</t>
  </si>
  <si>
    <t>STORE  MGR(JIM)</t>
  </si>
  <si>
    <t>6186591384</t>
  </si>
  <si>
    <t>2500 ST CLAIR AVE</t>
  </si>
  <si>
    <t>MOUHTADY  JABER</t>
  </si>
  <si>
    <t>6182749999</t>
  </si>
  <si>
    <t>THE TOBACCO SHOP</t>
  </si>
  <si>
    <t>303 S JEFFERSON</t>
  </si>
  <si>
    <t>DAVID  HENDRICKS</t>
  </si>
  <si>
    <t>6184987473</t>
  </si>
  <si>
    <t>MIKES SERVICE</t>
  </si>
  <si>
    <t>522 S MEYER AVE</t>
  </si>
  <si>
    <t>VALMEYER</t>
  </si>
  <si>
    <t>62295</t>
  </si>
  <si>
    <t>TONI  HEUSOHN</t>
  </si>
  <si>
    <t>6189352668</t>
  </si>
  <si>
    <t>MARKET BASKET</t>
  </si>
  <si>
    <t>447 S BUCHANAN</t>
  </si>
  <si>
    <t>CLAY  STEVENS</t>
  </si>
  <si>
    <t>6186569055</t>
  </si>
  <si>
    <t>MACH 1 FOOD SHOP #4</t>
  </si>
  <si>
    <t>701 VETERANS AVE</t>
  </si>
  <si>
    <t>6182839848</t>
  </si>
  <si>
    <t>PILOT TRAVEL CENTER #249</t>
  </si>
  <si>
    <t>820 EDWARDSVILLE RD</t>
  </si>
  <si>
    <t>6186670946</t>
  </si>
  <si>
    <t>WAYNES ONE STOP</t>
  </si>
  <si>
    <t>620 S MARKET ST</t>
  </si>
  <si>
    <t>DELONDA  KELLY</t>
  </si>
  <si>
    <t>6189398188</t>
  </si>
  <si>
    <t>BAC MOTOMART</t>
  </si>
  <si>
    <t>1920 CARLYLE AVE</t>
  </si>
  <si>
    <t>RICK  MARTIN</t>
  </si>
  <si>
    <t>6182221127</t>
  </si>
  <si>
    <t>SAV-ON</t>
  </si>
  <si>
    <t>809 ST LOUIS RD</t>
  </si>
  <si>
    <t>6183441638</t>
  </si>
  <si>
    <t>HUCKS #310</t>
  </si>
  <si>
    <t>110 S MAIN ST</t>
  </si>
  <si>
    <t>AMANDA  OR SHARON</t>
  </si>
  <si>
    <t>6182865111</t>
  </si>
  <si>
    <t>PLAZA LAUNDRY</t>
  </si>
  <si>
    <t>2420 NAMEOKI RD</t>
  </si>
  <si>
    <t>CHUCK  OR KIM HONG</t>
  </si>
  <si>
    <t>6184517236</t>
  </si>
  <si>
    <t>683 N 12TH ST</t>
  </si>
  <si>
    <t>6185267388</t>
  </si>
  <si>
    <t>408 E STATE ST</t>
  </si>
  <si>
    <t>JEFF  OR JAKE</t>
  </si>
  <si>
    <t>2175632812</t>
  </si>
  <si>
    <t>HUCKS #326</t>
  </si>
  <si>
    <t>8795 SASAK PL</t>
  </si>
  <si>
    <t>6183975670</t>
  </si>
  <si>
    <t>HUCKS #296</t>
  </si>
  <si>
    <t>5608 HUMBERT RD</t>
  </si>
  <si>
    <t>BONNIE  BONNIE</t>
  </si>
  <si>
    <t>6184676413</t>
  </si>
  <si>
    <t>HUCKS #315</t>
  </si>
  <si>
    <t>1029 LINCOLN HWY</t>
  </si>
  <si>
    <t>6186324807</t>
  </si>
  <si>
    <t>HILLSBORO SHELL FD MART</t>
  </si>
  <si>
    <t>704 S MAIN ST</t>
  </si>
  <si>
    <t>MARIE  MARIE</t>
  </si>
  <si>
    <t>2175322820</t>
  </si>
  <si>
    <t>SCHNUCKS #146</t>
  </si>
  <si>
    <t>2811 HOMER ADAMS PKWY</t>
  </si>
  <si>
    <t>LEANNE  LEWIS</t>
  </si>
  <si>
    <t>6184656673</t>
  </si>
  <si>
    <t>1310 HALFWAY RD</t>
  </si>
  <si>
    <t>6189989463</t>
  </si>
  <si>
    <t>COUNTY MARKET #457</t>
  </si>
  <si>
    <t>6 N POPLAR</t>
  </si>
  <si>
    <t>JOHN,  VIVIAN, JUDY</t>
  </si>
  <si>
    <t>2175624441</t>
  </si>
  <si>
    <t>COUNTY MARKET #462</t>
  </si>
  <si>
    <t>WEST ROUTE 16</t>
  </si>
  <si>
    <t>RAMONA  OR DONNA</t>
  </si>
  <si>
    <t>2177745555</t>
  </si>
  <si>
    <t>SCHNUCKS #144</t>
  </si>
  <si>
    <t>625 LINCOLN HWY</t>
  </si>
  <si>
    <t>6186244310</t>
  </si>
  <si>
    <t>BRETTS CAYTOWN CONV</t>
  </si>
  <si>
    <t>605 S MAIN ST</t>
  </si>
  <si>
    <t>BRETT  CARNES</t>
  </si>
  <si>
    <t>6183458113</t>
  </si>
  <si>
    <t>CATH KNGHTS&amp;LADIES OF IL</t>
  </si>
  <si>
    <t>2800 N ILLINOIS ST</t>
  </si>
  <si>
    <t>GEORGE  JOHNSON</t>
  </si>
  <si>
    <t>6182352420</t>
  </si>
  <si>
    <t>BECKERS CONVENIENT MART</t>
  </si>
  <si>
    <t>1321 LAKE PARK DR</t>
  </si>
  <si>
    <t>6185238190</t>
  </si>
  <si>
    <t>SCHNUCKS #115</t>
  </si>
  <si>
    <t>5720 N BELT W</t>
  </si>
  <si>
    <t>ARLENE  ARLENE</t>
  </si>
  <si>
    <t>6182356819</t>
  </si>
  <si>
    <t>SCHNUCKS #119</t>
  </si>
  <si>
    <t>501 BELTLINE RD</t>
  </si>
  <si>
    <t>BONNIE  VER STEEGT</t>
  </si>
  <si>
    <t>6183457661</t>
  </si>
  <si>
    <t>SAX SPEEDI-CHEK</t>
  </si>
  <si>
    <t>1040 W MAIN ST</t>
  </si>
  <si>
    <t>BRENDA  OR MARGE</t>
  </si>
  <si>
    <t>6185662977</t>
  </si>
  <si>
    <t>ROUTE 3 LIQUOR LOTTERY</t>
  </si>
  <si>
    <t>2400 MISSISSIPPI AVE</t>
  </si>
  <si>
    <t>6182745106</t>
  </si>
  <si>
    <t>HOFFMAN SUPERMARKET</t>
  </si>
  <si>
    <t>104 W 4TH ST</t>
  </si>
  <si>
    <t>HOFFMAN</t>
  </si>
  <si>
    <t>62250</t>
  </si>
  <si>
    <t>GARY  PROSISE</t>
  </si>
  <si>
    <t>6184952661</t>
  </si>
  <si>
    <t>JETHROWS QUICK SHOP</t>
  </si>
  <si>
    <t>3640 STATE RT 162</t>
  </si>
  <si>
    <t>6189317140</t>
  </si>
  <si>
    <t>3410 GEORGE ST</t>
  </si>
  <si>
    <t>6186544202</t>
  </si>
  <si>
    <t>1011 W HWY 50</t>
  </si>
  <si>
    <t>6186322787</t>
  </si>
  <si>
    <t>550 S MADISON</t>
  </si>
  <si>
    <t>6185376786</t>
  </si>
  <si>
    <t>1310 FRANKLIN ST</t>
  </si>
  <si>
    <t>6185944768</t>
  </si>
  <si>
    <t>224 E HARRIS AVE</t>
  </si>
  <si>
    <t>6186640022</t>
  </si>
  <si>
    <t>1601 S STATE RT 127</t>
  </si>
  <si>
    <t>SUE/DIANE  SUE/DIANE</t>
  </si>
  <si>
    <t>6186640400</t>
  </si>
  <si>
    <t>SCHNUCKS #148</t>
  </si>
  <si>
    <t>1615 CAMP JACKSON RD</t>
  </si>
  <si>
    <t>MALINA  MALINA</t>
  </si>
  <si>
    <t>6183320060</t>
  </si>
  <si>
    <t>HUCKS #134</t>
  </si>
  <si>
    <t>540 FAIRFIELD RD</t>
  </si>
  <si>
    <t>sue  hopper</t>
  </si>
  <si>
    <t>6182443983</t>
  </si>
  <si>
    <t>1 E BROADWAY ST</t>
  </si>
  <si>
    <t>JANE  JANE</t>
  </si>
  <si>
    <t>6182249019</t>
  </si>
  <si>
    <t>SCHNUCKS #120</t>
  </si>
  <si>
    <t>2665 N ILLINOIS ST</t>
  </si>
  <si>
    <t>DARICE-FEMALE  DARICE-FEMALE</t>
  </si>
  <si>
    <t>6182361414</t>
  </si>
  <si>
    <t>ROGERS MINI MART LLC</t>
  </si>
  <si>
    <t>7151 STATE RT 15</t>
  </si>
  <si>
    <t>SAINT LIBORY</t>
  </si>
  <si>
    <t>62282</t>
  </si>
  <si>
    <t>6187684929</t>
  </si>
  <si>
    <t>512 W HANOVER ST</t>
  </si>
  <si>
    <t>6185884934</t>
  </si>
  <si>
    <t>TJS FOOD MART</t>
  </si>
  <si>
    <t>205 N HARDROAD</t>
  </si>
  <si>
    <t>ANDREA  ANDREA</t>
  </si>
  <si>
    <t>2178352511</t>
  </si>
  <si>
    <t>THE KROGER CO J543</t>
  </si>
  <si>
    <t>415 N SPRUCE ST</t>
  </si>
  <si>
    <t>DORIS  OR NICKIE</t>
  </si>
  <si>
    <t>2175632611</t>
  </si>
  <si>
    <t>RENES</t>
  </si>
  <si>
    <t>201 W MAIN CROSS</t>
  </si>
  <si>
    <t>2178243533</t>
  </si>
  <si>
    <t>BUNKER HILL SHORT STOP</t>
  </si>
  <si>
    <t>702 S WASHINGTON ST</t>
  </si>
  <si>
    <t>BILLIE  BAUER</t>
  </si>
  <si>
    <t>6185854514</t>
  </si>
  <si>
    <t>MEEHANS GREENFIELD</t>
  </si>
  <si>
    <t>RT 267</t>
  </si>
  <si>
    <t>MIKE  MEEHAN</t>
  </si>
  <si>
    <t>2173682545</t>
  </si>
  <si>
    <t>THE KROGER CO J438</t>
  </si>
  <si>
    <t>601 S MAIN ST</t>
  </si>
  <si>
    <t>ANN  MOTTAZ</t>
  </si>
  <si>
    <t>2179423213</t>
  </si>
  <si>
    <t>SCOTTYS CONVENIENCE CTR</t>
  </si>
  <si>
    <t>205 S MAIN ST</t>
  </si>
  <si>
    <t>PAULINE  OR TOM SCOTT</t>
  </si>
  <si>
    <t>2177429322</t>
  </si>
  <si>
    <t>MEEHANS ROODHOUSE</t>
  </si>
  <si>
    <t>HWY 67</t>
  </si>
  <si>
    <t>VONNIE  VONNIE</t>
  </si>
  <si>
    <t>2175894317</t>
  </si>
  <si>
    <t>SCOTTYS CONV CTR</t>
  </si>
  <si>
    <t>10 E CHERRY</t>
  </si>
  <si>
    <t>GEORGETTE  GEORGETTE</t>
  </si>
  <si>
    <t>MEDFORD FOOD MART</t>
  </si>
  <si>
    <t>216 N STATE PO BOX 306</t>
  </si>
  <si>
    <t>medford  eldon medford</t>
  </si>
  <si>
    <t>6184982682</t>
  </si>
  <si>
    <t>BELTLINE MART</t>
  </si>
  <si>
    <t>1721 S BELT W</t>
  </si>
  <si>
    <t>ZIAD  MUSA</t>
  </si>
  <si>
    <t>6182331988</t>
  </si>
  <si>
    <t>FARMERSVILLE SHELL</t>
  </si>
  <si>
    <t>105 E MAIN ST</t>
  </si>
  <si>
    <t>2172273222</t>
  </si>
  <si>
    <t>LITCHFIELD SHELL</t>
  </si>
  <si>
    <t>1205 W UNION AVE</t>
  </si>
  <si>
    <t>2173244112</t>
  </si>
  <si>
    <t>GIRARD SHELL</t>
  </si>
  <si>
    <t>105 S 3RD</t>
  </si>
  <si>
    <t>JOHN  GUDGEL</t>
  </si>
  <si>
    <t>2176273214</t>
  </si>
  <si>
    <t>AYERCO #11</t>
  </si>
  <si>
    <t>220 W WASHINGTON ST</t>
  </si>
  <si>
    <t>SANDY  WOODS</t>
  </si>
  <si>
    <t>2172854712</t>
  </si>
  <si>
    <t>815 NEWBY AVE</t>
  </si>
  <si>
    <t>BRAD  KAUFMAN</t>
  </si>
  <si>
    <t>6182426118</t>
  </si>
  <si>
    <t>STEWARDSON CITGO</t>
  </si>
  <si>
    <t>337 STATE HIGHWAY 32</t>
  </si>
  <si>
    <t>STEWARDSON</t>
  </si>
  <si>
    <t>62463</t>
  </si>
  <si>
    <t>GERI  GERI</t>
  </si>
  <si>
    <t>2176823367</t>
  </si>
  <si>
    <t>FAIRVIEW MOTOMART #3109</t>
  </si>
  <si>
    <t>6114 N ILLINOIS</t>
  </si>
  <si>
    <t>6186321535</t>
  </si>
  <si>
    <t>MOTOMART #3105</t>
  </si>
  <si>
    <t>733 N BLUFF RD</t>
  </si>
  <si>
    <t>STEVE  BANN</t>
  </si>
  <si>
    <t>6183458928</t>
  </si>
  <si>
    <t>MOTOMART #3119</t>
  </si>
  <si>
    <t>303 E MAIN</t>
  </si>
  <si>
    <t>BRUCE  OR PAM</t>
  </si>
  <si>
    <t>6185668717</t>
  </si>
  <si>
    <t>HILLSBORO MOTOMART #3116</t>
  </si>
  <si>
    <t>2176864858</t>
  </si>
  <si>
    <t>BREESE MOTOMART #3103</t>
  </si>
  <si>
    <t>180 N 4TH ST</t>
  </si>
  <si>
    <t>NANCY  WINKLER</t>
  </si>
  <si>
    <t>6185262305</t>
  </si>
  <si>
    <t>MOTOMART #3104</t>
  </si>
  <si>
    <t>501 S 5TH ST</t>
  </si>
  <si>
    <t>LINDA  ULERY</t>
  </si>
  <si>
    <t>2174091050</t>
  </si>
  <si>
    <t>MOTOMART #3127</t>
  </si>
  <si>
    <t>608 S 3RD ST</t>
  </si>
  <si>
    <t>GLORIA  OR JANE</t>
  </si>
  <si>
    <t>6186644700</t>
  </si>
  <si>
    <t>MOTOMART #3106</t>
  </si>
  <si>
    <t>702  VANDALIA ST</t>
  </si>
  <si>
    <t>6183459777</t>
  </si>
  <si>
    <t>JERSEYVILLE MOTOMART3117</t>
  </si>
  <si>
    <t>401 S STATE ST</t>
  </si>
  <si>
    <t>6184946066</t>
  </si>
  <si>
    <t>SALEM MOTOMART #3122</t>
  </si>
  <si>
    <t>500 W MAIN</t>
  </si>
  <si>
    <t>6185481481</t>
  </si>
  <si>
    <t>GODFREY MOTOMART #3113</t>
  </si>
  <si>
    <t>5311 GODFREY RD</t>
  </si>
  <si>
    <t>DAVID  KITSON</t>
  </si>
  <si>
    <t>6184667570</t>
  </si>
  <si>
    <t>MOTOMART #3102</t>
  </si>
  <si>
    <t>6182336063</t>
  </si>
  <si>
    <t>SALEM IGA FOODLINER</t>
  </si>
  <si>
    <t>406 E MAIN ST</t>
  </si>
  <si>
    <t>6185480420</t>
  </si>
  <si>
    <t>GRAFTON AMOCO</t>
  </si>
  <si>
    <t>GRAFTON</t>
  </si>
  <si>
    <t>62037</t>
  </si>
  <si>
    <t>ELDON  MEDFORD</t>
  </si>
  <si>
    <t>6187863417</t>
  </si>
  <si>
    <t>ROLLNUP #23</t>
  </si>
  <si>
    <t>320 E NOLEMAN</t>
  </si>
  <si>
    <t>6185450589</t>
  </si>
  <si>
    <t>THE SPIRIT SHOPPE</t>
  </si>
  <si>
    <t>1242 S BROADWAY</t>
  </si>
  <si>
    <t>CHRIS  HINTERSCHER</t>
  </si>
  <si>
    <t>6185482487</t>
  </si>
  <si>
    <t>BOTTOMS UP BEER &amp; LIQUOR</t>
  </si>
  <si>
    <t>403 STATE ST</t>
  </si>
  <si>
    <t>MARK  &amp; ROBIN CARRITHERS</t>
  </si>
  <si>
    <t>6189434357</t>
  </si>
  <si>
    <t>BOWL HAVEN LANES</t>
  </si>
  <si>
    <t>3003 WASHINGTON AVE</t>
  </si>
  <si>
    <t>KATHY  SAFFO</t>
  </si>
  <si>
    <t>6184652695</t>
  </si>
  <si>
    <t>MARATHON MART</t>
  </si>
  <si>
    <t>301 W MAIN</t>
  </si>
  <si>
    <t>Korina  Korina</t>
  </si>
  <si>
    <t>6185443019</t>
  </si>
  <si>
    <t>LINCOLN LIQUOR MART</t>
  </si>
  <si>
    <t>731 E BROADWAY</t>
  </si>
  <si>
    <t>6185327165</t>
  </si>
  <si>
    <t>CISNE CITGO KNAPP MART</t>
  </si>
  <si>
    <t>RT 45 S</t>
  </si>
  <si>
    <t>CISNE</t>
  </si>
  <si>
    <t>62823</t>
  </si>
  <si>
    <t>bob  arview</t>
  </si>
  <si>
    <t>6186732121</t>
  </si>
  <si>
    <t>KROGER FUEL #660</t>
  </si>
  <si>
    <t>550 E INDUSTRIAL PK RD</t>
  </si>
  <si>
    <t>TOM  RICK</t>
  </si>
  <si>
    <t>6185658221</t>
  </si>
  <si>
    <t>FILL UP MART #11</t>
  </si>
  <si>
    <t>27009 MILLER CITY RD</t>
  </si>
  <si>
    <t>OLIVE BRANCH</t>
  </si>
  <si>
    <t>62969</t>
  </si>
  <si>
    <t>6187766186</t>
  </si>
  <si>
    <t xml:space="preserve">ALEXANDER                </t>
  </si>
  <si>
    <t>CIRCLE K #145</t>
  </si>
  <si>
    <t>100 POTOMAC BLVD</t>
  </si>
  <si>
    <t>sherie  hicks</t>
  </si>
  <si>
    <t>6182424457</t>
  </si>
  <si>
    <t>FILL-UP #12</t>
  </si>
  <si>
    <t>49 CHEEKWOOD LANE</t>
  </si>
  <si>
    <t>ULLIN</t>
  </si>
  <si>
    <t>62992</t>
  </si>
  <si>
    <t>CHARLETTE  HELTON</t>
  </si>
  <si>
    <t>6188453138</t>
  </si>
  <si>
    <t>ALL MART</t>
  </si>
  <si>
    <t>1680 S MILL ST</t>
  </si>
  <si>
    <t>6183278020</t>
  </si>
  <si>
    <t>S AND H GAS &amp; LIQUOR</t>
  </si>
  <si>
    <t>1601 OLD STATE RD</t>
  </si>
  <si>
    <t>HIMANSHU  AMIN</t>
  </si>
  <si>
    <t>2172347625</t>
  </si>
  <si>
    <t>COUNTY MARKET #450</t>
  </si>
  <si>
    <t>2000 WESTERN AVE</t>
  </si>
  <si>
    <t>2172355444</t>
  </si>
  <si>
    <t>COUNTY MARKET #452</t>
  </si>
  <si>
    <t>551 W LINCOLN AVE</t>
  </si>
  <si>
    <t>2173457031</t>
  </si>
  <si>
    <t>KROGER FUEL #746</t>
  </si>
  <si>
    <t>1609 S PARK AVE</t>
  </si>
  <si>
    <t>PAUL  MOLLET</t>
  </si>
  <si>
    <t>6189886938</t>
  </si>
  <si>
    <t>SOUTHERN Fast Stop</t>
  </si>
  <si>
    <t>1501 E DEYOUNG</t>
  </si>
  <si>
    <t>CAROL  FLETCHER</t>
  </si>
  <si>
    <t>6189974575</t>
  </si>
  <si>
    <t>KROGER FUEL #380</t>
  </si>
  <si>
    <t>1704 DEYOUNG ST</t>
  </si>
  <si>
    <t>HERB  ROWALD</t>
  </si>
  <si>
    <t>6189935898</t>
  </si>
  <si>
    <t>KROGER FUEL #714</t>
  </si>
  <si>
    <t>501 N GIANT CITY RD</t>
  </si>
  <si>
    <t>MARIE  WILLIAMS</t>
  </si>
  <si>
    <t>6184570523</t>
  </si>
  <si>
    <t>NEOGA PACKAGE LIQUOR INC</t>
  </si>
  <si>
    <t>106 W 7TH ST</t>
  </si>
  <si>
    <t>NEOGA</t>
  </si>
  <si>
    <t>62447</t>
  </si>
  <si>
    <t>DEBBIE  WILLIAMS</t>
  </si>
  <si>
    <t>2178952877</t>
  </si>
  <si>
    <t>MILOS TOBACCO RD</t>
  </si>
  <si>
    <t>228A N MAIN ST</t>
  </si>
  <si>
    <t>DEBBIE  STUBBAN</t>
  </si>
  <si>
    <t>6186921343</t>
  </si>
  <si>
    <t>MACH 1 FOOD SHOP #7</t>
  </si>
  <si>
    <t>2911 S BANKER</t>
  </si>
  <si>
    <t>connie  faught</t>
  </si>
  <si>
    <t>2173425935</t>
  </si>
  <si>
    <t>BOROWIAKS IGA</t>
  </si>
  <si>
    <t>1422 E MCCORD ST</t>
  </si>
  <si>
    <t>TREVOR  BOROWIAK</t>
  </si>
  <si>
    <t>6185321579</t>
  </si>
  <si>
    <t>ROZIERS COUNTRY MART</t>
  </si>
  <si>
    <t>800 CHESTER CENTER</t>
  </si>
  <si>
    <t>BOB  WELKER</t>
  </si>
  <si>
    <t>6188264564</t>
  </si>
  <si>
    <t>JB HAWKS #523</t>
  </si>
  <si>
    <t>523 W NORTH AVE</t>
  </si>
  <si>
    <t>CARRIE  PERSINGER</t>
  </si>
  <si>
    <t>6186623707</t>
  </si>
  <si>
    <t>NASHVILLE CITGO KNAPP MT</t>
  </si>
  <si>
    <t>17970 MOCKINGBIRD RD</t>
  </si>
  <si>
    <t>LISA  ACREE OR RICK FORTH</t>
  </si>
  <si>
    <t>6184782200</t>
  </si>
  <si>
    <t>FAST STOP PATOKA</t>
  </si>
  <si>
    <t>410 E CLINTON AVE</t>
  </si>
  <si>
    <t>PATOKA</t>
  </si>
  <si>
    <t>62875</t>
  </si>
  <si>
    <t>SHARON  MANNINO</t>
  </si>
  <si>
    <t>6184327145</t>
  </si>
  <si>
    <t>HUCKS FOOD &amp; FUEL #344</t>
  </si>
  <si>
    <t>1900 S ILLINOIS AVE</t>
  </si>
  <si>
    <t>PAUL  YORK</t>
  </si>
  <si>
    <t>6183516060</t>
  </si>
  <si>
    <t>ROLLNUP #17</t>
  </si>
  <si>
    <t>310 SOUTHTOWNE SHOP CTR</t>
  </si>
  <si>
    <t>6185428800</t>
  </si>
  <si>
    <t>H &amp; H FUEL INC</t>
  </si>
  <si>
    <t>220 S BROADWAY</t>
  </si>
  <si>
    <t>CHARLYN  HADEN</t>
  </si>
  <si>
    <t>6189951854</t>
  </si>
  <si>
    <t>FAIRFIELD MIDWAYPKG LIQ</t>
  </si>
  <si>
    <t>100 SW 6TH ST</t>
  </si>
  <si>
    <t>jt  BERG</t>
  </si>
  <si>
    <t>6188423932</t>
  </si>
  <si>
    <t>IUKA GENERAL</t>
  </si>
  <si>
    <t>7604 US HWY 50</t>
  </si>
  <si>
    <t>IUKA</t>
  </si>
  <si>
    <t>62849</t>
  </si>
  <si>
    <t>SHARONA  KLEIBOCKER</t>
  </si>
  <si>
    <t>6183236225</t>
  </si>
  <si>
    <t>CIRCLE K #1209</t>
  </si>
  <si>
    <t>2701 BROADWAY</t>
  </si>
  <si>
    <t>roni  kerry</t>
  </si>
  <si>
    <t>6182442092</t>
  </si>
  <si>
    <t>CIRCLE K #1217</t>
  </si>
  <si>
    <t>511 E WALNUT</t>
  </si>
  <si>
    <t>6183516943</t>
  </si>
  <si>
    <t>CIRCLE K #1231</t>
  </si>
  <si>
    <t>923 N 14TH ST</t>
  </si>
  <si>
    <t>6186879554</t>
  </si>
  <si>
    <t>CIRCLE K #1232</t>
  </si>
  <si>
    <t>1821 DEWITT ST</t>
  </si>
  <si>
    <t>2172354699</t>
  </si>
  <si>
    <t>CIRCLE K #1223</t>
  </si>
  <si>
    <t>224 N MAIN ST</t>
  </si>
  <si>
    <t>6184353647</t>
  </si>
  <si>
    <t>PAYNE SERVICE CENTER</t>
  </si>
  <si>
    <t>21363 SHAWNEETOWN RD</t>
  </si>
  <si>
    <t>THOMPSONVILLE</t>
  </si>
  <si>
    <t>62890</t>
  </si>
  <si>
    <t>RHONDA  PAYNE</t>
  </si>
  <si>
    <t>6186272781</t>
  </si>
  <si>
    <t>THE GAS STATION</t>
  </si>
  <si>
    <t>SAINTE MARIE</t>
  </si>
  <si>
    <t>62459</t>
  </si>
  <si>
    <t>JACK  THOMPSON</t>
  </si>
  <si>
    <t>6184553700</t>
  </si>
  <si>
    <t>MOTOMART #3108</t>
  </si>
  <si>
    <t>1315 N 3RD ST</t>
  </si>
  <si>
    <t>melinda  herboth</t>
  </si>
  <si>
    <t>2172946220</t>
  </si>
  <si>
    <t>MACH I FOOD SHOP #10</t>
  </si>
  <si>
    <t>939 N RT 49</t>
  </si>
  <si>
    <t>2179329205</t>
  </si>
  <si>
    <t>MARILYNS LIQUOR CABINET</t>
  </si>
  <si>
    <t>948 S WEST</t>
  </si>
  <si>
    <t>MARYLIN  RIGGS</t>
  </si>
  <si>
    <t>6183959463</t>
  </si>
  <si>
    <t>CASEYS GEN STORE #2286</t>
  </si>
  <si>
    <t>435 W POPLAR ST</t>
  </si>
  <si>
    <t>6182523751</t>
  </si>
  <si>
    <t>CASEYS GEN STORE #1674</t>
  </si>
  <si>
    <t>810 OAK ST</t>
  </si>
  <si>
    <t>2178952609</t>
  </si>
  <si>
    <t>CASEYS GEN STORE #1666</t>
  </si>
  <si>
    <t>300 STATE ROUTE 45 S.</t>
  </si>
  <si>
    <t>LOUISVILLE</t>
  </si>
  <si>
    <t>62858</t>
  </si>
  <si>
    <t>betty  carter</t>
  </si>
  <si>
    <t>6186654827</t>
  </si>
  <si>
    <t>CASEYS GEN STORE #1664</t>
  </si>
  <si>
    <t>110 W STATE HWY 133</t>
  </si>
  <si>
    <t>OAKLAND</t>
  </si>
  <si>
    <t>61943</t>
  </si>
  <si>
    <t>2173462243</t>
  </si>
  <si>
    <t>CASEYS GEN STORE #1635</t>
  </si>
  <si>
    <t>215 S WALNUT ST</t>
  </si>
  <si>
    <t>TAMAROA</t>
  </si>
  <si>
    <t>62888</t>
  </si>
  <si>
    <t>6184963814</t>
  </si>
  <si>
    <t>CASEYS GEN STORE #1634</t>
  </si>
  <si>
    <t>209 WEST GRANT</t>
  </si>
  <si>
    <t>6187583190</t>
  </si>
  <si>
    <t>CASEYS GEN STORE #1633</t>
  </si>
  <si>
    <t>115 N MAIN</t>
  </si>
  <si>
    <t>ROYALTON</t>
  </si>
  <si>
    <t>62983</t>
  </si>
  <si>
    <t>6189842759</t>
  </si>
  <si>
    <t>CASEYS GEN STORE #1625</t>
  </si>
  <si>
    <t>1700 N PARK AVE</t>
  </si>
  <si>
    <t>6189424619</t>
  </si>
  <si>
    <t>CASEYS GEN STORE #1792</t>
  </si>
  <si>
    <t>601 W CHURCH ST</t>
  </si>
  <si>
    <t>WEST SALEM</t>
  </si>
  <si>
    <t>62476</t>
  </si>
  <si>
    <t>carla  joslin</t>
  </si>
  <si>
    <t>6184563519</t>
  </si>
  <si>
    <t xml:space="preserve">EDWARDS                  </t>
  </si>
  <si>
    <t>CASEYS GEN STORE #1909</t>
  </si>
  <si>
    <t>1305 E MAIN ST</t>
  </si>
  <si>
    <t>6189326173</t>
  </si>
  <si>
    <t>CASEYS GEN STORE #2040</t>
  </si>
  <si>
    <t>10846 STATE HWY 149</t>
  </si>
  <si>
    <t>6189326275</t>
  </si>
  <si>
    <t>CASEYS GEN STORE #1671</t>
  </si>
  <si>
    <t>TOLEDO</t>
  </si>
  <si>
    <t>62468</t>
  </si>
  <si>
    <t>2178492543</t>
  </si>
  <si>
    <t>CASEYS GEN STORE #2042</t>
  </si>
  <si>
    <t>710 BUTLER ST</t>
  </si>
  <si>
    <t>TILDEN</t>
  </si>
  <si>
    <t>62292</t>
  </si>
  <si>
    <t>6185872418</t>
  </si>
  <si>
    <t>CASEYS GEN STORE #2373</t>
  </si>
  <si>
    <t>306 N FIRST ST</t>
  </si>
  <si>
    <t>6186585230</t>
  </si>
  <si>
    <t>CASEYS GEN STORE #1866</t>
  </si>
  <si>
    <t>1603 W MAIN ST</t>
  </si>
  <si>
    <t>6185445298</t>
  </si>
  <si>
    <t>CASEYS GEN STORE #2484</t>
  </si>
  <si>
    <t>613 W PORTER ST</t>
  </si>
  <si>
    <t>PALESTINE</t>
  </si>
  <si>
    <t>62451</t>
  </si>
  <si>
    <t>6185862093</t>
  </si>
  <si>
    <t>CASEYS GEN STORE #1746</t>
  </si>
  <si>
    <t>1002 E MAIN ST</t>
  </si>
  <si>
    <t>mandy  king</t>
  </si>
  <si>
    <t>6183956208</t>
  </si>
  <si>
    <t>CASEYS GEN STORE #1701</t>
  </si>
  <si>
    <t>105 W POPLAR</t>
  </si>
  <si>
    <t>ODIN</t>
  </si>
  <si>
    <t>62870</t>
  </si>
  <si>
    <t>ERIN  ERIN</t>
  </si>
  <si>
    <t>6187756800</t>
  </si>
  <si>
    <t>CASEYS GEN STORE #1757</t>
  </si>
  <si>
    <t>701 S VAN BUREN ST</t>
  </si>
  <si>
    <t>june  weiscope</t>
  </si>
  <si>
    <t>6187832146</t>
  </si>
  <si>
    <t>CASEYS GEN STORE #1955</t>
  </si>
  <si>
    <t>315 N CHRISTY</t>
  </si>
  <si>
    <t>SUMNER</t>
  </si>
  <si>
    <t>62466</t>
  </si>
  <si>
    <t>heidi  griffin</t>
  </si>
  <si>
    <t>6189362629</t>
  </si>
  <si>
    <t>CASEYS GEN STORE #2321</t>
  </si>
  <si>
    <t>710 W BROADWAY ST</t>
  </si>
  <si>
    <t>6184433892</t>
  </si>
  <si>
    <t>CASEYS GEN STORE #2154</t>
  </si>
  <si>
    <t>1400 SALEM RD</t>
  </si>
  <si>
    <t>jennifer  wyllie</t>
  </si>
  <si>
    <t>6182440298</t>
  </si>
  <si>
    <t>CASEYS GEN STORE #2053</t>
  </si>
  <si>
    <t>202 S PARK ST</t>
  </si>
  <si>
    <t>6186256342</t>
  </si>
  <si>
    <t>CASEYS GEN STORE #2279</t>
  </si>
  <si>
    <t>204 E MISSOURI AVE</t>
  </si>
  <si>
    <t>SANDOVAL</t>
  </si>
  <si>
    <t>62882</t>
  </si>
  <si>
    <t>6182478315</t>
  </si>
  <si>
    <t>CASEYS GEN STORE #1874</t>
  </si>
  <si>
    <t>1203 S BROADWAY</t>
  </si>
  <si>
    <t>6185481297</t>
  </si>
  <si>
    <t>CASEYS GEN STORE #2071</t>
  </si>
  <si>
    <t>1327 S MILL ST</t>
  </si>
  <si>
    <t>6183278115</t>
  </si>
  <si>
    <t>CASEYS GEN STORE #2282</t>
  </si>
  <si>
    <t>902 W NORTH AVENUE</t>
  </si>
  <si>
    <t>6186624802</t>
  </si>
  <si>
    <t>CASEYS GEN STORE #2283</t>
  </si>
  <si>
    <t>650 N PERSHING ST</t>
  </si>
  <si>
    <t>ENERGY</t>
  </si>
  <si>
    <t>62933</t>
  </si>
  <si>
    <t>6189427463</t>
  </si>
  <si>
    <t>CASEYS GEN STORE #1727</t>
  </si>
  <si>
    <t>400 N 4TH ST</t>
  </si>
  <si>
    <t>ELKVILLE</t>
  </si>
  <si>
    <t>62932</t>
  </si>
  <si>
    <t>6185681726</t>
  </si>
  <si>
    <t>CASEYS GEN STORE #2325</t>
  </si>
  <si>
    <t>1104 S WILLOW ST</t>
  </si>
  <si>
    <t>Kristen  x</t>
  </si>
  <si>
    <t>2173477912</t>
  </si>
  <si>
    <t>CASEYS GEN STORE #2396</t>
  </si>
  <si>
    <t>118 W BROADWAY</t>
  </si>
  <si>
    <t>BRITTANY  MGR</t>
  </si>
  <si>
    <t>6189653292</t>
  </si>
  <si>
    <t>CASEYS GEN STORE #2388</t>
  </si>
  <si>
    <t>310 NORTH CHRISTOPHER RD</t>
  </si>
  <si>
    <t>6185966582</t>
  </si>
  <si>
    <t>CASEYS GEN STORE #1831</t>
  </si>
  <si>
    <t>501 E STATE ST</t>
  </si>
  <si>
    <t>jeremy  green</t>
  </si>
  <si>
    <t>6189434958</t>
  </si>
  <si>
    <t>CASEYS GEN STORE #2290</t>
  </si>
  <si>
    <t>100 WILLARDS FERRY RD</t>
  </si>
  <si>
    <t>6188336278</t>
  </si>
  <si>
    <t>CASEYS GEN STORE #1857</t>
  </si>
  <si>
    <t>1117 GRAND AVE</t>
  </si>
  <si>
    <t>6189836027</t>
  </si>
  <si>
    <t>CASEYS GEN STORE #1722</t>
  </si>
  <si>
    <t>2401 MARSHALL</t>
  </si>
  <si>
    <t>2172586913</t>
  </si>
  <si>
    <t>CASEYS GEN STORE #2066</t>
  </si>
  <si>
    <t>1501 N MICHIGAN AVE</t>
  </si>
  <si>
    <t>2178265738</t>
  </si>
  <si>
    <t>CASEYS GEN STORE #1891</t>
  </si>
  <si>
    <t>2136 WALNUT ST</t>
  </si>
  <si>
    <t>6186872542</t>
  </si>
  <si>
    <t>CASEYS GEN STORE #1947</t>
  </si>
  <si>
    <t>100 HIGHLAND AVE</t>
  </si>
  <si>
    <t>samantha  walker</t>
  </si>
  <si>
    <t>6188423521</t>
  </si>
  <si>
    <t>CASEYS GEN STORE #2293</t>
  </si>
  <si>
    <t>418 W 9TH ST</t>
  </si>
  <si>
    <t>dawn  fluty</t>
  </si>
  <si>
    <t>6182633438</t>
  </si>
  <si>
    <t>CASEYS GEN STORE #1926</t>
  </si>
  <si>
    <t>512 W 10TH ST</t>
  </si>
  <si>
    <t>6185247803</t>
  </si>
  <si>
    <t>CASEYS GEN STORE #1878</t>
  </si>
  <si>
    <t>1900 18TH ST</t>
  </si>
  <si>
    <t>2173451007</t>
  </si>
  <si>
    <t>CASEYS GEN STORE #1797</t>
  </si>
  <si>
    <t>808 WABASH AVE</t>
  </si>
  <si>
    <t>6185450343</t>
  </si>
  <si>
    <t>CASEYS GEN STORE #1871</t>
  </si>
  <si>
    <t>908 E NOLEMAN ST</t>
  </si>
  <si>
    <t>6185320726</t>
  </si>
  <si>
    <t>CASEYS GEN STORE #1703</t>
  </si>
  <si>
    <t>601 N RT 49</t>
  </si>
  <si>
    <t>2179325254</t>
  </si>
  <si>
    <t>CASEYS GEN STORE #1970</t>
  </si>
  <si>
    <t>1320 W MAIN ST</t>
  </si>
  <si>
    <t>jannita  phitts</t>
  </si>
  <si>
    <t>6183828042</t>
  </si>
  <si>
    <t>CASEYS GEN STORE #1756</t>
  </si>
  <si>
    <t>507 STATE</t>
  </si>
  <si>
    <t>Andre  Mcvey</t>
  </si>
  <si>
    <t>6189457182</t>
  </si>
  <si>
    <t>CASEYS GEN STORE #1968</t>
  </si>
  <si>
    <t>710 E MAIN ST</t>
  </si>
  <si>
    <t>6184380420</t>
  </si>
  <si>
    <t>CASEYS GEN STORE #2059</t>
  </si>
  <si>
    <t>502 S VICTOR</t>
  </si>
  <si>
    <t>6187244840</t>
  </si>
  <si>
    <t>CASEYS GEN STORE #2091</t>
  </si>
  <si>
    <t>150 N GIANT CITY RD</t>
  </si>
  <si>
    <t>6185497583</t>
  </si>
  <si>
    <t>CASEYS GEN STORE #1943</t>
  </si>
  <si>
    <t>102 E WALNUT ST</t>
  </si>
  <si>
    <t>ALBION</t>
  </si>
  <si>
    <t>62806</t>
  </si>
  <si>
    <t>rachel  french</t>
  </si>
  <si>
    <t>6184452609</t>
  </si>
  <si>
    <t>CASEYS GEN STORE #1704</t>
  </si>
  <si>
    <t>101 E CUMBERLAND RD</t>
  </si>
  <si>
    <t>6184835648</t>
  </si>
  <si>
    <t>CASEYS GEN STORE #2073</t>
  </si>
  <si>
    <t>202 E VIENNA</t>
  </si>
  <si>
    <t>6188337329</t>
  </si>
  <si>
    <t>CASEYS GEN STORE #2446</t>
  </si>
  <si>
    <t>103 E MYRTLE ST</t>
  </si>
  <si>
    <t>BALDWIN</t>
  </si>
  <si>
    <t>62217</t>
  </si>
  <si>
    <t>6187852323</t>
  </si>
  <si>
    <t>CASEYS GEN STORE #1856</t>
  </si>
  <si>
    <t>614 S WASHINGTON ST</t>
  </si>
  <si>
    <t>LAURA  MGR</t>
  </si>
  <si>
    <t>6185426790</t>
  </si>
  <si>
    <t>CASEYS GEN STORE #2337</t>
  </si>
  <si>
    <t>231 N HICKORY</t>
  </si>
  <si>
    <t>6185426404</t>
  </si>
  <si>
    <t>CASEYS GEN STORE #1774</t>
  </si>
  <si>
    <t>1226 STATE ST</t>
  </si>
  <si>
    <t>6188262308</t>
  </si>
  <si>
    <t>CASEYS GEN STORE #2160</t>
  </si>
  <si>
    <t>747 KENNEDY DR</t>
  </si>
  <si>
    <t>6183572785</t>
  </si>
  <si>
    <t>CASEYS GEN STORE #1832</t>
  </si>
  <si>
    <t>312 W MAIN</t>
  </si>
  <si>
    <t>TEUTOPOLIS</t>
  </si>
  <si>
    <t>62467</t>
  </si>
  <si>
    <t>toni  mortfield</t>
  </si>
  <si>
    <t>2178571849</t>
  </si>
  <si>
    <t>CASEYS GEN STORE #2167</t>
  </si>
  <si>
    <t>921 S 42ND ST</t>
  </si>
  <si>
    <t>brenda  lemon</t>
  </si>
  <si>
    <t>6182441454</t>
  </si>
  <si>
    <t>CASEYS GEN STORE #2216</t>
  </si>
  <si>
    <t>16060 CAMBRIA RD</t>
  </si>
  <si>
    <t>HURST</t>
  </si>
  <si>
    <t>6189872647</t>
  </si>
  <si>
    <t>CASEYS GEN STORE #2178</t>
  </si>
  <si>
    <t>505 S COURT ST</t>
  </si>
  <si>
    <t>6189975238</t>
  </si>
  <si>
    <t>CASEYS GEN STORE #1642</t>
  </si>
  <si>
    <t>ROUTE 16 BOX 123A</t>
  </si>
  <si>
    <t>TOWER HILL</t>
  </si>
  <si>
    <t>62571</t>
  </si>
  <si>
    <t>2175673135</t>
  </si>
  <si>
    <t>CASEYS GEN STORE #2165</t>
  </si>
  <si>
    <t>6644 US HWY 45 SOUTH</t>
  </si>
  <si>
    <t>6189942979</t>
  </si>
  <si>
    <t>CASEYS GEN STORE #2514</t>
  </si>
  <si>
    <t>306 N COURT ST</t>
  </si>
  <si>
    <t>6183757920</t>
  </si>
  <si>
    <t>CASEYS GEN STORE #2557</t>
  </si>
  <si>
    <t>940 S MAIN ST</t>
  </si>
  <si>
    <t>CLAY CITY</t>
  </si>
  <si>
    <t>62824</t>
  </si>
  <si>
    <t>lori  tidwell</t>
  </si>
  <si>
    <t>6186761436</t>
  </si>
  <si>
    <t>CASEYS GEN STORE #2413</t>
  </si>
  <si>
    <t>1005 US N HWY 45</t>
  </si>
  <si>
    <t>6182738178</t>
  </si>
  <si>
    <t>LOVES TRAVEL STOP #318</t>
  </si>
  <si>
    <t>202 NORTH AVE</t>
  </si>
  <si>
    <t>INA</t>
  </si>
  <si>
    <t>62846</t>
  </si>
  <si>
    <t>mike  Bisalski</t>
  </si>
  <si>
    <t>6184375275</t>
  </si>
  <si>
    <t>MACH 1 FOOD SHOP #11</t>
  </si>
  <si>
    <t>702 W LINCOLN</t>
  </si>
  <si>
    <t>2173483889</t>
  </si>
  <si>
    <t>PLAZA LIQUOR MART</t>
  </si>
  <si>
    <t>650 S 10TH ST</t>
  </si>
  <si>
    <t>tammy  hopkins</t>
  </si>
  <si>
    <t>6182424262</t>
  </si>
  <si>
    <t>KINMUNDY GENERAL</t>
  </si>
  <si>
    <t>106 S  MADISON ST</t>
  </si>
  <si>
    <t>KINMUNDY</t>
  </si>
  <si>
    <t>62854</t>
  </si>
  <si>
    <t>DENISA  BRIMBERRY</t>
  </si>
  <si>
    <t>6185477233</t>
  </si>
  <si>
    <t>MARSHALL CITGO</t>
  </si>
  <si>
    <t>105 S MICHIGAN ST</t>
  </si>
  <si>
    <t>TERRI  KINGERY</t>
  </si>
  <si>
    <t>2178265619</t>
  </si>
  <si>
    <t>GOLCONDA GAS N GO</t>
  </si>
  <si>
    <t>120 N ADAMS</t>
  </si>
  <si>
    <t>GOLCONDA</t>
  </si>
  <si>
    <t>62938</t>
  </si>
  <si>
    <t>LARRY  MILLIS</t>
  </si>
  <si>
    <t>6186833482</t>
  </si>
  <si>
    <t xml:space="preserve">POPE                     </t>
  </si>
  <si>
    <t>MURPHY USA #6554</t>
  </si>
  <si>
    <t>105 DETTRO DR</t>
  </si>
  <si>
    <t>TERESA  EDWARD</t>
  </si>
  <si>
    <t>2172350655</t>
  </si>
  <si>
    <t>ROAD RANGER #157</t>
  </si>
  <si>
    <t>905 HEN HOUSE RD</t>
  </si>
  <si>
    <t>8156564143</t>
  </si>
  <si>
    <t>LUCAS GROCERY TOO</t>
  </si>
  <si>
    <t>111 WEST MAIN STREET</t>
  </si>
  <si>
    <t>ROBERT  J KNOEBEL</t>
  </si>
  <si>
    <t>2173462299</t>
  </si>
  <si>
    <t>CIRCLE K #152</t>
  </si>
  <si>
    <t>1531 W MAIN ST</t>
  </si>
  <si>
    <t>MARGARET  MARGARET</t>
  </si>
  <si>
    <t>6185486159</t>
  </si>
  <si>
    <t>NEOGA FUEL MART</t>
  </si>
  <si>
    <t>1095 N RT 45</t>
  </si>
  <si>
    <t>2178952740</t>
  </si>
  <si>
    <t>CREAL SPRINGS MINI MART</t>
  </si>
  <si>
    <t>100 E KEELY</t>
  </si>
  <si>
    <t>CREAL SPRINGS</t>
  </si>
  <si>
    <t>62922</t>
  </si>
  <si>
    <t>RANDY  OR LISA DUNN</t>
  </si>
  <si>
    <t>6189962958</t>
  </si>
  <si>
    <t>EXPRESS DRIVE-THRU</t>
  </si>
  <si>
    <t>1012 CHARLESTON AVE</t>
  </si>
  <si>
    <t>JOHN  WOODRUFF</t>
  </si>
  <si>
    <t>2172348478</t>
  </si>
  <si>
    <t>CIRCLE K #1249</t>
  </si>
  <si>
    <t>103 W JOURDAN</t>
  </si>
  <si>
    <t>Peggy  Root</t>
  </si>
  <si>
    <t>6187838166</t>
  </si>
  <si>
    <t>RED ROOSTER</t>
  </si>
  <si>
    <t>1402 S WEST ST</t>
  </si>
  <si>
    <t>kim  carpenter</t>
  </si>
  <si>
    <t>6183927941</t>
  </si>
  <si>
    <t>SENSATION STATION</t>
  </si>
  <si>
    <t>206 MAIN ST</t>
  </si>
  <si>
    <t>todd  dressler</t>
  </si>
  <si>
    <t>6182441111</t>
  </si>
  <si>
    <t>HUTSONVILLE FOODS</t>
  </si>
  <si>
    <t>410 E CLOVER ST</t>
  </si>
  <si>
    <t>HUTSONVILLE</t>
  </si>
  <si>
    <t>62433</t>
  </si>
  <si>
    <t>MICHAEL  &amp; JULIE KRAEMER</t>
  </si>
  <si>
    <t>6185634450</t>
  </si>
  <si>
    <t>CIRCLE K #1306</t>
  </si>
  <si>
    <t>RT 49 N&amp;E EDGAR AVE</t>
  </si>
  <si>
    <t>2179325670</t>
  </si>
  <si>
    <t>PILOT/FLYING J TRVL CTR #643</t>
  </si>
  <si>
    <t>1701 W EVERGREEN</t>
  </si>
  <si>
    <t>KEN OR CASSIE  VONDRAK</t>
  </si>
  <si>
    <t>2173477161</t>
  </si>
  <si>
    <t>FARM FRESH BENTON</t>
  </si>
  <si>
    <t>316 N MAIN ST</t>
  </si>
  <si>
    <t>MGR JENNIFER  MGR JENNIFER</t>
  </si>
  <si>
    <t>6184394003</t>
  </si>
  <si>
    <t>CIRCLE K #1308</t>
  </si>
  <si>
    <t>1501 STATE ST</t>
  </si>
  <si>
    <t>jeff  carter</t>
  </si>
  <si>
    <t>6189435197</t>
  </si>
  <si>
    <t>PILOT TRAVEL CENTER #482</t>
  </si>
  <si>
    <t>4610 BROADWAY</t>
  </si>
  <si>
    <t>amanda  czajkowski</t>
  </si>
  <si>
    <t>6182441216</t>
  </si>
  <si>
    <t>MARKS MY STORE</t>
  </si>
  <si>
    <t>1512 MARION AVENUE</t>
  </si>
  <si>
    <t>MARK  ELLIOTT</t>
  </si>
  <si>
    <t>2172350511</t>
  </si>
  <si>
    <t>HAN-DEE MART</t>
  </si>
  <si>
    <t>401 WEST MARKET ST</t>
  </si>
  <si>
    <t>TAMMY  DONJON</t>
  </si>
  <si>
    <t>6182822800</t>
  </si>
  <si>
    <t>KING CITY LIQUORS</t>
  </si>
  <si>
    <t>307 S 12TH ST</t>
  </si>
  <si>
    <t>6182446724</t>
  </si>
  <si>
    <t>MURPHY OIL #6882</t>
  </si>
  <si>
    <t>1880 W MAIN</t>
  </si>
  <si>
    <t>6185482243</t>
  </si>
  <si>
    <t>KROGER FUEL #642</t>
  </si>
  <si>
    <t>601 N COMERCIAL</t>
  </si>
  <si>
    <t>THOMAS  RICK</t>
  </si>
  <si>
    <t>6182526470</t>
  </si>
  <si>
    <t>THE LIQUOR BARN</t>
  </si>
  <si>
    <t>1125 N COURT ST</t>
  </si>
  <si>
    <t>6183757619</t>
  </si>
  <si>
    <t>LAKELAND CITGO</t>
  </si>
  <si>
    <t>1420 LAKELAND BLVD</t>
  </si>
  <si>
    <t>2172344900</t>
  </si>
  <si>
    <t>MURPHY OIL #6565</t>
  </si>
  <si>
    <t>1510 HAWTHORNE DR</t>
  </si>
  <si>
    <t>LANA  LANA</t>
  </si>
  <si>
    <t>2173453269</t>
  </si>
  <si>
    <t>HUCKS FOOD &amp; FUEL #371</t>
  </si>
  <si>
    <t>1801 S 10TH ST</t>
  </si>
  <si>
    <t>norma  mckay</t>
  </si>
  <si>
    <t>6182420254</t>
  </si>
  <si>
    <t>MURPHY OIL #6828</t>
  </si>
  <si>
    <t>1348 IL HWY 1</t>
  </si>
  <si>
    <t>DAWN  PIERCY</t>
  </si>
  <si>
    <t>6183823393</t>
  </si>
  <si>
    <t>AJ ONE STOP</t>
  </si>
  <si>
    <t>147 W VIENNA ST</t>
  </si>
  <si>
    <t>DIPAK  OR NIPA PATEL</t>
  </si>
  <si>
    <t>6188333003</t>
  </si>
  <si>
    <t>MURPHY OIL #6957</t>
  </si>
  <si>
    <t>917 GIACONE DR</t>
  </si>
  <si>
    <t>6184397308</t>
  </si>
  <si>
    <t>CIRCLE K #1593</t>
  </si>
  <si>
    <t>8300 OLD ST LOUIS RD</t>
  </si>
  <si>
    <t>6185385945</t>
  </si>
  <si>
    <t>JACK FLASH</t>
  </si>
  <si>
    <t>1200 N KELLER DR</t>
  </si>
  <si>
    <t>gail  bushue</t>
  </si>
  <si>
    <t>2173475322</t>
  </si>
  <si>
    <t>MURPHY USA #6708</t>
  </si>
  <si>
    <t>1206 AVE OF MIDAMERICA</t>
  </si>
  <si>
    <t>stacy  mcwhorter</t>
  </si>
  <si>
    <t>2173423780</t>
  </si>
  <si>
    <t>CIRCLE K #1594</t>
  </si>
  <si>
    <t>301 SALEM PLACE</t>
  </si>
  <si>
    <t>6186246013</t>
  </si>
  <si>
    <t>CADDYSHACK</t>
  </si>
  <si>
    <t>646 N POPLAR ST</t>
  </si>
  <si>
    <t>DENNIS  PETERSEN</t>
  </si>
  <si>
    <t>6185451090</t>
  </si>
  <si>
    <t>GREENUP IGA</t>
  </si>
  <si>
    <t>201 E CUMBERLAND</t>
  </si>
  <si>
    <t>BOB  RYNKE</t>
  </si>
  <si>
    <t>2179235045</t>
  </si>
  <si>
    <t>HOMETOWN IGA #442</t>
  </si>
  <si>
    <t>1313 E MAIN ST</t>
  </si>
  <si>
    <t>DOYLE  HUCKER</t>
  </si>
  <si>
    <t>6183922111</t>
  </si>
  <si>
    <t>BUEHLERS BUY LOW #440</t>
  </si>
  <si>
    <t>1325 W NINTH ST</t>
  </si>
  <si>
    <t>CORY  GARRISON</t>
  </si>
  <si>
    <t>6182625139</t>
  </si>
  <si>
    <t>KROGER FUEL 711</t>
  </si>
  <si>
    <t>4225 BROADWAY</t>
  </si>
  <si>
    <t>pam  modglin</t>
  </si>
  <si>
    <t>6182421820</t>
  </si>
  <si>
    <t>JB HAWKS #1703</t>
  </si>
  <si>
    <t>1703 WEST MAIN</t>
  </si>
  <si>
    <t>ANDREW  FROST</t>
  </si>
  <si>
    <t>6185497744</t>
  </si>
  <si>
    <t>ROLLNUP #3</t>
  </si>
  <si>
    <t>601 GRAND AVE</t>
  </si>
  <si>
    <t>LIZ  RICHARDS</t>
  </si>
  <si>
    <t>6189835566</t>
  </si>
  <si>
    <t>SPORTYS BEVERAGE CONNECT</t>
  </si>
  <si>
    <t>1310 N KELLER DR</t>
  </si>
  <si>
    <t>mike  bailey</t>
  </si>
  <si>
    <t>2173426259</t>
  </si>
  <si>
    <t>SPORTYS BEVERAGE CONNEC</t>
  </si>
  <si>
    <t>8745 N 300TH ST</t>
  </si>
  <si>
    <t>6184833088</t>
  </si>
  <si>
    <t>CASEYS GEN STORE #2670</t>
  </si>
  <si>
    <t>209 N HAUGHTON HIGHWAY</t>
  </si>
  <si>
    <t>2179233493</t>
  </si>
  <si>
    <t>FAST STOP GENERAL STORE</t>
  </si>
  <si>
    <t>410 S WILLOW</t>
  </si>
  <si>
    <t>BRYAN  DANKEE</t>
  </si>
  <si>
    <t>2173422013</t>
  </si>
  <si>
    <t>CASEYS GEN STORE #2638</t>
  </si>
  <si>
    <t>505 EAST MAIN ST</t>
  </si>
  <si>
    <t>6185924008</t>
  </si>
  <si>
    <t>LAMBOS 3 BP</t>
  </si>
  <si>
    <t>100 MILLER ROAD</t>
  </si>
  <si>
    <t>MIKE  GEWIRTZ</t>
  </si>
  <si>
    <t>2172351227</t>
  </si>
  <si>
    <t>CASEYS GEN STORE #2942</t>
  </si>
  <si>
    <t>617 SALEM RD</t>
  </si>
  <si>
    <t>lori  stover</t>
  </si>
  <si>
    <t>6182447592</t>
  </si>
  <si>
    <t>A1 FOOD MART</t>
  </si>
  <si>
    <t>101 W FAYETTE AVE</t>
  </si>
  <si>
    <t>CHITRANJAN  PATEL</t>
  </si>
  <si>
    <t>2173475251</t>
  </si>
  <si>
    <t>CASEYS GEN STORE #2941</t>
  </si>
  <si>
    <t>1101 S BANKERS ST</t>
  </si>
  <si>
    <t>denise  childress</t>
  </si>
  <si>
    <t>2173422072</t>
  </si>
  <si>
    <t>SCHWEGEL</t>
  </si>
  <si>
    <t>901 ALBY ST</t>
  </si>
  <si>
    <t>MONICA  CAMBELL</t>
  </si>
  <si>
    <t>6184631799</t>
  </si>
  <si>
    <t>CASEYS GEN STORE #2940</t>
  </si>
  <si>
    <t>920 CHARLESTON AVE</t>
  </si>
  <si>
    <t>2172349613</t>
  </si>
  <si>
    <t>MACH 1 FOOD SHOP #17</t>
  </si>
  <si>
    <t>1433 N STATE RD</t>
  </si>
  <si>
    <t>lisa  shaw</t>
  </si>
  <si>
    <t>6187676922</t>
  </si>
  <si>
    <t>FASTBREAK</t>
  </si>
  <si>
    <t>1315 W 9TH ST</t>
  </si>
  <si>
    <t>TERESA  STOLTZ</t>
  </si>
  <si>
    <t>6182624515</t>
  </si>
  <si>
    <t>MURPHY USA #7177</t>
  </si>
  <si>
    <t>1000 COMMERCE DR</t>
  </si>
  <si>
    <t>Connie  Bass</t>
  </si>
  <si>
    <t>6188425970</t>
  </si>
  <si>
    <t>602 W MAIN ST</t>
  </si>
  <si>
    <t>6189373230</t>
  </si>
  <si>
    <t>CVS #08661</t>
  </si>
  <si>
    <t>1316 CHARLESTON AVE</t>
  </si>
  <si>
    <t>JOE/SUSAN  JOE/SUSAN</t>
  </si>
  <si>
    <t>2172582929</t>
  </si>
  <si>
    <t>HARRISBURG FARM FRESH</t>
  </si>
  <si>
    <t>508 E POPLAR</t>
  </si>
  <si>
    <t>6182528087</t>
  </si>
  <si>
    <t>HUCKS #367</t>
  </si>
  <si>
    <t>1100 PIN OAK DR</t>
  </si>
  <si>
    <t>6189859516</t>
  </si>
  <si>
    <t>HUCKS #366</t>
  </si>
  <si>
    <t>3228 S PARK AVE</t>
  </si>
  <si>
    <t>ATORE  MNGR</t>
  </si>
  <si>
    <t>6189930343</t>
  </si>
  <si>
    <t>CVS #08638</t>
  </si>
  <si>
    <t>501 W LINCOLN AVE</t>
  </si>
  <si>
    <t>SUSAN  SCHWENKE</t>
  </si>
  <si>
    <t>2173457069</t>
  </si>
  <si>
    <t>416 W NOLEMAN</t>
  </si>
  <si>
    <t>6185332504</t>
  </si>
  <si>
    <t>AMERICAS CHECK CASHING</t>
  </si>
  <si>
    <t>3300 RT 16 HIGHWAY</t>
  </si>
  <si>
    <t>VICTORIA  GRUNDY</t>
  </si>
  <si>
    <t>2173246714</t>
  </si>
  <si>
    <t>SALEM FARM FRESH</t>
  </si>
  <si>
    <t>315 E MAIN</t>
  </si>
  <si>
    <t>6185481630</t>
  </si>
  <si>
    <t>MARATHON ONE STOP SHOPPE</t>
  </si>
  <si>
    <t>400 E JOURDAN ST</t>
  </si>
  <si>
    <t>SUSAN  LINDLEY</t>
  </si>
  <si>
    <t>6187834035</t>
  </si>
  <si>
    <t>1301 S PARK AVE</t>
  </si>
  <si>
    <t>6189427893</t>
  </si>
  <si>
    <t>HOME BEVERAGE PACKAGE</t>
  </si>
  <si>
    <t>4211 BROADWAY ST</t>
  </si>
  <si>
    <t>SUNNY  PATEL</t>
  </si>
  <si>
    <t>6182443097</t>
  </si>
  <si>
    <t>DUQUOIN FARM FRESH</t>
  </si>
  <si>
    <t>129 S WASHINGTON</t>
  </si>
  <si>
    <t>6185425269</t>
  </si>
  <si>
    <t>ANNA FARM FRESH STORE</t>
  </si>
  <si>
    <t>155 W VIENNA ST</t>
  </si>
  <si>
    <t>MGR ROBBIN OR JEFF  MGR ROBBIN OR JEFF</t>
  </si>
  <si>
    <t>6188331630</t>
  </si>
  <si>
    <t>LIQUOR BARREL</t>
  </si>
  <si>
    <t>702 WEST MAIN STREET</t>
  </si>
  <si>
    <t>6189322710</t>
  </si>
  <si>
    <t>WESSELS</t>
  </si>
  <si>
    <t>101 E MAIN</t>
  </si>
  <si>
    <t>JOHN  H WESSEL</t>
  </si>
  <si>
    <t>2178573553</t>
  </si>
  <si>
    <t>DUQUOIN MOTOMART #3130</t>
  </si>
  <si>
    <t>#1 HOWELMAN DR</t>
  </si>
  <si>
    <t>JOE  STEVENSON</t>
  </si>
  <si>
    <t>6185422831</t>
  </si>
  <si>
    <t>MACH 1 FOOD SHOP #2</t>
  </si>
  <si>
    <t>1505 W MAIN</t>
  </si>
  <si>
    <t>pam  adams</t>
  </si>
  <si>
    <t>2177024873</t>
  </si>
  <si>
    <t>CISNE KEY MARKET</t>
  </si>
  <si>
    <t>500 MULBERRY ST</t>
  </si>
  <si>
    <t>VICKY  MUGRAGE</t>
  </si>
  <si>
    <t>6186732119</t>
  </si>
  <si>
    <t>JERRYS IGA #375</t>
  </si>
  <si>
    <t>431 S HAMILTON ST</t>
  </si>
  <si>
    <t>2177288366</t>
  </si>
  <si>
    <t>I57 MOTOMART #3132</t>
  </si>
  <si>
    <t>2604 W MAIN</t>
  </si>
  <si>
    <t>JEFF  DRUMMOND</t>
  </si>
  <si>
    <t>6189935431</t>
  </si>
  <si>
    <t>MATTOON MOTORMART 3147</t>
  </si>
  <si>
    <t>513 S 21ST ST</t>
  </si>
  <si>
    <t>LANA/NICOLE/MARY  LANA/NICOLE/MARY</t>
  </si>
  <si>
    <t>2172355692</t>
  </si>
  <si>
    <t>FUEL MART #787</t>
  </si>
  <si>
    <t>US 1207 E SOUTHLINE RD</t>
  </si>
  <si>
    <t>2172533925</t>
  </si>
  <si>
    <t>HUCKS #51</t>
  </si>
  <si>
    <t>101 S 45TH ST</t>
  </si>
  <si>
    <t>erika  woodard</t>
  </si>
  <si>
    <t>6182442616</t>
  </si>
  <si>
    <t>TRAVEL CENTERS OF AMERIC</t>
  </si>
  <si>
    <t>1702 W EVERGREEN AVE</t>
  </si>
  <si>
    <t>marsha  warren</t>
  </si>
  <si>
    <t>2173477183</t>
  </si>
  <si>
    <t>THE KROGER CO L-672</t>
  </si>
  <si>
    <t>45 PLAZA DR RT 1</t>
  </si>
  <si>
    <t>DAVE/CARLA  DAVE/CARLA</t>
  </si>
  <si>
    <t>6188334519</t>
  </si>
  <si>
    <t>THE KROGER CO L-746</t>
  </si>
  <si>
    <t>PAUL  MOLLETT</t>
  </si>
  <si>
    <t>6189424954</t>
  </si>
  <si>
    <t>THE KROGER CO L-660</t>
  </si>
  <si>
    <t>550 E INDUSTRIAL PK RD1</t>
  </si>
  <si>
    <t>DOROTHY  OR LORI</t>
  </si>
  <si>
    <t>6186873481</t>
  </si>
  <si>
    <t>THE KROGER CO L-642</t>
  </si>
  <si>
    <t>601 N COMMERCIAL</t>
  </si>
  <si>
    <t>6182528677</t>
  </si>
  <si>
    <t>THE KROGER CO L-380</t>
  </si>
  <si>
    <t>1704 W DEYOUNG ST</t>
  </si>
  <si>
    <t>6189936330</t>
  </si>
  <si>
    <t>THE KROGER CO L-714</t>
  </si>
  <si>
    <t>LISA  OR DEBBIE</t>
  </si>
  <si>
    <t>6184575313</t>
  </si>
  <si>
    <t>THE KROGER CO L-915</t>
  </si>
  <si>
    <t>456 E ST LOUIS ST</t>
  </si>
  <si>
    <t>RON  REA OR PAT HAGERTY</t>
  </si>
  <si>
    <t>6183273413</t>
  </si>
  <si>
    <t>JJS PACKAGE STORE</t>
  </si>
  <si>
    <t>1117 W DELAWARE</t>
  </si>
  <si>
    <t>joe  middleton</t>
  </si>
  <si>
    <t>6188423939</t>
  </si>
  <si>
    <t>THE CUPBOARD</t>
  </si>
  <si>
    <t>14967 HWY 4</t>
  </si>
  <si>
    <t>CAMPBELL HILL</t>
  </si>
  <si>
    <t>62916</t>
  </si>
  <si>
    <t>CARL  LAMPE</t>
  </si>
  <si>
    <t>6184269022</t>
  </si>
  <si>
    <t>LAMBOS AMOCO</t>
  </si>
  <si>
    <t>200 W LINCOLN AVE</t>
  </si>
  <si>
    <t>JONES  MIKE</t>
  </si>
  <si>
    <t>2173487657</t>
  </si>
  <si>
    <t>SCHNUCKS #733</t>
  </si>
  <si>
    <t>1129 W BROADWAY</t>
  </si>
  <si>
    <t>MARY  JO MAY</t>
  </si>
  <si>
    <t>6185324449</t>
  </si>
  <si>
    <t>CBI FOODS</t>
  </si>
  <si>
    <t>602 N HANOVER POB 65</t>
  </si>
  <si>
    <t>6182435513</t>
  </si>
  <si>
    <t>DOUGS FOOD MART</t>
  </si>
  <si>
    <t>201 S DIVISION</t>
  </si>
  <si>
    <t>DAVID  S DALE</t>
  </si>
  <si>
    <t>6183783462</t>
  </si>
  <si>
    <t>HOLIDAY JACK FLASH</t>
  </si>
  <si>
    <t>1502 W FAYETTE AVE</t>
  </si>
  <si>
    <t>kara  haney</t>
  </si>
  <si>
    <t>2173424043</t>
  </si>
  <si>
    <t>ROLLNUP #7</t>
  </si>
  <si>
    <t>600 E MAIN</t>
  </si>
  <si>
    <t>RON  KRUEP</t>
  </si>
  <si>
    <t>6185497667</t>
  </si>
  <si>
    <t>THE KROGER CO J260</t>
  </si>
  <si>
    <t>518 E JASPER ST</t>
  </si>
  <si>
    <t>TERRI  TERRI</t>
  </si>
  <si>
    <t>2174655731</t>
  </si>
  <si>
    <t>TJS LIQUORS</t>
  </si>
  <si>
    <t>7 E PARKER ST</t>
  </si>
  <si>
    <t>ROB  KING</t>
  </si>
  <si>
    <t>6183578622</t>
  </si>
  <si>
    <t>JDS HERRIN 234</t>
  </si>
  <si>
    <t>3225  S PARK AVE</t>
  </si>
  <si>
    <t>6189930828</t>
  </si>
  <si>
    <t>THE KROGER CO L-711</t>
  </si>
  <si>
    <t>415 S 42ND ST</t>
  </si>
  <si>
    <t>or connie  donna</t>
  </si>
  <si>
    <t>6182446210</t>
  </si>
  <si>
    <t>ROLLNUP #8</t>
  </si>
  <si>
    <t>274 E ST LOUIS</t>
  </si>
  <si>
    <t>6183279132</t>
  </si>
  <si>
    <t>TRAVEL CENTER OF AMERICA</t>
  </si>
  <si>
    <t>4510 BROADWAY</t>
  </si>
  <si>
    <t>KENT  MILLER</t>
  </si>
  <si>
    <t>6182444242</t>
  </si>
  <si>
    <t>JDS ANNA</t>
  </si>
  <si>
    <t>414 E VIENNA ST</t>
  </si>
  <si>
    <t>6188339031</t>
  </si>
  <si>
    <t>LAMBOS AMOCO #2</t>
  </si>
  <si>
    <t>1202 CHARLESTON</t>
  </si>
  <si>
    <t>2173488020</t>
  </si>
  <si>
    <t>SCHNUCKS #722</t>
  </si>
  <si>
    <t>915 W MAIN</t>
  </si>
  <si>
    <t>JEAN/CHARLENE  JEAN/CHARLENE</t>
  </si>
  <si>
    <t>6183510463</t>
  </si>
  <si>
    <t>POPECKS CONVIENCE STORE</t>
  </si>
  <si>
    <t>279 E MAIN</t>
  </si>
  <si>
    <t>ASHLEY</t>
  </si>
  <si>
    <t>62808</t>
  </si>
  <si>
    <t>6184856422</t>
  </si>
  <si>
    <t>KNAPP MART/CITGO</t>
  </si>
  <si>
    <t>113 W GREEN ST</t>
  </si>
  <si>
    <t>TAMMY  KIME</t>
  </si>
  <si>
    <t>6185321412</t>
  </si>
  <si>
    <t>ROLLNUP #11</t>
  </si>
  <si>
    <t>1608 S PARK AVE</t>
  </si>
  <si>
    <t>VICTORIA  VICTORIA</t>
  </si>
  <si>
    <t>6189881542</t>
  </si>
  <si>
    <t>PARTY TIME LIQUOR</t>
  </si>
  <si>
    <t>229 S ST LOUIS ST</t>
  </si>
  <si>
    <t>ROSS  EISENHAUER</t>
  </si>
  <si>
    <t>6184432105</t>
  </si>
  <si>
    <t>SPORTLAND LIQUORS INC</t>
  </si>
  <si>
    <t>510 W EGYPTIAN AVE</t>
  </si>
  <si>
    <t>MICHAEL  J MALLORY</t>
  </si>
  <si>
    <t>6187244332</t>
  </si>
  <si>
    <t>KNAPP MART CITGO #04</t>
  </si>
  <si>
    <t>500 S BROADWAY</t>
  </si>
  <si>
    <t>6185481677</t>
  </si>
  <si>
    <t>KNAPP MART CITGO #09</t>
  </si>
  <si>
    <t>943 S MAIN</t>
  </si>
  <si>
    <t>ashley  dulaney</t>
  </si>
  <si>
    <t>6186761303</t>
  </si>
  <si>
    <t>MURPHYSBORO MOTOMART</t>
  </si>
  <si>
    <t>110 S WILLIAMS ST</t>
  </si>
  <si>
    <t>SHANE  MAXEY</t>
  </si>
  <si>
    <t>6186848446</t>
  </si>
  <si>
    <t>KNAPP MART G/L #06</t>
  </si>
  <si>
    <t>1117 E 5TH ST</t>
  </si>
  <si>
    <t>6185243615</t>
  </si>
  <si>
    <t>MACH 1 FOOD SHOP #6</t>
  </si>
  <si>
    <t>1502 STATE ST</t>
  </si>
  <si>
    <t>CRYSTAL  FOUTS</t>
  </si>
  <si>
    <t>6189432239</t>
  </si>
  <si>
    <t>KNAPP MART CITGO #20</t>
  </si>
  <si>
    <t>46 N. Fourth Street</t>
  </si>
  <si>
    <t>deena  downs</t>
  </si>
  <si>
    <t>6184453831</t>
  </si>
  <si>
    <t>HUCKS #349</t>
  </si>
  <si>
    <t>201 E MAIN ST</t>
  </si>
  <si>
    <t>ladonna  ewing</t>
  </si>
  <si>
    <t>6182419451</t>
  </si>
  <si>
    <t>KNAPP MART CITGO #07</t>
  </si>
  <si>
    <t>614 S COMMERCIAL</t>
  </si>
  <si>
    <t>BRENDA  FUTCH</t>
  </si>
  <si>
    <t>6182523531</t>
  </si>
  <si>
    <t>MACH 1 FOOD SHOP #5</t>
  </si>
  <si>
    <t>16719 N 1000TH ST</t>
  </si>
  <si>
    <t>shannon  cushman</t>
  </si>
  <si>
    <t>2173622000</t>
  </si>
  <si>
    <t>915 WALNUT ST</t>
  </si>
  <si>
    <t>tracey  kell</t>
  </si>
  <si>
    <t>6182624177</t>
  </si>
  <si>
    <t>PILOT TRAVEL CENTER #165</t>
  </si>
  <si>
    <t>2500 N 3RD ST</t>
  </si>
  <si>
    <t>Matthew  x</t>
  </si>
  <si>
    <t>2173423787</t>
  </si>
  <si>
    <t>ROLLNUP #09</t>
  </si>
  <si>
    <t>100 E BROADWAY</t>
  </si>
  <si>
    <t>6184436262</t>
  </si>
  <si>
    <t>CARDINAL CORNER</t>
  </si>
  <si>
    <t>409 GRAND TOWER RD</t>
  </si>
  <si>
    <t>GRAND TOWER</t>
  </si>
  <si>
    <t>62942</t>
  </si>
  <si>
    <t>6185651064</t>
  </si>
  <si>
    <t>MAIER GROCERY</t>
  </si>
  <si>
    <t>109 S STATE ST</t>
  </si>
  <si>
    <t>CROSSVILLE</t>
  </si>
  <si>
    <t>62827</t>
  </si>
  <si>
    <t>SUSAN  MAIER</t>
  </si>
  <si>
    <t>6189663461</t>
  </si>
  <si>
    <t>WESTMORE LIQUOR MART</t>
  </si>
  <si>
    <t>802 N RUSSELL ST</t>
  </si>
  <si>
    <t>STEVE  LOCKE</t>
  </si>
  <si>
    <t>6189971151</t>
  </si>
  <si>
    <t>500 S 10TH ST</t>
  </si>
  <si>
    <t>cheryl  perrin</t>
  </si>
  <si>
    <t>6182422375</t>
  </si>
  <si>
    <t>JIMS CORK &amp; BOTTLE</t>
  </si>
  <si>
    <t>207 W 9TH ST</t>
  </si>
  <si>
    <t>mike  rafferty</t>
  </si>
  <si>
    <t>6182627862</t>
  </si>
  <si>
    <t>ELETE PACKAGE LIQUOR</t>
  </si>
  <si>
    <t>2775 EAST BROADWAY</t>
  </si>
  <si>
    <t>ANDY  HAMDAN</t>
  </si>
  <si>
    <t>3146108663</t>
  </si>
  <si>
    <t>EASTSIDE PACKAGE LIQUOR</t>
  </si>
  <si>
    <t>1724 JACKSON</t>
  </si>
  <si>
    <t>CARL  WOLFF</t>
  </si>
  <si>
    <t>2173455722</t>
  </si>
  <si>
    <t>CHARLESTON LIQUAORS</t>
  </si>
  <si>
    <t>102 LINCOLN AVE</t>
  </si>
  <si>
    <t>2173459722</t>
  </si>
  <si>
    <t>THE KROGER CO L-687</t>
  </si>
  <si>
    <t>#10 W FRANKFORT PLAZA</t>
  </si>
  <si>
    <t>PATTI  PATTI</t>
  </si>
  <si>
    <t>6189374621</t>
  </si>
  <si>
    <t>SPIRIT HOUSE #1</t>
  </si>
  <si>
    <t>2401 SYCAMORE</t>
  </si>
  <si>
    <t>CAIRO</t>
  </si>
  <si>
    <t>62914</t>
  </si>
  <si>
    <t>DEBBIE  CHUMBLER</t>
  </si>
  <si>
    <t>6187343395</t>
  </si>
  <si>
    <t>13 E MAIN</t>
  </si>
  <si>
    <t>joyce  hungate</t>
  </si>
  <si>
    <t>6184454961</t>
  </si>
  <si>
    <t>SOUTHERN IL LIQ MART</t>
  </si>
  <si>
    <t>113 N 12TH ST</t>
  </si>
  <si>
    <t>WENDY  WENDY</t>
  </si>
  <si>
    <t>6186844727</t>
  </si>
  <si>
    <t>PERRY COUNTY MARKET PL</t>
  </si>
  <si>
    <t>412 S MAIN ST</t>
  </si>
  <si>
    <t>KARLA/BRUCE  KARLA/BRUCE</t>
  </si>
  <si>
    <t>6183572750</t>
  </si>
  <si>
    <t>HUCKS #200</t>
  </si>
  <si>
    <t>1200 N MAIN</t>
  </si>
  <si>
    <t>DEW  DEW</t>
  </si>
  <si>
    <t>6184380101</t>
  </si>
  <si>
    <t>FILL-UPS MART #2</t>
  </si>
  <si>
    <t>761 S BLANCH ST</t>
  </si>
  <si>
    <t>MOUNDS</t>
  </si>
  <si>
    <t>62964</t>
  </si>
  <si>
    <t>6187456612</t>
  </si>
  <si>
    <t>HUCKS #151</t>
  </si>
  <si>
    <t>319 E CALUMET</t>
  </si>
  <si>
    <t>DONNA  WARREN</t>
  </si>
  <si>
    <t>6185321369</t>
  </si>
  <si>
    <t>HUCKS #114</t>
  </si>
  <si>
    <t>104 EGYPTIAN AVE</t>
  </si>
  <si>
    <t>6187244215</t>
  </si>
  <si>
    <t>HUCKS #101</t>
  </si>
  <si>
    <t>552 N COURT ST</t>
  </si>
  <si>
    <t>DUSTY  COMBS</t>
  </si>
  <si>
    <t>6183757062</t>
  </si>
  <si>
    <t>HUCKS #212</t>
  </si>
  <si>
    <t>600 S COMMERCIAL</t>
  </si>
  <si>
    <t>BERNICE  BERNICE</t>
  </si>
  <si>
    <t>6182521947</t>
  </si>
  <si>
    <t>HUCKS #177</t>
  </si>
  <si>
    <t>601 W POPLAR</t>
  </si>
  <si>
    <t>NORM  CUSHARD</t>
  </si>
  <si>
    <t>6182521202</t>
  </si>
  <si>
    <t>HUCKS #161</t>
  </si>
  <si>
    <t>701 E DEYOUNG</t>
  </si>
  <si>
    <t>TONI  MOAKE</t>
  </si>
  <si>
    <t>6189935149</t>
  </si>
  <si>
    <t>HUCKS #142</t>
  </si>
  <si>
    <t>1107 W OAK ST</t>
  </si>
  <si>
    <t>katie  davis</t>
  </si>
  <si>
    <t>6183824629</t>
  </si>
  <si>
    <t>HUCKS #197</t>
  </si>
  <si>
    <t>US HWY 45&amp;ROUTE142</t>
  </si>
  <si>
    <t>6182735819</t>
  </si>
  <si>
    <t>HUCKS #103</t>
  </si>
  <si>
    <t>232 W NORTH AVE</t>
  </si>
  <si>
    <t>willie  britton</t>
  </si>
  <si>
    <t>6186622426</t>
  </si>
  <si>
    <t>HUCKS #247</t>
  </si>
  <si>
    <t>908 S COURT ST</t>
  </si>
  <si>
    <t>SONYA  SONYA</t>
  </si>
  <si>
    <t>6189933501</t>
  </si>
  <si>
    <t>HUCKS #130</t>
  </si>
  <si>
    <t>106 E RANDOLPH</t>
  </si>
  <si>
    <t>betty  julian</t>
  </si>
  <si>
    <t>6186432308</t>
  </si>
  <si>
    <t>HUCKS #111</t>
  </si>
  <si>
    <t>102 W 10TH ST</t>
  </si>
  <si>
    <t>ANNA  OWENS</t>
  </si>
  <si>
    <t>6185244011</t>
  </si>
  <si>
    <t>HUCKS #204</t>
  </si>
  <si>
    <t>1937 WALNUT ST</t>
  </si>
  <si>
    <t>ROSE  HILL</t>
  </si>
  <si>
    <t>6186872920</t>
  </si>
  <si>
    <t>HUCKS #210</t>
  </si>
  <si>
    <t>607 E MAIN</t>
  </si>
  <si>
    <t>BONNIE  ELLIS</t>
  </si>
  <si>
    <t>6185442761</t>
  </si>
  <si>
    <t>HUCKS #104</t>
  </si>
  <si>
    <t>208 N LOGAN ST</t>
  </si>
  <si>
    <t>HARRY  ECONOMU</t>
  </si>
  <si>
    <t>6189372320</t>
  </si>
  <si>
    <t>BUTCHER BLOCK 2</t>
  </si>
  <si>
    <t>102 RUSSELL ST.</t>
  </si>
  <si>
    <t>TAMMS</t>
  </si>
  <si>
    <t>62988</t>
  </si>
  <si>
    <t>6187472333</t>
  </si>
  <si>
    <t>FILL-UP MART #4</t>
  </si>
  <si>
    <t>100 N VIENNA RD</t>
  </si>
  <si>
    <t>OLMSTED</t>
  </si>
  <si>
    <t>62970</t>
  </si>
  <si>
    <t>KAREN  WINTERS</t>
  </si>
  <si>
    <t>6187428149</t>
  </si>
  <si>
    <t>JDS CARBONDALE 218</t>
  </si>
  <si>
    <t>912 W MAIN ST</t>
  </si>
  <si>
    <t>CHRISTOPHER  SCOTT</t>
  </si>
  <si>
    <t>6185497831</t>
  </si>
  <si>
    <t>JDS JOHNSTON CITY 236</t>
  </si>
  <si>
    <t>709 N GRAND</t>
  </si>
  <si>
    <t>6189835626</t>
  </si>
  <si>
    <t>JDS MARION 237</t>
  </si>
  <si>
    <t>207 E DEYOUNG ST</t>
  </si>
  <si>
    <t>amber  williams</t>
  </si>
  <si>
    <t>6189972633</t>
  </si>
  <si>
    <t>827 VETERANS AVE</t>
  </si>
  <si>
    <t>6182832044</t>
  </si>
  <si>
    <t>FAMILY PACKAGE STORE</t>
  </si>
  <si>
    <t>15 W 1ST ST</t>
  </si>
  <si>
    <t>6182873473</t>
  </si>
  <si>
    <t>SPIRIT HOUSE #2</t>
  </si>
  <si>
    <t>114 WASHINGTON AVE</t>
  </si>
  <si>
    <t>TERESA  BOX</t>
  </si>
  <si>
    <t>6187340890</t>
  </si>
  <si>
    <t>HUCKS #239</t>
  </si>
  <si>
    <t>520 S PARK AVE</t>
  </si>
  <si>
    <t>6189422136</t>
  </si>
  <si>
    <t>WAREHOUSE LIQUOR MART</t>
  </si>
  <si>
    <t>829 E MAIN</t>
  </si>
  <si>
    <t>DUSTIN  DUSTIN</t>
  </si>
  <si>
    <t>6185495202</t>
  </si>
  <si>
    <t>ABC LIQUOR MART</t>
  </si>
  <si>
    <t>109 N WASHINGTON</t>
  </si>
  <si>
    <t>RAY  BAILEY</t>
  </si>
  <si>
    <t>6184572721</t>
  </si>
  <si>
    <t>THOMAS LIQUOR &amp; GAS</t>
  </si>
  <si>
    <t>527 E VINE</t>
  </si>
  <si>
    <t>6186588955</t>
  </si>
  <si>
    <t>HUCKS #219</t>
  </si>
  <si>
    <t>102 E BROADWAY</t>
  </si>
  <si>
    <t>ERICA  ERICA</t>
  </si>
  <si>
    <t>6189659182</t>
  </si>
  <si>
    <t>HUCKS #241</t>
  </si>
  <si>
    <t>Joe  Smith</t>
  </si>
  <si>
    <t>6188425353</t>
  </si>
  <si>
    <t>K &amp; M LIQUORS</t>
  </si>
  <si>
    <t>1526 N MAIN RT 37 N</t>
  </si>
  <si>
    <t>KRISTI  SZCZEFBLEWSKI</t>
  </si>
  <si>
    <t>6184390171</t>
  </si>
  <si>
    <t>MACH 1 FOOD SHOP #1</t>
  </si>
  <si>
    <t>732 W MAIN ST</t>
  </si>
  <si>
    <t>JULIE  FORESTER</t>
  </si>
  <si>
    <t>6182165551</t>
  </si>
  <si>
    <t>MILLSTONE MARKET</t>
  </si>
  <si>
    <t>7211A US HIGHWAY 45 S</t>
  </si>
  <si>
    <t>J. P.  HOLMES</t>
  </si>
  <si>
    <t>6189944296</t>
  </si>
  <si>
    <t>MOTOMART #3126</t>
  </si>
  <si>
    <t>100 E PLAZA DR</t>
  </si>
  <si>
    <t>KIM  MCGINNIS</t>
  </si>
  <si>
    <t>6189854015</t>
  </si>
  <si>
    <t>RED BUD MOTOMART #3121</t>
  </si>
  <si>
    <t>900 S MAIN ST</t>
  </si>
  <si>
    <t>SHIRLEY  HENRY</t>
  </si>
  <si>
    <t>6187083492</t>
  </si>
  <si>
    <t>MOTOMART #3129</t>
  </si>
  <si>
    <t>509 S MAIN ST</t>
  </si>
  <si>
    <t>MARK/SHANE  MARK/SHANE</t>
  </si>
  <si>
    <t>6183188537</t>
  </si>
  <si>
    <t>OLNEY MOTOMART #3120</t>
  </si>
  <si>
    <t>1219 S WEST ST</t>
  </si>
  <si>
    <t>nickie  daniel</t>
  </si>
  <si>
    <t>6183957873</t>
  </si>
  <si>
    <t>HUCKS #351</t>
  </si>
  <si>
    <t>1530 W MAIN</t>
  </si>
  <si>
    <t>6185488225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</si>
</sst>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"/>
  </numFmts>
  <fonts count="23">
    <font>
      <sz val="10.0"/>
      <color rgb="FF000000"/>
      <name val="Arial"/>
    </font>
    <font>
      <sz val="11.0"/>
      <name val="Calibri"/>
    </font>
    <font/>
    <font>
      <name val="Arial"/>
    </font>
    <font>
      <b/>
      <i/>
      <sz val="12.0"/>
      <color rgb="FF000000"/>
      <name val="Arial"/>
    </font>
    <font>
      <b/>
      <u/>
      <sz val="11.0"/>
      <color rgb="FF000000"/>
      <name val="Calibri"/>
    </font>
    <font>
      <color rgb="FF000000"/>
      <name val="Arial"/>
    </font>
    <font>
      <b/>
      <sz val="11.0"/>
      <color rgb="FF000000"/>
      <name val="Calibri"/>
    </font>
    <font>
      <b/>
      <sz val="9.0"/>
      <color rgb="FFFFFFFF"/>
      <name val="Arial"/>
    </font>
    <font>
      <sz val="11.0"/>
      <color rgb="FF000000"/>
      <name val="Calibri"/>
    </font>
    <font>
      <sz val="9.0"/>
      <color rgb="FF000000"/>
      <name val="Arial"/>
    </font>
    <font>
      <b/>
      <u/>
      <sz val="12.0"/>
      <color rgb="FF000000"/>
      <name val="Calibri"/>
    </font>
    <font>
      <b/>
      <u/>
      <sz val="12.0"/>
      <color rgb="FF000000"/>
      <name val="Calibri"/>
    </font>
    <font>
      <b/>
      <u/>
      <sz val="12.0"/>
      <color rgb="FF000000"/>
      <name val="Calibri"/>
    </font>
    <font>
      <b/>
      <sz val="11.0"/>
      <name val="Calibri"/>
    </font>
    <font>
      <b/>
      <u/>
      <sz val="11.0"/>
      <color rgb="FF000000"/>
      <name val="Calibri"/>
    </font>
    <font>
      <b/>
      <u/>
      <sz val="12.0"/>
      <color rgb="FF000000"/>
      <name val="Calibri"/>
    </font>
    <font>
      <b/>
      <u/>
      <sz val="12.0"/>
      <color rgb="FF000000"/>
      <name val="Calibri"/>
    </font>
    <font>
      <b/>
      <u/>
      <sz val="12.0"/>
      <color rgb="FF000000"/>
      <name val="Calibri"/>
    </font>
    <font>
      <color rgb="FF222222"/>
      <name val="Arial"/>
    </font>
    <font>
      <b/>
      <sz val="10.0"/>
      <name val="Calibri"/>
    </font>
    <font>
      <sz val="10.0"/>
      <name val="Calibri"/>
    </font>
    <font>
      <sz val="9.0"/>
      <name val="Calibri"/>
    </font>
  </fonts>
  <fills count="1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E5DFEC"/>
        <bgColor rgb="FFE5DFEC"/>
      </patternFill>
    </fill>
    <fill>
      <patternFill patternType="solid">
        <fgColor rgb="FF5175B9"/>
        <bgColor rgb="FF5175B9"/>
      </patternFill>
    </fill>
    <fill>
      <patternFill patternType="solid">
        <fgColor rgb="FFF0F0F4"/>
        <bgColor rgb="FFF0F0F4"/>
      </patternFill>
    </fill>
    <fill>
      <patternFill patternType="solid">
        <fgColor rgb="FFD6DCE4"/>
        <bgColor rgb="FFD6DCE4"/>
      </patternFill>
    </fill>
    <fill>
      <patternFill patternType="solid">
        <fgColor rgb="FFD9D9D9"/>
        <bgColor rgb="FFD9D9D9"/>
      </patternFill>
    </fill>
    <fill>
      <patternFill patternType="solid">
        <fgColor rgb="FFEAD1DC"/>
        <bgColor rgb="FFEAD1DC"/>
      </patternFill>
    </fill>
    <fill>
      <patternFill patternType="solid">
        <fgColor rgb="FFFCE5CD"/>
        <bgColor rgb="FFFCE5CD"/>
      </patternFill>
    </fill>
    <fill>
      <patternFill patternType="solid">
        <fgColor rgb="FFB6D7A8"/>
        <bgColor rgb="FFB6D7A8"/>
      </patternFill>
    </fill>
    <fill>
      <patternFill patternType="solid">
        <fgColor rgb="FF00FF00"/>
        <bgColor rgb="FF00FF00"/>
      </patternFill>
    </fill>
    <fill>
      <patternFill patternType="solid">
        <fgColor rgb="FFF9CB9C"/>
        <bgColor rgb="FFF9CB9C"/>
      </patternFill>
    </fill>
    <fill>
      <patternFill patternType="solid">
        <fgColor rgb="FFE6B8AF"/>
        <bgColor rgb="FFE6B8AF"/>
      </patternFill>
    </fill>
  </fills>
  <borders count="19">
    <border/>
    <border>
      <bottom/>
    </border>
    <border>
      <right/>
      <top/>
      <bottom/>
    </border>
    <border>
      <right/>
      <bottom/>
    </border>
    <border>
      <top/>
      <bottom/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/>
      <bottom style="thin">
        <color rgb="FFCACAD9"/>
      </bottom>
    </border>
    <border>
      <right style="thin">
        <color rgb="FF000000"/>
      </right>
      <bottom style="thin">
        <color rgb="FF000000"/>
      </bottom>
    </border>
    <border>
      <right style="thin">
        <color rgb="FFCACAD9"/>
      </right>
      <bottom style="thin">
        <color rgb="FFCAC9D9"/>
      </bottom>
    </border>
    <border>
      <left style="thin">
        <color rgb="FF000000"/>
      </left>
    </border>
    <border>
      <right style="thin">
        <color rgb="FFCAC9D9"/>
      </right>
      <bottom style="thin">
        <color rgb="FFCAC9D9"/>
      </bottom>
    </border>
    <border>
      <left/>
      <right/>
      <bottom style="thin">
        <color rgb="FF000000"/>
      </bottom>
    </border>
    <border>
      <right/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double">
        <color rgb="FF000000"/>
      </bottom>
    </border>
    <border>
      <left/>
      <right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0" fontId="2" numFmtId="0" xfId="0" applyBorder="1" applyFont="1"/>
    <xf borderId="2" fillId="2" fontId="3" numFmtId="0" xfId="0" applyAlignment="1" applyBorder="1" applyFill="1" applyFont="1">
      <alignment vertical="bottom"/>
    </xf>
    <xf borderId="3" fillId="0" fontId="2" numFmtId="0" xfId="0" applyBorder="1" applyFont="1"/>
    <xf borderId="4" fillId="2" fontId="4" numFmtId="49" xfId="0" applyAlignment="1" applyBorder="1" applyFont="1" applyNumberFormat="1">
      <alignment vertical="bottom"/>
    </xf>
    <xf borderId="4" fillId="0" fontId="2" numFmtId="0" xfId="0" applyBorder="1" applyFont="1"/>
    <xf borderId="0" fillId="0" fontId="1" numFmtId="3" xfId="0" applyAlignment="1" applyFont="1" applyNumberFormat="1">
      <alignment vertical="bottom"/>
    </xf>
    <xf borderId="2" fillId="0" fontId="2" numFmtId="0" xfId="0" applyBorder="1" applyFont="1"/>
    <xf borderId="0" fillId="0" fontId="5" numFmtId="0" xfId="0" applyAlignment="1" applyFont="1">
      <alignment readingOrder="0" shrinkToFit="0" vertical="bottom" wrapText="1"/>
    </xf>
    <xf borderId="2" fillId="2" fontId="3" numFmtId="16" xfId="0" applyAlignment="1" applyBorder="1" applyFont="1" applyNumberFormat="1">
      <alignment vertical="bottom"/>
    </xf>
    <xf borderId="5" fillId="0" fontId="1" numFmtId="0" xfId="0" applyAlignment="1" applyBorder="1" applyFont="1">
      <alignment vertical="bottom"/>
    </xf>
    <xf borderId="3" fillId="2" fontId="3" numFmtId="0" xfId="0" applyAlignment="1" applyBorder="1" applyFont="1">
      <alignment vertical="bottom"/>
    </xf>
    <xf borderId="5" fillId="0" fontId="1" numFmtId="3" xfId="0" applyAlignment="1" applyBorder="1" applyFont="1" applyNumberFormat="1">
      <alignment vertical="bottom"/>
    </xf>
    <xf borderId="3" fillId="2" fontId="6" numFmtId="49" xfId="0" applyAlignment="1" applyBorder="1" applyFont="1" applyNumberFormat="1">
      <alignment shrinkToFit="0" vertical="bottom" wrapText="0"/>
    </xf>
    <xf borderId="6" fillId="3" fontId="7" numFmtId="0" xfId="0" applyAlignment="1" applyBorder="1" applyFill="1" applyFont="1">
      <alignment horizontal="center" shrinkToFit="0" vertical="bottom" wrapText="1"/>
    </xf>
    <xf borderId="7" fillId="2" fontId="3" numFmtId="0" xfId="0" applyAlignment="1" applyBorder="1" applyFont="1">
      <alignment vertical="bottom"/>
    </xf>
    <xf borderId="8" fillId="3" fontId="7" numFmtId="0" xfId="0" applyAlignment="1" applyBorder="1" applyFont="1">
      <alignment horizontal="center" vertical="bottom"/>
    </xf>
    <xf borderId="9" fillId="4" fontId="8" numFmtId="49" xfId="0" applyAlignment="1" applyBorder="1" applyFill="1" applyFont="1" applyNumberFormat="1">
      <alignment horizontal="center" vertical="bottom"/>
    </xf>
    <xf borderId="8" fillId="3" fontId="7" numFmtId="0" xfId="0" applyAlignment="1" applyBorder="1" applyFont="1">
      <alignment horizontal="center" shrinkToFit="0" vertical="bottom" wrapText="1"/>
    </xf>
    <xf borderId="9" fillId="4" fontId="8" numFmtId="49" xfId="0" applyAlignment="1" applyBorder="1" applyFont="1" applyNumberFormat="1">
      <alignment horizontal="center" shrinkToFit="0" vertical="bottom" wrapText="1"/>
    </xf>
    <xf borderId="10" fillId="0" fontId="9" numFmtId="0" xfId="0" applyAlignment="1" applyBorder="1" applyFont="1">
      <alignment horizontal="center" shrinkToFit="0" vertical="bottom" wrapText="1"/>
    </xf>
    <xf borderId="9" fillId="4" fontId="8" numFmtId="49" xfId="0" applyAlignment="1" applyBorder="1" applyFont="1" applyNumberFormat="1">
      <alignment vertical="bottom"/>
    </xf>
    <xf borderId="0" fillId="0" fontId="9" numFmtId="0" xfId="0" applyAlignment="1" applyFont="1">
      <alignment vertical="bottom"/>
    </xf>
    <xf borderId="9" fillId="4" fontId="8" numFmtId="0" xfId="0" applyAlignment="1" applyBorder="1" applyFont="1">
      <alignment vertical="bottom"/>
    </xf>
    <xf borderId="0" fillId="0" fontId="9" numFmtId="0" xfId="0" applyAlignment="1" applyFont="1">
      <alignment horizontal="center" vertical="bottom"/>
    </xf>
    <xf borderId="11" fillId="5" fontId="10" numFmtId="1" xfId="0" applyAlignment="1" applyBorder="1" applyFill="1" applyFont="1" applyNumberFormat="1">
      <alignment horizontal="center" vertical="bottom"/>
    </xf>
    <xf borderId="0" fillId="0" fontId="7" numFmtId="3" xfId="0" applyAlignment="1" applyFont="1" applyNumberFormat="1">
      <alignment horizontal="center" vertical="bottom"/>
    </xf>
    <xf borderId="11" fillId="5" fontId="10" numFmtId="49" xfId="0" applyAlignment="1" applyBorder="1" applyFont="1" applyNumberFormat="1">
      <alignment horizontal="center" vertical="bottom"/>
    </xf>
    <xf borderId="12" fillId="6" fontId="11" numFmtId="0" xfId="0" applyAlignment="1" applyBorder="1" applyFill="1" applyFont="1">
      <alignment vertical="bottom"/>
    </xf>
    <xf borderId="13" fillId="6" fontId="12" numFmtId="0" xfId="0" applyAlignment="1" applyBorder="1" applyFont="1">
      <alignment shrinkToFit="0" vertical="bottom" wrapText="1"/>
    </xf>
    <xf borderId="14" fillId="0" fontId="1" numFmtId="3" xfId="0" applyAlignment="1" applyBorder="1" applyFont="1" applyNumberFormat="1">
      <alignment vertical="bottom"/>
    </xf>
    <xf borderId="13" fillId="6" fontId="13" numFmtId="0" xfId="0" applyAlignment="1" applyBorder="1" applyFont="1">
      <alignment readingOrder="0" vertical="bottom"/>
    </xf>
    <xf borderId="0" fillId="0" fontId="1" numFmtId="0" xfId="0" applyAlignment="1" applyFont="1">
      <alignment horizontal="center" vertical="bottom"/>
    </xf>
    <xf borderId="6" fillId="0" fontId="9" numFmtId="0" xfId="0" applyAlignment="1" applyBorder="1" applyFont="1">
      <alignment vertical="bottom"/>
    </xf>
    <xf borderId="11" fillId="5" fontId="10" numFmtId="49" xfId="0" applyAlignment="1" applyBorder="1" applyFont="1" applyNumberFormat="1">
      <alignment vertical="bottom"/>
    </xf>
    <xf borderId="8" fillId="0" fontId="1" numFmtId="0" xfId="0" applyAlignment="1" applyBorder="1" applyFont="1">
      <alignment vertical="bottom"/>
    </xf>
    <xf borderId="8" fillId="0" fontId="9" numFmtId="0" xfId="0" applyAlignment="1" applyBorder="1" applyFont="1">
      <alignment vertical="bottom"/>
    </xf>
    <xf borderId="11" fillId="5" fontId="3" numFmtId="0" xfId="0" applyAlignment="1" applyBorder="1" applyFont="1">
      <alignment vertical="bottom"/>
    </xf>
    <xf borderId="11" fillId="2" fontId="10" numFmtId="1" xfId="0" applyAlignment="1" applyBorder="1" applyFont="1" applyNumberFormat="1">
      <alignment horizontal="center" vertical="bottom"/>
    </xf>
    <xf borderId="11" fillId="2" fontId="10" numFmtId="49" xfId="0" applyAlignment="1" applyBorder="1" applyFont="1" applyNumberFormat="1">
      <alignment horizontal="center" vertical="bottom"/>
    </xf>
    <xf borderId="11" fillId="2" fontId="10" numFmtId="49" xfId="0" applyAlignment="1" applyBorder="1" applyFont="1" applyNumberFormat="1">
      <alignment vertical="bottom"/>
    </xf>
    <xf borderId="8" fillId="0" fontId="1" numFmtId="3" xfId="0" applyAlignment="1" applyBorder="1" applyFont="1" applyNumberFormat="1">
      <alignment vertical="bottom"/>
    </xf>
    <xf borderId="11" fillId="2" fontId="3" numFmtId="0" xfId="0" applyAlignment="1" applyBorder="1" applyFont="1">
      <alignment vertical="bottom"/>
    </xf>
    <xf borderId="6" fillId="0" fontId="1" numFmtId="0" xfId="0" applyAlignment="1" applyBorder="1" applyFont="1">
      <alignment shrinkToFit="0" wrapText="1"/>
    </xf>
    <xf borderId="8" fillId="0" fontId="9" numFmtId="3" xfId="0" applyAlignment="1" applyBorder="1" applyFont="1" applyNumberFormat="1">
      <alignment vertical="bottom"/>
    </xf>
    <xf borderId="0" fillId="0" fontId="1" numFmtId="0" xfId="0" applyAlignment="1" applyFont="1">
      <alignment horizontal="center" readingOrder="0" vertical="bottom"/>
    </xf>
    <xf borderId="8" fillId="0" fontId="1" numFmtId="0" xfId="0" applyAlignment="1" applyBorder="1" applyFont="1">
      <alignment shrinkToFit="0" wrapText="1"/>
    </xf>
    <xf borderId="8" fillId="0" fontId="9" numFmtId="1" xfId="0" applyAlignment="1" applyBorder="1" applyFont="1" applyNumberFormat="1">
      <alignment vertical="bottom"/>
    </xf>
    <xf borderId="10" fillId="0" fontId="9" numFmtId="0" xfId="0" applyAlignment="1" applyBorder="1" applyFont="1">
      <alignment horizontal="center" readingOrder="0" shrinkToFit="0" vertical="bottom" wrapText="1"/>
    </xf>
    <xf borderId="14" fillId="0" fontId="7" numFmtId="3" xfId="0" applyAlignment="1" applyBorder="1" applyFont="1" applyNumberFormat="1">
      <alignment horizontal="center" vertical="bottom"/>
    </xf>
    <xf borderId="15" fillId="0" fontId="9" numFmtId="0" xfId="0" applyAlignment="1" applyBorder="1" applyFont="1">
      <alignment horizontal="center" shrinkToFit="0" vertical="bottom" wrapText="1"/>
    </xf>
    <xf borderId="5" fillId="0" fontId="7" numFmtId="3" xfId="0" applyAlignment="1" applyBorder="1" applyFont="1" applyNumberFormat="1">
      <alignment horizontal="center" vertical="bottom"/>
    </xf>
    <xf borderId="8" fillId="0" fontId="7" numFmtId="3" xfId="0" applyAlignment="1" applyBorder="1" applyFont="1" applyNumberFormat="1">
      <alignment horizontal="center" vertical="bottom"/>
    </xf>
    <xf borderId="0" fillId="0" fontId="9" numFmtId="0" xfId="0" applyAlignment="1" applyFont="1">
      <alignment shrinkToFit="0" vertical="bottom" wrapText="1"/>
    </xf>
    <xf borderId="0" fillId="0" fontId="7" numFmtId="0" xfId="0" applyAlignment="1" applyFont="1">
      <alignment readingOrder="0" shrinkToFit="0" vertical="bottom" wrapText="1"/>
    </xf>
    <xf borderId="0" fillId="0" fontId="1" numFmtId="0" xfId="0" applyAlignment="1" applyFont="1">
      <alignment readingOrder="0" vertical="bottom"/>
    </xf>
    <xf borderId="6" fillId="3" fontId="7" numFmtId="0" xfId="0" applyAlignment="1" applyBorder="1" applyFont="1">
      <alignment readingOrder="0" shrinkToFit="0" vertical="bottom" wrapText="1"/>
    </xf>
    <xf borderId="8" fillId="3" fontId="7" numFmtId="0" xfId="0" applyAlignment="1" applyBorder="1" applyFont="1">
      <alignment horizontal="center" readingOrder="0" vertical="bottom"/>
    </xf>
    <xf borderId="14" fillId="0" fontId="1" numFmtId="0" xfId="0" applyAlignment="1" applyBorder="1" applyFont="1">
      <alignment vertical="bottom"/>
    </xf>
    <xf borderId="6" fillId="0" fontId="9" numFmtId="0" xfId="0" applyAlignment="1" applyBorder="1" applyFont="1">
      <alignment shrinkToFit="0" vertical="bottom" wrapText="1"/>
    </xf>
    <xf borderId="8" fillId="0" fontId="9" numFmtId="0" xfId="0" applyAlignment="1" applyBorder="1" applyFont="1">
      <alignment horizontal="center" readingOrder="0" vertical="bottom"/>
    </xf>
    <xf borderId="14" fillId="0" fontId="1" numFmtId="0" xfId="0" applyAlignment="1" applyBorder="1" applyFont="1">
      <alignment shrinkToFit="0" wrapText="1"/>
    </xf>
    <xf borderId="8" fillId="0" fontId="9" numFmtId="0" xfId="0" applyAlignment="1" applyBorder="1" applyFont="1">
      <alignment horizontal="center" vertical="bottom"/>
    </xf>
    <xf borderId="8" fillId="0" fontId="2" numFmtId="0" xfId="0" applyBorder="1" applyFont="1"/>
    <xf borderId="6" fillId="0" fontId="1" numFmtId="0" xfId="0" applyBorder="1" applyFont="1"/>
    <xf borderId="8" fillId="0" fontId="1" numFmtId="0" xfId="0" applyBorder="1" applyFont="1"/>
    <xf borderId="8" fillId="0" fontId="9" numFmtId="0" xfId="0" applyAlignment="1" applyBorder="1" applyFont="1">
      <alignment horizontal="center" shrinkToFit="0" vertical="bottom" wrapText="1"/>
    </xf>
    <xf borderId="6" fillId="0" fontId="1" numFmtId="0" xfId="0" applyAlignment="1" applyBorder="1" applyFont="1">
      <alignment vertical="bottom"/>
    </xf>
    <xf borderId="6" fillId="0" fontId="7" numFmtId="0" xfId="0" applyAlignment="1" applyBorder="1" applyFont="1">
      <alignment shrinkToFit="0" vertical="bottom" wrapText="1"/>
    </xf>
    <xf borderId="8" fillId="0" fontId="9" numFmtId="0" xfId="0" applyAlignment="1" applyBorder="1" applyFont="1">
      <alignment horizontal="center" readingOrder="0" shrinkToFit="0" vertical="bottom" wrapText="1"/>
    </xf>
    <xf borderId="8" fillId="0" fontId="9" numFmtId="0" xfId="0" applyAlignment="1" applyBorder="1" applyFont="1">
      <alignment readingOrder="0" vertical="bottom"/>
    </xf>
    <xf borderId="0" fillId="0" fontId="7" numFmtId="0" xfId="0" applyAlignment="1" applyFont="1">
      <alignment vertical="bottom"/>
    </xf>
    <xf borderId="16" fillId="0" fontId="7" numFmtId="3" xfId="0" applyAlignment="1" applyBorder="1" applyFont="1" applyNumberFormat="1">
      <alignment horizontal="right" vertical="bottom"/>
    </xf>
    <xf borderId="0" fillId="0" fontId="7" numFmtId="0" xfId="0" applyAlignment="1" applyFont="1">
      <alignment readingOrder="0" vertical="bottom"/>
    </xf>
    <xf borderId="0" fillId="0" fontId="14" numFmtId="3" xfId="0" applyAlignment="1" applyFont="1" applyNumberFormat="1">
      <alignment horizontal="right" readingOrder="0" vertical="bottom"/>
    </xf>
    <xf borderId="3" fillId="0" fontId="1" numFmtId="0" xfId="0" applyAlignment="1" applyBorder="1" applyFont="1">
      <alignment shrinkToFit="0" vertical="bottom" wrapText="0"/>
    </xf>
    <xf borderId="3" fillId="0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17" fillId="6" fontId="1" numFmtId="0" xfId="0" applyAlignment="1" applyBorder="1" applyFont="1">
      <alignment vertical="bottom"/>
    </xf>
    <xf borderId="3" fillId="6" fontId="1" numFmtId="0" xfId="0" applyAlignment="1" applyBorder="1" applyFont="1">
      <alignment vertical="bottom"/>
    </xf>
    <xf borderId="12" fillId="6" fontId="1" numFmtId="0" xfId="0" applyAlignment="1" applyBorder="1" applyFont="1">
      <alignment vertical="bottom"/>
    </xf>
    <xf borderId="13" fillId="6" fontId="15" numFmtId="0" xfId="0" applyAlignment="1" applyBorder="1" applyFont="1">
      <alignment shrinkToFit="0" vertical="bottom" wrapText="1"/>
    </xf>
    <xf borderId="13" fillId="6" fontId="16" numFmtId="0" xfId="0" applyAlignment="1" applyBorder="1" applyFont="1">
      <alignment vertical="bottom"/>
    </xf>
    <xf borderId="8" fillId="0" fontId="9" numFmtId="0" xfId="0" applyAlignment="1" applyBorder="1" applyFont="1">
      <alignment horizontal="right" vertical="bottom"/>
    </xf>
    <xf borderId="6" fillId="0" fontId="9" numFmtId="0" xfId="0" applyAlignment="1" applyBorder="1" applyFont="1">
      <alignment readingOrder="0" shrinkToFit="0" vertical="bottom" wrapText="1"/>
    </xf>
    <xf borderId="0" fillId="0" fontId="2" numFmtId="0" xfId="0" applyAlignment="1" applyFont="1">
      <alignment readingOrder="0" shrinkToFit="0" vertical="top" wrapText="1"/>
    </xf>
    <xf borderId="0" fillId="0" fontId="1" numFmtId="0" xfId="0" applyAlignment="1" applyFont="1">
      <alignment vertical="top"/>
    </xf>
    <xf borderId="12" fillId="6" fontId="17" numFmtId="0" xfId="0" applyAlignment="1" applyBorder="1" applyFont="1">
      <alignment readingOrder="0" vertical="bottom"/>
    </xf>
    <xf borderId="13" fillId="6" fontId="18" numFmtId="0" xfId="0" applyAlignment="1" applyBorder="1" applyFont="1">
      <alignment readingOrder="0" shrinkToFit="0" vertical="bottom" wrapText="1"/>
    </xf>
    <xf borderId="18" fillId="0" fontId="9" numFmtId="0" xfId="0" applyAlignment="1" applyBorder="1" applyFont="1">
      <alignment readingOrder="0" shrinkToFit="0" vertical="bottom" wrapText="1"/>
    </xf>
    <xf borderId="18" fillId="0" fontId="1" numFmtId="0" xfId="0" applyAlignment="1" applyBorder="1" applyFont="1">
      <alignment readingOrder="0" shrinkToFit="0" vertical="bottom" wrapText="1"/>
    </xf>
    <xf borderId="18" fillId="0" fontId="9" numFmtId="0" xfId="0" applyAlignment="1" applyBorder="1" applyFont="1">
      <alignment shrinkToFit="0" vertical="bottom" wrapText="1"/>
    </xf>
    <xf borderId="18" fillId="0" fontId="2" numFmtId="0" xfId="0" applyAlignment="1" applyBorder="1" applyFont="1">
      <alignment readingOrder="0" shrinkToFit="0" wrapText="1"/>
    </xf>
    <xf borderId="18" fillId="2" fontId="19" numFmtId="0" xfId="0" applyAlignment="1" applyBorder="1" applyFont="1">
      <alignment readingOrder="0"/>
    </xf>
    <xf borderId="18" fillId="0" fontId="1" numFmtId="0" xfId="0" applyAlignment="1" applyBorder="1" applyFont="1">
      <alignment readingOrder="0" vertical="bottom"/>
    </xf>
    <xf borderId="18" fillId="0" fontId="1" numFmtId="0" xfId="0" applyAlignment="1" applyBorder="1" applyFont="1">
      <alignment vertical="bottom"/>
    </xf>
    <xf borderId="0" fillId="2" fontId="19" numFmtId="0" xfId="0" applyAlignment="1" applyFont="1">
      <alignment readingOrder="0"/>
    </xf>
    <xf borderId="0" fillId="0" fontId="20" numFmtId="0" xfId="0" applyAlignment="1" applyFont="1">
      <alignment readingOrder="0"/>
    </xf>
    <xf borderId="0" fillId="0" fontId="21" numFmtId="0" xfId="0" applyAlignment="1" applyFont="1">
      <alignment readingOrder="0"/>
    </xf>
    <xf borderId="0" fillId="7" fontId="21" numFmtId="0" xfId="0" applyAlignment="1" applyFill="1" applyFont="1">
      <alignment readingOrder="0"/>
    </xf>
    <xf borderId="0" fillId="7" fontId="21" numFmtId="0" xfId="0" applyFont="1"/>
    <xf borderId="0" fillId="0" fontId="21" numFmtId="0" xfId="0" applyFont="1"/>
    <xf borderId="0" fillId="0" fontId="22" numFmtId="0" xfId="0" applyAlignment="1" applyFont="1">
      <alignment readingOrder="0"/>
    </xf>
    <xf borderId="0" fillId="0" fontId="22" numFmtId="0" xfId="0" applyFont="1"/>
    <xf borderId="0" fillId="0" fontId="22" numFmtId="164" xfId="0" applyAlignment="1" applyFont="1" applyNumberFormat="1">
      <alignment readingOrder="0"/>
    </xf>
    <xf borderId="0" fillId="8" fontId="21" numFmtId="0" xfId="0" applyAlignment="1" applyFill="1" applyFont="1">
      <alignment readingOrder="0"/>
    </xf>
    <xf borderId="0" fillId="9" fontId="21" numFmtId="0" xfId="0" applyAlignment="1" applyFill="1" applyFont="1">
      <alignment readingOrder="0"/>
    </xf>
    <xf borderId="0" fillId="10" fontId="21" numFmtId="0" xfId="0" applyAlignment="1" applyFill="1" applyFont="1">
      <alignment readingOrder="0"/>
    </xf>
    <xf borderId="0" fillId="11" fontId="21" numFmtId="0" xfId="0" applyAlignment="1" applyFill="1" applyFont="1">
      <alignment readingOrder="0"/>
    </xf>
    <xf borderId="0" fillId="12" fontId="21" numFmtId="0" xfId="0" applyAlignment="1" applyFill="1" applyFont="1">
      <alignment readingOrder="0"/>
    </xf>
    <xf borderId="0" fillId="12" fontId="21" numFmtId="0" xfId="0" applyFont="1"/>
    <xf borderId="0" fillId="13" fontId="21" numFmtId="0" xfId="0" applyAlignment="1" applyFill="1" applyFont="1">
      <alignment readingOrder="0"/>
    </xf>
    <xf borderId="0" fillId="13" fontId="21" numFmtId="0" xfId="0" applyFont="1"/>
    <xf borderId="11" fillId="2" fontId="10" numFmtId="0" xfId="0" applyAlignment="1" applyBorder="1" applyFont="1">
      <alignment horizontal="right"/>
    </xf>
    <xf borderId="11" fillId="2" fontId="3" numFmtId="49" xfId="0" applyBorder="1" applyFont="1" applyNumberFormat="1"/>
    <xf borderId="11" fillId="2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6.29"/>
    <col customWidth="1" min="2" max="2" width="19.71"/>
    <col customWidth="1" min="3" max="3" width="19.57"/>
    <col customWidth="1" min="4" max="4" width="30.14"/>
    <col customWidth="1" min="5" max="5" width="21.86"/>
    <col customWidth="1" min="6" max="6" width="23.0"/>
    <col customWidth="1" min="7" max="7" width="17.14"/>
    <col customWidth="1" min="8" max="8" width="22.29"/>
  </cols>
  <sheetData>
    <row r="2">
      <c r="A2" s="2"/>
      <c r="B2" s="2"/>
      <c r="C2" s="2"/>
      <c r="D2" s="2"/>
      <c r="E2" s="2"/>
      <c r="F2" s="2"/>
      <c r="G2" s="2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29" t="s">
        <v>1</v>
      </c>
      <c r="B3" s="30" t="s">
        <v>34</v>
      </c>
      <c r="C3" s="30" t="s">
        <v>35</v>
      </c>
      <c r="D3" s="32" t="s">
        <v>36</v>
      </c>
      <c r="E3" s="30" t="s">
        <v>38</v>
      </c>
      <c r="F3" s="30" t="s">
        <v>39</v>
      </c>
      <c r="G3" s="30" t="s">
        <v>40</v>
      </c>
      <c r="H3" s="30" t="s">
        <v>41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34" t="s">
        <v>42</v>
      </c>
      <c r="B4" s="36">
        <v>77500.0</v>
      </c>
      <c r="C4" s="37">
        <v>30.0</v>
      </c>
      <c r="D4" s="37" t="s">
        <v>54</v>
      </c>
      <c r="E4" s="37">
        <v>360.0</v>
      </c>
      <c r="F4" s="37">
        <v>2583.0</v>
      </c>
      <c r="G4" s="37">
        <v>215.0</v>
      </c>
      <c r="H4" s="37">
        <f t="shared" ref="H4:H56" si="1">G4/20</f>
        <v>10.75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34" t="s">
        <v>55</v>
      </c>
      <c r="B5" s="36">
        <v>55000.0</v>
      </c>
      <c r="C5" s="37">
        <v>27.0</v>
      </c>
      <c r="D5" s="37" t="s">
        <v>56</v>
      </c>
      <c r="E5" s="37">
        <v>297.0</v>
      </c>
      <c r="F5" s="37">
        <v>2037.0</v>
      </c>
      <c r="G5" s="37">
        <v>185.0</v>
      </c>
      <c r="H5" s="37">
        <f t="shared" si="1"/>
        <v>9.25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34" t="s">
        <v>58</v>
      </c>
      <c r="B6" s="36">
        <v>9000.0</v>
      </c>
      <c r="C6" s="37">
        <v>12.0</v>
      </c>
      <c r="D6" s="37" t="s">
        <v>59</v>
      </c>
      <c r="E6" s="37">
        <v>144.0</v>
      </c>
      <c r="F6" s="37">
        <v>750.0</v>
      </c>
      <c r="G6" s="37">
        <v>63.0</v>
      </c>
      <c r="H6" s="37">
        <f t="shared" si="1"/>
        <v>3.15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34" t="s">
        <v>61</v>
      </c>
      <c r="B7" s="36">
        <v>17500.0</v>
      </c>
      <c r="C7" s="37">
        <v>18.0</v>
      </c>
      <c r="D7" s="37" t="s">
        <v>62</v>
      </c>
      <c r="E7" s="37">
        <v>234.0</v>
      </c>
      <c r="F7" s="37">
        <v>972.0</v>
      </c>
      <c r="G7" s="37">
        <v>75.0</v>
      </c>
      <c r="H7" s="37">
        <f t="shared" si="1"/>
        <v>3.75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34" t="s">
        <v>63</v>
      </c>
      <c r="B8" s="36">
        <v>9000.0</v>
      </c>
      <c r="C8" s="37">
        <v>50.0</v>
      </c>
      <c r="D8" s="37" t="s">
        <v>64</v>
      </c>
      <c r="E8" s="37">
        <v>950.0</v>
      </c>
      <c r="F8" s="37">
        <v>180.0</v>
      </c>
      <c r="G8" s="37">
        <v>9.0</v>
      </c>
      <c r="H8" s="37">
        <f t="shared" si="1"/>
        <v>0.45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34" t="s">
        <v>69</v>
      </c>
      <c r="B9" s="36">
        <v>9000.0</v>
      </c>
      <c r="C9" s="37">
        <v>50.0</v>
      </c>
      <c r="D9" s="37" t="s">
        <v>64</v>
      </c>
      <c r="E9" s="37">
        <v>950.0</v>
      </c>
      <c r="F9" s="37">
        <v>180.0</v>
      </c>
      <c r="G9" s="37">
        <v>9.0</v>
      </c>
      <c r="H9" s="37">
        <f t="shared" si="1"/>
        <v>0.45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34" t="s">
        <v>70</v>
      </c>
      <c r="B10" s="42">
        <v>17500.0</v>
      </c>
      <c r="C10" s="37">
        <v>50.0</v>
      </c>
      <c r="D10" s="37" t="s">
        <v>64</v>
      </c>
      <c r="E10" s="37">
        <v>950.0</v>
      </c>
      <c r="F10" s="37">
        <v>180.0</v>
      </c>
      <c r="G10" s="37">
        <v>18.0</v>
      </c>
      <c r="H10" s="37">
        <f t="shared" si="1"/>
        <v>0.9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44" t="s">
        <v>80</v>
      </c>
      <c r="B11" s="45">
        <v>16500.0</v>
      </c>
      <c r="C11" s="47">
        <v>72.0</v>
      </c>
      <c r="D11" s="47" t="s">
        <v>119</v>
      </c>
      <c r="E11" s="47">
        <v>1440.0</v>
      </c>
      <c r="F11" s="48">
        <v>229.16666666666666</v>
      </c>
      <c r="G11" s="48">
        <v>11.458333333333334</v>
      </c>
      <c r="H11" s="37">
        <f t="shared" si="1"/>
        <v>0.5729166667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44" t="s">
        <v>144</v>
      </c>
      <c r="B12" s="45">
        <v>16500.0</v>
      </c>
      <c r="C12" s="47">
        <v>72.0</v>
      </c>
      <c r="D12" s="47" t="s">
        <v>119</v>
      </c>
      <c r="E12" s="47">
        <v>1440.0</v>
      </c>
      <c r="F12" s="48">
        <v>229.16666666666666</v>
      </c>
      <c r="G12" s="48">
        <v>11.458333333333334</v>
      </c>
      <c r="H12" s="37">
        <f t="shared" si="1"/>
        <v>0.5729166667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44" t="s">
        <v>154</v>
      </c>
      <c r="B13" s="45">
        <v>16500.0</v>
      </c>
      <c r="C13" s="47">
        <v>48.0</v>
      </c>
      <c r="D13" s="47" t="s">
        <v>155</v>
      </c>
      <c r="E13" s="47">
        <v>960.0</v>
      </c>
      <c r="F13" s="48">
        <v>343.75</v>
      </c>
      <c r="G13" s="48">
        <v>17.1875</v>
      </c>
      <c r="H13" s="37">
        <f t="shared" si="1"/>
        <v>0.859375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44" t="s">
        <v>163</v>
      </c>
      <c r="B14" s="45">
        <v>16500.0</v>
      </c>
      <c r="C14" s="47">
        <v>48.0</v>
      </c>
      <c r="D14" s="47" t="s">
        <v>155</v>
      </c>
      <c r="E14" s="47">
        <v>960.0</v>
      </c>
      <c r="F14" s="48">
        <v>343.75</v>
      </c>
      <c r="G14" s="48">
        <v>17.1875</v>
      </c>
      <c r="H14" s="37">
        <f t="shared" si="1"/>
        <v>0.859375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44" t="s">
        <v>170</v>
      </c>
      <c r="B15" s="45">
        <v>10000.0</v>
      </c>
      <c r="C15" s="47">
        <v>336.0</v>
      </c>
      <c r="D15" s="47" t="s">
        <v>173</v>
      </c>
      <c r="E15" s="47">
        <v>8064.0</v>
      </c>
      <c r="F15" s="48">
        <v>29.761904761904763</v>
      </c>
      <c r="G15" s="48">
        <v>1.2400793650793651</v>
      </c>
      <c r="H15" s="37">
        <f t="shared" si="1"/>
        <v>0.06200396825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44" t="s">
        <v>184</v>
      </c>
      <c r="B16" s="45">
        <v>10000.0</v>
      </c>
      <c r="C16" s="47">
        <v>336.0</v>
      </c>
      <c r="D16" s="47" t="s">
        <v>173</v>
      </c>
      <c r="E16" s="47">
        <v>8064.0</v>
      </c>
      <c r="F16" s="48">
        <v>29.761904761904763</v>
      </c>
      <c r="G16" s="48">
        <v>1.2400793650793651</v>
      </c>
      <c r="H16" s="37">
        <f t="shared" si="1"/>
        <v>0.06200396825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44" t="s">
        <v>189</v>
      </c>
      <c r="B17" s="45">
        <v>10000.0</v>
      </c>
      <c r="C17" s="47">
        <v>240.0</v>
      </c>
      <c r="D17" s="47" t="s">
        <v>190</v>
      </c>
      <c r="E17" s="47">
        <v>5760.0</v>
      </c>
      <c r="F17" s="48">
        <v>41.666666666666664</v>
      </c>
      <c r="G17" s="48">
        <v>1.7361111111111112</v>
      </c>
      <c r="H17" s="37">
        <f t="shared" si="1"/>
        <v>0.08680555556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44" t="s">
        <v>197</v>
      </c>
      <c r="B18" s="45">
        <v>10000.0</v>
      </c>
      <c r="C18" s="47">
        <v>240.0</v>
      </c>
      <c r="D18" s="47" t="s">
        <v>198</v>
      </c>
      <c r="E18" s="47">
        <v>9600.0</v>
      </c>
      <c r="F18" s="48">
        <v>41.666666666666664</v>
      </c>
      <c r="G18" s="48">
        <v>1.0416666666666667</v>
      </c>
      <c r="H18" s="37">
        <f t="shared" si="1"/>
        <v>0.05208333333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44" t="s">
        <v>203</v>
      </c>
      <c r="B19" s="45">
        <v>25000.0</v>
      </c>
      <c r="C19" s="47">
        <v>240.0</v>
      </c>
      <c r="D19" s="47" t="s">
        <v>190</v>
      </c>
      <c r="E19" s="47">
        <v>5760.0</v>
      </c>
      <c r="F19" s="48">
        <v>104.16666666666667</v>
      </c>
      <c r="G19" s="48">
        <v>4.340277777777778</v>
      </c>
      <c r="H19" s="37">
        <f t="shared" si="1"/>
        <v>0.2170138889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44" t="s">
        <v>211</v>
      </c>
      <c r="B20" s="45">
        <v>25000.0</v>
      </c>
      <c r="C20" s="47">
        <v>240.0</v>
      </c>
      <c r="D20" s="47" t="s">
        <v>190</v>
      </c>
      <c r="E20" s="47">
        <v>5760.0</v>
      </c>
      <c r="F20" s="48">
        <v>104.16666666666667</v>
      </c>
      <c r="G20" s="48">
        <v>4.340277777777778</v>
      </c>
      <c r="H20" s="37">
        <f t="shared" si="1"/>
        <v>0.2170138889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44" t="s">
        <v>221</v>
      </c>
      <c r="B21" s="45">
        <v>25000.0</v>
      </c>
      <c r="C21" s="47">
        <v>162.0</v>
      </c>
      <c r="D21" s="47" t="s">
        <v>224</v>
      </c>
      <c r="E21" s="47">
        <v>6804.0</v>
      </c>
      <c r="F21" s="48">
        <v>154.320987654321</v>
      </c>
      <c r="G21" s="48">
        <v>3.6743092298647855</v>
      </c>
      <c r="H21" s="37">
        <f t="shared" si="1"/>
        <v>0.1837154615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44" t="s">
        <v>232</v>
      </c>
      <c r="B22" s="45">
        <v>25000.0</v>
      </c>
      <c r="C22" s="47">
        <v>162.0</v>
      </c>
      <c r="D22" s="47" t="s">
        <v>224</v>
      </c>
      <c r="E22" s="47">
        <v>6804.0</v>
      </c>
      <c r="F22" s="48">
        <v>154.320987654321</v>
      </c>
      <c r="G22" s="48">
        <v>3.6743092298647855</v>
      </c>
      <c r="H22" s="37">
        <f t="shared" si="1"/>
        <v>0.1837154615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44" t="s">
        <v>238</v>
      </c>
      <c r="B23" s="45">
        <v>19500.0</v>
      </c>
      <c r="C23" s="47">
        <v>180.0</v>
      </c>
      <c r="D23" s="47" t="s">
        <v>239</v>
      </c>
      <c r="E23" s="47">
        <v>10800.0</v>
      </c>
      <c r="F23" s="48">
        <v>108.33333333333333</v>
      </c>
      <c r="G23" s="48">
        <v>1.8055555555555556</v>
      </c>
      <c r="H23" s="37">
        <f t="shared" si="1"/>
        <v>0.09027777778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44" t="s">
        <v>246</v>
      </c>
      <c r="B24" s="45">
        <v>19500.0</v>
      </c>
      <c r="C24" s="47">
        <v>180.0</v>
      </c>
      <c r="D24" s="47" t="s">
        <v>239</v>
      </c>
      <c r="E24" s="47">
        <v>10800.0</v>
      </c>
      <c r="F24" s="48">
        <v>108.33333333333333</v>
      </c>
      <c r="G24" s="48">
        <v>1.8055555555555556</v>
      </c>
      <c r="H24" s="37">
        <f t="shared" si="1"/>
        <v>0.09027777778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44" t="s">
        <v>255</v>
      </c>
      <c r="B25" s="45">
        <v>19500.0</v>
      </c>
      <c r="C25" s="47">
        <v>120.0</v>
      </c>
      <c r="D25" s="47" t="s">
        <v>259</v>
      </c>
      <c r="E25" s="47">
        <v>4800.0</v>
      </c>
      <c r="F25" s="48">
        <v>162.5</v>
      </c>
      <c r="G25" s="48">
        <v>4.0625</v>
      </c>
      <c r="H25" s="37">
        <f t="shared" si="1"/>
        <v>0.203125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44" t="s">
        <v>269</v>
      </c>
      <c r="B26" s="45">
        <v>19500.0</v>
      </c>
      <c r="C26" s="47">
        <v>120.0</v>
      </c>
      <c r="D26" s="47" t="s">
        <v>259</v>
      </c>
      <c r="E26" s="47">
        <v>4800.0</v>
      </c>
      <c r="F26" s="48">
        <v>162.5</v>
      </c>
      <c r="G26" s="48">
        <v>4.0625</v>
      </c>
      <c r="H26" s="37">
        <f t="shared" si="1"/>
        <v>0.203125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44" t="s">
        <v>275</v>
      </c>
      <c r="B27" s="45">
        <v>12000.0</v>
      </c>
      <c r="C27" s="47">
        <v>285.0</v>
      </c>
      <c r="D27" s="47" t="s">
        <v>276</v>
      </c>
      <c r="E27" s="47">
        <v>5700.0</v>
      </c>
      <c r="F27" s="48">
        <v>42.10526315789474</v>
      </c>
      <c r="G27" s="48">
        <v>2.1052631578947367</v>
      </c>
      <c r="H27" s="37">
        <f t="shared" si="1"/>
        <v>0.1052631579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44" t="s">
        <v>275</v>
      </c>
      <c r="B28" s="45">
        <v>12000.0</v>
      </c>
      <c r="C28" s="47">
        <v>285.0</v>
      </c>
      <c r="D28" s="47" t="s">
        <v>276</v>
      </c>
      <c r="E28" s="47">
        <v>5700.0</v>
      </c>
      <c r="F28" s="48">
        <v>42.10526315789474</v>
      </c>
      <c r="G28" s="48">
        <v>2.1052631578947367</v>
      </c>
      <c r="H28" s="37">
        <f t="shared" si="1"/>
        <v>0.1052631579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44" t="s">
        <v>287</v>
      </c>
      <c r="B29" s="45">
        <v>12000.0</v>
      </c>
      <c r="C29" s="47">
        <v>210.0</v>
      </c>
      <c r="D29" s="47" t="s">
        <v>288</v>
      </c>
      <c r="E29" s="47">
        <v>10080.0</v>
      </c>
      <c r="F29" s="48">
        <v>57.142857142857146</v>
      </c>
      <c r="G29" s="48">
        <v>1.1904761904761905</v>
      </c>
      <c r="H29" s="37">
        <f t="shared" si="1"/>
        <v>0.05952380952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44" t="s">
        <v>294</v>
      </c>
      <c r="B30" s="45">
        <v>12000.0</v>
      </c>
      <c r="C30" s="47">
        <v>210.0</v>
      </c>
      <c r="D30" s="47" t="s">
        <v>288</v>
      </c>
      <c r="E30" s="47">
        <v>10080.0</v>
      </c>
      <c r="F30" s="48">
        <v>57.142857142857146</v>
      </c>
      <c r="G30" s="48">
        <v>1.1904761904761905</v>
      </c>
      <c r="H30" s="37">
        <f t="shared" si="1"/>
        <v>0.05952380952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44" t="s">
        <v>300</v>
      </c>
      <c r="B31" s="45">
        <v>10000.0</v>
      </c>
      <c r="C31" s="47">
        <v>20.0</v>
      </c>
      <c r="D31" s="47" t="s">
        <v>302</v>
      </c>
      <c r="E31" s="47">
        <v>400.0</v>
      </c>
      <c r="F31" s="48">
        <v>500.0</v>
      </c>
      <c r="G31" s="48">
        <v>25.0</v>
      </c>
      <c r="H31" s="37">
        <f t="shared" si="1"/>
        <v>1.25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44" t="s">
        <v>306</v>
      </c>
      <c r="B32" s="45">
        <v>10000.0</v>
      </c>
      <c r="C32" s="47">
        <v>20.0</v>
      </c>
      <c r="D32" s="47" t="s">
        <v>302</v>
      </c>
      <c r="E32" s="47">
        <v>400.0</v>
      </c>
      <c r="F32" s="48">
        <v>500.0</v>
      </c>
      <c r="G32" s="48">
        <v>25.0</v>
      </c>
      <c r="H32" s="37">
        <f t="shared" si="1"/>
        <v>1.25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44" t="s">
        <v>339</v>
      </c>
      <c r="B33" s="45">
        <v>2000.0</v>
      </c>
      <c r="C33" s="47">
        <v>42.0</v>
      </c>
      <c r="D33" s="47" t="s">
        <v>342</v>
      </c>
      <c r="E33" s="47">
        <v>336.0</v>
      </c>
      <c r="F33" s="48">
        <v>47.61904761904762</v>
      </c>
      <c r="G33" s="48">
        <v>5.9523809523809526</v>
      </c>
      <c r="H33" s="37">
        <f t="shared" si="1"/>
        <v>0.2976190476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44" t="s">
        <v>354</v>
      </c>
      <c r="B34" s="45">
        <v>2000.0</v>
      </c>
      <c r="C34" s="47">
        <v>72.0</v>
      </c>
      <c r="D34" s="47" t="s">
        <v>355</v>
      </c>
      <c r="E34" s="47">
        <v>720.0</v>
      </c>
      <c r="F34" s="48">
        <v>27.77777777777778</v>
      </c>
      <c r="G34" s="48">
        <v>2.7777777777777777</v>
      </c>
      <c r="H34" s="37">
        <f t="shared" si="1"/>
        <v>0.1388888889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44" t="s">
        <v>363</v>
      </c>
      <c r="B35" s="45">
        <v>14000.0</v>
      </c>
      <c r="C35" s="47">
        <v>84.0</v>
      </c>
      <c r="D35" s="47" t="s">
        <v>342</v>
      </c>
      <c r="E35" s="47">
        <v>672.0</v>
      </c>
      <c r="F35" s="48">
        <v>166.66666666666666</v>
      </c>
      <c r="G35" s="48">
        <v>20.833333333333332</v>
      </c>
      <c r="H35" s="37">
        <f t="shared" si="1"/>
        <v>1.041666667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44" t="s">
        <v>375</v>
      </c>
      <c r="B36" s="45">
        <v>14000.0</v>
      </c>
      <c r="C36" s="47">
        <v>84.0</v>
      </c>
      <c r="D36" s="47" t="s">
        <v>342</v>
      </c>
      <c r="E36" s="47">
        <v>672.0</v>
      </c>
      <c r="F36" s="48">
        <v>166.66666666666666</v>
      </c>
      <c r="G36" s="48">
        <v>20.833333333333332</v>
      </c>
      <c r="H36" s="37">
        <f t="shared" si="1"/>
        <v>1.041666667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44" t="s">
        <v>385</v>
      </c>
      <c r="B37" s="45">
        <v>2500.0</v>
      </c>
      <c r="C37" s="47">
        <v>228.0</v>
      </c>
      <c r="D37" s="47" t="s">
        <v>389</v>
      </c>
      <c r="E37" s="47">
        <v>3648.0</v>
      </c>
      <c r="F37" s="48">
        <v>10.964912280701755</v>
      </c>
      <c r="G37" s="48">
        <v>0.6853070175438597</v>
      </c>
      <c r="H37" s="37">
        <f t="shared" si="1"/>
        <v>0.03426535088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44" t="s">
        <v>395</v>
      </c>
      <c r="B38" s="45">
        <v>2500.0</v>
      </c>
      <c r="C38" s="47">
        <v>200.0</v>
      </c>
      <c r="D38" s="47" t="s">
        <v>389</v>
      </c>
      <c r="E38" s="47">
        <v>2500.0</v>
      </c>
      <c r="F38" s="48">
        <v>12.5</v>
      </c>
      <c r="G38" s="48">
        <v>1.0</v>
      </c>
      <c r="H38" s="37">
        <f t="shared" si="1"/>
        <v>0.05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44" t="s">
        <v>400</v>
      </c>
      <c r="B39" s="45">
        <v>14000.0</v>
      </c>
      <c r="C39" s="47">
        <v>30.0</v>
      </c>
      <c r="D39" s="47" t="s">
        <v>402</v>
      </c>
      <c r="E39" s="47">
        <v>2010.0</v>
      </c>
      <c r="F39" s="48">
        <v>466.6666666666667</v>
      </c>
      <c r="G39" s="48">
        <v>6.965174129353234</v>
      </c>
      <c r="H39" s="37">
        <f t="shared" si="1"/>
        <v>0.3482587065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44" t="s">
        <v>435</v>
      </c>
      <c r="B40" s="45">
        <v>14000.0</v>
      </c>
      <c r="C40" s="62">
        <v>60.0</v>
      </c>
      <c r="D40" s="62" t="s">
        <v>459</v>
      </c>
      <c r="E40" s="62">
        <v>1200.0</v>
      </c>
      <c r="F40" s="48">
        <v>233.33333333333334</v>
      </c>
      <c r="G40" s="48">
        <v>11.666666666666666</v>
      </c>
      <c r="H40" s="37">
        <f t="shared" si="1"/>
        <v>0.5833333333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44" t="s">
        <v>477</v>
      </c>
      <c r="B41" s="45">
        <v>14000.0</v>
      </c>
      <c r="C41" s="64"/>
      <c r="D41" s="64"/>
      <c r="E41" s="64"/>
      <c r="F41" s="48"/>
      <c r="G41" s="48"/>
      <c r="H41" s="37">
        <f t="shared" si="1"/>
        <v>0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44" t="s">
        <v>495</v>
      </c>
      <c r="B42" s="45">
        <v>44000.0</v>
      </c>
      <c r="C42" s="47">
        <v>108.0</v>
      </c>
      <c r="D42" s="47" t="s">
        <v>389</v>
      </c>
      <c r="E42" s="47">
        <v>1728.0</v>
      </c>
      <c r="F42" s="48">
        <v>407.4074074074074</v>
      </c>
      <c r="G42" s="48">
        <v>25.462962962962962</v>
      </c>
      <c r="H42" s="37">
        <f t="shared" si="1"/>
        <v>1.273148148</v>
      </c>
      <c r="I42" s="1"/>
      <c r="J42" s="56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65" t="s">
        <v>502</v>
      </c>
      <c r="B43" s="45">
        <v>8000.0</v>
      </c>
      <c r="C43" s="66">
        <v>30.0</v>
      </c>
      <c r="D43" s="66" t="s">
        <v>522</v>
      </c>
      <c r="E43" s="66">
        <v>400.0</v>
      </c>
      <c r="F43" s="48">
        <v>266.6666666666667</v>
      </c>
      <c r="G43" s="48">
        <v>20.0</v>
      </c>
      <c r="H43" s="37">
        <f t="shared" si="1"/>
        <v>1</v>
      </c>
      <c r="I43" s="1"/>
      <c r="J43" s="56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65" t="s">
        <v>533</v>
      </c>
      <c r="B44" s="45">
        <v>10000.0</v>
      </c>
      <c r="C44" s="66">
        <v>20.0</v>
      </c>
      <c r="D44" s="66" t="s">
        <v>534</v>
      </c>
      <c r="E44" s="66">
        <v>800.0</v>
      </c>
      <c r="F44" s="48">
        <v>500.0</v>
      </c>
      <c r="G44" s="48">
        <v>12.5</v>
      </c>
      <c r="H44" s="37">
        <f t="shared" si="1"/>
        <v>0.625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65" t="s">
        <v>539</v>
      </c>
      <c r="B45" s="45">
        <v>25000.0</v>
      </c>
      <c r="C45" s="66">
        <v>16.0</v>
      </c>
      <c r="D45" s="66" t="s">
        <v>540</v>
      </c>
      <c r="E45" s="66">
        <v>208.0</v>
      </c>
      <c r="F45" s="48">
        <v>1562.5</v>
      </c>
      <c r="G45" s="48">
        <v>120.1923076923077</v>
      </c>
      <c r="H45" s="37">
        <f t="shared" si="1"/>
        <v>6.009615385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65" t="s">
        <v>548</v>
      </c>
      <c r="B46" s="45">
        <v>10000.0</v>
      </c>
      <c r="C46" s="66">
        <v>10.0</v>
      </c>
      <c r="D46" s="66" t="s">
        <v>551</v>
      </c>
      <c r="E46" s="66">
        <v>180.0</v>
      </c>
      <c r="F46" s="48">
        <v>1000.0</v>
      </c>
      <c r="G46" s="48">
        <v>55.55555555555556</v>
      </c>
      <c r="H46" s="37">
        <f t="shared" si="1"/>
        <v>2.777777778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65" t="s">
        <v>559</v>
      </c>
      <c r="B47" s="45">
        <v>2000.0</v>
      </c>
      <c r="C47" s="66">
        <v>5.0</v>
      </c>
      <c r="D47" s="66" t="s">
        <v>560</v>
      </c>
      <c r="E47" s="66">
        <v>50.0</v>
      </c>
      <c r="F47" s="48">
        <f t="shared" ref="F47:F49" si="2">B47/C47</f>
        <v>400</v>
      </c>
      <c r="G47" s="48">
        <f t="shared" ref="G47:G49" si="3">B47/E47</f>
        <v>40</v>
      </c>
      <c r="H47" s="37">
        <f t="shared" si="1"/>
        <v>2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68" t="s">
        <v>573</v>
      </c>
      <c r="B48" s="45">
        <v>5000.0</v>
      </c>
      <c r="C48" s="36">
        <v>30.0</v>
      </c>
      <c r="D48" s="36" t="s">
        <v>587</v>
      </c>
      <c r="E48" s="36">
        <v>120.0</v>
      </c>
      <c r="F48" s="48">
        <f t="shared" si="2"/>
        <v>166.6666667</v>
      </c>
      <c r="G48" s="48">
        <f t="shared" si="3"/>
        <v>41.66666667</v>
      </c>
      <c r="H48" s="37">
        <f t="shared" si="1"/>
        <v>2.083333333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68" t="s">
        <v>599</v>
      </c>
      <c r="B49" s="45">
        <v>5000.0</v>
      </c>
      <c r="C49" s="36">
        <v>10.0</v>
      </c>
      <c r="D49" s="36" t="s">
        <v>587</v>
      </c>
      <c r="E49" s="36">
        <v>80.0</v>
      </c>
      <c r="F49" s="48">
        <f t="shared" si="2"/>
        <v>500</v>
      </c>
      <c r="G49" s="48">
        <f t="shared" si="3"/>
        <v>62.5</v>
      </c>
      <c r="H49" s="37">
        <f t="shared" si="1"/>
        <v>3.125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68" t="s">
        <v>612</v>
      </c>
      <c r="B50" s="45">
        <v>5000.0</v>
      </c>
      <c r="C50" s="36">
        <v>8.0</v>
      </c>
      <c r="D50" s="36" t="s">
        <v>615</v>
      </c>
      <c r="E50" s="36">
        <v>16.0</v>
      </c>
      <c r="F50" s="48">
        <v>625.0</v>
      </c>
      <c r="G50" s="48">
        <v>312.5</v>
      </c>
      <c r="H50" s="37">
        <f t="shared" si="1"/>
        <v>15.625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68" t="s">
        <v>622</v>
      </c>
      <c r="B51" s="45">
        <v>25000.0</v>
      </c>
      <c r="C51" s="36">
        <v>52.0</v>
      </c>
      <c r="D51" s="36" t="s">
        <v>624</v>
      </c>
      <c r="E51" s="36">
        <v>1040.0</v>
      </c>
      <c r="F51" s="48">
        <v>480.7692307692308</v>
      </c>
      <c r="G51" s="48">
        <v>24.03846153846154</v>
      </c>
      <c r="H51" s="37">
        <f t="shared" si="1"/>
        <v>1.201923077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68" t="s">
        <v>632</v>
      </c>
      <c r="B52" s="45">
        <v>50000.0</v>
      </c>
      <c r="C52" s="36">
        <v>104.0</v>
      </c>
      <c r="D52" s="36" t="s">
        <v>624</v>
      </c>
      <c r="E52" s="36">
        <v>2080.0</v>
      </c>
      <c r="F52" s="48">
        <v>480.7692307692308</v>
      </c>
      <c r="G52" s="48">
        <v>24.03846153846154</v>
      </c>
      <c r="H52" s="37">
        <f t="shared" si="1"/>
        <v>1.201923077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68" t="s">
        <v>641</v>
      </c>
      <c r="B53" s="45">
        <v>5000.0</v>
      </c>
      <c r="C53" s="36">
        <v>8.0</v>
      </c>
      <c r="D53" s="36" t="s">
        <v>642</v>
      </c>
      <c r="E53" s="36">
        <v>64.0</v>
      </c>
      <c r="F53" s="48">
        <v>625.0</v>
      </c>
      <c r="G53" s="48">
        <v>78.125</v>
      </c>
      <c r="H53" s="37">
        <f t="shared" si="1"/>
        <v>3.90625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68" t="s">
        <v>643</v>
      </c>
      <c r="B54" s="45">
        <v>3000.0</v>
      </c>
      <c r="C54" s="36">
        <v>8.0</v>
      </c>
      <c r="D54" s="36" t="s">
        <v>642</v>
      </c>
      <c r="E54" s="36">
        <v>64.0</v>
      </c>
      <c r="F54" s="48">
        <v>375.0</v>
      </c>
      <c r="G54" s="48">
        <v>46.875</v>
      </c>
      <c r="H54" s="37">
        <f t="shared" si="1"/>
        <v>2.34375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34" t="s">
        <v>644</v>
      </c>
      <c r="B55" s="45">
        <v>2000.0</v>
      </c>
      <c r="C55" s="37">
        <v>1.0</v>
      </c>
      <c r="D55" s="37" t="s">
        <v>645</v>
      </c>
      <c r="E55" s="37">
        <v>100.0</v>
      </c>
      <c r="F55" s="37">
        <v>2000.0</v>
      </c>
      <c r="G55" s="37">
        <v>20.0</v>
      </c>
      <c r="H55" s="37">
        <f t="shared" si="1"/>
        <v>1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34" t="s">
        <v>646</v>
      </c>
      <c r="B56" s="45">
        <v>1000.0</v>
      </c>
      <c r="C56" s="37">
        <v>1.0</v>
      </c>
      <c r="D56" s="37" t="s">
        <v>647</v>
      </c>
      <c r="E56" s="37">
        <v>4.0</v>
      </c>
      <c r="F56" s="37">
        <v>1000.0</v>
      </c>
      <c r="G56" s="37">
        <f>B56/E56</f>
        <v>250</v>
      </c>
      <c r="H56" s="37">
        <f t="shared" si="1"/>
        <v>12.5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34" t="s">
        <v>656</v>
      </c>
      <c r="B57" s="45">
        <v>5000.0</v>
      </c>
      <c r="C57" s="37">
        <v>1.0</v>
      </c>
      <c r="D57" s="71" t="s">
        <v>657</v>
      </c>
      <c r="E57" s="71">
        <v>100.0</v>
      </c>
      <c r="F57" s="71">
        <v>5000.0</v>
      </c>
      <c r="G57" s="71">
        <v>50.0</v>
      </c>
      <c r="H57" s="71">
        <v>2.5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72" t="s">
        <v>668</v>
      </c>
      <c r="B58" s="73">
        <f>SUM(B4:B57)</f>
        <v>830500</v>
      </c>
      <c r="C58" s="73"/>
      <c r="D58" s="73"/>
      <c r="E58" s="73"/>
      <c r="F58" s="73">
        <f t="shared" ref="F58:H58" si="4">SUM(F4:F57)</f>
        <v>26949.80297</v>
      </c>
      <c r="G58" s="73">
        <f t="shared" si="4"/>
        <v>1975.074756</v>
      </c>
      <c r="H58" s="73">
        <f t="shared" si="4"/>
        <v>98.75373781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>
      <c r="A59" s="74" t="s">
        <v>699</v>
      </c>
      <c r="B59" s="75" t="s">
        <v>706</v>
      </c>
      <c r="C59" s="7"/>
      <c r="D59" s="7"/>
      <c r="E59" s="7"/>
      <c r="F59" s="7"/>
      <c r="G59" s="7"/>
      <c r="H59" s="7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>
      <c r="A60" s="72"/>
      <c r="B60" s="7"/>
      <c r="C60" s="7"/>
      <c r="D60" s="7"/>
      <c r="E60" s="7"/>
      <c r="F60" s="7"/>
      <c r="G60" s="7"/>
      <c r="H60" s="7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>
      <c r="A61" s="76"/>
      <c r="B61" s="77"/>
      <c r="C61" s="77"/>
      <c r="D61" s="77"/>
      <c r="E61" s="78"/>
      <c r="F61" s="78"/>
      <c r="G61" s="78"/>
      <c r="H61" s="78"/>
      <c r="I61" s="78"/>
      <c r="J61" s="78"/>
      <c r="K61" s="78"/>
      <c r="L61" s="78"/>
      <c r="M61" s="1"/>
      <c r="N61" s="1"/>
      <c r="O61" s="1"/>
      <c r="P61" s="1"/>
      <c r="Q61" s="1"/>
      <c r="R61" s="1"/>
      <c r="S61" s="1"/>
      <c r="T61" s="1"/>
      <c r="U61" s="1"/>
    </row>
    <row r="62">
      <c r="A62" s="79"/>
      <c r="B62" s="80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1"/>
      <c r="N62" s="1"/>
      <c r="O62" s="1"/>
      <c r="P62" s="1"/>
      <c r="Q62" s="1"/>
      <c r="R62" s="1"/>
      <c r="S62" s="1"/>
      <c r="T62" s="1"/>
      <c r="U62" s="1"/>
    </row>
    <row r="63">
      <c r="A63" s="81" t="s">
        <v>755</v>
      </c>
      <c r="B63" s="82" t="s">
        <v>34</v>
      </c>
      <c r="C63" s="83" t="s">
        <v>769</v>
      </c>
      <c r="D63" s="83" t="s">
        <v>776</v>
      </c>
      <c r="E63" s="83" t="s">
        <v>778</v>
      </c>
      <c r="F63" s="83" t="s">
        <v>780</v>
      </c>
      <c r="G63" s="83" t="s">
        <v>782</v>
      </c>
      <c r="H63" s="83" t="s">
        <v>784</v>
      </c>
      <c r="I63" s="83" t="s">
        <v>786</v>
      </c>
      <c r="J63" s="83" t="s">
        <v>787</v>
      </c>
      <c r="K63" s="83" t="s">
        <v>788</v>
      </c>
      <c r="L63" s="83" t="s">
        <v>789</v>
      </c>
      <c r="M63" s="1"/>
      <c r="N63" s="1"/>
      <c r="O63" s="1"/>
      <c r="P63" s="1"/>
      <c r="Q63" s="1"/>
      <c r="R63" s="1"/>
      <c r="S63" s="1"/>
      <c r="T63" s="1"/>
      <c r="U63" s="1"/>
    </row>
    <row r="64">
      <c r="A64" s="34" t="s">
        <v>66</v>
      </c>
      <c r="B64" s="84">
        <v>4000.0</v>
      </c>
      <c r="C64" s="37">
        <v>1000.0</v>
      </c>
      <c r="D64" s="37">
        <v>1000.0</v>
      </c>
      <c r="E64" s="37">
        <v>1000.0</v>
      </c>
      <c r="F64" s="37">
        <v>1000.0</v>
      </c>
      <c r="G64" s="37"/>
      <c r="H64" s="37"/>
      <c r="I64" s="37"/>
      <c r="J64" s="37"/>
      <c r="K64" s="37"/>
      <c r="L64" s="37"/>
      <c r="M64" s="1"/>
      <c r="N64" s="1"/>
      <c r="O64" s="1"/>
      <c r="P64" s="1"/>
      <c r="Q64" s="1"/>
    </row>
    <row r="65">
      <c r="A65" s="34" t="s">
        <v>802</v>
      </c>
      <c r="B65" s="84">
        <v>5000.0</v>
      </c>
      <c r="C65" s="37">
        <v>1000.0</v>
      </c>
      <c r="D65" s="37">
        <v>1000.0</v>
      </c>
      <c r="E65" s="37">
        <v>1000.0</v>
      </c>
      <c r="F65" s="37">
        <v>1000.0</v>
      </c>
      <c r="G65" s="37">
        <v>1000.0</v>
      </c>
      <c r="H65" s="37"/>
      <c r="I65" s="37"/>
      <c r="J65" s="37"/>
      <c r="K65" s="37"/>
      <c r="L65" s="37"/>
      <c r="M65" s="1"/>
      <c r="N65" s="1"/>
      <c r="O65" s="1"/>
      <c r="P65" s="1"/>
      <c r="Q65" s="1"/>
    </row>
    <row r="66">
      <c r="A66" s="34" t="s">
        <v>43</v>
      </c>
      <c r="B66" s="84">
        <v>2500.0</v>
      </c>
      <c r="C66" s="37"/>
      <c r="D66" s="37">
        <v>1000.0</v>
      </c>
      <c r="E66" s="37">
        <v>1000.0</v>
      </c>
      <c r="F66" s="37">
        <v>500.0</v>
      </c>
      <c r="G66" s="37"/>
      <c r="H66" s="37"/>
      <c r="I66" s="37"/>
      <c r="J66" s="37"/>
      <c r="K66" s="37"/>
      <c r="L66" s="37"/>
      <c r="M66" s="1"/>
      <c r="N66" s="1"/>
      <c r="O66" s="1"/>
      <c r="P66" s="1"/>
      <c r="Q66" s="1"/>
    </row>
    <row r="67">
      <c r="A67" s="34" t="s">
        <v>19</v>
      </c>
      <c r="B67" s="84">
        <v>5000.0</v>
      </c>
      <c r="C67" s="37"/>
      <c r="D67" s="37">
        <v>750.0</v>
      </c>
      <c r="E67" s="37">
        <v>750.0</v>
      </c>
      <c r="F67" s="37">
        <v>750.0</v>
      </c>
      <c r="G67" s="37">
        <v>750.0</v>
      </c>
      <c r="H67" s="37">
        <v>750.0</v>
      </c>
      <c r="I67" s="37">
        <v>750.0</v>
      </c>
      <c r="J67" s="37">
        <v>500.0</v>
      </c>
      <c r="K67" s="37"/>
      <c r="L67" s="37"/>
      <c r="M67" s="1"/>
      <c r="N67" s="1"/>
      <c r="O67" s="1"/>
      <c r="P67" s="1"/>
      <c r="Q67" s="1"/>
    </row>
    <row r="68">
      <c r="A68" s="34" t="s">
        <v>814</v>
      </c>
      <c r="B68" s="84">
        <v>5000.0</v>
      </c>
      <c r="C68" s="37"/>
      <c r="D68" s="37"/>
      <c r="E68" s="37">
        <v>800.0</v>
      </c>
      <c r="F68" s="37">
        <v>800.0</v>
      </c>
      <c r="G68" s="37">
        <v>800.0</v>
      </c>
      <c r="H68" s="37">
        <v>800.0</v>
      </c>
      <c r="I68" s="37">
        <v>800.0</v>
      </c>
      <c r="J68" s="37">
        <v>800.0</v>
      </c>
      <c r="K68" s="37">
        <v>200.0</v>
      </c>
      <c r="L68" s="37"/>
      <c r="M68" s="1"/>
      <c r="N68" s="1"/>
      <c r="O68" s="1"/>
      <c r="P68" s="1"/>
      <c r="Q68" s="1"/>
    </row>
    <row r="69">
      <c r="A69" s="34" t="s">
        <v>819</v>
      </c>
      <c r="B69" s="84">
        <v>3000.0</v>
      </c>
      <c r="C69" s="37"/>
      <c r="D69" s="37"/>
      <c r="E69" s="37">
        <v>800.0</v>
      </c>
      <c r="F69" s="37">
        <v>800.0</v>
      </c>
      <c r="G69" s="37">
        <v>800.0</v>
      </c>
      <c r="H69" s="37">
        <v>600.0</v>
      </c>
      <c r="I69" s="37"/>
      <c r="J69" s="37"/>
      <c r="K69" s="37"/>
      <c r="L69" s="37"/>
      <c r="M69" s="1"/>
      <c r="N69" s="1"/>
      <c r="O69" s="1"/>
      <c r="P69" s="1"/>
      <c r="Q69" s="1"/>
    </row>
    <row r="70">
      <c r="A70" s="34" t="s">
        <v>57</v>
      </c>
      <c r="B70" s="84">
        <v>2000.0</v>
      </c>
      <c r="C70" s="37">
        <v>500.0</v>
      </c>
      <c r="D70" s="37">
        <v>500.0</v>
      </c>
      <c r="E70" s="37"/>
      <c r="F70" s="37"/>
      <c r="G70" s="37"/>
      <c r="H70" s="37"/>
      <c r="I70" s="37"/>
      <c r="J70" s="37"/>
      <c r="K70" s="37"/>
      <c r="L70" s="37"/>
      <c r="M70" s="1"/>
      <c r="N70" s="1"/>
      <c r="O70" s="1"/>
      <c r="P70" s="1"/>
      <c r="Q70" s="1"/>
    </row>
    <row r="71">
      <c r="A71" s="34" t="s">
        <v>830</v>
      </c>
      <c r="B71" s="84">
        <v>5000.0</v>
      </c>
      <c r="C71" s="37">
        <v>1500.0</v>
      </c>
      <c r="D71" s="37">
        <v>1500.0</v>
      </c>
      <c r="E71" s="37">
        <v>1500.0</v>
      </c>
      <c r="F71" s="37">
        <v>1500.0</v>
      </c>
      <c r="G71" s="37"/>
      <c r="H71" s="37"/>
      <c r="I71" s="37"/>
      <c r="J71" s="37"/>
      <c r="K71" s="37"/>
      <c r="L71" s="37"/>
      <c r="M71" s="1"/>
      <c r="N71" s="1"/>
      <c r="O71" s="1"/>
      <c r="P71" s="1"/>
      <c r="Q71" s="1"/>
    </row>
    <row r="72">
      <c r="A72" s="34" t="s">
        <v>644</v>
      </c>
      <c r="B72" s="84">
        <v>2000.0</v>
      </c>
      <c r="C72" s="37"/>
      <c r="D72" s="37"/>
      <c r="E72" s="37">
        <v>500.0</v>
      </c>
      <c r="F72" s="37">
        <v>500.0</v>
      </c>
      <c r="G72" s="37">
        <v>500.0</v>
      </c>
      <c r="H72" s="37">
        <v>500.0</v>
      </c>
      <c r="I72" s="37"/>
      <c r="J72" s="37"/>
      <c r="K72" s="37"/>
      <c r="L72" s="37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>
      <c r="A73" s="34" t="s">
        <v>646</v>
      </c>
      <c r="B73" s="84">
        <v>1000.0</v>
      </c>
      <c r="C73" s="37"/>
      <c r="D73" s="37"/>
      <c r="E73" s="37"/>
      <c r="F73" s="37">
        <v>300.0</v>
      </c>
      <c r="G73" s="37">
        <v>300.0</v>
      </c>
      <c r="H73" s="37">
        <v>300.0</v>
      </c>
      <c r="I73" s="37">
        <v>100.0</v>
      </c>
      <c r="J73" s="37"/>
      <c r="K73" s="37"/>
      <c r="L73" s="37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>
      <c r="A74" s="34" t="s">
        <v>656</v>
      </c>
      <c r="B74" s="84">
        <v>5000.0</v>
      </c>
      <c r="C74" s="37"/>
      <c r="D74" s="37">
        <v>1000.0</v>
      </c>
      <c r="E74" s="37">
        <v>1000.0</v>
      </c>
      <c r="F74" s="37">
        <v>1000.0</v>
      </c>
      <c r="G74" s="37">
        <v>1000.0</v>
      </c>
      <c r="H74" s="37">
        <v>1000.0</v>
      </c>
      <c r="I74" s="37"/>
      <c r="J74" s="37"/>
      <c r="K74" s="37"/>
      <c r="L74" s="37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C40:C41"/>
    <mergeCell ref="D40:D41"/>
    <mergeCell ref="E40:E41"/>
    <mergeCell ref="A2:H2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7" max="7" width="29.57"/>
    <col customWidth="1" min="8" max="8" width="27.57"/>
    <col customWidth="1" min="14" max="14" width="26.43"/>
  </cols>
  <sheetData>
    <row r="1">
      <c r="A1" s="3"/>
      <c r="B1" s="5" t="s">
        <v>0</v>
      </c>
      <c r="C1" s="6"/>
      <c r="D1" s="6"/>
      <c r="E1" s="6"/>
      <c r="F1" s="8"/>
      <c r="G1" s="3"/>
      <c r="H1" s="3"/>
      <c r="I1" s="3"/>
      <c r="J1" s="3"/>
      <c r="K1" s="10"/>
      <c r="L1" s="10"/>
      <c r="M1" s="3"/>
      <c r="N1" s="3"/>
      <c r="O1" s="3"/>
      <c r="P1" s="3"/>
    </row>
    <row r="2">
      <c r="A2" s="12"/>
      <c r="B2" s="14" t="s">
        <v>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>
      <c r="A4" s="18" t="s">
        <v>6</v>
      </c>
      <c r="B4" s="18" t="s">
        <v>9</v>
      </c>
      <c r="C4" s="20" t="s">
        <v>10</v>
      </c>
      <c r="D4" s="18" t="s">
        <v>16</v>
      </c>
      <c r="E4" s="18" t="s">
        <v>17</v>
      </c>
      <c r="F4" s="22" t="s">
        <v>18</v>
      </c>
      <c r="G4" s="22" t="s">
        <v>20</v>
      </c>
      <c r="H4" s="22" t="s">
        <v>21</v>
      </c>
      <c r="I4" s="22" t="s">
        <v>22</v>
      </c>
      <c r="J4" s="18" t="s">
        <v>23</v>
      </c>
      <c r="K4" s="22" t="s">
        <v>24</v>
      </c>
      <c r="L4" s="22" t="s">
        <v>25</v>
      </c>
      <c r="M4" s="22" t="s">
        <v>26</v>
      </c>
      <c r="N4" s="22" t="s">
        <v>27</v>
      </c>
      <c r="O4" s="24" t="s">
        <v>28</v>
      </c>
      <c r="P4" s="24" t="s">
        <v>29</v>
      </c>
    </row>
    <row r="5">
      <c r="A5" s="26">
        <v>11304.0</v>
      </c>
      <c r="B5" s="28" t="s">
        <v>30</v>
      </c>
      <c r="C5" s="28" t="s">
        <v>31</v>
      </c>
      <c r="D5" s="28"/>
      <c r="E5" s="28" t="s">
        <v>32</v>
      </c>
      <c r="F5" s="35" t="s">
        <v>33</v>
      </c>
      <c r="G5" s="35" t="s">
        <v>44</v>
      </c>
      <c r="H5" s="35" t="s">
        <v>45</v>
      </c>
      <c r="I5" s="35" t="s">
        <v>46</v>
      </c>
      <c r="J5" s="28" t="s">
        <v>47</v>
      </c>
      <c r="K5" s="35" t="s">
        <v>48</v>
      </c>
      <c r="L5" s="35" t="s">
        <v>49</v>
      </c>
      <c r="M5" s="35" t="s">
        <v>50</v>
      </c>
      <c r="N5" s="35" t="s">
        <v>51</v>
      </c>
      <c r="O5" s="38"/>
      <c r="P5" s="38"/>
    </row>
    <row r="6">
      <c r="A6" s="39">
        <v>90563.0</v>
      </c>
      <c r="B6" s="40" t="s">
        <v>60</v>
      </c>
      <c r="C6" s="40" t="s">
        <v>65</v>
      </c>
      <c r="D6" s="40" t="s">
        <v>67</v>
      </c>
      <c r="E6" s="40" t="s">
        <v>68</v>
      </c>
      <c r="F6" s="41" t="s">
        <v>33</v>
      </c>
      <c r="G6" s="41" t="s">
        <v>71</v>
      </c>
      <c r="H6" s="41" t="s">
        <v>72</v>
      </c>
      <c r="I6" s="41" t="s">
        <v>74</v>
      </c>
      <c r="J6" s="40" t="s">
        <v>75</v>
      </c>
      <c r="K6" s="41" t="s">
        <v>76</v>
      </c>
      <c r="L6" s="41" t="s">
        <v>77</v>
      </c>
      <c r="M6" s="41" t="s">
        <v>78</v>
      </c>
      <c r="N6" s="41" t="s">
        <v>51</v>
      </c>
      <c r="O6" s="38"/>
      <c r="P6" s="43"/>
    </row>
    <row r="7">
      <c r="A7" s="26">
        <v>90787.0</v>
      </c>
      <c r="B7" s="28" t="s">
        <v>81</v>
      </c>
      <c r="C7" s="28" t="s">
        <v>65</v>
      </c>
      <c r="D7" s="28" t="s">
        <v>82</v>
      </c>
      <c r="E7" s="28" t="s">
        <v>83</v>
      </c>
      <c r="F7" s="35" t="s">
        <v>33</v>
      </c>
      <c r="G7" s="35" t="s">
        <v>84</v>
      </c>
      <c r="H7" s="35" t="s">
        <v>85</v>
      </c>
      <c r="I7" s="35" t="s">
        <v>86</v>
      </c>
      <c r="J7" s="28" t="s">
        <v>87</v>
      </c>
      <c r="K7" s="35" t="s">
        <v>76</v>
      </c>
      <c r="L7" s="35" t="s">
        <v>88</v>
      </c>
      <c r="M7" s="35" t="s">
        <v>78</v>
      </c>
      <c r="N7" s="35" t="s">
        <v>51</v>
      </c>
      <c r="O7" s="38"/>
      <c r="P7" s="38"/>
    </row>
    <row r="8">
      <c r="A8" s="39">
        <v>91322.0</v>
      </c>
      <c r="B8" s="40" t="s">
        <v>90</v>
      </c>
      <c r="C8" s="40" t="s">
        <v>91</v>
      </c>
      <c r="D8" s="40" t="s">
        <v>82</v>
      </c>
      <c r="E8" s="40" t="s">
        <v>83</v>
      </c>
      <c r="F8" s="41" t="s">
        <v>33</v>
      </c>
      <c r="G8" s="41" t="s">
        <v>93</v>
      </c>
      <c r="H8" s="41" t="s">
        <v>94</v>
      </c>
      <c r="I8" s="41" t="s">
        <v>95</v>
      </c>
      <c r="J8" s="40" t="s">
        <v>96</v>
      </c>
      <c r="K8" s="41" t="s">
        <v>97</v>
      </c>
      <c r="L8" s="41" t="s">
        <v>98</v>
      </c>
      <c r="M8" s="41" t="s">
        <v>78</v>
      </c>
      <c r="N8" s="41" t="s">
        <v>99</v>
      </c>
      <c r="O8" s="38"/>
      <c r="P8" s="43"/>
    </row>
    <row r="9">
      <c r="A9" s="26">
        <v>91389.0</v>
      </c>
      <c r="B9" s="28" t="s">
        <v>100</v>
      </c>
      <c r="C9" s="28" t="s">
        <v>101</v>
      </c>
      <c r="D9" s="28" t="s">
        <v>102</v>
      </c>
      <c r="E9" s="28" t="s">
        <v>83</v>
      </c>
      <c r="F9" s="35" t="s">
        <v>33</v>
      </c>
      <c r="G9" s="35" t="s">
        <v>103</v>
      </c>
      <c r="H9" s="35" t="s">
        <v>104</v>
      </c>
      <c r="I9" s="35" t="s">
        <v>105</v>
      </c>
      <c r="J9" s="28" t="s">
        <v>106</v>
      </c>
      <c r="K9" s="35" t="s">
        <v>107</v>
      </c>
      <c r="L9" s="35" t="s">
        <v>108</v>
      </c>
      <c r="M9" s="35" t="s">
        <v>78</v>
      </c>
      <c r="N9" s="35" t="s">
        <v>109</v>
      </c>
      <c r="O9" s="38"/>
      <c r="P9" s="38"/>
    </row>
    <row r="10">
      <c r="A10" s="39">
        <v>92148.0</v>
      </c>
      <c r="B10" s="40" t="s">
        <v>90</v>
      </c>
      <c r="C10" s="40" t="s">
        <v>91</v>
      </c>
      <c r="D10" s="40" t="s">
        <v>110</v>
      </c>
      <c r="E10" s="40" t="s">
        <v>111</v>
      </c>
      <c r="F10" s="41" t="s">
        <v>33</v>
      </c>
      <c r="G10" s="41" t="s">
        <v>112</v>
      </c>
      <c r="H10" s="41" t="s">
        <v>113</v>
      </c>
      <c r="I10" s="41" t="s">
        <v>105</v>
      </c>
      <c r="J10" s="40" t="s">
        <v>114</v>
      </c>
      <c r="K10" s="41" t="s">
        <v>115</v>
      </c>
      <c r="L10" s="41" t="s">
        <v>116</v>
      </c>
      <c r="M10" s="41" t="s">
        <v>78</v>
      </c>
      <c r="N10" s="41" t="s">
        <v>117</v>
      </c>
      <c r="O10" s="38"/>
      <c r="P10" s="43"/>
    </row>
    <row r="11">
      <c r="A11" s="26">
        <v>92643.0</v>
      </c>
      <c r="B11" s="28" t="s">
        <v>60</v>
      </c>
      <c r="C11" s="28" t="s">
        <v>65</v>
      </c>
      <c r="D11" s="28" t="s">
        <v>118</v>
      </c>
      <c r="E11" s="28" t="s">
        <v>111</v>
      </c>
      <c r="F11" s="35" t="s">
        <v>33</v>
      </c>
      <c r="G11" s="35" t="s">
        <v>120</v>
      </c>
      <c r="H11" s="35" t="s">
        <v>121</v>
      </c>
      <c r="I11" s="35" t="s">
        <v>105</v>
      </c>
      <c r="J11" s="28" t="s">
        <v>122</v>
      </c>
      <c r="K11" s="35" t="s">
        <v>76</v>
      </c>
      <c r="L11" s="35" t="s">
        <v>123</v>
      </c>
      <c r="M11" s="35" t="s">
        <v>78</v>
      </c>
      <c r="N11" s="35" t="s">
        <v>51</v>
      </c>
      <c r="O11" s="38"/>
      <c r="P11" s="38"/>
    </row>
    <row r="12">
      <c r="A12" s="39">
        <v>93062.0</v>
      </c>
      <c r="B12" s="40" t="s">
        <v>125</v>
      </c>
      <c r="C12" s="40" t="s">
        <v>126</v>
      </c>
      <c r="D12" s="40" t="s">
        <v>127</v>
      </c>
      <c r="E12" s="40" t="s">
        <v>83</v>
      </c>
      <c r="F12" s="41" t="s">
        <v>33</v>
      </c>
      <c r="G12" s="41" t="s">
        <v>128</v>
      </c>
      <c r="H12" s="41" t="s">
        <v>129</v>
      </c>
      <c r="I12" s="41" t="s">
        <v>105</v>
      </c>
      <c r="J12" s="40" t="s">
        <v>130</v>
      </c>
      <c r="K12" s="41" t="s">
        <v>131</v>
      </c>
      <c r="L12" s="41" t="s">
        <v>132</v>
      </c>
      <c r="M12" s="41" t="s">
        <v>78</v>
      </c>
      <c r="N12" s="41" t="s">
        <v>133</v>
      </c>
      <c r="O12" s="38"/>
      <c r="P12" s="43"/>
    </row>
    <row r="13">
      <c r="A13" s="26">
        <v>93732.0</v>
      </c>
      <c r="B13" s="28" t="s">
        <v>125</v>
      </c>
      <c r="C13" s="28" t="s">
        <v>134</v>
      </c>
      <c r="D13" s="28" t="s">
        <v>135</v>
      </c>
      <c r="E13" s="28" t="s">
        <v>111</v>
      </c>
      <c r="F13" s="35" t="s">
        <v>33</v>
      </c>
      <c r="G13" s="35" t="s">
        <v>136</v>
      </c>
      <c r="H13" s="35" t="s">
        <v>137</v>
      </c>
      <c r="I13" s="35" t="s">
        <v>105</v>
      </c>
      <c r="J13" s="28" t="s">
        <v>138</v>
      </c>
      <c r="K13" s="35" t="s">
        <v>139</v>
      </c>
      <c r="L13" s="35" t="s">
        <v>140</v>
      </c>
      <c r="M13" s="35" t="s">
        <v>78</v>
      </c>
      <c r="N13" s="35" t="s">
        <v>133</v>
      </c>
      <c r="O13" s="38"/>
      <c r="P13" s="38"/>
    </row>
    <row r="14">
      <c r="A14" s="39">
        <v>93823.0</v>
      </c>
      <c r="B14" s="40" t="s">
        <v>90</v>
      </c>
      <c r="C14" s="40" t="s">
        <v>91</v>
      </c>
      <c r="D14" s="40" t="s">
        <v>110</v>
      </c>
      <c r="E14" s="40" t="s">
        <v>111</v>
      </c>
      <c r="F14" s="41" t="s">
        <v>33</v>
      </c>
      <c r="G14" s="41" t="s">
        <v>142</v>
      </c>
      <c r="H14" s="41" t="s">
        <v>143</v>
      </c>
      <c r="I14" s="41" t="s">
        <v>105</v>
      </c>
      <c r="J14" s="40" t="s">
        <v>114</v>
      </c>
      <c r="K14" s="41" t="s">
        <v>145</v>
      </c>
      <c r="L14" s="41" t="s">
        <v>146</v>
      </c>
      <c r="M14" s="41" t="s">
        <v>78</v>
      </c>
      <c r="N14" s="41" t="s">
        <v>117</v>
      </c>
      <c r="O14" s="38"/>
      <c r="P14" s="43"/>
    </row>
    <row r="15">
      <c r="A15" s="26">
        <v>94342.0</v>
      </c>
      <c r="B15" s="28" t="s">
        <v>90</v>
      </c>
      <c r="C15" s="28" t="s">
        <v>91</v>
      </c>
      <c r="D15" s="28" t="s">
        <v>147</v>
      </c>
      <c r="E15" s="28" t="s">
        <v>111</v>
      </c>
      <c r="F15" s="35" t="s">
        <v>33</v>
      </c>
      <c r="G15" s="35" t="s">
        <v>148</v>
      </c>
      <c r="H15" s="35" t="s">
        <v>149</v>
      </c>
      <c r="I15" s="35" t="s">
        <v>150</v>
      </c>
      <c r="J15" s="28" t="s">
        <v>151</v>
      </c>
      <c r="K15" s="35" t="s">
        <v>152</v>
      </c>
      <c r="L15" s="35" t="s">
        <v>153</v>
      </c>
      <c r="M15" s="35" t="s">
        <v>78</v>
      </c>
      <c r="N15" s="35" t="s">
        <v>99</v>
      </c>
      <c r="O15" s="38"/>
      <c r="P15" s="38"/>
    </row>
    <row r="16">
      <c r="A16" s="39">
        <v>94680.0</v>
      </c>
      <c r="B16" s="40" t="s">
        <v>60</v>
      </c>
      <c r="C16" s="40" t="s">
        <v>65</v>
      </c>
      <c r="D16" s="40" t="s">
        <v>156</v>
      </c>
      <c r="E16" s="40" t="s">
        <v>68</v>
      </c>
      <c r="F16" s="41" t="s">
        <v>33</v>
      </c>
      <c r="G16" s="41" t="s">
        <v>157</v>
      </c>
      <c r="H16" s="41" t="s">
        <v>158</v>
      </c>
      <c r="I16" s="41" t="s">
        <v>160</v>
      </c>
      <c r="J16" s="40" t="s">
        <v>161</v>
      </c>
      <c r="K16" s="41" t="s">
        <v>76</v>
      </c>
      <c r="L16" s="41" t="s">
        <v>162</v>
      </c>
      <c r="M16" s="41" t="s">
        <v>78</v>
      </c>
      <c r="N16" s="41" t="s">
        <v>51</v>
      </c>
      <c r="O16" s="38"/>
      <c r="P16" s="43"/>
    </row>
    <row r="17">
      <c r="A17" s="26">
        <v>94813.0</v>
      </c>
      <c r="B17" s="28" t="s">
        <v>90</v>
      </c>
      <c r="C17" s="28" t="s">
        <v>91</v>
      </c>
      <c r="D17" s="28" t="s">
        <v>135</v>
      </c>
      <c r="E17" s="28" t="s">
        <v>111</v>
      </c>
      <c r="F17" s="35" t="s">
        <v>33</v>
      </c>
      <c r="G17" s="35" t="s">
        <v>164</v>
      </c>
      <c r="H17" s="35" t="s">
        <v>165</v>
      </c>
      <c r="I17" s="35" t="s">
        <v>105</v>
      </c>
      <c r="J17" s="28" t="s">
        <v>166</v>
      </c>
      <c r="K17" s="35" t="s">
        <v>167</v>
      </c>
      <c r="L17" s="35" t="s">
        <v>168</v>
      </c>
      <c r="M17" s="35" t="s">
        <v>78</v>
      </c>
      <c r="N17" s="35" t="s">
        <v>117</v>
      </c>
      <c r="O17" s="38"/>
      <c r="P17" s="38"/>
    </row>
    <row r="18">
      <c r="A18" s="39">
        <v>95067.0</v>
      </c>
      <c r="B18" s="40" t="s">
        <v>90</v>
      </c>
      <c r="C18" s="40" t="s">
        <v>91</v>
      </c>
      <c r="D18" s="40" t="s">
        <v>156</v>
      </c>
      <c r="E18" s="40" t="s">
        <v>68</v>
      </c>
      <c r="F18" s="41" t="s">
        <v>33</v>
      </c>
      <c r="G18" s="41" t="s">
        <v>169</v>
      </c>
      <c r="H18" s="41" t="s">
        <v>171</v>
      </c>
      <c r="I18" s="41" t="s">
        <v>172</v>
      </c>
      <c r="J18" s="40" t="s">
        <v>174</v>
      </c>
      <c r="K18" s="41" t="s">
        <v>175</v>
      </c>
      <c r="L18" s="41" t="s">
        <v>176</v>
      </c>
      <c r="M18" s="41" t="s">
        <v>78</v>
      </c>
      <c r="N18" s="41" t="s">
        <v>99</v>
      </c>
      <c r="O18" s="38"/>
      <c r="P18" s="43"/>
    </row>
    <row r="19">
      <c r="A19" s="26">
        <v>95125.0</v>
      </c>
      <c r="B19" s="28" t="s">
        <v>90</v>
      </c>
      <c r="C19" s="28" t="s">
        <v>91</v>
      </c>
      <c r="D19" s="28" t="s">
        <v>177</v>
      </c>
      <c r="E19" s="28" t="s">
        <v>83</v>
      </c>
      <c r="F19" s="35" t="s">
        <v>33</v>
      </c>
      <c r="G19" s="35" t="s">
        <v>178</v>
      </c>
      <c r="H19" s="35" t="s">
        <v>179</v>
      </c>
      <c r="I19" s="35" t="s">
        <v>105</v>
      </c>
      <c r="J19" s="28" t="s">
        <v>180</v>
      </c>
      <c r="K19" s="35" t="s">
        <v>181</v>
      </c>
      <c r="L19" s="35" t="s">
        <v>182</v>
      </c>
      <c r="M19" s="35" t="s">
        <v>78</v>
      </c>
      <c r="N19" s="35" t="s">
        <v>183</v>
      </c>
      <c r="O19" s="38"/>
      <c r="P19" s="38"/>
    </row>
    <row r="20">
      <c r="A20" s="39">
        <v>95299.0</v>
      </c>
      <c r="B20" s="40" t="s">
        <v>90</v>
      </c>
      <c r="C20" s="40" t="s">
        <v>91</v>
      </c>
      <c r="D20" s="40" t="s">
        <v>110</v>
      </c>
      <c r="E20" s="40" t="s">
        <v>111</v>
      </c>
      <c r="F20" s="41" t="s">
        <v>33</v>
      </c>
      <c r="G20" s="41" t="s">
        <v>185</v>
      </c>
      <c r="H20" s="41" t="s">
        <v>186</v>
      </c>
      <c r="I20" s="41" t="s">
        <v>105</v>
      </c>
      <c r="J20" s="40" t="s">
        <v>114</v>
      </c>
      <c r="K20" s="41" t="s">
        <v>152</v>
      </c>
      <c r="L20" s="41" t="s">
        <v>187</v>
      </c>
      <c r="M20" s="41" t="s">
        <v>78</v>
      </c>
      <c r="N20" s="41" t="s">
        <v>183</v>
      </c>
      <c r="O20" s="38"/>
      <c r="P20" s="43"/>
    </row>
    <row r="21">
      <c r="A21" s="26">
        <v>95588.0</v>
      </c>
      <c r="B21" s="28" t="s">
        <v>60</v>
      </c>
      <c r="C21" s="28" t="s">
        <v>65</v>
      </c>
      <c r="D21" s="28" t="s">
        <v>67</v>
      </c>
      <c r="E21" s="28" t="s">
        <v>68</v>
      </c>
      <c r="F21" s="35" t="s">
        <v>33</v>
      </c>
      <c r="G21" s="35" t="s">
        <v>191</v>
      </c>
      <c r="H21" s="35" t="s">
        <v>192</v>
      </c>
      <c r="I21" s="35" t="s">
        <v>193</v>
      </c>
      <c r="J21" s="28" t="s">
        <v>194</v>
      </c>
      <c r="K21" s="35" t="s">
        <v>195</v>
      </c>
      <c r="L21" s="35" t="s">
        <v>196</v>
      </c>
      <c r="M21" s="35" t="s">
        <v>78</v>
      </c>
      <c r="N21" s="35" t="s">
        <v>51</v>
      </c>
      <c r="O21" s="38"/>
      <c r="P21" s="38"/>
    </row>
    <row r="22">
      <c r="A22" s="39">
        <v>95596.0</v>
      </c>
      <c r="B22" s="40" t="s">
        <v>60</v>
      </c>
      <c r="C22" s="40" t="s">
        <v>65</v>
      </c>
      <c r="D22" s="40" t="s">
        <v>156</v>
      </c>
      <c r="E22" s="40" t="s">
        <v>68</v>
      </c>
      <c r="F22" s="41" t="s">
        <v>33</v>
      </c>
      <c r="G22" s="41" t="s">
        <v>199</v>
      </c>
      <c r="H22" s="41" t="s">
        <v>200</v>
      </c>
      <c r="I22" s="41" t="s">
        <v>172</v>
      </c>
      <c r="J22" s="40" t="s">
        <v>174</v>
      </c>
      <c r="K22" s="41" t="s">
        <v>201</v>
      </c>
      <c r="L22" s="41" t="s">
        <v>202</v>
      </c>
      <c r="M22" s="41" t="s">
        <v>78</v>
      </c>
      <c r="N22" s="41" t="s">
        <v>51</v>
      </c>
      <c r="O22" s="38"/>
      <c r="P22" s="43"/>
    </row>
    <row r="23">
      <c r="A23" s="26">
        <v>95646.0</v>
      </c>
      <c r="B23" s="28" t="s">
        <v>81</v>
      </c>
      <c r="C23" s="28" t="s">
        <v>65</v>
      </c>
      <c r="D23" s="28"/>
      <c r="E23" s="28" t="s">
        <v>83</v>
      </c>
      <c r="F23" s="35" t="s">
        <v>33</v>
      </c>
      <c r="G23" s="35" t="s">
        <v>204</v>
      </c>
      <c r="H23" s="35" t="s">
        <v>205</v>
      </c>
      <c r="I23" s="35" t="s">
        <v>206</v>
      </c>
      <c r="J23" s="28" t="s">
        <v>207</v>
      </c>
      <c r="K23" s="35" t="s">
        <v>208</v>
      </c>
      <c r="L23" s="35" t="s">
        <v>209</v>
      </c>
      <c r="M23" s="35" t="s">
        <v>78</v>
      </c>
      <c r="N23" s="35" t="s">
        <v>51</v>
      </c>
      <c r="O23" s="38"/>
      <c r="P23" s="38"/>
    </row>
    <row r="24">
      <c r="A24" s="39">
        <v>95661.0</v>
      </c>
      <c r="B24" s="40" t="s">
        <v>60</v>
      </c>
      <c r="C24" s="40" t="s">
        <v>65</v>
      </c>
      <c r="D24" s="40" t="s">
        <v>210</v>
      </c>
      <c r="E24" s="40" t="s">
        <v>68</v>
      </c>
      <c r="F24" s="41" t="s">
        <v>33</v>
      </c>
      <c r="G24" s="41" t="s">
        <v>212</v>
      </c>
      <c r="H24" s="41" t="s">
        <v>213</v>
      </c>
      <c r="I24" s="41" t="s">
        <v>172</v>
      </c>
      <c r="J24" s="40" t="s">
        <v>214</v>
      </c>
      <c r="K24" s="41" t="s">
        <v>215</v>
      </c>
      <c r="L24" s="41" t="s">
        <v>216</v>
      </c>
      <c r="M24" s="41" t="s">
        <v>78</v>
      </c>
      <c r="N24" s="41" t="s">
        <v>51</v>
      </c>
      <c r="O24" s="38"/>
      <c r="P24" s="43"/>
    </row>
    <row r="25">
      <c r="A25" s="26">
        <v>95729.0</v>
      </c>
      <c r="B25" s="28" t="s">
        <v>90</v>
      </c>
      <c r="C25" s="28" t="s">
        <v>91</v>
      </c>
      <c r="D25" s="28" t="s">
        <v>218</v>
      </c>
      <c r="E25" s="28" t="s">
        <v>83</v>
      </c>
      <c r="F25" s="35" t="s">
        <v>33</v>
      </c>
      <c r="G25" s="35" t="s">
        <v>219</v>
      </c>
      <c r="H25" s="35" t="s">
        <v>220</v>
      </c>
      <c r="I25" s="35" t="s">
        <v>105</v>
      </c>
      <c r="J25" s="28" t="s">
        <v>222</v>
      </c>
      <c r="K25" s="35" t="s">
        <v>223</v>
      </c>
      <c r="L25" s="35" t="s">
        <v>225</v>
      </c>
      <c r="M25" s="35" t="s">
        <v>78</v>
      </c>
      <c r="N25" s="35" t="s">
        <v>99</v>
      </c>
      <c r="O25" s="38"/>
      <c r="P25" s="38"/>
    </row>
    <row r="26">
      <c r="A26" s="39">
        <v>95794.0</v>
      </c>
      <c r="B26" s="40" t="s">
        <v>81</v>
      </c>
      <c r="C26" s="40" t="s">
        <v>65</v>
      </c>
      <c r="D26" s="40"/>
      <c r="E26" s="40" t="s">
        <v>111</v>
      </c>
      <c r="F26" s="41" t="s">
        <v>33</v>
      </c>
      <c r="G26" s="41" t="s">
        <v>226</v>
      </c>
      <c r="H26" s="41" t="s">
        <v>227</v>
      </c>
      <c r="I26" s="41" t="s">
        <v>228</v>
      </c>
      <c r="J26" s="40" t="s">
        <v>229</v>
      </c>
      <c r="K26" s="41" t="s">
        <v>230</v>
      </c>
      <c r="L26" s="41" t="s">
        <v>231</v>
      </c>
      <c r="M26" s="41" t="s">
        <v>78</v>
      </c>
      <c r="N26" s="41" t="s">
        <v>51</v>
      </c>
      <c r="O26" s="38"/>
      <c r="P26" s="43"/>
    </row>
    <row r="27">
      <c r="A27" s="26">
        <v>95802.0</v>
      </c>
      <c r="B27" s="28" t="s">
        <v>60</v>
      </c>
      <c r="C27" s="28" t="s">
        <v>65</v>
      </c>
      <c r="D27" s="28" t="s">
        <v>147</v>
      </c>
      <c r="E27" s="28" t="s">
        <v>111</v>
      </c>
      <c r="F27" s="35" t="s">
        <v>33</v>
      </c>
      <c r="G27" s="35" t="s">
        <v>233</v>
      </c>
      <c r="H27" s="35" t="s">
        <v>234</v>
      </c>
      <c r="I27" s="35" t="s">
        <v>235</v>
      </c>
      <c r="J27" s="28" t="s">
        <v>236</v>
      </c>
      <c r="K27" s="35" t="s">
        <v>195</v>
      </c>
      <c r="L27" s="35" t="s">
        <v>237</v>
      </c>
      <c r="M27" s="35" t="s">
        <v>78</v>
      </c>
      <c r="N27" s="35" t="s">
        <v>51</v>
      </c>
      <c r="O27" s="38"/>
      <c r="P27" s="38"/>
    </row>
    <row r="28">
      <c r="A28" s="39">
        <v>95810.0</v>
      </c>
      <c r="B28" s="40" t="s">
        <v>60</v>
      </c>
      <c r="C28" s="40" t="s">
        <v>65</v>
      </c>
      <c r="D28" s="40" t="s">
        <v>240</v>
      </c>
      <c r="E28" s="40" t="s">
        <v>111</v>
      </c>
      <c r="F28" s="41" t="s">
        <v>33</v>
      </c>
      <c r="G28" s="41" t="s">
        <v>241</v>
      </c>
      <c r="H28" s="41" t="s">
        <v>242</v>
      </c>
      <c r="I28" s="41" t="s">
        <v>243</v>
      </c>
      <c r="J28" s="40" t="s">
        <v>244</v>
      </c>
      <c r="K28" s="41" t="s">
        <v>76</v>
      </c>
      <c r="L28" s="41" t="s">
        <v>245</v>
      </c>
      <c r="M28" s="41" t="s">
        <v>78</v>
      </c>
      <c r="N28" s="41" t="s">
        <v>51</v>
      </c>
      <c r="O28" s="38"/>
      <c r="P28" s="43"/>
    </row>
    <row r="29">
      <c r="A29" s="26">
        <v>95828.0</v>
      </c>
      <c r="B29" s="28" t="s">
        <v>60</v>
      </c>
      <c r="C29" s="28" t="s">
        <v>65</v>
      </c>
      <c r="D29" s="28" t="s">
        <v>247</v>
      </c>
      <c r="E29" s="28" t="s">
        <v>111</v>
      </c>
      <c r="F29" s="35" t="s">
        <v>33</v>
      </c>
      <c r="G29" s="35" t="s">
        <v>248</v>
      </c>
      <c r="H29" s="35" t="s">
        <v>249</v>
      </c>
      <c r="I29" s="35" t="s">
        <v>250</v>
      </c>
      <c r="J29" s="28" t="s">
        <v>251</v>
      </c>
      <c r="K29" s="35" t="s">
        <v>252</v>
      </c>
      <c r="L29" s="35" t="s">
        <v>253</v>
      </c>
      <c r="M29" s="35" t="s">
        <v>78</v>
      </c>
      <c r="N29" s="35" t="s">
        <v>51</v>
      </c>
      <c r="O29" s="38"/>
      <c r="P29" s="38"/>
    </row>
    <row r="30">
      <c r="A30" s="39">
        <v>95836.0</v>
      </c>
      <c r="B30" s="40" t="s">
        <v>81</v>
      </c>
      <c r="C30" s="40" t="s">
        <v>65</v>
      </c>
      <c r="D30" s="40" t="s">
        <v>254</v>
      </c>
      <c r="E30" s="40" t="s">
        <v>111</v>
      </c>
      <c r="F30" s="41" t="s">
        <v>33</v>
      </c>
      <c r="G30" s="41" t="s">
        <v>256</v>
      </c>
      <c r="H30" s="41" t="s">
        <v>257</v>
      </c>
      <c r="I30" s="41" t="s">
        <v>258</v>
      </c>
      <c r="J30" s="40" t="s">
        <v>260</v>
      </c>
      <c r="K30" s="41" t="s">
        <v>261</v>
      </c>
      <c r="L30" s="41" t="s">
        <v>262</v>
      </c>
      <c r="M30" s="41" t="s">
        <v>78</v>
      </c>
      <c r="N30" s="41" t="s">
        <v>51</v>
      </c>
      <c r="O30" s="38"/>
      <c r="P30" s="43"/>
    </row>
    <row r="31">
      <c r="A31" s="26">
        <v>95851.0</v>
      </c>
      <c r="B31" s="28" t="s">
        <v>60</v>
      </c>
      <c r="C31" s="28" t="s">
        <v>65</v>
      </c>
      <c r="D31" s="28" t="s">
        <v>263</v>
      </c>
      <c r="E31" s="28" t="s">
        <v>111</v>
      </c>
      <c r="F31" s="35" t="s">
        <v>33</v>
      </c>
      <c r="G31" s="35" t="s">
        <v>264</v>
      </c>
      <c r="H31" s="35" t="s">
        <v>265</v>
      </c>
      <c r="I31" s="35" t="s">
        <v>266</v>
      </c>
      <c r="J31" s="28" t="s">
        <v>267</v>
      </c>
      <c r="K31" s="35" t="s">
        <v>76</v>
      </c>
      <c r="L31" s="35" t="s">
        <v>268</v>
      </c>
      <c r="M31" s="35" t="s">
        <v>78</v>
      </c>
      <c r="N31" s="35" t="s">
        <v>51</v>
      </c>
      <c r="O31" s="38"/>
      <c r="P31" s="38"/>
    </row>
    <row r="32">
      <c r="A32" s="39">
        <v>95869.0</v>
      </c>
      <c r="B32" s="40" t="s">
        <v>81</v>
      </c>
      <c r="C32" s="40" t="s">
        <v>65</v>
      </c>
      <c r="D32" s="40" t="s">
        <v>177</v>
      </c>
      <c r="E32" s="40" t="s">
        <v>83</v>
      </c>
      <c r="F32" s="41" t="s">
        <v>33</v>
      </c>
      <c r="G32" s="41" t="s">
        <v>270</v>
      </c>
      <c r="H32" s="41" t="s">
        <v>271</v>
      </c>
      <c r="I32" s="41" t="s">
        <v>272</v>
      </c>
      <c r="J32" s="40" t="s">
        <v>273</v>
      </c>
      <c r="K32" s="41" t="s">
        <v>76</v>
      </c>
      <c r="L32" s="41" t="s">
        <v>274</v>
      </c>
      <c r="M32" s="41" t="s">
        <v>78</v>
      </c>
      <c r="N32" s="41" t="s">
        <v>51</v>
      </c>
      <c r="O32" s="38"/>
      <c r="P32" s="43"/>
    </row>
    <row r="33">
      <c r="A33" s="26">
        <v>95919.0</v>
      </c>
      <c r="B33" s="28" t="s">
        <v>60</v>
      </c>
      <c r="C33" s="28" t="s">
        <v>65</v>
      </c>
      <c r="D33" s="28" t="s">
        <v>277</v>
      </c>
      <c r="E33" s="28" t="s">
        <v>83</v>
      </c>
      <c r="F33" s="35" t="s">
        <v>33</v>
      </c>
      <c r="G33" s="35" t="s">
        <v>278</v>
      </c>
      <c r="H33" s="35" t="s">
        <v>279</v>
      </c>
      <c r="I33" s="35" t="s">
        <v>105</v>
      </c>
      <c r="J33" s="28" t="s">
        <v>280</v>
      </c>
      <c r="K33" s="35" t="s">
        <v>281</v>
      </c>
      <c r="L33" s="35" t="s">
        <v>282</v>
      </c>
      <c r="M33" s="35" t="s">
        <v>78</v>
      </c>
      <c r="N33" s="35" t="s">
        <v>51</v>
      </c>
      <c r="O33" s="38"/>
      <c r="P33" s="38"/>
    </row>
    <row r="34">
      <c r="A34" s="39">
        <v>95927.0</v>
      </c>
      <c r="B34" s="40" t="s">
        <v>81</v>
      </c>
      <c r="C34" s="40" t="s">
        <v>65</v>
      </c>
      <c r="D34" s="40"/>
      <c r="E34" s="40" t="s">
        <v>111</v>
      </c>
      <c r="F34" s="41" t="s">
        <v>33</v>
      </c>
      <c r="G34" s="41" t="s">
        <v>283</v>
      </c>
      <c r="H34" s="41" t="s">
        <v>284</v>
      </c>
      <c r="I34" s="41" t="s">
        <v>105</v>
      </c>
      <c r="J34" s="40" t="s">
        <v>166</v>
      </c>
      <c r="K34" s="41" t="s">
        <v>285</v>
      </c>
      <c r="L34" s="41" t="s">
        <v>286</v>
      </c>
      <c r="M34" s="41" t="s">
        <v>78</v>
      </c>
      <c r="N34" s="41" t="s">
        <v>51</v>
      </c>
      <c r="O34" s="38"/>
      <c r="P34" s="43"/>
    </row>
    <row r="35">
      <c r="A35" s="26">
        <v>96222.0</v>
      </c>
      <c r="B35" s="28" t="s">
        <v>90</v>
      </c>
      <c r="C35" s="28" t="s">
        <v>91</v>
      </c>
      <c r="D35" s="28" t="s">
        <v>135</v>
      </c>
      <c r="E35" s="28" t="s">
        <v>111</v>
      </c>
      <c r="F35" s="35" t="s">
        <v>33</v>
      </c>
      <c r="G35" s="35" t="s">
        <v>289</v>
      </c>
      <c r="H35" s="35" t="s">
        <v>290</v>
      </c>
      <c r="I35" s="35" t="s">
        <v>105</v>
      </c>
      <c r="J35" s="28" t="s">
        <v>122</v>
      </c>
      <c r="K35" s="35" t="s">
        <v>291</v>
      </c>
      <c r="L35" s="35" t="s">
        <v>292</v>
      </c>
      <c r="M35" s="35" t="s">
        <v>78</v>
      </c>
      <c r="N35" s="35" t="s">
        <v>117</v>
      </c>
      <c r="O35" s="38"/>
      <c r="P35" s="38"/>
    </row>
    <row r="36">
      <c r="A36" s="39">
        <v>96297.0</v>
      </c>
      <c r="B36" s="40" t="s">
        <v>90</v>
      </c>
      <c r="C36" s="40" t="s">
        <v>91</v>
      </c>
      <c r="D36" s="40" t="s">
        <v>293</v>
      </c>
      <c r="E36" s="40" t="s">
        <v>111</v>
      </c>
      <c r="F36" s="41" t="s">
        <v>33</v>
      </c>
      <c r="G36" s="41" t="s">
        <v>295</v>
      </c>
      <c r="H36" s="41" t="s">
        <v>296</v>
      </c>
      <c r="I36" s="41" t="s">
        <v>105</v>
      </c>
      <c r="J36" s="40" t="s">
        <v>297</v>
      </c>
      <c r="K36" s="41" t="s">
        <v>298</v>
      </c>
      <c r="L36" s="41" t="s">
        <v>299</v>
      </c>
      <c r="M36" s="41" t="s">
        <v>78</v>
      </c>
      <c r="N36" s="41" t="s">
        <v>99</v>
      </c>
      <c r="O36" s="38"/>
      <c r="P36" s="43"/>
    </row>
    <row r="37">
      <c r="A37" s="26">
        <v>97147.0</v>
      </c>
      <c r="B37" s="28" t="s">
        <v>90</v>
      </c>
      <c r="C37" s="28" t="s">
        <v>91</v>
      </c>
      <c r="D37" s="28" t="s">
        <v>218</v>
      </c>
      <c r="E37" s="28" t="s">
        <v>83</v>
      </c>
      <c r="F37" s="35" t="s">
        <v>33</v>
      </c>
      <c r="G37" s="35" t="s">
        <v>301</v>
      </c>
      <c r="H37" s="35" t="s">
        <v>303</v>
      </c>
      <c r="I37" s="35" t="s">
        <v>105</v>
      </c>
      <c r="J37" s="28" t="s">
        <v>222</v>
      </c>
      <c r="K37" s="35" t="s">
        <v>304</v>
      </c>
      <c r="L37" s="35" t="s">
        <v>305</v>
      </c>
      <c r="M37" s="35" t="s">
        <v>78</v>
      </c>
      <c r="N37" s="35" t="s">
        <v>99</v>
      </c>
      <c r="O37" s="38"/>
      <c r="P37" s="38"/>
    </row>
    <row r="38">
      <c r="A38" s="39">
        <v>97220.0</v>
      </c>
      <c r="B38" s="40" t="s">
        <v>90</v>
      </c>
      <c r="C38" s="40" t="s">
        <v>91</v>
      </c>
      <c r="D38" s="40" t="s">
        <v>293</v>
      </c>
      <c r="E38" s="40" t="s">
        <v>111</v>
      </c>
      <c r="F38" s="41" t="s">
        <v>33</v>
      </c>
      <c r="G38" s="41" t="s">
        <v>307</v>
      </c>
      <c r="H38" s="41" t="s">
        <v>308</v>
      </c>
      <c r="I38" s="41" t="s">
        <v>105</v>
      </c>
      <c r="J38" s="40" t="s">
        <v>309</v>
      </c>
      <c r="K38" s="41" t="s">
        <v>310</v>
      </c>
      <c r="L38" s="41" t="s">
        <v>311</v>
      </c>
      <c r="M38" s="41" t="s">
        <v>78</v>
      </c>
      <c r="N38" s="41" t="s">
        <v>117</v>
      </c>
      <c r="O38" s="38"/>
      <c r="P38" s="43"/>
    </row>
    <row r="39">
      <c r="A39" s="26">
        <v>97444.0</v>
      </c>
      <c r="B39" s="28" t="s">
        <v>90</v>
      </c>
      <c r="C39" s="28" t="s">
        <v>91</v>
      </c>
      <c r="D39" s="28" t="s">
        <v>82</v>
      </c>
      <c r="E39" s="28" t="s">
        <v>83</v>
      </c>
      <c r="F39" s="35" t="s">
        <v>33</v>
      </c>
      <c r="G39" s="35" t="s">
        <v>313</v>
      </c>
      <c r="H39" s="35" t="s">
        <v>314</v>
      </c>
      <c r="I39" s="35" t="s">
        <v>315</v>
      </c>
      <c r="J39" s="28" t="s">
        <v>316</v>
      </c>
      <c r="K39" s="35" t="s">
        <v>317</v>
      </c>
      <c r="L39" s="35" t="s">
        <v>318</v>
      </c>
      <c r="M39" s="35" t="s">
        <v>78</v>
      </c>
      <c r="N39" s="35" t="s">
        <v>117</v>
      </c>
      <c r="O39" s="38"/>
      <c r="P39" s="38"/>
    </row>
    <row r="40">
      <c r="A40" s="39">
        <v>97527.0</v>
      </c>
      <c r="B40" s="40" t="s">
        <v>90</v>
      </c>
      <c r="C40" s="40" t="s">
        <v>91</v>
      </c>
      <c r="D40" s="40" t="s">
        <v>135</v>
      </c>
      <c r="E40" s="40" t="s">
        <v>111</v>
      </c>
      <c r="F40" s="41" t="s">
        <v>33</v>
      </c>
      <c r="G40" s="41" t="s">
        <v>319</v>
      </c>
      <c r="H40" s="41" t="s">
        <v>320</v>
      </c>
      <c r="I40" s="41" t="s">
        <v>105</v>
      </c>
      <c r="J40" s="40" t="s">
        <v>321</v>
      </c>
      <c r="K40" s="41" t="s">
        <v>322</v>
      </c>
      <c r="L40" s="41" t="s">
        <v>323</v>
      </c>
      <c r="M40" s="41" t="s">
        <v>78</v>
      </c>
      <c r="N40" s="41" t="s">
        <v>183</v>
      </c>
      <c r="O40" s="38"/>
      <c r="P40" s="43"/>
    </row>
    <row r="41">
      <c r="A41" s="26">
        <v>97584.0</v>
      </c>
      <c r="B41" s="28" t="s">
        <v>90</v>
      </c>
      <c r="C41" s="28" t="s">
        <v>91</v>
      </c>
      <c r="D41" s="28" t="s">
        <v>324</v>
      </c>
      <c r="E41" s="28" t="s">
        <v>83</v>
      </c>
      <c r="F41" s="35" t="s">
        <v>33</v>
      </c>
      <c r="G41" s="35" t="s">
        <v>325</v>
      </c>
      <c r="H41" s="35" t="s">
        <v>326</v>
      </c>
      <c r="I41" s="35" t="s">
        <v>105</v>
      </c>
      <c r="J41" s="28" t="s">
        <v>327</v>
      </c>
      <c r="K41" s="35" t="s">
        <v>328</v>
      </c>
      <c r="L41" s="35" t="s">
        <v>329</v>
      </c>
      <c r="M41" s="35" t="s">
        <v>78</v>
      </c>
      <c r="N41" s="35" t="s">
        <v>183</v>
      </c>
      <c r="O41" s="38"/>
      <c r="P41" s="38"/>
    </row>
    <row r="42">
      <c r="A42" s="39">
        <v>97832.0</v>
      </c>
      <c r="B42" s="40" t="s">
        <v>90</v>
      </c>
      <c r="C42" s="40" t="s">
        <v>91</v>
      </c>
      <c r="D42" s="40" t="s">
        <v>324</v>
      </c>
      <c r="E42" s="40" t="s">
        <v>83</v>
      </c>
      <c r="F42" s="41" t="s">
        <v>33</v>
      </c>
      <c r="G42" s="41" t="s">
        <v>330</v>
      </c>
      <c r="H42" s="41" t="s">
        <v>331</v>
      </c>
      <c r="I42" s="41" t="s">
        <v>105</v>
      </c>
      <c r="J42" s="40" t="s">
        <v>327</v>
      </c>
      <c r="K42" s="41" t="s">
        <v>332</v>
      </c>
      <c r="L42" s="41" t="s">
        <v>333</v>
      </c>
      <c r="M42" s="41" t="s">
        <v>78</v>
      </c>
      <c r="N42" s="41" t="s">
        <v>334</v>
      </c>
      <c r="O42" s="38"/>
      <c r="P42" s="43"/>
    </row>
    <row r="43">
      <c r="A43" s="26">
        <v>98210.0</v>
      </c>
      <c r="B43" s="28" t="s">
        <v>90</v>
      </c>
      <c r="C43" s="28" t="s">
        <v>91</v>
      </c>
      <c r="D43" s="28" t="s">
        <v>293</v>
      </c>
      <c r="E43" s="28" t="s">
        <v>111</v>
      </c>
      <c r="F43" s="35" t="s">
        <v>33</v>
      </c>
      <c r="G43" s="35" t="s">
        <v>336</v>
      </c>
      <c r="H43" s="35" t="s">
        <v>337</v>
      </c>
      <c r="I43" s="35" t="s">
        <v>105</v>
      </c>
      <c r="J43" s="28" t="s">
        <v>338</v>
      </c>
      <c r="K43" s="35" t="s">
        <v>340</v>
      </c>
      <c r="L43" s="35" t="s">
        <v>341</v>
      </c>
      <c r="M43" s="35" t="s">
        <v>78</v>
      </c>
      <c r="N43" s="35" t="s">
        <v>117</v>
      </c>
      <c r="O43" s="38"/>
      <c r="P43" s="38"/>
    </row>
    <row r="44">
      <c r="A44" s="39">
        <v>98269.0</v>
      </c>
      <c r="B44" s="40" t="s">
        <v>60</v>
      </c>
      <c r="C44" s="40" t="s">
        <v>65</v>
      </c>
      <c r="D44" s="40" t="s">
        <v>118</v>
      </c>
      <c r="E44" s="40" t="s">
        <v>111</v>
      </c>
      <c r="F44" s="41" t="s">
        <v>33</v>
      </c>
      <c r="G44" s="41" t="s">
        <v>343</v>
      </c>
      <c r="H44" s="41" t="s">
        <v>344</v>
      </c>
      <c r="I44" s="41" t="s">
        <v>105</v>
      </c>
      <c r="J44" s="40" t="s">
        <v>122</v>
      </c>
      <c r="K44" s="41" t="s">
        <v>346</v>
      </c>
      <c r="L44" s="41" t="s">
        <v>347</v>
      </c>
      <c r="M44" s="41" t="s">
        <v>78</v>
      </c>
      <c r="N44" s="41" t="s">
        <v>51</v>
      </c>
      <c r="O44" s="38"/>
      <c r="P44" s="43"/>
    </row>
    <row r="45">
      <c r="A45" s="26">
        <v>98418.0</v>
      </c>
      <c r="B45" s="28" t="s">
        <v>90</v>
      </c>
      <c r="C45" s="28" t="s">
        <v>91</v>
      </c>
      <c r="D45" s="28" t="s">
        <v>177</v>
      </c>
      <c r="E45" s="28" t="s">
        <v>83</v>
      </c>
      <c r="F45" s="35" t="s">
        <v>33</v>
      </c>
      <c r="G45" s="35" t="s">
        <v>348</v>
      </c>
      <c r="H45" s="35" t="s">
        <v>349</v>
      </c>
      <c r="I45" s="35" t="s">
        <v>350</v>
      </c>
      <c r="J45" s="28" t="s">
        <v>351</v>
      </c>
      <c r="K45" s="35" t="s">
        <v>352</v>
      </c>
      <c r="L45" s="35" t="s">
        <v>353</v>
      </c>
      <c r="M45" s="35" t="s">
        <v>78</v>
      </c>
      <c r="N45" s="35" t="s">
        <v>117</v>
      </c>
      <c r="O45" s="38"/>
      <c r="P45" s="38"/>
    </row>
    <row r="46">
      <c r="A46" s="39">
        <v>100011.0</v>
      </c>
      <c r="B46" s="40" t="s">
        <v>90</v>
      </c>
      <c r="C46" s="40" t="s">
        <v>91</v>
      </c>
      <c r="D46" s="40" t="s">
        <v>240</v>
      </c>
      <c r="E46" s="40" t="s">
        <v>111</v>
      </c>
      <c r="F46" s="41" t="s">
        <v>33</v>
      </c>
      <c r="G46" s="41" t="s">
        <v>356</v>
      </c>
      <c r="H46" s="41" t="s">
        <v>357</v>
      </c>
      <c r="I46" s="41" t="s">
        <v>358</v>
      </c>
      <c r="J46" s="40" t="s">
        <v>359</v>
      </c>
      <c r="K46" s="41" t="s">
        <v>360</v>
      </c>
      <c r="L46" s="41" t="s">
        <v>361</v>
      </c>
      <c r="M46" s="41" t="s">
        <v>78</v>
      </c>
      <c r="N46" s="41" t="s">
        <v>183</v>
      </c>
      <c r="O46" s="38"/>
      <c r="P46" s="43"/>
    </row>
    <row r="47">
      <c r="A47" s="26">
        <v>100013.0</v>
      </c>
      <c r="B47" s="28" t="s">
        <v>90</v>
      </c>
      <c r="C47" s="28" t="s">
        <v>91</v>
      </c>
      <c r="D47" s="28" t="s">
        <v>247</v>
      </c>
      <c r="E47" s="28" t="s">
        <v>111</v>
      </c>
      <c r="F47" s="35" t="s">
        <v>33</v>
      </c>
      <c r="G47" s="35" t="s">
        <v>364</v>
      </c>
      <c r="H47" s="35" t="s">
        <v>365</v>
      </c>
      <c r="I47" s="35" t="s">
        <v>366</v>
      </c>
      <c r="J47" s="28" t="s">
        <v>367</v>
      </c>
      <c r="K47" s="35" t="s">
        <v>368</v>
      </c>
      <c r="L47" s="35" t="s">
        <v>369</v>
      </c>
      <c r="M47" s="35" t="s">
        <v>78</v>
      </c>
      <c r="N47" s="35" t="s">
        <v>370</v>
      </c>
      <c r="O47" s="38"/>
      <c r="P47" s="38"/>
    </row>
    <row r="48">
      <c r="A48" s="39">
        <v>100030.0</v>
      </c>
      <c r="B48" s="40" t="s">
        <v>90</v>
      </c>
      <c r="C48" s="40" t="s">
        <v>91</v>
      </c>
      <c r="D48" s="40" t="s">
        <v>240</v>
      </c>
      <c r="E48" s="40" t="s">
        <v>111</v>
      </c>
      <c r="F48" s="41" t="s">
        <v>33</v>
      </c>
      <c r="G48" s="41" t="s">
        <v>371</v>
      </c>
      <c r="H48" s="41" t="s">
        <v>372</v>
      </c>
      <c r="I48" s="41" t="s">
        <v>358</v>
      </c>
      <c r="J48" s="40" t="s">
        <v>359</v>
      </c>
      <c r="K48" s="41" t="s">
        <v>373</v>
      </c>
      <c r="L48" s="41" t="s">
        <v>374</v>
      </c>
      <c r="M48" s="41" t="s">
        <v>78</v>
      </c>
      <c r="N48" s="41" t="s">
        <v>183</v>
      </c>
      <c r="O48" s="38"/>
      <c r="P48" s="43"/>
    </row>
    <row r="49">
      <c r="A49" s="26">
        <v>100054.0</v>
      </c>
      <c r="B49" s="28" t="s">
        <v>90</v>
      </c>
      <c r="C49" s="28" t="s">
        <v>91</v>
      </c>
      <c r="D49" s="28" t="s">
        <v>293</v>
      </c>
      <c r="E49" s="28" t="s">
        <v>111</v>
      </c>
      <c r="F49" s="35" t="s">
        <v>33</v>
      </c>
      <c r="G49" s="35" t="s">
        <v>376</v>
      </c>
      <c r="H49" s="35" t="s">
        <v>377</v>
      </c>
      <c r="I49" s="35" t="s">
        <v>105</v>
      </c>
      <c r="J49" s="28" t="s">
        <v>378</v>
      </c>
      <c r="K49" s="35" t="s">
        <v>379</v>
      </c>
      <c r="L49" s="35" t="s">
        <v>380</v>
      </c>
      <c r="M49" s="35" t="s">
        <v>78</v>
      </c>
      <c r="N49" s="35" t="s">
        <v>183</v>
      </c>
      <c r="O49" s="38"/>
      <c r="P49" s="38"/>
    </row>
    <row r="50">
      <c r="A50" s="39">
        <v>100055.0</v>
      </c>
      <c r="B50" s="40" t="s">
        <v>90</v>
      </c>
      <c r="C50" s="40" t="s">
        <v>91</v>
      </c>
      <c r="D50" s="40" t="s">
        <v>118</v>
      </c>
      <c r="E50" s="40" t="s">
        <v>111</v>
      </c>
      <c r="F50" s="41" t="s">
        <v>33</v>
      </c>
      <c r="G50" s="41" t="s">
        <v>381</v>
      </c>
      <c r="H50" s="41" t="s">
        <v>382</v>
      </c>
      <c r="I50" s="41" t="s">
        <v>383</v>
      </c>
      <c r="J50" s="40" t="s">
        <v>384</v>
      </c>
      <c r="K50" s="41" t="s">
        <v>386</v>
      </c>
      <c r="L50" s="41" t="s">
        <v>387</v>
      </c>
      <c r="M50" s="41" t="s">
        <v>78</v>
      </c>
      <c r="N50" s="41" t="s">
        <v>117</v>
      </c>
      <c r="O50" s="38"/>
      <c r="P50" s="43"/>
    </row>
    <row r="51">
      <c r="A51" s="26">
        <v>100056.0</v>
      </c>
      <c r="B51" s="28" t="s">
        <v>90</v>
      </c>
      <c r="C51" s="28" t="s">
        <v>91</v>
      </c>
      <c r="D51" s="28" t="s">
        <v>324</v>
      </c>
      <c r="E51" s="28" t="s">
        <v>83</v>
      </c>
      <c r="F51" s="35" t="s">
        <v>33</v>
      </c>
      <c r="G51" s="35" t="s">
        <v>390</v>
      </c>
      <c r="H51" s="35" t="s">
        <v>391</v>
      </c>
      <c r="I51" s="35" t="s">
        <v>105</v>
      </c>
      <c r="J51" s="28" t="s">
        <v>392</v>
      </c>
      <c r="K51" s="35" t="s">
        <v>393</v>
      </c>
      <c r="L51" s="35" t="s">
        <v>394</v>
      </c>
      <c r="M51" s="35" t="s">
        <v>78</v>
      </c>
      <c r="N51" s="35" t="s">
        <v>183</v>
      </c>
      <c r="O51" s="38"/>
      <c r="P51" s="38"/>
    </row>
    <row r="52">
      <c r="A52" s="39">
        <v>100059.0</v>
      </c>
      <c r="B52" s="40" t="s">
        <v>90</v>
      </c>
      <c r="C52" s="40" t="s">
        <v>91</v>
      </c>
      <c r="D52" s="40" t="s">
        <v>324</v>
      </c>
      <c r="E52" s="40" t="s">
        <v>83</v>
      </c>
      <c r="F52" s="41" t="s">
        <v>33</v>
      </c>
      <c r="G52" s="41" t="s">
        <v>396</v>
      </c>
      <c r="H52" s="41" t="s">
        <v>397</v>
      </c>
      <c r="I52" s="41" t="s">
        <v>105</v>
      </c>
      <c r="J52" s="40" t="s">
        <v>392</v>
      </c>
      <c r="K52" s="41" t="s">
        <v>393</v>
      </c>
      <c r="L52" s="41" t="s">
        <v>398</v>
      </c>
      <c r="M52" s="41" t="s">
        <v>78</v>
      </c>
      <c r="N52" s="41" t="s">
        <v>334</v>
      </c>
      <c r="O52" s="38"/>
      <c r="P52" s="43"/>
    </row>
    <row r="53">
      <c r="A53" s="26">
        <v>100090.0</v>
      </c>
      <c r="B53" s="28" t="s">
        <v>90</v>
      </c>
      <c r="C53" s="28" t="s">
        <v>91</v>
      </c>
      <c r="D53" s="28" t="s">
        <v>127</v>
      </c>
      <c r="E53" s="28" t="s">
        <v>83</v>
      </c>
      <c r="F53" s="35" t="s">
        <v>33</v>
      </c>
      <c r="G53" s="35" t="s">
        <v>401</v>
      </c>
      <c r="H53" s="35" t="s">
        <v>404</v>
      </c>
      <c r="I53" s="35" t="s">
        <v>405</v>
      </c>
      <c r="J53" s="28" t="s">
        <v>406</v>
      </c>
      <c r="K53" s="35" t="s">
        <v>407</v>
      </c>
      <c r="L53" s="35" t="s">
        <v>408</v>
      </c>
      <c r="M53" s="35" t="s">
        <v>78</v>
      </c>
      <c r="N53" s="35" t="s">
        <v>117</v>
      </c>
      <c r="O53" s="38"/>
      <c r="P53" s="38"/>
    </row>
    <row r="54">
      <c r="A54" s="39">
        <v>100103.0</v>
      </c>
      <c r="B54" s="40" t="s">
        <v>409</v>
      </c>
      <c r="C54" s="40" t="s">
        <v>410</v>
      </c>
      <c r="D54" s="40" t="s">
        <v>411</v>
      </c>
      <c r="E54" s="40" t="s">
        <v>32</v>
      </c>
      <c r="F54" s="41" t="s">
        <v>33</v>
      </c>
      <c r="G54" s="41" t="s">
        <v>412</v>
      </c>
      <c r="H54" s="41" t="s">
        <v>413</v>
      </c>
      <c r="I54" s="41" t="s">
        <v>414</v>
      </c>
      <c r="J54" s="40" t="s">
        <v>415</v>
      </c>
      <c r="K54" s="41" t="s">
        <v>416</v>
      </c>
      <c r="L54" s="41" t="s">
        <v>417</v>
      </c>
      <c r="M54" s="41" t="s">
        <v>418</v>
      </c>
      <c r="N54" s="41" t="s">
        <v>183</v>
      </c>
      <c r="O54" s="38"/>
      <c r="P54" s="43"/>
    </row>
    <row r="55">
      <c r="A55" s="26">
        <v>100115.0</v>
      </c>
      <c r="B55" s="28" t="s">
        <v>90</v>
      </c>
      <c r="C55" s="28" t="s">
        <v>91</v>
      </c>
      <c r="D55" s="28" t="s">
        <v>419</v>
      </c>
      <c r="E55" s="28" t="s">
        <v>83</v>
      </c>
      <c r="F55" s="35" t="s">
        <v>33</v>
      </c>
      <c r="G55" s="35" t="s">
        <v>420</v>
      </c>
      <c r="H55" s="35" t="s">
        <v>421</v>
      </c>
      <c r="I55" s="35" t="s">
        <v>423</v>
      </c>
      <c r="J55" s="28" t="s">
        <v>424</v>
      </c>
      <c r="K55" s="35" t="s">
        <v>425</v>
      </c>
      <c r="L55" s="35" t="s">
        <v>426</v>
      </c>
      <c r="M55" s="35" t="s">
        <v>78</v>
      </c>
      <c r="N55" s="35" t="s">
        <v>99</v>
      </c>
      <c r="O55" s="38"/>
      <c r="P55" s="38"/>
    </row>
    <row r="56">
      <c r="A56" s="39">
        <v>100118.0</v>
      </c>
      <c r="B56" s="40" t="s">
        <v>90</v>
      </c>
      <c r="C56" s="40" t="s">
        <v>91</v>
      </c>
      <c r="D56" s="40" t="s">
        <v>427</v>
      </c>
      <c r="E56" s="40" t="s">
        <v>68</v>
      </c>
      <c r="F56" s="41" t="s">
        <v>33</v>
      </c>
      <c r="G56" s="41" t="s">
        <v>428</v>
      </c>
      <c r="H56" s="41" t="s">
        <v>429</v>
      </c>
      <c r="I56" s="41" t="s">
        <v>430</v>
      </c>
      <c r="J56" s="40" t="s">
        <v>431</v>
      </c>
      <c r="K56" s="41" t="s">
        <v>432</v>
      </c>
      <c r="L56" s="41" t="s">
        <v>433</v>
      </c>
      <c r="M56" s="41" t="s">
        <v>434</v>
      </c>
      <c r="N56" s="41" t="s">
        <v>183</v>
      </c>
      <c r="O56" s="38"/>
      <c r="P56" s="43"/>
    </row>
    <row r="57">
      <c r="A57" s="26">
        <v>100123.0</v>
      </c>
      <c r="B57" s="28" t="s">
        <v>436</v>
      </c>
      <c r="C57" s="28" t="s">
        <v>437</v>
      </c>
      <c r="D57" s="28" t="s">
        <v>438</v>
      </c>
      <c r="E57" s="28" t="s">
        <v>439</v>
      </c>
      <c r="F57" s="35" t="s">
        <v>33</v>
      </c>
      <c r="G57" s="35" t="s">
        <v>440</v>
      </c>
      <c r="H57" s="35" t="s">
        <v>441</v>
      </c>
      <c r="I57" s="35" t="s">
        <v>442</v>
      </c>
      <c r="J57" s="28" t="s">
        <v>443</v>
      </c>
      <c r="K57" s="35" t="s">
        <v>444</v>
      </c>
      <c r="L57" s="35" t="s">
        <v>445</v>
      </c>
      <c r="M57" s="35" t="s">
        <v>446</v>
      </c>
      <c r="N57" s="35" t="s">
        <v>117</v>
      </c>
      <c r="O57" s="38"/>
      <c r="P57" s="38"/>
    </row>
    <row r="58">
      <c r="A58" s="39">
        <v>100125.0</v>
      </c>
      <c r="B58" s="40" t="s">
        <v>90</v>
      </c>
      <c r="C58" s="40" t="s">
        <v>91</v>
      </c>
      <c r="D58" s="40" t="s">
        <v>247</v>
      </c>
      <c r="E58" s="40" t="s">
        <v>111</v>
      </c>
      <c r="F58" s="41" t="s">
        <v>33</v>
      </c>
      <c r="G58" s="41" t="s">
        <v>447</v>
      </c>
      <c r="H58" s="41" t="s">
        <v>448</v>
      </c>
      <c r="I58" s="41" t="s">
        <v>449</v>
      </c>
      <c r="J58" s="40" t="s">
        <v>450</v>
      </c>
      <c r="K58" s="41" t="s">
        <v>451</v>
      </c>
      <c r="L58" s="41" t="s">
        <v>452</v>
      </c>
      <c r="M58" s="41" t="s">
        <v>78</v>
      </c>
      <c r="N58" s="41" t="s">
        <v>183</v>
      </c>
      <c r="O58" s="38"/>
      <c r="P58" s="43"/>
    </row>
    <row r="59">
      <c r="A59" s="26">
        <v>100136.0</v>
      </c>
      <c r="B59" s="28" t="s">
        <v>90</v>
      </c>
      <c r="C59" s="28" t="s">
        <v>91</v>
      </c>
      <c r="D59" s="28" t="s">
        <v>135</v>
      </c>
      <c r="E59" s="28" t="s">
        <v>111</v>
      </c>
      <c r="F59" s="35" t="s">
        <v>33</v>
      </c>
      <c r="G59" s="35" t="s">
        <v>453</v>
      </c>
      <c r="H59" s="35" t="s">
        <v>454</v>
      </c>
      <c r="I59" s="35" t="s">
        <v>105</v>
      </c>
      <c r="J59" s="28" t="s">
        <v>138</v>
      </c>
      <c r="K59" s="35" t="s">
        <v>455</v>
      </c>
      <c r="L59" s="35" t="s">
        <v>456</v>
      </c>
      <c r="M59" s="35" t="s">
        <v>78</v>
      </c>
      <c r="N59" s="35" t="s">
        <v>183</v>
      </c>
      <c r="O59" s="38"/>
      <c r="P59" s="38"/>
    </row>
    <row r="60">
      <c r="A60" s="39">
        <v>100144.0</v>
      </c>
      <c r="B60" s="40" t="s">
        <v>457</v>
      </c>
      <c r="C60" s="40" t="s">
        <v>458</v>
      </c>
      <c r="D60" s="40" t="s">
        <v>82</v>
      </c>
      <c r="E60" s="40" t="s">
        <v>83</v>
      </c>
      <c r="F60" s="41" t="s">
        <v>33</v>
      </c>
      <c r="G60" s="41" t="s">
        <v>460</v>
      </c>
      <c r="H60" s="41" t="s">
        <v>461</v>
      </c>
      <c r="I60" s="41" t="s">
        <v>462</v>
      </c>
      <c r="J60" s="40" t="s">
        <v>463</v>
      </c>
      <c r="K60" s="41" t="s">
        <v>464</v>
      </c>
      <c r="L60" s="41" t="s">
        <v>465</v>
      </c>
      <c r="M60" s="41" t="s">
        <v>78</v>
      </c>
      <c r="N60" s="41" t="s">
        <v>183</v>
      </c>
      <c r="O60" s="38"/>
      <c r="P60" s="43"/>
    </row>
    <row r="61">
      <c r="A61" s="26">
        <v>100158.0</v>
      </c>
      <c r="B61" s="28" t="s">
        <v>60</v>
      </c>
      <c r="C61" s="28" t="s">
        <v>65</v>
      </c>
      <c r="D61" s="28" t="s">
        <v>102</v>
      </c>
      <c r="E61" s="28" t="s">
        <v>83</v>
      </c>
      <c r="F61" s="35" t="s">
        <v>33</v>
      </c>
      <c r="G61" s="35" t="s">
        <v>466</v>
      </c>
      <c r="H61" s="35" t="s">
        <v>467</v>
      </c>
      <c r="I61" s="35" t="s">
        <v>105</v>
      </c>
      <c r="J61" s="28" t="s">
        <v>468</v>
      </c>
      <c r="K61" s="35" t="s">
        <v>469</v>
      </c>
      <c r="L61" s="35" t="s">
        <v>470</v>
      </c>
      <c r="M61" s="35" t="s">
        <v>78</v>
      </c>
      <c r="N61" s="35" t="s">
        <v>51</v>
      </c>
      <c r="O61" s="38"/>
      <c r="P61" s="38"/>
    </row>
    <row r="62">
      <c r="A62" s="39">
        <v>100167.0</v>
      </c>
      <c r="B62" s="40" t="s">
        <v>90</v>
      </c>
      <c r="C62" s="40" t="s">
        <v>91</v>
      </c>
      <c r="D62" s="40" t="s">
        <v>419</v>
      </c>
      <c r="E62" s="40" t="s">
        <v>83</v>
      </c>
      <c r="F62" s="41" t="s">
        <v>33</v>
      </c>
      <c r="G62" s="41" t="s">
        <v>471</v>
      </c>
      <c r="H62" s="41" t="s">
        <v>472</v>
      </c>
      <c r="I62" s="41" t="s">
        <v>105</v>
      </c>
      <c r="J62" s="40" t="s">
        <v>473</v>
      </c>
      <c r="K62" s="41" t="s">
        <v>474</v>
      </c>
      <c r="L62" s="41" t="s">
        <v>475</v>
      </c>
      <c r="M62" s="41" t="s">
        <v>78</v>
      </c>
      <c r="N62" s="41" t="s">
        <v>476</v>
      </c>
      <c r="O62" s="38"/>
      <c r="P62" s="43"/>
    </row>
    <row r="63">
      <c r="A63" s="26">
        <v>100168.0</v>
      </c>
      <c r="B63" s="28" t="s">
        <v>90</v>
      </c>
      <c r="C63" s="28" t="s">
        <v>91</v>
      </c>
      <c r="D63" s="28" t="s">
        <v>218</v>
      </c>
      <c r="E63" s="28" t="s">
        <v>83</v>
      </c>
      <c r="F63" s="35" t="s">
        <v>33</v>
      </c>
      <c r="G63" s="35" t="s">
        <v>478</v>
      </c>
      <c r="H63" s="35" t="s">
        <v>479</v>
      </c>
      <c r="I63" s="35" t="s">
        <v>105</v>
      </c>
      <c r="J63" s="28" t="s">
        <v>480</v>
      </c>
      <c r="K63" s="35" t="s">
        <v>481</v>
      </c>
      <c r="L63" s="35" t="s">
        <v>482</v>
      </c>
      <c r="M63" s="35" t="s">
        <v>78</v>
      </c>
      <c r="N63" s="35" t="s">
        <v>483</v>
      </c>
      <c r="O63" s="38"/>
      <c r="P63" s="38"/>
    </row>
    <row r="64">
      <c r="A64" s="39">
        <v>100180.0</v>
      </c>
      <c r="B64" s="40" t="s">
        <v>90</v>
      </c>
      <c r="C64" s="40" t="s">
        <v>484</v>
      </c>
      <c r="D64" s="40" t="s">
        <v>247</v>
      </c>
      <c r="E64" s="40" t="s">
        <v>111</v>
      </c>
      <c r="F64" s="41" t="s">
        <v>33</v>
      </c>
      <c r="G64" s="41" t="s">
        <v>485</v>
      </c>
      <c r="H64" s="41" t="s">
        <v>486</v>
      </c>
      <c r="I64" s="41" t="s">
        <v>105</v>
      </c>
      <c r="J64" s="40" t="s">
        <v>488</v>
      </c>
      <c r="K64" s="41" t="s">
        <v>489</v>
      </c>
      <c r="L64" s="41" t="s">
        <v>490</v>
      </c>
      <c r="M64" s="41" t="s">
        <v>78</v>
      </c>
      <c r="N64" s="41" t="s">
        <v>183</v>
      </c>
      <c r="O64" s="38"/>
      <c r="P64" s="43"/>
    </row>
    <row r="65">
      <c r="A65" s="26">
        <v>100189.0</v>
      </c>
      <c r="B65" s="28" t="s">
        <v>90</v>
      </c>
      <c r="C65" s="28" t="s">
        <v>91</v>
      </c>
      <c r="D65" s="28" t="s">
        <v>277</v>
      </c>
      <c r="E65" s="28" t="s">
        <v>83</v>
      </c>
      <c r="F65" s="35" t="s">
        <v>33</v>
      </c>
      <c r="G65" s="35" t="s">
        <v>401</v>
      </c>
      <c r="H65" s="35" t="s">
        <v>491</v>
      </c>
      <c r="I65" s="35" t="s">
        <v>105</v>
      </c>
      <c r="J65" s="28" t="s">
        <v>492</v>
      </c>
      <c r="K65" s="35" t="s">
        <v>493</v>
      </c>
      <c r="L65" s="35" t="s">
        <v>494</v>
      </c>
      <c r="M65" s="35" t="s">
        <v>78</v>
      </c>
      <c r="N65" s="35" t="s">
        <v>117</v>
      </c>
      <c r="O65" s="38"/>
      <c r="P65" s="38"/>
    </row>
    <row r="66">
      <c r="A66" s="39">
        <v>100202.0</v>
      </c>
      <c r="B66" s="40" t="s">
        <v>125</v>
      </c>
      <c r="C66" s="40" t="s">
        <v>134</v>
      </c>
      <c r="D66" s="40" t="s">
        <v>277</v>
      </c>
      <c r="E66" s="40" t="s">
        <v>83</v>
      </c>
      <c r="F66" s="41" t="s">
        <v>33</v>
      </c>
      <c r="G66" s="41" t="s">
        <v>496</v>
      </c>
      <c r="H66" s="41" t="s">
        <v>497</v>
      </c>
      <c r="I66" s="41" t="s">
        <v>105</v>
      </c>
      <c r="J66" s="40" t="s">
        <v>473</v>
      </c>
      <c r="K66" s="41" t="s">
        <v>498</v>
      </c>
      <c r="L66" s="41" t="s">
        <v>499</v>
      </c>
      <c r="M66" s="41" t="s">
        <v>78</v>
      </c>
      <c r="N66" s="41" t="s">
        <v>133</v>
      </c>
      <c r="O66" s="38"/>
      <c r="P66" s="43"/>
    </row>
    <row r="67">
      <c r="A67" s="26">
        <v>100210.0</v>
      </c>
      <c r="B67" s="28" t="s">
        <v>125</v>
      </c>
      <c r="C67" s="28" t="s">
        <v>134</v>
      </c>
      <c r="D67" s="28" t="s">
        <v>156</v>
      </c>
      <c r="E67" s="28" t="s">
        <v>68</v>
      </c>
      <c r="F67" s="35" t="s">
        <v>33</v>
      </c>
      <c r="G67" s="35" t="s">
        <v>500</v>
      </c>
      <c r="H67" s="35" t="s">
        <v>501</v>
      </c>
      <c r="I67" s="35" t="s">
        <v>172</v>
      </c>
      <c r="J67" s="28" t="s">
        <v>174</v>
      </c>
      <c r="K67" s="35" t="s">
        <v>503</v>
      </c>
      <c r="L67" s="35" t="s">
        <v>504</v>
      </c>
      <c r="M67" s="35" t="s">
        <v>78</v>
      </c>
      <c r="N67" s="35" t="s">
        <v>133</v>
      </c>
      <c r="O67" s="38"/>
      <c r="P67" s="38"/>
    </row>
    <row r="68">
      <c r="A68" s="39">
        <v>100211.0</v>
      </c>
      <c r="B68" s="40" t="s">
        <v>125</v>
      </c>
      <c r="C68" s="40" t="s">
        <v>134</v>
      </c>
      <c r="D68" s="40" t="s">
        <v>31</v>
      </c>
      <c r="E68" s="40" t="s">
        <v>83</v>
      </c>
      <c r="F68" s="41" t="s">
        <v>33</v>
      </c>
      <c r="G68" s="41" t="s">
        <v>505</v>
      </c>
      <c r="H68" s="41" t="s">
        <v>506</v>
      </c>
      <c r="I68" s="41" t="s">
        <v>105</v>
      </c>
      <c r="J68" s="40" t="s">
        <v>507</v>
      </c>
      <c r="K68" s="41" t="s">
        <v>508</v>
      </c>
      <c r="L68" s="41" t="s">
        <v>509</v>
      </c>
      <c r="M68" s="41" t="s">
        <v>78</v>
      </c>
      <c r="N68" s="41" t="s">
        <v>133</v>
      </c>
      <c r="O68" s="38"/>
      <c r="P68" s="43"/>
    </row>
    <row r="69">
      <c r="A69" s="26">
        <v>100229.0</v>
      </c>
      <c r="B69" s="28" t="s">
        <v>90</v>
      </c>
      <c r="C69" s="28" t="s">
        <v>91</v>
      </c>
      <c r="D69" s="28" t="s">
        <v>247</v>
      </c>
      <c r="E69" s="28" t="s">
        <v>111</v>
      </c>
      <c r="F69" s="35" t="s">
        <v>33</v>
      </c>
      <c r="G69" s="35" t="s">
        <v>510</v>
      </c>
      <c r="H69" s="35" t="s">
        <v>511</v>
      </c>
      <c r="I69" s="35" t="s">
        <v>512</v>
      </c>
      <c r="J69" s="28" t="s">
        <v>513</v>
      </c>
      <c r="K69" s="35" t="s">
        <v>514</v>
      </c>
      <c r="L69" s="35" t="s">
        <v>515</v>
      </c>
      <c r="M69" s="35" t="s">
        <v>78</v>
      </c>
      <c r="N69" s="35" t="s">
        <v>183</v>
      </c>
      <c r="O69" s="38"/>
      <c r="P69" s="38"/>
    </row>
    <row r="70">
      <c r="A70" s="39">
        <v>100243.0</v>
      </c>
      <c r="B70" s="40" t="s">
        <v>90</v>
      </c>
      <c r="C70" s="40" t="s">
        <v>91</v>
      </c>
      <c r="D70" s="40" t="s">
        <v>277</v>
      </c>
      <c r="E70" s="40" t="s">
        <v>83</v>
      </c>
      <c r="F70" s="41" t="s">
        <v>33</v>
      </c>
      <c r="G70" s="41" t="s">
        <v>516</v>
      </c>
      <c r="H70" s="41" t="s">
        <v>517</v>
      </c>
      <c r="I70" s="41" t="s">
        <v>105</v>
      </c>
      <c r="J70" s="40" t="s">
        <v>473</v>
      </c>
      <c r="K70" s="41" t="s">
        <v>518</v>
      </c>
      <c r="L70" s="41" t="s">
        <v>519</v>
      </c>
      <c r="M70" s="41" t="s">
        <v>78</v>
      </c>
      <c r="N70" s="41" t="s">
        <v>183</v>
      </c>
      <c r="O70" s="38"/>
      <c r="P70" s="43"/>
    </row>
    <row r="71">
      <c r="A71" s="26">
        <v>100264.0</v>
      </c>
      <c r="B71" s="28" t="s">
        <v>520</v>
      </c>
      <c r="C71" s="28" t="s">
        <v>521</v>
      </c>
      <c r="D71" s="28" t="s">
        <v>419</v>
      </c>
      <c r="E71" s="28" t="s">
        <v>83</v>
      </c>
      <c r="F71" s="35" t="s">
        <v>33</v>
      </c>
      <c r="G71" s="35" t="s">
        <v>523</v>
      </c>
      <c r="H71" s="35" t="s">
        <v>524</v>
      </c>
      <c r="I71" s="35" t="s">
        <v>105</v>
      </c>
      <c r="J71" s="28" t="s">
        <v>525</v>
      </c>
      <c r="K71" s="35" t="s">
        <v>526</v>
      </c>
      <c r="L71" s="35" t="s">
        <v>527</v>
      </c>
      <c r="M71" s="35" t="s">
        <v>78</v>
      </c>
      <c r="N71" s="35" t="s">
        <v>183</v>
      </c>
      <c r="O71" s="38"/>
      <c r="P71" s="38"/>
    </row>
    <row r="72">
      <c r="A72" s="39">
        <v>100279.0</v>
      </c>
      <c r="B72" s="40" t="s">
        <v>90</v>
      </c>
      <c r="C72" s="40" t="s">
        <v>91</v>
      </c>
      <c r="D72" s="40" t="s">
        <v>293</v>
      </c>
      <c r="E72" s="40" t="s">
        <v>111</v>
      </c>
      <c r="F72" s="41" t="s">
        <v>33</v>
      </c>
      <c r="G72" s="41" t="s">
        <v>528</v>
      </c>
      <c r="H72" s="41" t="s">
        <v>529</v>
      </c>
      <c r="I72" s="41" t="s">
        <v>105</v>
      </c>
      <c r="J72" s="40" t="s">
        <v>530</v>
      </c>
      <c r="K72" s="41" t="s">
        <v>531</v>
      </c>
      <c r="L72" s="41" t="s">
        <v>532</v>
      </c>
      <c r="M72" s="41" t="s">
        <v>78</v>
      </c>
      <c r="N72" s="41" t="s">
        <v>99</v>
      </c>
      <c r="O72" s="38"/>
      <c r="P72" s="43"/>
    </row>
    <row r="73">
      <c r="A73" s="26">
        <v>100286.0</v>
      </c>
      <c r="B73" s="28" t="s">
        <v>90</v>
      </c>
      <c r="C73" s="28" t="s">
        <v>91</v>
      </c>
      <c r="D73" s="28" t="s">
        <v>127</v>
      </c>
      <c r="E73" s="28" t="s">
        <v>83</v>
      </c>
      <c r="F73" s="35" t="s">
        <v>33</v>
      </c>
      <c r="G73" s="35" t="s">
        <v>535</v>
      </c>
      <c r="H73" s="35" t="s">
        <v>536</v>
      </c>
      <c r="I73" s="35" t="s">
        <v>423</v>
      </c>
      <c r="J73" s="28" t="s">
        <v>424</v>
      </c>
      <c r="K73" s="35" t="s">
        <v>537</v>
      </c>
      <c r="L73" s="35" t="s">
        <v>538</v>
      </c>
      <c r="M73" s="35" t="s">
        <v>78</v>
      </c>
      <c r="N73" s="35" t="s">
        <v>334</v>
      </c>
      <c r="O73" s="38"/>
      <c r="P73" s="38"/>
    </row>
    <row r="74">
      <c r="A74" s="39">
        <v>100302.0</v>
      </c>
      <c r="B74" s="40" t="s">
        <v>90</v>
      </c>
      <c r="C74" s="40" t="s">
        <v>91</v>
      </c>
      <c r="D74" s="40" t="s">
        <v>247</v>
      </c>
      <c r="E74" s="40" t="s">
        <v>111</v>
      </c>
      <c r="F74" s="41" t="s">
        <v>33</v>
      </c>
      <c r="G74" s="41" t="s">
        <v>541</v>
      </c>
      <c r="H74" s="41" t="s">
        <v>542</v>
      </c>
      <c r="I74" s="41" t="s">
        <v>105</v>
      </c>
      <c r="J74" s="40" t="s">
        <v>543</v>
      </c>
      <c r="K74" s="41" t="s">
        <v>544</v>
      </c>
      <c r="L74" s="41" t="s">
        <v>545</v>
      </c>
      <c r="M74" s="41" t="s">
        <v>78</v>
      </c>
      <c r="N74" s="41" t="s">
        <v>117</v>
      </c>
      <c r="O74" s="38"/>
      <c r="P74" s="43"/>
    </row>
    <row r="75">
      <c r="A75" s="26">
        <v>100325.0</v>
      </c>
      <c r="B75" s="28" t="s">
        <v>90</v>
      </c>
      <c r="C75" s="28" t="s">
        <v>91</v>
      </c>
      <c r="D75" s="28" t="s">
        <v>156</v>
      </c>
      <c r="E75" s="28" t="s">
        <v>68</v>
      </c>
      <c r="F75" s="35" t="s">
        <v>33</v>
      </c>
      <c r="G75" s="35" t="s">
        <v>546</v>
      </c>
      <c r="H75" s="35" t="s">
        <v>547</v>
      </c>
      <c r="I75" s="35" t="s">
        <v>172</v>
      </c>
      <c r="J75" s="28" t="s">
        <v>174</v>
      </c>
      <c r="K75" s="35" t="s">
        <v>549</v>
      </c>
      <c r="L75" s="35" t="s">
        <v>550</v>
      </c>
      <c r="M75" s="35" t="s">
        <v>78</v>
      </c>
      <c r="N75" s="35" t="s">
        <v>552</v>
      </c>
      <c r="O75" s="38"/>
      <c r="P75" s="38"/>
    </row>
    <row r="76">
      <c r="A76" s="39">
        <v>100338.0</v>
      </c>
      <c r="B76" s="40" t="s">
        <v>90</v>
      </c>
      <c r="C76" s="40" t="s">
        <v>91</v>
      </c>
      <c r="D76" s="40" t="s">
        <v>240</v>
      </c>
      <c r="E76" s="40" t="s">
        <v>111</v>
      </c>
      <c r="F76" s="41" t="s">
        <v>33</v>
      </c>
      <c r="G76" s="41" t="s">
        <v>553</v>
      </c>
      <c r="H76" s="41" t="s">
        <v>554</v>
      </c>
      <c r="I76" s="41" t="s">
        <v>555</v>
      </c>
      <c r="J76" s="40" t="s">
        <v>556</v>
      </c>
      <c r="K76" s="41" t="s">
        <v>557</v>
      </c>
      <c r="L76" s="41" t="s">
        <v>558</v>
      </c>
      <c r="M76" s="41" t="s">
        <v>78</v>
      </c>
      <c r="N76" s="41" t="s">
        <v>99</v>
      </c>
      <c r="O76" s="38"/>
      <c r="P76" s="43"/>
    </row>
    <row r="77">
      <c r="A77" s="26">
        <v>100348.0</v>
      </c>
      <c r="B77" s="28" t="s">
        <v>125</v>
      </c>
      <c r="C77" s="28" t="s">
        <v>134</v>
      </c>
      <c r="D77" s="28" t="s">
        <v>31</v>
      </c>
      <c r="E77" s="28" t="s">
        <v>83</v>
      </c>
      <c r="F77" s="35" t="s">
        <v>33</v>
      </c>
      <c r="G77" s="35" t="s">
        <v>561</v>
      </c>
      <c r="H77" s="35" t="s">
        <v>562</v>
      </c>
      <c r="I77" s="35" t="s">
        <v>105</v>
      </c>
      <c r="J77" s="28" t="s">
        <v>507</v>
      </c>
      <c r="K77" s="35" t="s">
        <v>563</v>
      </c>
      <c r="L77" s="35" t="s">
        <v>564</v>
      </c>
      <c r="M77" s="35" t="s">
        <v>78</v>
      </c>
      <c r="N77" s="35" t="s">
        <v>133</v>
      </c>
      <c r="O77" s="38"/>
      <c r="P77" s="38"/>
    </row>
    <row r="78">
      <c r="A78" s="39">
        <v>100359.0</v>
      </c>
      <c r="B78" s="40" t="s">
        <v>90</v>
      </c>
      <c r="C78" s="40" t="s">
        <v>91</v>
      </c>
      <c r="D78" s="40" t="s">
        <v>135</v>
      </c>
      <c r="E78" s="40" t="s">
        <v>111</v>
      </c>
      <c r="F78" s="41" t="s">
        <v>33</v>
      </c>
      <c r="G78" s="41" t="s">
        <v>565</v>
      </c>
      <c r="H78" s="41" t="s">
        <v>566</v>
      </c>
      <c r="I78" s="41" t="s">
        <v>105</v>
      </c>
      <c r="J78" s="40" t="s">
        <v>166</v>
      </c>
      <c r="K78" s="41" t="s">
        <v>567</v>
      </c>
      <c r="L78" s="41" t="s">
        <v>568</v>
      </c>
      <c r="M78" s="41" t="s">
        <v>78</v>
      </c>
      <c r="N78" s="41" t="s">
        <v>183</v>
      </c>
      <c r="O78" s="38"/>
      <c r="P78" s="43"/>
    </row>
    <row r="79">
      <c r="A79" s="26">
        <v>100369.0</v>
      </c>
      <c r="B79" s="28" t="s">
        <v>90</v>
      </c>
      <c r="C79" s="28" t="s">
        <v>91</v>
      </c>
      <c r="D79" s="28" t="s">
        <v>102</v>
      </c>
      <c r="E79" s="28" t="s">
        <v>83</v>
      </c>
      <c r="F79" s="35" t="s">
        <v>33</v>
      </c>
      <c r="G79" s="35" t="s">
        <v>569</v>
      </c>
      <c r="H79" s="35" t="s">
        <v>570</v>
      </c>
      <c r="I79" s="35" t="s">
        <v>105</v>
      </c>
      <c r="J79" s="28" t="s">
        <v>468</v>
      </c>
      <c r="K79" s="35" t="s">
        <v>571</v>
      </c>
      <c r="L79" s="35" t="s">
        <v>572</v>
      </c>
      <c r="M79" s="35" t="s">
        <v>78</v>
      </c>
      <c r="N79" s="35" t="s">
        <v>183</v>
      </c>
      <c r="O79" s="38"/>
      <c r="P79" s="38"/>
    </row>
    <row r="80">
      <c r="A80" s="39">
        <v>100371.0</v>
      </c>
      <c r="B80" s="40" t="s">
        <v>90</v>
      </c>
      <c r="C80" s="40" t="s">
        <v>91</v>
      </c>
      <c r="D80" s="40" t="s">
        <v>293</v>
      </c>
      <c r="E80" s="40" t="s">
        <v>111</v>
      </c>
      <c r="F80" s="41" t="s">
        <v>33</v>
      </c>
      <c r="G80" s="41" t="s">
        <v>574</v>
      </c>
      <c r="H80" s="41" t="s">
        <v>575</v>
      </c>
      <c r="I80" s="41" t="s">
        <v>105</v>
      </c>
      <c r="J80" s="40" t="s">
        <v>576</v>
      </c>
      <c r="K80" s="41" t="s">
        <v>577</v>
      </c>
      <c r="L80" s="41" t="s">
        <v>578</v>
      </c>
      <c r="M80" s="41" t="s">
        <v>78</v>
      </c>
      <c r="N80" s="41" t="s">
        <v>579</v>
      </c>
      <c r="O80" s="38"/>
      <c r="P80" s="43"/>
    </row>
    <row r="81">
      <c r="A81" s="26">
        <v>100377.0</v>
      </c>
      <c r="B81" s="28" t="s">
        <v>125</v>
      </c>
      <c r="C81" s="28" t="s">
        <v>134</v>
      </c>
      <c r="D81" s="28" t="s">
        <v>147</v>
      </c>
      <c r="E81" s="28" t="s">
        <v>111</v>
      </c>
      <c r="F81" s="35" t="s">
        <v>33</v>
      </c>
      <c r="G81" s="35" t="s">
        <v>581</v>
      </c>
      <c r="H81" s="35" t="s">
        <v>582</v>
      </c>
      <c r="I81" s="35" t="s">
        <v>235</v>
      </c>
      <c r="J81" s="28" t="s">
        <v>236</v>
      </c>
      <c r="K81" s="35" t="s">
        <v>583</v>
      </c>
      <c r="L81" s="35" t="s">
        <v>584</v>
      </c>
      <c r="M81" s="35" t="s">
        <v>78</v>
      </c>
      <c r="N81" s="35" t="s">
        <v>133</v>
      </c>
      <c r="O81" s="38"/>
      <c r="P81" s="38"/>
    </row>
    <row r="82">
      <c r="A82" s="39">
        <v>100382.0</v>
      </c>
      <c r="B82" s="40" t="s">
        <v>90</v>
      </c>
      <c r="C82" s="40" t="s">
        <v>91</v>
      </c>
      <c r="D82" s="40" t="s">
        <v>177</v>
      </c>
      <c r="E82" s="40" t="s">
        <v>83</v>
      </c>
      <c r="F82" s="41" t="s">
        <v>33</v>
      </c>
      <c r="G82" s="41" t="s">
        <v>585</v>
      </c>
      <c r="H82" s="41" t="s">
        <v>586</v>
      </c>
      <c r="I82" s="41" t="s">
        <v>105</v>
      </c>
      <c r="J82" s="40" t="s">
        <v>588</v>
      </c>
      <c r="K82" s="41" t="s">
        <v>589</v>
      </c>
      <c r="L82" s="41" t="s">
        <v>590</v>
      </c>
      <c r="M82" s="41" t="s">
        <v>78</v>
      </c>
      <c r="N82" s="41" t="s">
        <v>117</v>
      </c>
      <c r="O82" s="38"/>
      <c r="P82" s="43"/>
    </row>
    <row r="83">
      <c r="A83" s="26">
        <v>100387.0</v>
      </c>
      <c r="B83" s="28" t="s">
        <v>591</v>
      </c>
      <c r="C83" s="28" t="s">
        <v>592</v>
      </c>
      <c r="D83" s="28" t="s">
        <v>419</v>
      </c>
      <c r="E83" s="28" t="s">
        <v>83</v>
      </c>
      <c r="F83" s="35" t="s">
        <v>33</v>
      </c>
      <c r="G83" s="35" t="s">
        <v>593</v>
      </c>
      <c r="H83" s="35" t="s">
        <v>594</v>
      </c>
      <c r="I83" s="35" t="s">
        <v>105</v>
      </c>
      <c r="J83" s="28" t="s">
        <v>525</v>
      </c>
      <c r="K83" s="35" t="s">
        <v>595</v>
      </c>
      <c r="L83" s="35" t="s">
        <v>596</v>
      </c>
      <c r="M83" s="35" t="s">
        <v>78</v>
      </c>
      <c r="N83" s="35" t="s">
        <v>51</v>
      </c>
      <c r="O83" s="38"/>
      <c r="P83" s="38"/>
    </row>
    <row r="84">
      <c r="A84" s="39">
        <v>100411.0</v>
      </c>
      <c r="B84" s="40" t="s">
        <v>125</v>
      </c>
      <c r="C84" s="40" t="s">
        <v>134</v>
      </c>
      <c r="D84" s="40" t="s">
        <v>102</v>
      </c>
      <c r="E84" s="40" t="s">
        <v>83</v>
      </c>
      <c r="F84" s="41" t="s">
        <v>33</v>
      </c>
      <c r="G84" s="41" t="s">
        <v>597</v>
      </c>
      <c r="H84" s="41" t="s">
        <v>598</v>
      </c>
      <c r="I84" s="41" t="s">
        <v>105</v>
      </c>
      <c r="J84" s="40" t="s">
        <v>600</v>
      </c>
      <c r="K84" s="41" t="s">
        <v>601</v>
      </c>
      <c r="L84" s="41" t="s">
        <v>602</v>
      </c>
      <c r="M84" s="41" t="s">
        <v>78</v>
      </c>
      <c r="N84" s="41" t="s">
        <v>133</v>
      </c>
      <c r="O84" s="38"/>
      <c r="P84" s="43"/>
    </row>
    <row r="85">
      <c r="A85" s="26">
        <v>100412.0</v>
      </c>
      <c r="B85" s="28" t="s">
        <v>90</v>
      </c>
      <c r="C85" s="28" t="s">
        <v>91</v>
      </c>
      <c r="D85" s="28" t="s">
        <v>82</v>
      </c>
      <c r="E85" s="28" t="s">
        <v>83</v>
      </c>
      <c r="F85" s="35" t="s">
        <v>33</v>
      </c>
      <c r="G85" s="35" t="s">
        <v>603</v>
      </c>
      <c r="H85" s="35" t="s">
        <v>604</v>
      </c>
      <c r="I85" s="35" t="s">
        <v>605</v>
      </c>
      <c r="J85" s="28" t="s">
        <v>606</v>
      </c>
      <c r="K85" s="35" t="s">
        <v>607</v>
      </c>
      <c r="L85" s="35" t="s">
        <v>608</v>
      </c>
      <c r="M85" s="35" t="s">
        <v>78</v>
      </c>
      <c r="N85" s="35" t="s">
        <v>183</v>
      </c>
      <c r="O85" s="38"/>
      <c r="P85" s="38"/>
    </row>
    <row r="86">
      <c r="A86" s="39">
        <v>100414.0</v>
      </c>
      <c r="B86" s="40" t="s">
        <v>60</v>
      </c>
      <c r="C86" s="40" t="s">
        <v>65</v>
      </c>
      <c r="D86" s="40" t="s">
        <v>118</v>
      </c>
      <c r="E86" s="40" t="s">
        <v>111</v>
      </c>
      <c r="F86" s="41" t="s">
        <v>33</v>
      </c>
      <c r="G86" s="41" t="s">
        <v>609</v>
      </c>
      <c r="H86" s="41" t="s">
        <v>610</v>
      </c>
      <c r="I86" s="41" t="s">
        <v>105</v>
      </c>
      <c r="J86" s="40" t="s">
        <v>611</v>
      </c>
      <c r="K86" s="41" t="s">
        <v>613</v>
      </c>
      <c r="L86" s="41" t="s">
        <v>614</v>
      </c>
      <c r="M86" s="41" t="s">
        <v>78</v>
      </c>
      <c r="N86" s="41" t="s">
        <v>51</v>
      </c>
      <c r="O86" s="38"/>
      <c r="P86" s="43"/>
    </row>
    <row r="87">
      <c r="A87" s="26">
        <v>100423.0</v>
      </c>
      <c r="B87" s="28" t="s">
        <v>90</v>
      </c>
      <c r="C87" s="28" t="s">
        <v>91</v>
      </c>
      <c r="D87" s="28" t="s">
        <v>110</v>
      </c>
      <c r="E87" s="28" t="s">
        <v>111</v>
      </c>
      <c r="F87" s="35" t="s">
        <v>33</v>
      </c>
      <c r="G87" s="35" t="s">
        <v>616</v>
      </c>
      <c r="H87" s="35" t="s">
        <v>617</v>
      </c>
      <c r="I87" s="35" t="s">
        <v>105</v>
      </c>
      <c r="J87" s="28" t="s">
        <v>618</v>
      </c>
      <c r="K87" s="35" t="s">
        <v>619</v>
      </c>
      <c r="L87" s="35" t="s">
        <v>620</v>
      </c>
      <c r="M87" s="35" t="s">
        <v>78</v>
      </c>
      <c r="N87" s="35" t="s">
        <v>133</v>
      </c>
      <c r="O87" s="38"/>
      <c r="P87" s="38"/>
    </row>
    <row r="88">
      <c r="A88" s="39">
        <v>100432.0</v>
      </c>
      <c r="B88" s="40" t="s">
        <v>90</v>
      </c>
      <c r="C88" s="40" t="s">
        <v>91</v>
      </c>
      <c r="D88" s="40" t="s">
        <v>324</v>
      </c>
      <c r="E88" s="40" t="s">
        <v>83</v>
      </c>
      <c r="F88" s="41" t="s">
        <v>33</v>
      </c>
      <c r="G88" s="41" t="s">
        <v>621</v>
      </c>
      <c r="H88" s="41" t="s">
        <v>623</v>
      </c>
      <c r="I88" s="41" t="s">
        <v>105</v>
      </c>
      <c r="J88" s="40" t="s">
        <v>392</v>
      </c>
      <c r="K88" s="41" t="s">
        <v>625</v>
      </c>
      <c r="L88" s="41" t="s">
        <v>626</v>
      </c>
      <c r="M88" s="41" t="s">
        <v>78</v>
      </c>
      <c r="N88" s="41" t="s">
        <v>117</v>
      </c>
      <c r="O88" s="38"/>
      <c r="P88" s="43"/>
    </row>
    <row r="89">
      <c r="A89" s="26">
        <v>100468.0</v>
      </c>
      <c r="B89" s="28" t="s">
        <v>60</v>
      </c>
      <c r="C89" s="28" t="s">
        <v>65</v>
      </c>
      <c r="D89" s="28" t="s">
        <v>110</v>
      </c>
      <c r="E89" s="28" t="s">
        <v>111</v>
      </c>
      <c r="F89" s="35" t="s">
        <v>33</v>
      </c>
      <c r="G89" s="35" t="s">
        <v>627</v>
      </c>
      <c r="H89" s="35" t="s">
        <v>628</v>
      </c>
      <c r="I89" s="35" t="s">
        <v>105</v>
      </c>
      <c r="J89" s="28" t="s">
        <v>629</v>
      </c>
      <c r="K89" s="35" t="s">
        <v>630</v>
      </c>
      <c r="L89" s="35" t="s">
        <v>631</v>
      </c>
      <c r="M89" s="35" t="s">
        <v>78</v>
      </c>
      <c r="N89" s="35" t="s">
        <v>51</v>
      </c>
      <c r="O89" s="38"/>
      <c r="P89" s="38"/>
    </row>
    <row r="90">
      <c r="A90" s="39">
        <v>100469.0</v>
      </c>
      <c r="B90" s="40" t="s">
        <v>60</v>
      </c>
      <c r="C90" s="40" t="s">
        <v>65</v>
      </c>
      <c r="D90" s="40" t="s">
        <v>277</v>
      </c>
      <c r="E90" s="40" t="s">
        <v>83</v>
      </c>
      <c r="F90" s="41" t="s">
        <v>33</v>
      </c>
      <c r="G90" s="41" t="s">
        <v>633</v>
      </c>
      <c r="H90" s="41" t="s">
        <v>634</v>
      </c>
      <c r="I90" s="41" t="s">
        <v>105</v>
      </c>
      <c r="J90" s="40" t="s">
        <v>525</v>
      </c>
      <c r="K90" s="41" t="s">
        <v>630</v>
      </c>
      <c r="L90" s="41" t="s">
        <v>635</v>
      </c>
      <c r="M90" s="41" t="s">
        <v>78</v>
      </c>
      <c r="N90" s="41" t="s">
        <v>51</v>
      </c>
      <c r="O90" s="38"/>
      <c r="P90" s="43"/>
    </row>
    <row r="91">
      <c r="A91" s="26">
        <v>100470.0</v>
      </c>
      <c r="B91" s="28" t="s">
        <v>90</v>
      </c>
      <c r="C91" s="28" t="s">
        <v>91</v>
      </c>
      <c r="D91" s="28" t="s">
        <v>177</v>
      </c>
      <c r="E91" s="28" t="s">
        <v>83</v>
      </c>
      <c r="F91" s="35" t="s">
        <v>33</v>
      </c>
      <c r="G91" s="35" t="s">
        <v>636</v>
      </c>
      <c r="H91" s="35" t="s">
        <v>637</v>
      </c>
      <c r="I91" s="35" t="s">
        <v>105</v>
      </c>
      <c r="J91" s="28" t="s">
        <v>638</v>
      </c>
      <c r="K91" s="35" t="s">
        <v>639</v>
      </c>
      <c r="L91" s="35" t="s">
        <v>640</v>
      </c>
      <c r="M91" s="35" t="s">
        <v>78</v>
      </c>
      <c r="N91" s="35" t="s">
        <v>183</v>
      </c>
      <c r="O91" s="38"/>
      <c r="P91" s="38"/>
    </row>
    <row r="92">
      <c r="A92" s="39">
        <v>100472.0</v>
      </c>
      <c r="B92" s="40" t="s">
        <v>90</v>
      </c>
      <c r="C92" s="40" t="s">
        <v>91</v>
      </c>
      <c r="D92" s="40" t="s">
        <v>110</v>
      </c>
      <c r="E92" s="40" t="s">
        <v>111</v>
      </c>
      <c r="F92" s="41" t="s">
        <v>33</v>
      </c>
      <c r="G92" s="41" t="s">
        <v>648</v>
      </c>
      <c r="H92" s="41" t="s">
        <v>649</v>
      </c>
      <c r="I92" s="41" t="s">
        <v>105</v>
      </c>
      <c r="J92" s="40" t="s">
        <v>114</v>
      </c>
      <c r="K92" s="41" t="s">
        <v>650</v>
      </c>
      <c r="L92" s="41" t="s">
        <v>651</v>
      </c>
      <c r="M92" s="41" t="s">
        <v>78</v>
      </c>
      <c r="N92" s="41" t="s">
        <v>99</v>
      </c>
      <c r="O92" s="38"/>
      <c r="P92" s="43"/>
    </row>
    <row r="93">
      <c r="A93" s="26">
        <v>100475.0</v>
      </c>
      <c r="B93" s="28" t="s">
        <v>90</v>
      </c>
      <c r="C93" s="28" t="s">
        <v>91</v>
      </c>
      <c r="D93" s="28" t="s">
        <v>177</v>
      </c>
      <c r="E93" s="28" t="s">
        <v>83</v>
      </c>
      <c r="F93" s="35" t="s">
        <v>33</v>
      </c>
      <c r="G93" s="35" t="s">
        <v>652</v>
      </c>
      <c r="H93" s="35" t="s">
        <v>653</v>
      </c>
      <c r="I93" s="35" t="s">
        <v>105</v>
      </c>
      <c r="J93" s="28" t="s">
        <v>638</v>
      </c>
      <c r="K93" s="35" t="s">
        <v>654</v>
      </c>
      <c r="L93" s="35" t="s">
        <v>655</v>
      </c>
      <c r="M93" s="35" t="s">
        <v>78</v>
      </c>
      <c r="N93" s="35" t="s">
        <v>99</v>
      </c>
      <c r="O93" s="38"/>
      <c r="P93" s="38"/>
    </row>
    <row r="94">
      <c r="A94" s="39">
        <v>100476.0</v>
      </c>
      <c r="B94" s="40" t="s">
        <v>90</v>
      </c>
      <c r="C94" s="40" t="s">
        <v>91</v>
      </c>
      <c r="D94" s="40" t="s">
        <v>31</v>
      </c>
      <c r="E94" s="40" t="s">
        <v>83</v>
      </c>
      <c r="F94" s="41" t="s">
        <v>33</v>
      </c>
      <c r="G94" s="41" t="s">
        <v>658</v>
      </c>
      <c r="H94" s="41" t="s">
        <v>659</v>
      </c>
      <c r="I94" s="41" t="s">
        <v>105</v>
      </c>
      <c r="J94" s="40" t="s">
        <v>106</v>
      </c>
      <c r="K94" s="41" t="s">
        <v>660</v>
      </c>
      <c r="L94" s="41" t="s">
        <v>661</v>
      </c>
      <c r="M94" s="41" t="s">
        <v>78</v>
      </c>
      <c r="N94" s="41" t="s">
        <v>109</v>
      </c>
      <c r="O94" s="38"/>
      <c r="P94" s="43"/>
    </row>
    <row r="95">
      <c r="A95" s="26">
        <v>100488.0</v>
      </c>
      <c r="B95" s="28" t="s">
        <v>90</v>
      </c>
      <c r="C95" s="28" t="s">
        <v>91</v>
      </c>
      <c r="D95" s="28" t="s">
        <v>218</v>
      </c>
      <c r="E95" s="28" t="s">
        <v>83</v>
      </c>
      <c r="F95" s="35" t="s">
        <v>33</v>
      </c>
      <c r="G95" s="35" t="s">
        <v>662</v>
      </c>
      <c r="H95" s="35" t="s">
        <v>663</v>
      </c>
      <c r="I95" s="35" t="s">
        <v>664</v>
      </c>
      <c r="J95" s="28" t="s">
        <v>665</v>
      </c>
      <c r="K95" s="35" t="s">
        <v>666</v>
      </c>
      <c r="L95" s="35" t="s">
        <v>667</v>
      </c>
      <c r="M95" s="35" t="s">
        <v>78</v>
      </c>
      <c r="N95" s="35" t="s">
        <v>133</v>
      </c>
      <c r="O95" s="38"/>
      <c r="P95" s="38"/>
    </row>
    <row r="96">
      <c r="A96" s="39">
        <v>100514.0</v>
      </c>
      <c r="B96" s="40" t="s">
        <v>90</v>
      </c>
      <c r="C96" s="40" t="s">
        <v>91</v>
      </c>
      <c r="D96" s="40" t="s">
        <v>247</v>
      </c>
      <c r="E96" s="40" t="s">
        <v>111</v>
      </c>
      <c r="F96" s="41" t="s">
        <v>33</v>
      </c>
      <c r="G96" s="41" t="s">
        <v>669</v>
      </c>
      <c r="H96" s="41" t="s">
        <v>670</v>
      </c>
      <c r="I96" s="41" t="s">
        <v>250</v>
      </c>
      <c r="J96" s="40" t="s">
        <v>251</v>
      </c>
      <c r="K96" s="41" t="s">
        <v>671</v>
      </c>
      <c r="L96" s="41" t="s">
        <v>672</v>
      </c>
      <c r="M96" s="41" t="s">
        <v>78</v>
      </c>
      <c r="N96" s="41" t="s">
        <v>99</v>
      </c>
      <c r="O96" s="38"/>
      <c r="P96" s="43"/>
    </row>
    <row r="97">
      <c r="A97" s="26">
        <v>100527.0</v>
      </c>
      <c r="B97" s="28" t="s">
        <v>673</v>
      </c>
      <c r="C97" s="28" t="s">
        <v>674</v>
      </c>
      <c r="D97" s="28" t="s">
        <v>118</v>
      </c>
      <c r="E97" s="28" t="s">
        <v>111</v>
      </c>
      <c r="F97" s="35" t="s">
        <v>33</v>
      </c>
      <c r="G97" s="35" t="s">
        <v>675</v>
      </c>
      <c r="H97" s="35" t="s">
        <v>676</v>
      </c>
      <c r="I97" s="35" t="s">
        <v>105</v>
      </c>
      <c r="J97" s="28" t="s">
        <v>618</v>
      </c>
      <c r="K97" s="35" t="s">
        <v>677</v>
      </c>
      <c r="L97" s="35" t="s">
        <v>678</v>
      </c>
      <c r="M97" s="35" t="s">
        <v>78</v>
      </c>
      <c r="N97" s="35" t="s">
        <v>334</v>
      </c>
      <c r="O97" s="38"/>
      <c r="P97" s="38"/>
    </row>
    <row r="98">
      <c r="A98" s="39">
        <v>100528.0</v>
      </c>
      <c r="B98" s="40" t="s">
        <v>90</v>
      </c>
      <c r="C98" s="40" t="s">
        <v>91</v>
      </c>
      <c r="D98" s="40" t="s">
        <v>82</v>
      </c>
      <c r="E98" s="40" t="s">
        <v>83</v>
      </c>
      <c r="F98" s="41" t="s">
        <v>33</v>
      </c>
      <c r="G98" s="41" t="s">
        <v>679</v>
      </c>
      <c r="H98" s="41" t="s">
        <v>680</v>
      </c>
      <c r="I98" s="41" t="s">
        <v>350</v>
      </c>
      <c r="J98" s="40" t="s">
        <v>351</v>
      </c>
      <c r="K98" s="41" t="s">
        <v>681</v>
      </c>
      <c r="L98" s="41" t="s">
        <v>682</v>
      </c>
      <c r="M98" s="41" t="s">
        <v>78</v>
      </c>
      <c r="N98" s="41" t="s">
        <v>133</v>
      </c>
      <c r="O98" s="38"/>
      <c r="P98" s="43"/>
    </row>
    <row r="99">
      <c r="A99" s="26">
        <v>100542.0</v>
      </c>
      <c r="B99" s="28" t="s">
        <v>125</v>
      </c>
      <c r="C99" s="28" t="s">
        <v>134</v>
      </c>
      <c r="D99" s="28" t="s">
        <v>247</v>
      </c>
      <c r="E99" s="28" t="s">
        <v>111</v>
      </c>
      <c r="F99" s="35" t="s">
        <v>33</v>
      </c>
      <c r="G99" s="35" t="s">
        <v>683</v>
      </c>
      <c r="H99" s="35" t="s">
        <v>684</v>
      </c>
      <c r="I99" s="35" t="s">
        <v>685</v>
      </c>
      <c r="J99" s="28" t="s">
        <v>686</v>
      </c>
      <c r="K99" s="35" t="s">
        <v>687</v>
      </c>
      <c r="L99" s="35" t="s">
        <v>688</v>
      </c>
      <c r="M99" s="35" t="s">
        <v>78</v>
      </c>
      <c r="N99" s="35" t="s">
        <v>183</v>
      </c>
      <c r="O99" s="38"/>
      <c r="P99" s="38"/>
    </row>
    <row r="100">
      <c r="A100" s="39">
        <v>100548.0</v>
      </c>
      <c r="B100" s="40" t="s">
        <v>90</v>
      </c>
      <c r="C100" s="40" t="s">
        <v>91</v>
      </c>
      <c r="D100" s="40" t="s">
        <v>118</v>
      </c>
      <c r="E100" s="40" t="s">
        <v>111</v>
      </c>
      <c r="F100" s="41" t="s">
        <v>33</v>
      </c>
      <c r="G100" s="41" t="s">
        <v>689</v>
      </c>
      <c r="H100" s="41" t="s">
        <v>690</v>
      </c>
      <c r="I100" s="41" t="s">
        <v>105</v>
      </c>
      <c r="J100" s="40" t="s">
        <v>138</v>
      </c>
      <c r="K100" s="41" t="s">
        <v>691</v>
      </c>
      <c r="L100" s="41" t="s">
        <v>692</v>
      </c>
      <c r="M100" s="41" t="s">
        <v>78</v>
      </c>
      <c r="N100" s="41" t="s">
        <v>552</v>
      </c>
      <c r="O100" s="38"/>
      <c r="P100" s="43"/>
    </row>
    <row r="101">
      <c r="A101" s="26">
        <v>100578.0</v>
      </c>
      <c r="B101" s="28" t="s">
        <v>90</v>
      </c>
      <c r="C101" s="28" t="s">
        <v>91</v>
      </c>
      <c r="D101" s="28" t="s">
        <v>254</v>
      </c>
      <c r="E101" s="28" t="s">
        <v>111</v>
      </c>
      <c r="F101" s="35" t="s">
        <v>33</v>
      </c>
      <c r="G101" s="35" t="s">
        <v>693</v>
      </c>
      <c r="H101" s="35" t="s">
        <v>694</v>
      </c>
      <c r="I101" s="35" t="s">
        <v>695</v>
      </c>
      <c r="J101" s="28" t="s">
        <v>696</v>
      </c>
      <c r="K101" s="35" t="s">
        <v>697</v>
      </c>
      <c r="L101" s="35" t="s">
        <v>698</v>
      </c>
      <c r="M101" s="35" t="s">
        <v>78</v>
      </c>
      <c r="N101" s="35" t="s">
        <v>117</v>
      </c>
      <c r="O101" s="38"/>
      <c r="P101" s="38"/>
    </row>
    <row r="102">
      <c r="A102" s="39">
        <v>100586.0</v>
      </c>
      <c r="B102" s="40" t="s">
        <v>90</v>
      </c>
      <c r="C102" s="40" t="s">
        <v>91</v>
      </c>
      <c r="D102" s="40" t="s">
        <v>254</v>
      </c>
      <c r="E102" s="40" t="s">
        <v>111</v>
      </c>
      <c r="F102" s="41" t="s">
        <v>33</v>
      </c>
      <c r="G102" s="41" t="s">
        <v>700</v>
      </c>
      <c r="H102" s="41" t="s">
        <v>701</v>
      </c>
      <c r="I102" s="41" t="s">
        <v>702</v>
      </c>
      <c r="J102" s="40" t="s">
        <v>703</v>
      </c>
      <c r="K102" s="41" t="s">
        <v>704</v>
      </c>
      <c r="L102" s="41" t="s">
        <v>705</v>
      </c>
      <c r="M102" s="41" t="s">
        <v>78</v>
      </c>
      <c r="N102" s="41" t="s">
        <v>99</v>
      </c>
      <c r="O102" s="38"/>
      <c r="P102" s="43"/>
    </row>
    <row r="103">
      <c r="A103" s="26">
        <v>100604.0</v>
      </c>
      <c r="B103" s="28" t="s">
        <v>90</v>
      </c>
      <c r="C103" s="28" t="s">
        <v>91</v>
      </c>
      <c r="D103" s="28" t="s">
        <v>240</v>
      </c>
      <c r="E103" s="28" t="s">
        <v>111</v>
      </c>
      <c r="F103" s="35" t="s">
        <v>33</v>
      </c>
      <c r="G103" s="35" t="s">
        <v>707</v>
      </c>
      <c r="H103" s="35" t="s">
        <v>708</v>
      </c>
      <c r="I103" s="35" t="s">
        <v>709</v>
      </c>
      <c r="J103" s="28" t="s">
        <v>710</v>
      </c>
      <c r="K103" s="35" t="s">
        <v>711</v>
      </c>
      <c r="L103" s="35" t="s">
        <v>712</v>
      </c>
      <c r="M103" s="35" t="s">
        <v>78</v>
      </c>
      <c r="N103" s="35" t="s">
        <v>117</v>
      </c>
      <c r="O103" s="38"/>
      <c r="P103" s="38"/>
    </row>
    <row r="104">
      <c r="A104" s="39">
        <v>100608.0</v>
      </c>
      <c r="B104" s="40" t="s">
        <v>90</v>
      </c>
      <c r="C104" s="40" t="s">
        <v>91</v>
      </c>
      <c r="D104" s="40" t="s">
        <v>135</v>
      </c>
      <c r="E104" s="40" t="s">
        <v>111</v>
      </c>
      <c r="F104" s="41" t="s">
        <v>33</v>
      </c>
      <c r="G104" s="41" t="s">
        <v>713</v>
      </c>
      <c r="H104" s="41" t="s">
        <v>714</v>
      </c>
      <c r="I104" s="41" t="s">
        <v>105</v>
      </c>
      <c r="J104" s="40" t="s">
        <v>715</v>
      </c>
      <c r="K104" s="41" t="s">
        <v>716</v>
      </c>
      <c r="L104" s="41" t="s">
        <v>717</v>
      </c>
      <c r="M104" s="41" t="s">
        <v>78</v>
      </c>
      <c r="N104" s="41" t="s">
        <v>99</v>
      </c>
      <c r="O104" s="38"/>
      <c r="P104" s="43"/>
    </row>
    <row r="105">
      <c r="A105" s="26">
        <v>100616.0</v>
      </c>
      <c r="B105" s="28" t="s">
        <v>90</v>
      </c>
      <c r="C105" s="28" t="s">
        <v>91</v>
      </c>
      <c r="D105" s="28" t="s">
        <v>127</v>
      </c>
      <c r="E105" s="28" t="s">
        <v>83</v>
      </c>
      <c r="F105" s="35" t="s">
        <v>33</v>
      </c>
      <c r="G105" s="35" t="s">
        <v>718</v>
      </c>
      <c r="H105" s="35" t="s">
        <v>719</v>
      </c>
      <c r="I105" s="35" t="s">
        <v>405</v>
      </c>
      <c r="J105" s="28" t="s">
        <v>406</v>
      </c>
      <c r="K105" s="35" t="s">
        <v>720</v>
      </c>
      <c r="L105" s="35" t="s">
        <v>721</v>
      </c>
      <c r="M105" s="35" t="s">
        <v>78</v>
      </c>
      <c r="N105" s="35" t="s">
        <v>183</v>
      </c>
      <c r="O105" s="38"/>
      <c r="P105" s="38"/>
    </row>
    <row r="106">
      <c r="A106" s="39">
        <v>100635.0</v>
      </c>
      <c r="B106" s="40" t="s">
        <v>90</v>
      </c>
      <c r="C106" s="40" t="s">
        <v>91</v>
      </c>
      <c r="D106" s="40" t="s">
        <v>263</v>
      </c>
      <c r="E106" s="40" t="s">
        <v>111</v>
      </c>
      <c r="F106" s="41" t="s">
        <v>33</v>
      </c>
      <c r="G106" s="41" t="s">
        <v>636</v>
      </c>
      <c r="H106" s="41" t="s">
        <v>722</v>
      </c>
      <c r="I106" s="41" t="s">
        <v>449</v>
      </c>
      <c r="J106" s="40" t="s">
        <v>450</v>
      </c>
      <c r="K106" s="41" t="s">
        <v>723</v>
      </c>
      <c r="L106" s="41" t="s">
        <v>724</v>
      </c>
      <c r="M106" s="41" t="s">
        <v>78</v>
      </c>
      <c r="N106" s="41" t="s">
        <v>183</v>
      </c>
      <c r="O106" s="38"/>
      <c r="P106" s="43"/>
    </row>
    <row r="107">
      <c r="A107" s="26">
        <v>100657.0</v>
      </c>
      <c r="B107" s="28" t="s">
        <v>90</v>
      </c>
      <c r="C107" s="28" t="s">
        <v>91</v>
      </c>
      <c r="D107" s="28" t="s">
        <v>135</v>
      </c>
      <c r="E107" s="28" t="s">
        <v>111</v>
      </c>
      <c r="F107" s="35" t="s">
        <v>33</v>
      </c>
      <c r="G107" s="35" t="s">
        <v>725</v>
      </c>
      <c r="H107" s="35" t="s">
        <v>726</v>
      </c>
      <c r="I107" s="35" t="s">
        <v>105</v>
      </c>
      <c r="J107" s="28" t="s">
        <v>122</v>
      </c>
      <c r="K107" s="35" t="s">
        <v>727</v>
      </c>
      <c r="L107" s="35" t="s">
        <v>728</v>
      </c>
      <c r="M107" s="35" t="s">
        <v>78</v>
      </c>
      <c r="N107" s="35" t="s">
        <v>117</v>
      </c>
      <c r="O107" s="38"/>
      <c r="P107" s="38"/>
    </row>
    <row r="108">
      <c r="A108" s="39">
        <v>100682.0</v>
      </c>
      <c r="B108" s="40" t="s">
        <v>90</v>
      </c>
      <c r="C108" s="40" t="s">
        <v>91</v>
      </c>
      <c r="D108" s="40" t="s">
        <v>147</v>
      </c>
      <c r="E108" s="40" t="s">
        <v>111</v>
      </c>
      <c r="F108" s="41" t="s">
        <v>33</v>
      </c>
      <c r="G108" s="41" t="s">
        <v>729</v>
      </c>
      <c r="H108" s="41" t="s">
        <v>730</v>
      </c>
      <c r="I108" s="41" t="s">
        <v>731</v>
      </c>
      <c r="J108" s="40" t="s">
        <v>732</v>
      </c>
      <c r="K108" s="41" t="s">
        <v>733</v>
      </c>
      <c r="L108" s="41" t="s">
        <v>734</v>
      </c>
      <c r="M108" s="41" t="s">
        <v>78</v>
      </c>
      <c r="N108" s="41" t="s">
        <v>99</v>
      </c>
      <c r="O108" s="38"/>
      <c r="P108" s="43"/>
    </row>
    <row r="109">
      <c r="A109" s="26">
        <v>100688.0</v>
      </c>
      <c r="B109" s="28" t="s">
        <v>90</v>
      </c>
      <c r="C109" s="28" t="s">
        <v>91</v>
      </c>
      <c r="D109" s="28" t="s">
        <v>277</v>
      </c>
      <c r="E109" s="28" t="s">
        <v>83</v>
      </c>
      <c r="F109" s="35" t="s">
        <v>33</v>
      </c>
      <c r="G109" s="35" t="s">
        <v>735</v>
      </c>
      <c r="H109" s="35" t="s">
        <v>736</v>
      </c>
      <c r="I109" s="35" t="s">
        <v>105</v>
      </c>
      <c r="J109" s="28" t="s">
        <v>280</v>
      </c>
      <c r="K109" s="35" t="s">
        <v>737</v>
      </c>
      <c r="L109" s="35" t="s">
        <v>738</v>
      </c>
      <c r="M109" s="35" t="s">
        <v>78</v>
      </c>
      <c r="N109" s="35" t="s">
        <v>334</v>
      </c>
      <c r="O109" s="38"/>
      <c r="P109" s="38"/>
    </row>
    <row r="110">
      <c r="A110" s="39">
        <v>100704.0</v>
      </c>
      <c r="B110" s="40" t="s">
        <v>90</v>
      </c>
      <c r="C110" s="40" t="s">
        <v>91</v>
      </c>
      <c r="D110" s="40" t="s">
        <v>263</v>
      </c>
      <c r="E110" s="40" t="s">
        <v>111</v>
      </c>
      <c r="F110" s="41" t="s">
        <v>33</v>
      </c>
      <c r="G110" s="41" t="s">
        <v>739</v>
      </c>
      <c r="H110" s="41" t="s">
        <v>740</v>
      </c>
      <c r="I110" s="41" t="s">
        <v>741</v>
      </c>
      <c r="J110" s="40" t="s">
        <v>742</v>
      </c>
      <c r="K110" s="41" t="s">
        <v>743</v>
      </c>
      <c r="L110" s="41" t="s">
        <v>744</v>
      </c>
      <c r="M110" s="41" t="s">
        <v>78</v>
      </c>
      <c r="N110" s="41" t="s">
        <v>117</v>
      </c>
      <c r="O110" s="38"/>
      <c r="P110" s="43"/>
    </row>
    <row r="111">
      <c r="A111" s="26">
        <v>100706.0</v>
      </c>
      <c r="B111" s="28" t="s">
        <v>90</v>
      </c>
      <c r="C111" s="28" t="s">
        <v>91</v>
      </c>
      <c r="D111" s="28" t="s">
        <v>263</v>
      </c>
      <c r="E111" s="28" t="s">
        <v>111</v>
      </c>
      <c r="F111" s="35" t="s">
        <v>33</v>
      </c>
      <c r="G111" s="35" t="s">
        <v>745</v>
      </c>
      <c r="H111" s="35" t="s">
        <v>746</v>
      </c>
      <c r="I111" s="35" t="s">
        <v>747</v>
      </c>
      <c r="J111" s="28" t="s">
        <v>748</v>
      </c>
      <c r="K111" s="35" t="s">
        <v>749</v>
      </c>
      <c r="L111" s="35" t="s">
        <v>750</v>
      </c>
      <c r="M111" s="35" t="s">
        <v>78</v>
      </c>
      <c r="N111" s="35" t="s">
        <v>117</v>
      </c>
      <c r="O111" s="38"/>
      <c r="P111" s="38"/>
    </row>
    <row r="112">
      <c r="A112" s="39">
        <v>100712.0</v>
      </c>
      <c r="B112" s="40" t="s">
        <v>90</v>
      </c>
      <c r="C112" s="40" t="s">
        <v>91</v>
      </c>
      <c r="D112" s="40" t="s">
        <v>177</v>
      </c>
      <c r="E112" s="40" t="s">
        <v>83</v>
      </c>
      <c r="F112" s="41" t="s">
        <v>33</v>
      </c>
      <c r="G112" s="41" t="s">
        <v>751</v>
      </c>
      <c r="H112" s="41" t="s">
        <v>752</v>
      </c>
      <c r="I112" s="41" t="s">
        <v>105</v>
      </c>
      <c r="J112" s="40" t="s">
        <v>638</v>
      </c>
      <c r="K112" s="41" t="s">
        <v>753</v>
      </c>
      <c r="L112" s="41" t="s">
        <v>754</v>
      </c>
      <c r="M112" s="41" t="s">
        <v>78</v>
      </c>
      <c r="N112" s="41" t="s">
        <v>117</v>
      </c>
      <c r="O112" s="38"/>
      <c r="P112" s="43"/>
    </row>
    <row r="113">
      <c r="A113" s="26">
        <v>100718.0</v>
      </c>
      <c r="B113" s="28" t="s">
        <v>90</v>
      </c>
      <c r="C113" s="28" t="s">
        <v>91</v>
      </c>
      <c r="D113" s="28" t="s">
        <v>254</v>
      </c>
      <c r="E113" s="28" t="s">
        <v>111</v>
      </c>
      <c r="F113" s="35" t="s">
        <v>33</v>
      </c>
      <c r="G113" s="35" t="s">
        <v>756</v>
      </c>
      <c r="H113" s="35" t="s">
        <v>757</v>
      </c>
      <c r="I113" s="35" t="s">
        <v>758</v>
      </c>
      <c r="J113" s="28" t="s">
        <v>759</v>
      </c>
      <c r="K113" s="35" t="s">
        <v>760</v>
      </c>
      <c r="L113" s="35" t="s">
        <v>761</v>
      </c>
      <c r="M113" s="35" t="s">
        <v>78</v>
      </c>
      <c r="N113" s="35" t="s">
        <v>117</v>
      </c>
      <c r="O113" s="38"/>
      <c r="P113" s="38"/>
    </row>
    <row r="114">
      <c r="A114" s="39">
        <v>100735.0</v>
      </c>
      <c r="B114" s="40" t="s">
        <v>90</v>
      </c>
      <c r="C114" s="40" t="s">
        <v>91</v>
      </c>
      <c r="D114" s="40" t="s">
        <v>419</v>
      </c>
      <c r="E114" s="40" t="s">
        <v>83</v>
      </c>
      <c r="F114" s="41" t="s">
        <v>33</v>
      </c>
      <c r="G114" s="41" t="s">
        <v>762</v>
      </c>
      <c r="H114" s="41" t="s">
        <v>763</v>
      </c>
      <c r="I114" s="41" t="s">
        <v>105</v>
      </c>
      <c r="J114" s="40" t="s">
        <v>222</v>
      </c>
      <c r="K114" s="41" t="s">
        <v>764</v>
      </c>
      <c r="L114" s="41" t="s">
        <v>765</v>
      </c>
      <c r="M114" s="41" t="s">
        <v>78</v>
      </c>
      <c r="N114" s="41" t="s">
        <v>183</v>
      </c>
      <c r="O114" s="38"/>
      <c r="P114" s="43"/>
    </row>
    <row r="115">
      <c r="A115" s="26">
        <v>100748.0</v>
      </c>
      <c r="B115" s="28" t="s">
        <v>90</v>
      </c>
      <c r="C115" s="28" t="s">
        <v>91</v>
      </c>
      <c r="D115" s="28" t="s">
        <v>277</v>
      </c>
      <c r="E115" s="28" t="s">
        <v>83</v>
      </c>
      <c r="F115" s="35" t="s">
        <v>33</v>
      </c>
      <c r="G115" s="35" t="s">
        <v>766</v>
      </c>
      <c r="H115" s="35" t="s">
        <v>767</v>
      </c>
      <c r="I115" s="35" t="s">
        <v>105</v>
      </c>
      <c r="J115" s="28" t="s">
        <v>768</v>
      </c>
      <c r="K115" s="35" t="s">
        <v>322</v>
      </c>
      <c r="L115" s="35" t="s">
        <v>770</v>
      </c>
      <c r="M115" s="35" t="s">
        <v>78</v>
      </c>
      <c r="N115" s="35" t="s">
        <v>183</v>
      </c>
      <c r="O115" s="38"/>
      <c r="P115" s="38"/>
    </row>
    <row r="116">
      <c r="A116" s="39">
        <v>100763.0</v>
      </c>
      <c r="B116" s="40" t="s">
        <v>90</v>
      </c>
      <c r="C116" s="40" t="s">
        <v>91</v>
      </c>
      <c r="D116" s="40" t="s">
        <v>254</v>
      </c>
      <c r="E116" s="40" t="s">
        <v>111</v>
      </c>
      <c r="F116" s="41" t="s">
        <v>33</v>
      </c>
      <c r="G116" s="41" t="s">
        <v>771</v>
      </c>
      <c r="H116" s="41" t="s">
        <v>772</v>
      </c>
      <c r="I116" s="41" t="s">
        <v>695</v>
      </c>
      <c r="J116" s="40" t="s">
        <v>696</v>
      </c>
      <c r="K116" s="41" t="s">
        <v>773</v>
      </c>
      <c r="L116" s="41" t="s">
        <v>774</v>
      </c>
      <c r="M116" s="41" t="s">
        <v>78</v>
      </c>
      <c r="N116" s="41" t="s">
        <v>117</v>
      </c>
      <c r="O116" s="38"/>
      <c r="P116" s="43"/>
    </row>
    <row r="117">
      <c r="A117" s="26">
        <v>100779.0</v>
      </c>
      <c r="B117" s="28" t="s">
        <v>90</v>
      </c>
      <c r="C117" s="28" t="s">
        <v>91</v>
      </c>
      <c r="D117" s="28" t="s">
        <v>240</v>
      </c>
      <c r="E117" s="28" t="s">
        <v>111</v>
      </c>
      <c r="F117" s="35" t="s">
        <v>33</v>
      </c>
      <c r="G117" s="35" t="s">
        <v>775</v>
      </c>
      <c r="H117" s="35" t="s">
        <v>777</v>
      </c>
      <c r="I117" s="35" t="s">
        <v>779</v>
      </c>
      <c r="J117" s="28" t="s">
        <v>781</v>
      </c>
      <c r="K117" s="35" t="s">
        <v>783</v>
      </c>
      <c r="L117" s="35" t="s">
        <v>785</v>
      </c>
      <c r="M117" s="35" t="s">
        <v>78</v>
      </c>
      <c r="N117" s="35" t="s">
        <v>133</v>
      </c>
      <c r="O117" s="38"/>
      <c r="P117" s="38"/>
    </row>
    <row r="118">
      <c r="A118" s="39">
        <v>100782.0</v>
      </c>
      <c r="B118" s="40" t="s">
        <v>125</v>
      </c>
      <c r="C118" s="40" t="s">
        <v>134</v>
      </c>
      <c r="D118" s="40" t="s">
        <v>277</v>
      </c>
      <c r="E118" s="40" t="s">
        <v>83</v>
      </c>
      <c r="F118" s="41" t="s">
        <v>33</v>
      </c>
      <c r="G118" s="41" t="s">
        <v>790</v>
      </c>
      <c r="H118" s="41" t="s">
        <v>791</v>
      </c>
      <c r="I118" s="41" t="s">
        <v>105</v>
      </c>
      <c r="J118" s="40" t="s">
        <v>130</v>
      </c>
      <c r="K118" s="41" t="s">
        <v>792</v>
      </c>
      <c r="L118" s="41" t="s">
        <v>793</v>
      </c>
      <c r="M118" s="41" t="s">
        <v>78</v>
      </c>
      <c r="N118" s="41" t="s">
        <v>183</v>
      </c>
      <c r="O118" s="38"/>
      <c r="P118" s="43"/>
    </row>
    <row r="119">
      <c r="A119" s="26">
        <v>100783.0</v>
      </c>
      <c r="B119" s="28" t="s">
        <v>90</v>
      </c>
      <c r="C119" s="28" t="s">
        <v>91</v>
      </c>
      <c r="D119" s="28" t="s">
        <v>218</v>
      </c>
      <c r="E119" s="28" t="s">
        <v>83</v>
      </c>
      <c r="F119" s="35" t="s">
        <v>33</v>
      </c>
      <c r="G119" s="35" t="s">
        <v>794</v>
      </c>
      <c r="H119" s="35" t="s">
        <v>795</v>
      </c>
      <c r="I119" s="35" t="s">
        <v>664</v>
      </c>
      <c r="J119" s="28" t="s">
        <v>665</v>
      </c>
      <c r="K119" s="35" t="s">
        <v>796</v>
      </c>
      <c r="L119" s="35" t="s">
        <v>797</v>
      </c>
      <c r="M119" s="35" t="s">
        <v>78</v>
      </c>
      <c r="N119" s="35" t="s">
        <v>117</v>
      </c>
      <c r="O119" s="38"/>
      <c r="P119" s="38"/>
    </row>
    <row r="120">
      <c r="A120" s="39">
        <v>100810.0</v>
      </c>
      <c r="B120" s="40" t="s">
        <v>90</v>
      </c>
      <c r="C120" s="40" t="s">
        <v>91</v>
      </c>
      <c r="D120" s="40" t="s">
        <v>277</v>
      </c>
      <c r="E120" s="40" t="s">
        <v>83</v>
      </c>
      <c r="F120" s="41" t="s">
        <v>33</v>
      </c>
      <c r="G120" s="41" t="s">
        <v>798</v>
      </c>
      <c r="H120" s="41" t="s">
        <v>799</v>
      </c>
      <c r="I120" s="41" t="s">
        <v>105</v>
      </c>
      <c r="J120" s="40" t="s">
        <v>280</v>
      </c>
      <c r="K120" s="41" t="s">
        <v>800</v>
      </c>
      <c r="L120" s="41" t="s">
        <v>801</v>
      </c>
      <c r="M120" s="41" t="s">
        <v>78</v>
      </c>
      <c r="N120" s="41" t="s">
        <v>117</v>
      </c>
      <c r="O120" s="38"/>
      <c r="P120" s="43"/>
    </row>
    <row r="121">
      <c r="A121" s="26">
        <v>100822.0</v>
      </c>
      <c r="B121" s="28" t="s">
        <v>90</v>
      </c>
      <c r="C121" s="28" t="s">
        <v>91</v>
      </c>
      <c r="D121" s="28" t="s">
        <v>254</v>
      </c>
      <c r="E121" s="28" t="s">
        <v>111</v>
      </c>
      <c r="F121" s="35" t="s">
        <v>33</v>
      </c>
      <c r="G121" s="35" t="s">
        <v>803</v>
      </c>
      <c r="H121" s="35" t="s">
        <v>804</v>
      </c>
      <c r="I121" s="35" t="s">
        <v>805</v>
      </c>
      <c r="J121" s="28" t="s">
        <v>806</v>
      </c>
      <c r="K121" s="35" t="s">
        <v>139</v>
      </c>
      <c r="L121" s="35" t="s">
        <v>807</v>
      </c>
      <c r="M121" s="35" t="s">
        <v>78</v>
      </c>
      <c r="N121" s="35" t="s">
        <v>117</v>
      </c>
      <c r="O121" s="38"/>
      <c r="P121" s="38"/>
    </row>
    <row r="122">
      <c r="A122" s="39">
        <v>100828.0</v>
      </c>
      <c r="B122" s="40" t="s">
        <v>125</v>
      </c>
      <c r="C122" s="40" t="s">
        <v>134</v>
      </c>
      <c r="D122" s="40" t="s">
        <v>118</v>
      </c>
      <c r="E122" s="40" t="s">
        <v>111</v>
      </c>
      <c r="F122" s="41" t="s">
        <v>33</v>
      </c>
      <c r="G122" s="41" t="s">
        <v>808</v>
      </c>
      <c r="H122" s="41" t="s">
        <v>809</v>
      </c>
      <c r="I122" s="41" t="s">
        <v>105</v>
      </c>
      <c r="J122" s="40" t="s">
        <v>618</v>
      </c>
      <c r="K122" s="41" t="s">
        <v>810</v>
      </c>
      <c r="L122" s="41" t="s">
        <v>811</v>
      </c>
      <c r="M122" s="41" t="s">
        <v>78</v>
      </c>
      <c r="N122" s="41" t="s">
        <v>133</v>
      </c>
      <c r="O122" s="38"/>
      <c r="P122" s="43"/>
    </row>
    <row r="123">
      <c r="A123" s="26">
        <v>100835.0</v>
      </c>
      <c r="B123" s="28" t="s">
        <v>90</v>
      </c>
      <c r="C123" s="28" t="s">
        <v>91</v>
      </c>
      <c r="D123" s="28" t="s">
        <v>177</v>
      </c>
      <c r="E123" s="28" t="s">
        <v>83</v>
      </c>
      <c r="F123" s="35" t="s">
        <v>33</v>
      </c>
      <c r="G123" s="35" t="s">
        <v>812</v>
      </c>
      <c r="H123" s="35" t="s">
        <v>813</v>
      </c>
      <c r="I123" s="35" t="s">
        <v>105</v>
      </c>
      <c r="J123" s="28" t="s">
        <v>180</v>
      </c>
      <c r="K123" s="35" t="s">
        <v>815</v>
      </c>
      <c r="L123" s="35" t="s">
        <v>816</v>
      </c>
      <c r="M123" s="35" t="s">
        <v>78</v>
      </c>
      <c r="N123" s="35" t="s">
        <v>334</v>
      </c>
      <c r="O123" s="38"/>
      <c r="P123" s="38"/>
    </row>
    <row r="124">
      <c r="A124" s="39">
        <v>100837.0</v>
      </c>
      <c r="B124" s="40" t="s">
        <v>90</v>
      </c>
      <c r="C124" s="40" t="s">
        <v>91</v>
      </c>
      <c r="D124" s="40" t="s">
        <v>218</v>
      </c>
      <c r="E124" s="40" t="s">
        <v>83</v>
      </c>
      <c r="F124" s="41" t="s">
        <v>33</v>
      </c>
      <c r="G124" s="41" t="s">
        <v>817</v>
      </c>
      <c r="H124" s="41" t="s">
        <v>818</v>
      </c>
      <c r="I124" s="41" t="s">
        <v>820</v>
      </c>
      <c r="J124" s="40" t="s">
        <v>665</v>
      </c>
      <c r="K124" s="41" t="s">
        <v>821</v>
      </c>
      <c r="L124" s="41" t="s">
        <v>822</v>
      </c>
      <c r="M124" s="41" t="s">
        <v>78</v>
      </c>
      <c r="N124" s="41" t="s">
        <v>823</v>
      </c>
      <c r="O124" s="38"/>
      <c r="P124" s="43"/>
    </row>
    <row r="125">
      <c r="A125" s="26">
        <v>100838.0</v>
      </c>
      <c r="B125" s="28" t="s">
        <v>90</v>
      </c>
      <c r="C125" s="28" t="s">
        <v>91</v>
      </c>
      <c r="D125" s="28" t="s">
        <v>127</v>
      </c>
      <c r="E125" s="28" t="s">
        <v>83</v>
      </c>
      <c r="F125" s="35" t="s">
        <v>33</v>
      </c>
      <c r="G125" s="35" t="s">
        <v>824</v>
      </c>
      <c r="H125" s="35" t="s">
        <v>825</v>
      </c>
      <c r="I125" s="35" t="s">
        <v>826</v>
      </c>
      <c r="J125" s="28" t="s">
        <v>827</v>
      </c>
      <c r="K125" s="35" t="s">
        <v>828</v>
      </c>
      <c r="L125" s="35" t="s">
        <v>829</v>
      </c>
      <c r="M125" s="35" t="s">
        <v>78</v>
      </c>
      <c r="N125" s="35" t="s">
        <v>334</v>
      </c>
      <c r="O125" s="38"/>
      <c r="P125" s="38"/>
    </row>
    <row r="126">
      <c r="A126" s="39">
        <v>100858.0</v>
      </c>
      <c r="B126" s="40" t="s">
        <v>90</v>
      </c>
      <c r="C126" s="40" t="s">
        <v>91</v>
      </c>
      <c r="D126" s="40" t="s">
        <v>247</v>
      </c>
      <c r="E126" s="40" t="s">
        <v>111</v>
      </c>
      <c r="F126" s="41" t="s">
        <v>33</v>
      </c>
      <c r="G126" s="41" t="s">
        <v>831</v>
      </c>
      <c r="H126" s="41" t="s">
        <v>832</v>
      </c>
      <c r="I126" s="41" t="s">
        <v>105</v>
      </c>
      <c r="J126" s="40" t="s">
        <v>543</v>
      </c>
      <c r="K126" s="41" t="s">
        <v>833</v>
      </c>
      <c r="L126" s="41" t="s">
        <v>834</v>
      </c>
      <c r="M126" s="41" t="s">
        <v>78</v>
      </c>
      <c r="N126" s="41" t="s">
        <v>99</v>
      </c>
      <c r="O126" s="38"/>
      <c r="P126" s="43"/>
    </row>
    <row r="127">
      <c r="A127" s="26">
        <v>100869.0</v>
      </c>
      <c r="B127" s="28" t="s">
        <v>60</v>
      </c>
      <c r="C127" s="28" t="s">
        <v>65</v>
      </c>
      <c r="D127" s="28" t="s">
        <v>102</v>
      </c>
      <c r="E127" s="28" t="s">
        <v>83</v>
      </c>
      <c r="F127" s="35" t="s">
        <v>33</v>
      </c>
      <c r="G127" s="35" t="s">
        <v>835</v>
      </c>
      <c r="H127" s="35" t="s">
        <v>836</v>
      </c>
      <c r="I127" s="35" t="s">
        <v>105</v>
      </c>
      <c r="J127" s="28" t="s">
        <v>837</v>
      </c>
      <c r="K127" s="35" t="s">
        <v>469</v>
      </c>
      <c r="L127" s="35" t="s">
        <v>838</v>
      </c>
      <c r="M127" s="35" t="s">
        <v>78</v>
      </c>
      <c r="N127" s="35" t="s">
        <v>51</v>
      </c>
      <c r="O127" s="38"/>
      <c r="P127" s="38"/>
    </row>
    <row r="128">
      <c r="A128" s="39">
        <v>100876.0</v>
      </c>
      <c r="B128" s="40" t="s">
        <v>90</v>
      </c>
      <c r="C128" s="40" t="s">
        <v>91</v>
      </c>
      <c r="D128" s="40" t="s">
        <v>263</v>
      </c>
      <c r="E128" s="40" t="s">
        <v>111</v>
      </c>
      <c r="F128" s="41" t="s">
        <v>33</v>
      </c>
      <c r="G128" s="41" t="s">
        <v>390</v>
      </c>
      <c r="H128" s="41" t="s">
        <v>839</v>
      </c>
      <c r="I128" s="41" t="s">
        <v>105</v>
      </c>
      <c r="J128" s="40" t="s">
        <v>840</v>
      </c>
      <c r="K128" s="41" t="s">
        <v>841</v>
      </c>
      <c r="L128" s="41" t="s">
        <v>842</v>
      </c>
      <c r="M128" s="41" t="s">
        <v>78</v>
      </c>
      <c r="N128" s="41" t="s">
        <v>183</v>
      </c>
      <c r="O128" s="38"/>
      <c r="P128" s="43"/>
    </row>
    <row r="129">
      <c r="A129" s="26">
        <v>100885.0</v>
      </c>
      <c r="B129" s="28" t="s">
        <v>90</v>
      </c>
      <c r="C129" s="28" t="s">
        <v>91</v>
      </c>
      <c r="D129" s="28" t="s">
        <v>82</v>
      </c>
      <c r="E129" s="28" t="s">
        <v>83</v>
      </c>
      <c r="F129" s="35" t="s">
        <v>33</v>
      </c>
      <c r="G129" s="35" t="s">
        <v>843</v>
      </c>
      <c r="H129" s="35" t="s">
        <v>844</v>
      </c>
      <c r="I129" s="35" t="s">
        <v>845</v>
      </c>
      <c r="J129" s="28" t="s">
        <v>846</v>
      </c>
      <c r="K129" s="35" t="s">
        <v>847</v>
      </c>
      <c r="L129" s="35" t="s">
        <v>848</v>
      </c>
      <c r="M129" s="35" t="s">
        <v>78</v>
      </c>
      <c r="N129" s="35" t="s">
        <v>579</v>
      </c>
      <c r="O129" s="38"/>
      <c r="P129" s="38"/>
    </row>
    <row r="130">
      <c r="A130" s="39">
        <v>100886.0</v>
      </c>
      <c r="B130" s="40" t="s">
        <v>90</v>
      </c>
      <c r="C130" s="40" t="s">
        <v>91</v>
      </c>
      <c r="D130" s="40" t="s">
        <v>263</v>
      </c>
      <c r="E130" s="40" t="s">
        <v>111</v>
      </c>
      <c r="F130" s="41" t="s">
        <v>33</v>
      </c>
      <c r="G130" s="41" t="s">
        <v>849</v>
      </c>
      <c r="H130" s="41" t="s">
        <v>850</v>
      </c>
      <c r="I130" s="41" t="s">
        <v>851</v>
      </c>
      <c r="J130" s="40" t="s">
        <v>852</v>
      </c>
      <c r="K130" s="41" t="s">
        <v>853</v>
      </c>
      <c r="L130" s="41" t="s">
        <v>854</v>
      </c>
      <c r="M130" s="41" t="s">
        <v>78</v>
      </c>
      <c r="N130" s="41" t="s">
        <v>183</v>
      </c>
      <c r="O130" s="38"/>
      <c r="P130" s="43"/>
    </row>
    <row r="131">
      <c r="A131" s="26">
        <v>100911.0</v>
      </c>
      <c r="B131" s="28" t="s">
        <v>90</v>
      </c>
      <c r="C131" s="28" t="s">
        <v>91</v>
      </c>
      <c r="D131" s="28" t="s">
        <v>177</v>
      </c>
      <c r="E131" s="28" t="s">
        <v>83</v>
      </c>
      <c r="F131" s="35" t="s">
        <v>33</v>
      </c>
      <c r="G131" s="35" t="s">
        <v>855</v>
      </c>
      <c r="H131" s="35" t="s">
        <v>856</v>
      </c>
      <c r="I131" s="35" t="s">
        <v>105</v>
      </c>
      <c r="J131" s="28" t="s">
        <v>588</v>
      </c>
      <c r="K131" s="35" t="s">
        <v>857</v>
      </c>
      <c r="L131" s="35" t="s">
        <v>858</v>
      </c>
      <c r="M131" s="35" t="s">
        <v>78</v>
      </c>
      <c r="N131" s="35" t="s">
        <v>117</v>
      </c>
      <c r="O131" s="38"/>
      <c r="P131" s="38"/>
    </row>
    <row r="132">
      <c r="A132" s="39">
        <v>100934.0</v>
      </c>
      <c r="B132" s="40" t="s">
        <v>90</v>
      </c>
      <c r="C132" s="40" t="s">
        <v>91</v>
      </c>
      <c r="D132" s="40" t="s">
        <v>247</v>
      </c>
      <c r="E132" s="40" t="s">
        <v>111</v>
      </c>
      <c r="F132" s="41" t="s">
        <v>33</v>
      </c>
      <c r="G132" s="41" t="s">
        <v>859</v>
      </c>
      <c r="H132" s="41" t="s">
        <v>860</v>
      </c>
      <c r="I132" s="41" t="s">
        <v>366</v>
      </c>
      <c r="J132" s="40" t="s">
        <v>367</v>
      </c>
      <c r="K132" s="41" t="s">
        <v>861</v>
      </c>
      <c r="L132" s="41" t="s">
        <v>862</v>
      </c>
      <c r="M132" s="41" t="s">
        <v>78</v>
      </c>
      <c r="N132" s="41" t="s">
        <v>183</v>
      </c>
      <c r="O132" s="38"/>
      <c r="P132" s="43"/>
    </row>
    <row r="133">
      <c r="A133" s="26">
        <v>100935.0</v>
      </c>
      <c r="B133" s="28" t="s">
        <v>90</v>
      </c>
      <c r="C133" s="28" t="s">
        <v>91</v>
      </c>
      <c r="D133" s="28" t="s">
        <v>419</v>
      </c>
      <c r="E133" s="28" t="s">
        <v>83</v>
      </c>
      <c r="F133" s="35" t="s">
        <v>33</v>
      </c>
      <c r="G133" s="35" t="s">
        <v>863</v>
      </c>
      <c r="H133" s="35" t="s">
        <v>864</v>
      </c>
      <c r="I133" s="35" t="s">
        <v>105</v>
      </c>
      <c r="J133" s="28" t="s">
        <v>768</v>
      </c>
      <c r="K133" s="35" t="s">
        <v>865</v>
      </c>
      <c r="L133" s="35" t="s">
        <v>866</v>
      </c>
      <c r="M133" s="35" t="s">
        <v>78</v>
      </c>
      <c r="N133" s="35" t="s">
        <v>117</v>
      </c>
      <c r="O133" s="38"/>
      <c r="P133" s="38"/>
    </row>
    <row r="134">
      <c r="A134" s="39">
        <v>100949.0</v>
      </c>
      <c r="B134" s="40" t="s">
        <v>90</v>
      </c>
      <c r="C134" s="40" t="s">
        <v>91</v>
      </c>
      <c r="D134" s="40" t="s">
        <v>277</v>
      </c>
      <c r="E134" s="40" t="s">
        <v>83</v>
      </c>
      <c r="F134" s="41" t="s">
        <v>33</v>
      </c>
      <c r="G134" s="41" t="s">
        <v>867</v>
      </c>
      <c r="H134" s="41" t="s">
        <v>868</v>
      </c>
      <c r="I134" s="41" t="s">
        <v>105</v>
      </c>
      <c r="J134" s="40" t="s">
        <v>280</v>
      </c>
      <c r="K134" s="41" t="s">
        <v>869</v>
      </c>
      <c r="L134" s="41" t="s">
        <v>870</v>
      </c>
      <c r="M134" s="41" t="s">
        <v>78</v>
      </c>
      <c r="N134" s="41" t="s">
        <v>871</v>
      </c>
      <c r="O134" s="38"/>
      <c r="P134" s="43"/>
    </row>
    <row r="135">
      <c r="A135" s="26">
        <v>100966.0</v>
      </c>
      <c r="B135" s="28" t="s">
        <v>457</v>
      </c>
      <c r="C135" s="28" t="s">
        <v>458</v>
      </c>
      <c r="D135" s="28" t="s">
        <v>147</v>
      </c>
      <c r="E135" s="28" t="s">
        <v>111</v>
      </c>
      <c r="F135" s="35" t="s">
        <v>33</v>
      </c>
      <c r="G135" s="35" t="s">
        <v>872</v>
      </c>
      <c r="H135" s="35" t="s">
        <v>873</v>
      </c>
      <c r="I135" s="35" t="s">
        <v>874</v>
      </c>
      <c r="J135" s="28" t="s">
        <v>875</v>
      </c>
      <c r="K135" s="35" t="s">
        <v>876</v>
      </c>
      <c r="L135" s="35" t="s">
        <v>877</v>
      </c>
      <c r="M135" s="35" t="s">
        <v>78</v>
      </c>
      <c r="N135" s="35" t="s">
        <v>183</v>
      </c>
      <c r="O135" s="38"/>
      <c r="P135" s="38"/>
    </row>
    <row r="136">
      <c r="A136" s="39">
        <v>100974.0</v>
      </c>
      <c r="B136" s="40" t="s">
        <v>457</v>
      </c>
      <c r="C136" s="40" t="s">
        <v>458</v>
      </c>
      <c r="D136" s="40" t="s">
        <v>240</v>
      </c>
      <c r="E136" s="40" t="s">
        <v>111</v>
      </c>
      <c r="F136" s="41" t="s">
        <v>33</v>
      </c>
      <c r="G136" s="41" t="s">
        <v>878</v>
      </c>
      <c r="H136" s="41" t="s">
        <v>879</v>
      </c>
      <c r="I136" s="41" t="s">
        <v>358</v>
      </c>
      <c r="J136" s="40" t="s">
        <v>359</v>
      </c>
      <c r="K136" s="41" t="s">
        <v>880</v>
      </c>
      <c r="L136" s="41" t="s">
        <v>881</v>
      </c>
      <c r="M136" s="41" t="s">
        <v>78</v>
      </c>
      <c r="N136" s="41" t="s">
        <v>183</v>
      </c>
      <c r="O136" s="38"/>
      <c r="P136" s="43"/>
    </row>
    <row r="137">
      <c r="A137" s="26">
        <v>100977.0</v>
      </c>
      <c r="B137" s="28" t="s">
        <v>90</v>
      </c>
      <c r="C137" s="28" t="s">
        <v>91</v>
      </c>
      <c r="D137" s="28" t="s">
        <v>247</v>
      </c>
      <c r="E137" s="28" t="s">
        <v>111</v>
      </c>
      <c r="F137" s="35" t="s">
        <v>33</v>
      </c>
      <c r="G137" s="35" t="s">
        <v>882</v>
      </c>
      <c r="H137" s="35" t="s">
        <v>883</v>
      </c>
      <c r="I137" s="35" t="s">
        <v>884</v>
      </c>
      <c r="J137" s="28" t="s">
        <v>885</v>
      </c>
      <c r="K137" s="35" t="s">
        <v>886</v>
      </c>
      <c r="L137" s="35" t="s">
        <v>887</v>
      </c>
      <c r="M137" s="35" t="s">
        <v>78</v>
      </c>
      <c r="N137" s="35" t="s">
        <v>183</v>
      </c>
      <c r="O137" s="38"/>
      <c r="P137" s="38"/>
    </row>
    <row r="138">
      <c r="A138" s="39">
        <v>100978.0</v>
      </c>
      <c r="B138" s="40" t="s">
        <v>90</v>
      </c>
      <c r="C138" s="40" t="s">
        <v>91</v>
      </c>
      <c r="D138" s="40" t="s">
        <v>263</v>
      </c>
      <c r="E138" s="40" t="s">
        <v>111</v>
      </c>
      <c r="F138" s="41" t="s">
        <v>33</v>
      </c>
      <c r="G138" s="41" t="s">
        <v>888</v>
      </c>
      <c r="H138" s="41" t="s">
        <v>889</v>
      </c>
      <c r="I138" s="41" t="s">
        <v>105</v>
      </c>
      <c r="J138" s="40" t="s">
        <v>742</v>
      </c>
      <c r="K138" s="41" t="s">
        <v>890</v>
      </c>
      <c r="L138" s="41" t="s">
        <v>891</v>
      </c>
      <c r="M138" s="41" t="s">
        <v>78</v>
      </c>
      <c r="N138" s="41" t="s">
        <v>117</v>
      </c>
      <c r="O138" s="38"/>
      <c r="P138" s="43"/>
    </row>
    <row r="139">
      <c r="A139" s="26">
        <v>100982.0</v>
      </c>
      <c r="B139" s="28" t="s">
        <v>457</v>
      </c>
      <c r="C139" s="28" t="s">
        <v>458</v>
      </c>
      <c r="D139" s="28" t="s">
        <v>67</v>
      </c>
      <c r="E139" s="28" t="s">
        <v>68</v>
      </c>
      <c r="F139" s="35" t="s">
        <v>33</v>
      </c>
      <c r="G139" s="35" t="s">
        <v>892</v>
      </c>
      <c r="H139" s="35" t="s">
        <v>893</v>
      </c>
      <c r="I139" s="35" t="s">
        <v>193</v>
      </c>
      <c r="J139" s="28" t="s">
        <v>194</v>
      </c>
      <c r="K139" s="35" t="s">
        <v>894</v>
      </c>
      <c r="L139" s="35" t="s">
        <v>895</v>
      </c>
      <c r="M139" s="35" t="s">
        <v>78</v>
      </c>
      <c r="N139" s="35" t="s">
        <v>183</v>
      </c>
      <c r="O139" s="38"/>
      <c r="P139" s="38"/>
    </row>
    <row r="140">
      <c r="A140" s="39">
        <v>100989.0</v>
      </c>
      <c r="B140" s="40" t="s">
        <v>125</v>
      </c>
      <c r="C140" s="40" t="s">
        <v>134</v>
      </c>
      <c r="D140" s="40" t="s">
        <v>102</v>
      </c>
      <c r="E140" s="40" t="s">
        <v>83</v>
      </c>
      <c r="F140" s="41" t="s">
        <v>33</v>
      </c>
      <c r="G140" s="41" t="s">
        <v>896</v>
      </c>
      <c r="H140" s="41" t="s">
        <v>897</v>
      </c>
      <c r="I140" s="41" t="s">
        <v>105</v>
      </c>
      <c r="J140" s="40" t="s">
        <v>898</v>
      </c>
      <c r="K140" s="41" t="s">
        <v>899</v>
      </c>
      <c r="L140" s="41" t="s">
        <v>900</v>
      </c>
      <c r="M140" s="41" t="s">
        <v>78</v>
      </c>
      <c r="N140" s="41" t="s">
        <v>133</v>
      </c>
      <c r="O140" s="38"/>
      <c r="P140" s="43"/>
    </row>
    <row r="141">
      <c r="A141" s="26">
        <v>101005.0</v>
      </c>
      <c r="B141" s="28" t="s">
        <v>90</v>
      </c>
      <c r="C141" s="28" t="s">
        <v>91</v>
      </c>
      <c r="D141" s="28" t="s">
        <v>118</v>
      </c>
      <c r="E141" s="28" t="s">
        <v>111</v>
      </c>
      <c r="F141" s="35" t="s">
        <v>33</v>
      </c>
      <c r="G141" s="35" t="s">
        <v>901</v>
      </c>
      <c r="H141" s="35" t="s">
        <v>902</v>
      </c>
      <c r="I141" s="35" t="s">
        <v>105</v>
      </c>
      <c r="J141" s="28" t="s">
        <v>138</v>
      </c>
      <c r="K141" s="35" t="s">
        <v>903</v>
      </c>
      <c r="L141" s="35" t="s">
        <v>904</v>
      </c>
      <c r="M141" s="35" t="s">
        <v>78</v>
      </c>
      <c r="N141" s="35" t="s">
        <v>183</v>
      </c>
      <c r="O141" s="38"/>
      <c r="P141" s="38"/>
    </row>
    <row r="142">
      <c r="A142" s="39">
        <v>101017.0</v>
      </c>
      <c r="B142" s="40" t="s">
        <v>90</v>
      </c>
      <c r="C142" s="40" t="s">
        <v>91</v>
      </c>
      <c r="D142" s="40" t="s">
        <v>419</v>
      </c>
      <c r="E142" s="40" t="s">
        <v>83</v>
      </c>
      <c r="F142" s="41" t="s">
        <v>33</v>
      </c>
      <c r="G142" s="41" t="s">
        <v>905</v>
      </c>
      <c r="H142" s="41" t="s">
        <v>906</v>
      </c>
      <c r="I142" s="41" t="s">
        <v>105</v>
      </c>
      <c r="J142" s="40" t="s">
        <v>525</v>
      </c>
      <c r="K142" s="41" t="s">
        <v>907</v>
      </c>
      <c r="L142" s="41" t="s">
        <v>908</v>
      </c>
      <c r="M142" s="41" t="s">
        <v>78</v>
      </c>
      <c r="N142" s="41" t="s">
        <v>99</v>
      </c>
      <c r="O142" s="38"/>
      <c r="P142" s="43"/>
    </row>
    <row r="143">
      <c r="A143" s="26">
        <v>101019.0</v>
      </c>
      <c r="B143" s="28" t="s">
        <v>90</v>
      </c>
      <c r="C143" s="28" t="s">
        <v>91</v>
      </c>
      <c r="D143" s="28" t="s">
        <v>324</v>
      </c>
      <c r="E143" s="28" t="s">
        <v>83</v>
      </c>
      <c r="F143" s="35" t="s">
        <v>33</v>
      </c>
      <c r="G143" s="35" t="s">
        <v>909</v>
      </c>
      <c r="H143" s="35" t="s">
        <v>910</v>
      </c>
      <c r="I143" s="35" t="s">
        <v>105</v>
      </c>
      <c r="J143" s="28" t="s">
        <v>911</v>
      </c>
      <c r="K143" s="35" t="s">
        <v>912</v>
      </c>
      <c r="L143" s="35" t="s">
        <v>913</v>
      </c>
      <c r="M143" s="35" t="s">
        <v>78</v>
      </c>
      <c r="N143" s="35" t="s">
        <v>117</v>
      </c>
      <c r="O143" s="38"/>
      <c r="P143" s="38"/>
    </row>
    <row r="144">
      <c r="A144" s="39">
        <v>101034.0</v>
      </c>
      <c r="B144" s="40" t="s">
        <v>90</v>
      </c>
      <c r="C144" s="40" t="s">
        <v>91</v>
      </c>
      <c r="D144" s="40" t="s">
        <v>147</v>
      </c>
      <c r="E144" s="40" t="s">
        <v>111</v>
      </c>
      <c r="F144" s="41" t="s">
        <v>33</v>
      </c>
      <c r="G144" s="41" t="s">
        <v>914</v>
      </c>
      <c r="H144" s="41" t="s">
        <v>915</v>
      </c>
      <c r="I144" s="41" t="s">
        <v>916</v>
      </c>
      <c r="J144" s="40" t="s">
        <v>917</v>
      </c>
      <c r="K144" s="41" t="s">
        <v>918</v>
      </c>
      <c r="L144" s="41" t="s">
        <v>919</v>
      </c>
      <c r="M144" s="41" t="s">
        <v>78</v>
      </c>
      <c r="N144" s="41" t="s">
        <v>99</v>
      </c>
      <c r="O144" s="38"/>
      <c r="P144" s="43"/>
    </row>
    <row r="145">
      <c r="A145" s="26">
        <v>101052.0</v>
      </c>
      <c r="B145" s="28" t="s">
        <v>90</v>
      </c>
      <c r="C145" s="28" t="s">
        <v>91</v>
      </c>
      <c r="D145" s="28" t="s">
        <v>240</v>
      </c>
      <c r="E145" s="28" t="s">
        <v>111</v>
      </c>
      <c r="F145" s="35" t="s">
        <v>33</v>
      </c>
      <c r="G145" s="35" t="s">
        <v>920</v>
      </c>
      <c r="H145" s="35" t="s">
        <v>921</v>
      </c>
      <c r="I145" s="35" t="s">
        <v>884</v>
      </c>
      <c r="J145" s="28" t="s">
        <v>885</v>
      </c>
      <c r="K145" s="35" t="s">
        <v>922</v>
      </c>
      <c r="L145" s="35" t="s">
        <v>923</v>
      </c>
      <c r="M145" s="35" t="s">
        <v>78</v>
      </c>
      <c r="N145" s="35" t="s">
        <v>99</v>
      </c>
      <c r="O145" s="38"/>
      <c r="P145" s="38"/>
    </row>
    <row r="146">
      <c r="A146" s="39">
        <v>101077.0</v>
      </c>
      <c r="B146" s="40" t="s">
        <v>90</v>
      </c>
      <c r="C146" s="40" t="s">
        <v>91</v>
      </c>
      <c r="D146" s="40" t="s">
        <v>293</v>
      </c>
      <c r="E146" s="40" t="s">
        <v>111</v>
      </c>
      <c r="F146" s="41" t="s">
        <v>33</v>
      </c>
      <c r="G146" s="41" t="s">
        <v>924</v>
      </c>
      <c r="H146" s="41" t="s">
        <v>925</v>
      </c>
      <c r="I146" s="41" t="s">
        <v>105</v>
      </c>
      <c r="J146" s="40" t="s">
        <v>338</v>
      </c>
      <c r="K146" s="41" t="s">
        <v>926</v>
      </c>
      <c r="L146" s="41" t="s">
        <v>927</v>
      </c>
      <c r="M146" s="41" t="s">
        <v>78</v>
      </c>
      <c r="N146" s="41" t="s">
        <v>117</v>
      </c>
      <c r="O146" s="38"/>
      <c r="P146" s="43"/>
    </row>
    <row r="147">
      <c r="A147" s="26">
        <v>101080.0</v>
      </c>
      <c r="B147" s="28" t="s">
        <v>90</v>
      </c>
      <c r="C147" s="28" t="s">
        <v>91</v>
      </c>
      <c r="D147" s="28" t="s">
        <v>110</v>
      </c>
      <c r="E147" s="28" t="s">
        <v>111</v>
      </c>
      <c r="F147" s="35" t="s">
        <v>33</v>
      </c>
      <c r="G147" s="35" t="s">
        <v>928</v>
      </c>
      <c r="H147" s="35" t="s">
        <v>929</v>
      </c>
      <c r="I147" s="35" t="s">
        <v>105</v>
      </c>
      <c r="J147" s="28" t="s">
        <v>618</v>
      </c>
      <c r="K147" s="35" t="s">
        <v>930</v>
      </c>
      <c r="L147" s="35" t="s">
        <v>931</v>
      </c>
      <c r="M147" s="35" t="s">
        <v>78</v>
      </c>
      <c r="N147" s="35" t="s">
        <v>117</v>
      </c>
      <c r="O147" s="38"/>
      <c r="P147" s="38"/>
    </row>
    <row r="148">
      <c r="A148" s="39">
        <v>101087.0</v>
      </c>
      <c r="B148" s="40" t="s">
        <v>60</v>
      </c>
      <c r="C148" s="40" t="s">
        <v>65</v>
      </c>
      <c r="D148" s="40" t="s">
        <v>147</v>
      </c>
      <c r="E148" s="40" t="s">
        <v>111</v>
      </c>
      <c r="F148" s="41" t="s">
        <v>33</v>
      </c>
      <c r="G148" s="41" t="s">
        <v>932</v>
      </c>
      <c r="H148" s="41" t="s">
        <v>933</v>
      </c>
      <c r="I148" s="41" t="s">
        <v>916</v>
      </c>
      <c r="J148" s="40" t="s">
        <v>934</v>
      </c>
      <c r="K148" s="41" t="s">
        <v>630</v>
      </c>
      <c r="L148" s="41" t="s">
        <v>935</v>
      </c>
      <c r="M148" s="41" t="s">
        <v>78</v>
      </c>
      <c r="N148" s="41" t="s">
        <v>51</v>
      </c>
      <c r="O148" s="38"/>
      <c r="P148" s="43"/>
    </row>
    <row r="149">
      <c r="A149" s="26">
        <v>101097.0</v>
      </c>
      <c r="B149" s="28" t="s">
        <v>90</v>
      </c>
      <c r="C149" s="28" t="s">
        <v>91</v>
      </c>
      <c r="D149" s="28" t="s">
        <v>118</v>
      </c>
      <c r="E149" s="28" t="s">
        <v>111</v>
      </c>
      <c r="F149" s="35" t="s">
        <v>33</v>
      </c>
      <c r="G149" s="35" t="s">
        <v>936</v>
      </c>
      <c r="H149" s="35" t="s">
        <v>937</v>
      </c>
      <c r="I149" s="35" t="s">
        <v>938</v>
      </c>
      <c r="J149" s="28" t="s">
        <v>939</v>
      </c>
      <c r="K149" s="35" t="s">
        <v>940</v>
      </c>
      <c r="L149" s="35" t="s">
        <v>941</v>
      </c>
      <c r="M149" s="35" t="s">
        <v>78</v>
      </c>
      <c r="N149" s="35" t="s">
        <v>99</v>
      </c>
      <c r="O149" s="38"/>
      <c r="P149" s="38"/>
    </row>
    <row r="150">
      <c r="A150" s="39">
        <v>101110.0</v>
      </c>
      <c r="B150" s="40" t="s">
        <v>90</v>
      </c>
      <c r="C150" s="40" t="s">
        <v>91</v>
      </c>
      <c r="D150" s="40" t="s">
        <v>135</v>
      </c>
      <c r="E150" s="40" t="s">
        <v>111</v>
      </c>
      <c r="F150" s="41" t="s">
        <v>33</v>
      </c>
      <c r="G150" s="41" t="s">
        <v>942</v>
      </c>
      <c r="H150" s="41" t="s">
        <v>943</v>
      </c>
      <c r="I150" s="41" t="s">
        <v>105</v>
      </c>
      <c r="J150" s="40" t="s">
        <v>138</v>
      </c>
      <c r="K150" s="41" t="s">
        <v>944</v>
      </c>
      <c r="L150" s="41" t="s">
        <v>945</v>
      </c>
      <c r="M150" s="41" t="s">
        <v>78</v>
      </c>
      <c r="N150" s="41" t="s">
        <v>133</v>
      </c>
      <c r="O150" s="38"/>
      <c r="P150" s="43"/>
    </row>
    <row r="151">
      <c r="A151" s="26">
        <v>101139.0</v>
      </c>
      <c r="B151" s="28" t="s">
        <v>90</v>
      </c>
      <c r="C151" s="28" t="s">
        <v>91</v>
      </c>
      <c r="D151" s="28" t="s">
        <v>254</v>
      </c>
      <c r="E151" s="28" t="s">
        <v>111</v>
      </c>
      <c r="F151" s="35" t="s">
        <v>33</v>
      </c>
      <c r="G151" s="35" t="s">
        <v>946</v>
      </c>
      <c r="H151" s="35" t="s">
        <v>947</v>
      </c>
      <c r="I151" s="35" t="s">
        <v>258</v>
      </c>
      <c r="J151" s="28" t="s">
        <v>260</v>
      </c>
      <c r="K151" s="35" t="s">
        <v>948</v>
      </c>
      <c r="L151" s="35" t="s">
        <v>949</v>
      </c>
      <c r="M151" s="35" t="s">
        <v>78</v>
      </c>
      <c r="N151" s="35" t="s">
        <v>950</v>
      </c>
      <c r="O151" s="38"/>
      <c r="P151" s="38"/>
    </row>
    <row r="152">
      <c r="A152" s="39">
        <v>101147.0</v>
      </c>
      <c r="B152" s="40" t="s">
        <v>90</v>
      </c>
      <c r="C152" s="40" t="s">
        <v>91</v>
      </c>
      <c r="D152" s="40" t="s">
        <v>177</v>
      </c>
      <c r="E152" s="40" t="s">
        <v>83</v>
      </c>
      <c r="F152" s="41" t="s">
        <v>33</v>
      </c>
      <c r="G152" s="41" t="s">
        <v>951</v>
      </c>
      <c r="H152" s="41" t="s">
        <v>952</v>
      </c>
      <c r="I152" s="41" t="s">
        <v>105</v>
      </c>
      <c r="J152" s="40" t="s">
        <v>638</v>
      </c>
      <c r="K152" s="41" t="s">
        <v>953</v>
      </c>
      <c r="L152" s="41" t="s">
        <v>954</v>
      </c>
      <c r="M152" s="41" t="s">
        <v>78</v>
      </c>
      <c r="N152" s="41" t="s">
        <v>334</v>
      </c>
      <c r="O152" s="38"/>
      <c r="P152" s="43"/>
    </row>
    <row r="153">
      <c r="A153" s="26">
        <v>101153.0</v>
      </c>
      <c r="B153" s="28" t="s">
        <v>125</v>
      </c>
      <c r="C153" s="28" t="s">
        <v>134</v>
      </c>
      <c r="D153" s="28" t="s">
        <v>419</v>
      </c>
      <c r="E153" s="28" t="s">
        <v>83</v>
      </c>
      <c r="F153" s="35" t="s">
        <v>33</v>
      </c>
      <c r="G153" s="35" t="s">
        <v>955</v>
      </c>
      <c r="H153" s="35" t="s">
        <v>956</v>
      </c>
      <c r="I153" s="35" t="s">
        <v>105</v>
      </c>
      <c r="J153" s="28" t="s">
        <v>525</v>
      </c>
      <c r="K153" s="35" t="s">
        <v>957</v>
      </c>
      <c r="L153" s="35" t="s">
        <v>958</v>
      </c>
      <c r="M153" s="35" t="s">
        <v>78</v>
      </c>
      <c r="N153" s="35" t="s">
        <v>133</v>
      </c>
      <c r="O153" s="38"/>
      <c r="P153" s="38"/>
    </row>
    <row r="154">
      <c r="A154" s="39">
        <v>101170.0</v>
      </c>
      <c r="B154" s="40" t="s">
        <v>90</v>
      </c>
      <c r="C154" s="40" t="s">
        <v>91</v>
      </c>
      <c r="D154" s="40" t="s">
        <v>240</v>
      </c>
      <c r="E154" s="40" t="s">
        <v>111</v>
      </c>
      <c r="F154" s="41" t="s">
        <v>33</v>
      </c>
      <c r="G154" s="41" t="s">
        <v>959</v>
      </c>
      <c r="H154" s="41" t="s">
        <v>960</v>
      </c>
      <c r="I154" s="41" t="s">
        <v>709</v>
      </c>
      <c r="J154" s="40" t="s">
        <v>710</v>
      </c>
      <c r="K154" s="41" t="s">
        <v>704</v>
      </c>
      <c r="L154" s="41" t="s">
        <v>961</v>
      </c>
      <c r="M154" s="41" t="s">
        <v>78</v>
      </c>
      <c r="N154" s="41" t="s">
        <v>552</v>
      </c>
      <c r="O154" s="38"/>
      <c r="P154" s="43"/>
    </row>
    <row r="155">
      <c r="A155" s="26">
        <v>101172.0</v>
      </c>
      <c r="B155" s="28" t="s">
        <v>90</v>
      </c>
      <c r="C155" s="28" t="s">
        <v>91</v>
      </c>
      <c r="D155" s="28" t="s">
        <v>102</v>
      </c>
      <c r="E155" s="28" t="s">
        <v>83</v>
      </c>
      <c r="F155" s="35" t="s">
        <v>33</v>
      </c>
      <c r="G155" s="35" t="s">
        <v>962</v>
      </c>
      <c r="H155" s="35" t="s">
        <v>963</v>
      </c>
      <c r="I155" s="35" t="s">
        <v>105</v>
      </c>
      <c r="J155" s="28" t="s">
        <v>964</v>
      </c>
      <c r="K155" s="35" t="s">
        <v>965</v>
      </c>
      <c r="L155" s="35" t="s">
        <v>966</v>
      </c>
      <c r="M155" s="35" t="s">
        <v>78</v>
      </c>
      <c r="N155" s="35" t="s">
        <v>133</v>
      </c>
      <c r="O155" s="38"/>
      <c r="P155" s="38"/>
    </row>
    <row r="156">
      <c r="A156" s="39">
        <v>101173.0</v>
      </c>
      <c r="B156" s="40" t="s">
        <v>125</v>
      </c>
      <c r="C156" s="40" t="s">
        <v>134</v>
      </c>
      <c r="D156" s="40" t="s">
        <v>118</v>
      </c>
      <c r="E156" s="40" t="s">
        <v>111</v>
      </c>
      <c r="F156" s="41" t="s">
        <v>33</v>
      </c>
      <c r="G156" s="41" t="s">
        <v>967</v>
      </c>
      <c r="H156" s="41" t="s">
        <v>968</v>
      </c>
      <c r="I156" s="41" t="s">
        <v>105</v>
      </c>
      <c r="J156" s="40" t="s">
        <v>138</v>
      </c>
      <c r="K156" s="41" t="s">
        <v>969</v>
      </c>
      <c r="L156" s="41" t="s">
        <v>970</v>
      </c>
      <c r="M156" s="41" t="s">
        <v>78</v>
      </c>
      <c r="N156" s="41" t="s">
        <v>133</v>
      </c>
      <c r="O156" s="38"/>
      <c r="P156" s="43"/>
    </row>
    <row r="157">
      <c r="A157" s="26">
        <v>101175.0</v>
      </c>
      <c r="B157" s="28" t="s">
        <v>125</v>
      </c>
      <c r="C157" s="28" t="s">
        <v>134</v>
      </c>
      <c r="D157" s="28" t="s">
        <v>118</v>
      </c>
      <c r="E157" s="28" t="s">
        <v>111</v>
      </c>
      <c r="F157" s="35" t="s">
        <v>33</v>
      </c>
      <c r="G157" s="35" t="s">
        <v>971</v>
      </c>
      <c r="H157" s="35" t="s">
        <v>972</v>
      </c>
      <c r="I157" s="35" t="s">
        <v>105</v>
      </c>
      <c r="J157" s="28" t="s">
        <v>138</v>
      </c>
      <c r="K157" s="35" t="s">
        <v>973</v>
      </c>
      <c r="L157" s="35" t="s">
        <v>974</v>
      </c>
      <c r="M157" s="35" t="s">
        <v>78</v>
      </c>
      <c r="N157" s="35" t="s">
        <v>133</v>
      </c>
      <c r="O157" s="38"/>
      <c r="P157" s="38"/>
    </row>
    <row r="158">
      <c r="A158" s="39">
        <v>101186.0</v>
      </c>
      <c r="B158" s="40" t="s">
        <v>90</v>
      </c>
      <c r="C158" s="40" t="s">
        <v>91</v>
      </c>
      <c r="D158" s="40" t="s">
        <v>118</v>
      </c>
      <c r="E158" s="40" t="s">
        <v>111</v>
      </c>
      <c r="F158" s="41" t="s">
        <v>33</v>
      </c>
      <c r="G158" s="41" t="s">
        <v>975</v>
      </c>
      <c r="H158" s="41" t="s">
        <v>976</v>
      </c>
      <c r="I158" s="41" t="s">
        <v>105</v>
      </c>
      <c r="J158" s="40" t="s">
        <v>611</v>
      </c>
      <c r="K158" s="41" t="s">
        <v>469</v>
      </c>
      <c r="L158" s="41" t="s">
        <v>977</v>
      </c>
      <c r="M158" s="41" t="s">
        <v>78</v>
      </c>
      <c r="N158" s="41" t="s">
        <v>117</v>
      </c>
      <c r="O158" s="38"/>
      <c r="P158" s="43"/>
    </row>
    <row r="159">
      <c r="A159" s="26">
        <v>101189.0</v>
      </c>
      <c r="B159" s="28" t="s">
        <v>90</v>
      </c>
      <c r="C159" s="28" t="s">
        <v>91</v>
      </c>
      <c r="D159" s="28" t="s">
        <v>263</v>
      </c>
      <c r="E159" s="28" t="s">
        <v>111</v>
      </c>
      <c r="F159" s="35" t="s">
        <v>33</v>
      </c>
      <c r="G159" s="35" t="s">
        <v>978</v>
      </c>
      <c r="H159" s="35" t="s">
        <v>979</v>
      </c>
      <c r="I159" s="35" t="s">
        <v>851</v>
      </c>
      <c r="J159" s="28" t="s">
        <v>852</v>
      </c>
      <c r="K159" s="35" t="s">
        <v>980</v>
      </c>
      <c r="L159" s="35" t="s">
        <v>981</v>
      </c>
      <c r="M159" s="35" t="s">
        <v>78</v>
      </c>
      <c r="N159" s="35" t="s">
        <v>117</v>
      </c>
      <c r="O159" s="38"/>
      <c r="P159" s="38"/>
    </row>
    <row r="160">
      <c r="A160" s="39">
        <v>101190.0</v>
      </c>
      <c r="B160" s="40" t="s">
        <v>90</v>
      </c>
      <c r="C160" s="40" t="s">
        <v>91</v>
      </c>
      <c r="D160" s="40" t="s">
        <v>324</v>
      </c>
      <c r="E160" s="40" t="s">
        <v>83</v>
      </c>
      <c r="F160" s="41" t="s">
        <v>33</v>
      </c>
      <c r="G160" s="41" t="s">
        <v>982</v>
      </c>
      <c r="H160" s="41" t="s">
        <v>983</v>
      </c>
      <c r="I160" s="41" t="s">
        <v>105</v>
      </c>
      <c r="J160" s="40" t="s">
        <v>392</v>
      </c>
      <c r="K160" s="41" t="s">
        <v>984</v>
      </c>
      <c r="L160" s="41" t="s">
        <v>985</v>
      </c>
      <c r="M160" s="41" t="s">
        <v>78</v>
      </c>
      <c r="N160" s="41" t="s">
        <v>183</v>
      </c>
      <c r="O160" s="38"/>
      <c r="P160" s="43"/>
    </row>
    <row r="161">
      <c r="A161" s="26">
        <v>101209.0</v>
      </c>
      <c r="B161" s="28" t="s">
        <v>90</v>
      </c>
      <c r="C161" s="28" t="s">
        <v>91</v>
      </c>
      <c r="D161" s="28" t="s">
        <v>293</v>
      </c>
      <c r="E161" s="28" t="s">
        <v>111</v>
      </c>
      <c r="F161" s="35" t="s">
        <v>33</v>
      </c>
      <c r="G161" s="35" t="s">
        <v>986</v>
      </c>
      <c r="H161" s="35" t="s">
        <v>987</v>
      </c>
      <c r="I161" s="35" t="s">
        <v>105</v>
      </c>
      <c r="J161" s="28" t="s">
        <v>309</v>
      </c>
      <c r="K161" s="35" t="s">
        <v>988</v>
      </c>
      <c r="L161" s="35" t="s">
        <v>989</v>
      </c>
      <c r="M161" s="35" t="s">
        <v>78</v>
      </c>
      <c r="N161" s="35" t="s">
        <v>183</v>
      </c>
      <c r="O161" s="38"/>
      <c r="P161" s="38"/>
    </row>
    <row r="162">
      <c r="A162" s="39">
        <v>101211.0</v>
      </c>
      <c r="B162" s="40" t="s">
        <v>90</v>
      </c>
      <c r="C162" s="40" t="s">
        <v>91</v>
      </c>
      <c r="D162" s="40" t="s">
        <v>118</v>
      </c>
      <c r="E162" s="40" t="s">
        <v>111</v>
      </c>
      <c r="F162" s="41" t="s">
        <v>33</v>
      </c>
      <c r="G162" s="41" t="s">
        <v>990</v>
      </c>
      <c r="H162" s="41" t="s">
        <v>991</v>
      </c>
      <c r="I162" s="41" t="s">
        <v>105</v>
      </c>
      <c r="J162" s="40" t="s">
        <v>122</v>
      </c>
      <c r="K162" s="41" t="s">
        <v>992</v>
      </c>
      <c r="L162" s="41" t="s">
        <v>993</v>
      </c>
      <c r="M162" s="41" t="s">
        <v>78</v>
      </c>
      <c r="N162" s="41" t="s">
        <v>117</v>
      </c>
      <c r="O162" s="38"/>
      <c r="P162" s="43"/>
    </row>
    <row r="163">
      <c r="A163" s="26">
        <v>101221.0</v>
      </c>
      <c r="B163" s="28" t="s">
        <v>90</v>
      </c>
      <c r="C163" s="28" t="s">
        <v>91</v>
      </c>
      <c r="D163" s="28" t="s">
        <v>135</v>
      </c>
      <c r="E163" s="28" t="s">
        <v>111</v>
      </c>
      <c r="F163" s="35" t="s">
        <v>33</v>
      </c>
      <c r="G163" s="35" t="s">
        <v>994</v>
      </c>
      <c r="H163" s="35" t="s">
        <v>995</v>
      </c>
      <c r="I163" s="35" t="s">
        <v>105</v>
      </c>
      <c r="J163" s="28" t="s">
        <v>138</v>
      </c>
      <c r="K163" s="35" t="s">
        <v>996</v>
      </c>
      <c r="L163" s="35" t="s">
        <v>997</v>
      </c>
      <c r="M163" s="35" t="s">
        <v>78</v>
      </c>
      <c r="N163" s="35" t="s">
        <v>183</v>
      </c>
      <c r="O163" s="38"/>
      <c r="P163" s="38"/>
    </row>
    <row r="164">
      <c r="A164" s="39">
        <v>101236.0</v>
      </c>
      <c r="B164" s="40" t="s">
        <v>998</v>
      </c>
      <c r="C164" s="40" t="s">
        <v>999</v>
      </c>
      <c r="D164" s="40" t="s">
        <v>147</v>
      </c>
      <c r="E164" s="40" t="s">
        <v>111</v>
      </c>
      <c r="F164" s="41" t="s">
        <v>33</v>
      </c>
      <c r="G164" s="41" t="s">
        <v>1000</v>
      </c>
      <c r="H164" s="41" t="s">
        <v>1001</v>
      </c>
      <c r="I164" s="41" t="s">
        <v>1002</v>
      </c>
      <c r="J164" s="40" t="s">
        <v>1003</v>
      </c>
      <c r="K164" s="41" t="s">
        <v>704</v>
      </c>
      <c r="L164" s="41" t="s">
        <v>1004</v>
      </c>
      <c r="M164" s="41" t="s">
        <v>78</v>
      </c>
      <c r="N164" s="41" t="s">
        <v>51</v>
      </c>
      <c r="O164" s="38"/>
      <c r="P164" s="43"/>
    </row>
    <row r="165">
      <c r="A165" s="26">
        <v>101240.0</v>
      </c>
      <c r="B165" s="28" t="s">
        <v>90</v>
      </c>
      <c r="C165" s="28" t="s">
        <v>91</v>
      </c>
      <c r="D165" s="28" t="s">
        <v>82</v>
      </c>
      <c r="E165" s="28" t="s">
        <v>83</v>
      </c>
      <c r="F165" s="35" t="s">
        <v>33</v>
      </c>
      <c r="G165" s="35" t="s">
        <v>1005</v>
      </c>
      <c r="H165" s="35" t="s">
        <v>1006</v>
      </c>
      <c r="I165" s="35" t="s">
        <v>462</v>
      </c>
      <c r="J165" s="28" t="s">
        <v>463</v>
      </c>
      <c r="K165" s="35" t="s">
        <v>469</v>
      </c>
      <c r="L165" s="35" t="s">
        <v>1007</v>
      </c>
      <c r="M165" s="35" t="s">
        <v>78</v>
      </c>
      <c r="N165" s="35" t="s">
        <v>133</v>
      </c>
      <c r="O165" s="38"/>
      <c r="P165" s="38"/>
    </row>
    <row r="166">
      <c r="A166" s="39">
        <v>101241.0</v>
      </c>
      <c r="B166" s="40" t="s">
        <v>90</v>
      </c>
      <c r="C166" s="40" t="s">
        <v>91</v>
      </c>
      <c r="D166" s="40" t="s">
        <v>177</v>
      </c>
      <c r="E166" s="40" t="s">
        <v>83</v>
      </c>
      <c r="F166" s="41" t="s">
        <v>33</v>
      </c>
      <c r="G166" s="41" t="s">
        <v>1008</v>
      </c>
      <c r="H166" s="41" t="s">
        <v>1009</v>
      </c>
      <c r="I166" s="41" t="s">
        <v>105</v>
      </c>
      <c r="J166" s="40" t="s">
        <v>1010</v>
      </c>
      <c r="K166" s="41" t="s">
        <v>1011</v>
      </c>
      <c r="L166" s="41" t="s">
        <v>1012</v>
      </c>
      <c r="M166" s="41" t="s">
        <v>78</v>
      </c>
      <c r="N166" s="41" t="s">
        <v>183</v>
      </c>
      <c r="O166" s="38"/>
      <c r="P166" s="43"/>
    </row>
    <row r="167">
      <c r="A167" s="26">
        <v>101255.0</v>
      </c>
      <c r="B167" s="28" t="s">
        <v>90</v>
      </c>
      <c r="C167" s="28" t="s">
        <v>91</v>
      </c>
      <c r="D167" s="28" t="s">
        <v>254</v>
      </c>
      <c r="E167" s="28" t="s">
        <v>111</v>
      </c>
      <c r="F167" s="35" t="s">
        <v>33</v>
      </c>
      <c r="G167" s="35" t="s">
        <v>1013</v>
      </c>
      <c r="H167" s="35" t="s">
        <v>1014</v>
      </c>
      <c r="I167" s="35" t="s">
        <v>695</v>
      </c>
      <c r="J167" s="28" t="s">
        <v>696</v>
      </c>
      <c r="K167" s="35" t="s">
        <v>1015</v>
      </c>
      <c r="L167" s="35" t="s">
        <v>1016</v>
      </c>
      <c r="M167" s="35" t="s">
        <v>78</v>
      </c>
      <c r="N167" s="35" t="s">
        <v>51</v>
      </c>
      <c r="O167" s="38"/>
      <c r="P167" s="38"/>
    </row>
    <row r="168">
      <c r="A168" s="39">
        <v>101273.0</v>
      </c>
      <c r="B168" s="40" t="s">
        <v>90</v>
      </c>
      <c r="C168" s="40" t="s">
        <v>91</v>
      </c>
      <c r="D168" s="40" t="s">
        <v>135</v>
      </c>
      <c r="E168" s="40" t="s">
        <v>111</v>
      </c>
      <c r="F168" s="41" t="s">
        <v>33</v>
      </c>
      <c r="G168" s="41" t="s">
        <v>1017</v>
      </c>
      <c r="H168" s="41" t="s">
        <v>1018</v>
      </c>
      <c r="I168" s="41" t="s">
        <v>105</v>
      </c>
      <c r="J168" s="40" t="s">
        <v>321</v>
      </c>
      <c r="K168" s="41" t="s">
        <v>1019</v>
      </c>
      <c r="L168" s="41" t="s">
        <v>1020</v>
      </c>
      <c r="M168" s="41" t="s">
        <v>78</v>
      </c>
      <c r="N168" s="41" t="s">
        <v>117</v>
      </c>
      <c r="O168" s="38"/>
      <c r="P168" s="43"/>
    </row>
    <row r="169">
      <c r="A169" s="26">
        <v>101275.0</v>
      </c>
      <c r="B169" s="28" t="s">
        <v>1021</v>
      </c>
      <c r="C169" s="28" t="s">
        <v>1022</v>
      </c>
      <c r="D169" s="28" t="s">
        <v>102</v>
      </c>
      <c r="E169" s="28" t="s">
        <v>83</v>
      </c>
      <c r="F169" s="35" t="s">
        <v>33</v>
      </c>
      <c r="G169" s="35" t="s">
        <v>1023</v>
      </c>
      <c r="H169" s="35" t="s">
        <v>1024</v>
      </c>
      <c r="I169" s="35" t="s">
        <v>105</v>
      </c>
      <c r="J169" s="28" t="s">
        <v>964</v>
      </c>
      <c r="K169" s="35" t="s">
        <v>1025</v>
      </c>
      <c r="L169" s="35" t="s">
        <v>1026</v>
      </c>
      <c r="M169" s="35" t="s">
        <v>78</v>
      </c>
      <c r="N169" s="35" t="s">
        <v>370</v>
      </c>
      <c r="O169" s="38"/>
      <c r="P169" s="38"/>
    </row>
    <row r="170">
      <c r="A170" s="39">
        <v>101281.0</v>
      </c>
      <c r="B170" s="40" t="s">
        <v>90</v>
      </c>
      <c r="C170" s="40" t="s">
        <v>91</v>
      </c>
      <c r="D170" s="40" t="s">
        <v>254</v>
      </c>
      <c r="E170" s="40" t="s">
        <v>111</v>
      </c>
      <c r="F170" s="41" t="s">
        <v>33</v>
      </c>
      <c r="G170" s="41" t="s">
        <v>1027</v>
      </c>
      <c r="H170" s="41" t="s">
        <v>1028</v>
      </c>
      <c r="I170" s="41" t="s">
        <v>758</v>
      </c>
      <c r="J170" s="40" t="s">
        <v>759</v>
      </c>
      <c r="K170" s="41" t="s">
        <v>1029</v>
      </c>
      <c r="L170" s="41" t="s">
        <v>1030</v>
      </c>
      <c r="M170" s="41" t="s">
        <v>78</v>
      </c>
      <c r="N170" s="41" t="s">
        <v>183</v>
      </c>
      <c r="O170" s="38"/>
      <c r="P170" s="43"/>
    </row>
    <row r="171">
      <c r="A171" s="26">
        <v>101301.0</v>
      </c>
      <c r="B171" s="28" t="s">
        <v>125</v>
      </c>
      <c r="C171" s="28" t="s">
        <v>134</v>
      </c>
      <c r="D171" s="28" t="s">
        <v>102</v>
      </c>
      <c r="E171" s="28" t="s">
        <v>83</v>
      </c>
      <c r="F171" s="35" t="s">
        <v>33</v>
      </c>
      <c r="G171" s="35" t="s">
        <v>1031</v>
      </c>
      <c r="H171" s="35" t="s">
        <v>1032</v>
      </c>
      <c r="I171" s="35" t="s">
        <v>105</v>
      </c>
      <c r="J171" s="28" t="s">
        <v>1033</v>
      </c>
      <c r="K171" s="35" t="s">
        <v>1034</v>
      </c>
      <c r="L171" s="35" t="s">
        <v>1035</v>
      </c>
      <c r="M171" s="35" t="s">
        <v>78</v>
      </c>
      <c r="N171" s="35" t="s">
        <v>133</v>
      </c>
      <c r="O171" s="38"/>
      <c r="P171" s="38"/>
    </row>
    <row r="172">
      <c r="A172" s="39">
        <v>101311.0</v>
      </c>
      <c r="B172" s="40" t="s">
        <v>90</v>
      </c>
      <c r="C172" s="40" t="s">
        <v>91</v>
      </c>
      <c r="D172" s="40" t="s">
        <v>82</v>
      </c>
      <c r="E172" s="40" t="s">
        <v>83</v>
      </c>
      <c r="F172" s="41" t="s">
        <v>33</v>
      </c>
      <c r="G172" s="41" t="s">
        <v>1036</v>
      </c>
      <c r="H172" s="41" t="s">
        <v>1037</v>
      </c>
      <c r="I172" s="41" t="s">
        <v>1038</v>
      </c>
      <c r="J172" s="40" t="s">
        <v>1039</v>
      </c>
      <c r="K172" s="41" t="s">
        <v>1040</v>
      </c>
      <c r="L172" s="41" t="s">
        <v>1041</v>
      </c>
      <c r="M172" s="41" t="s">
        <v>78</v>
      </c>
      <c r="N172" s="41" t="s">
        <v>117</v>
      </c>
      <c r="O172" s="38"/>
      <c r="P172" s="43"/>
    </row>
    <row r="173">
      <c r="A173" s="26">
        <v>101318.0</v>
      </c>
      <c r="B173" s="28" t="s">
        <v>90</v>
      </c>
      <c r="C173" s="28" t="s">
        <v>91</v>
      </c>
      <c r="D173" s="28" t="s">
        <v>147</v>
      </c>
      <c r="E173" s="28" t="s">
        <v>111</v>
      </c>
      <c r="F173" s="35" t="s">
        <v>33</v>
      </c>
      <c r="G173" s="35" t="s">
        <v>1042</v>
      </c>
      <c r="H173" s="35" t="s">
        <v>1043</v>
      </c>
      <c r="I173" s="35" t="s">
        <v>1044</v>
      </c>
      <c r="J173" s="28" t="s">
        <v>1045</v>
      </c>
      <c r="K173" s="35" t="s">
        <v>1046</v>
      </c>
      <c r="L173" s="35" t="s">
        <v>1047</v>
      </c>
      <c r="M173" s="35" t="s">
        <v>78</v>
      </c>
      <c r="N173" s="35" t="s">
        <v>183</v>
      </c>
      <c r="O173" s="38"/>
      <c r="P173" s="38"/>
    </row>
    <row r="174">
      <c r="A174" s="39">
        <v>101343.0</v>
      </c>
      <c r="B174" s="40" t="s">
        <v>591</v>
      </c>
      <c r="C174" s="40" t="s">
        <v>592</v>
      </c>
      <c r="D174" s="40" t="s">
        <v>82</v>
      </c>
      <c r="E174" s="40" t="s">
        <v>83</v>
      </c>
      <c r="F174" s="41" t="s">
        <v>33</v>
      </c>
      <c r="G174" s="41" t="s">
        <v>1048</v>
      </c>
      <c r="H174" s="41" t="s">
        <v>1049</v>
      </c>
      <c r="I174" s="41" t="s">
        <v>462</v>
      </c>
      <c r="J174" s="40" t="s">
        <v>463</v>
      </c>
      <c r="K174" s="41" t="s">
        <v>1050</v>
      </c>
      <c r="L174" s="41" t="s">
        <v>1051</v>
      </c>
      <c r="M174" s="41" t="s">
        <v>78</v>
      </c>
      <c r="N174" s="41" t="s">
        <v>117</v>
      </c>
      <c r="O174" s="38"/>
      <c r="P174" s="43"/>
    </row>
    <row r="175">
      <c r="A175" s="26">
        <v>101348.0</v>
      </c>
      <c r="B175" s="28" t="s">
        <v>90</v>
      </c>
      <c r="C175" s="28" t="s">
        <v>91</v>
      </c>
      <c r="D175" s="28" t="s">
        <v>263</v>
      </c>
      <c r="E175" s="28" t="s">
        <v>111</v>
      </c>
      <c r="F175" s="35" t="s">
        <v>33</v>
      </c>
      <c r="G175" s="35" t="s">
        <v>1052</v>
      </c>
      <c r="H175" s="35" t="s">
        <v>1053</v>
      </c>
      <c r="I175" s="35" t="s">
        <v>105</v>
      </c>
      <c r="J175" s="28" t="s">
        <v>840</v>
      </c>
      <c r="K175" s="35" t="s">
        <v>115</v>
      </c>
      <c r="L175" s="35" t="s">
        <v>1054</v>
      </c>
      <c r="M175" s="35" t="s">
        <v>78</v>
      </c>
      <c r="N175" s="35" t="s">
        <v>117</v>
      </c>
      <c r="O175" s="38"/>
      <c r="P175" s="38"/>
    </row>
    <row r="176">
      <c r="A176" s="39">
        <v>101372.0</v>
      </c>
      <c r="B176" s="40" t="s">
        <v>90</v>
      </c>
      <c r="C176" s="40" t="s">
        <v>91</v>
      </c>
      <c r="D176" s="40" t="s">
        <v>419</v>
      </c>
      <c r="E176" s="40" t="s">
        <v>83</v>
      </c>
      <c r="F176" s="41" t="s">
        <v>33</v>
      </c>
      <c r="G176" s="41" t="s">
        <v>1055</v>
      </c>
      <c r="H176" s="41" t="s">
        <v>1056</v>
      </c>
      <c r="I176" s="41" t="s">
        <v>423</v>
      </c>
      <c r="J176" s="40" t="s">
        <v>424</v>
      </c>
      <c r="K176" s="41" t="s">
        <v>630</v>
      </c>
      <c r="L176" s="41" t="s">
        <v>1057</v>
      </c>
      <c r="M176" s="41" t="s">
        <v>78</v>
      </c>
      <c r="N176" s="41" t="s">
        <v>334</v>
      </c>
      <c r="O176" s="38"/>
      <c r="P176" s="43"/>
    </row>
    <row r="177">
      <c r="A177" s="26">
        <v>101405.0</v>
      </c>
      <c r="B177" s="28" t="s">
        <v>125</v>
      </c>
      <c r="C177" s="28" t="s">
        <v>134</v>
      </c>
      <c r="D177" s="28" t="s">
        <v>31</v>
      </c>
      <c r="E177" s="28" t="s">
        <v>83</v>
      </c>
      <c r="F177" s="35" t="s">
        <v>33</v>
      </c>
      <c r="G177" s="35" t="s">
        <v>1058</v>
      </c>
      <c r="H177" s="35" t="s">
        <v>1059</v>
      </c>
      <c r="I177" s="35" t="s">
        <v>105</v>
      </c>
      <c r="J177" s="28" t="s">
        <v>1060</v>
      </c>
      <c r="K177" s="35" t="s">
        <v>1061</v>
      </c>
      <c r="L177" s="35" t="s">
        <v>1062</v>
      </c>
      <c r="M177" s="35" t="s">
        <v>78</v>
      </c>
      <c r="N177" s="35" t="s">
        <v>133</v>
      </c>
      <c r="O177" s="38"/>
      <c r="P177" s="38"/>
    </row>
    <row r="178">
      <c r="A178" s="39">
        <v>101415.0</v>
      </c>
      <c r="B178" s="40" t="s">
        <v>90</v>
      </c>
      <c r="C178" s="40" t="s">
        <v>91</v>
      </c>
      <c r="D178" s="40" t="s">
        <v>118</v>
      </c>
      <c r="E178" s="40" t="s">
        <v>111</v>
      </c>
      <c r="F178" s="41" t="s">
        <v>33</v>
      </c>
      <c r="G178" s="41" t="s">
        <v>1063</v>
      </c>
      <c r="H178" s="41" t="s">
        <v>1064</v>
      </c>
      <c r="I178" s="41" t="s">
        <v>105</v>
      </c>
      <c r="J178" s="40" t="s">
        <v>618</v>
      </c>
      <c r="K178" s="41" t="s">
        <v>1065</v>
      </c>
      <c r="L178" s="41" t="s">
        <v>1066</v>
      </c>
      <c r="M178" s="41" t="s">
        <v>78</v>
      </c>
      <c r="N178" s="41" t="s">
        <v>183</v>
      </c>
      <c r="O178" s="38"/>
      <c r="P178" s="43"/>
    </row>
    <row r="179">
      <c r="A179" s="26">
        <v>101430.0</v>
      </c>
      <c r="B179" s="28" t="s">
        <v>90</v>
      </c>
      <c r="C179" s="28" t="s">
        <v>91</v>
      </c>
      <c r="D179" s="28" t="s">
        <v>254</v>
      </c>
      <c r="E179" s="28" t="s">
        <v>111</v>
      </c>
      <c r="F179" s="35" t="s">
        <v>33</v>
      </c>
      <c r="G179" s="35" t="s">
        <v>1067</v>
      </c>
      <c r="H179" s="35" t="s">
        <v>1068</v>
      </c>
      <c r="I179" s="35" t="s">
        <v>1069</v>
      </c>
      <c r="J179" s="28" t="s">
        <v>1070</v>
      </c>
      <c r="K179" s="35" t="s">
        <v>469</v>
      </c>
      <c r="L179" s="35" t="s">
        <v>1071</v>
      </c>
      <c r="M179" s="35" t="s">
        <v>78</v>
      </c>
      <c r="N179" s="35" t="s">
        <v>183</v>
      </c>
      <c r="O179" s="38"/>
      <c r="P179" s="38"/>
    </row>
    <row r="180">
      <c r="A180" s="39">
        <v>101434.0</v>
      </c>
      <c r="B180" s="40" t="s">
        <v>90</v>
      </c>
      <c r="C180" s="40" t="s">
        <v>91</v>
      </c>
      <c r="D180" s="40" t="s">
        <v>177</v>
      </c>
      <c r="E180" s="40" t="s">
        <v>83</v>
      </c>
      <c r="F180" s="41" t="s">
        <v>33</v>
      </c>
      <c r="G180" s="41" t="s">
        <v>1072</v>
      </c>
      <c r="H180" s="41" t="s">
        <v>1073</v>
      </c>
      <c r="I180" s="41" t="s">
        <v>105</v>
      </c>
      <c r="J180" s="40" t="s">
        <v>638</v>
      </c>
      <c r="K180" s="41" t="s">
        <v>1074</v>
      </c>
      <c r="L180" s="41" t="s">
        <v>1075</v>
      </c>
      <c r="M180" s="41" t="s">
        <v>78</v>
      </c>
      <c r="N180" s="41" t="s">
        <v>117</v>
      </c>
      <c r="O180" s="38"/>
      <c r="P180" s="43"/>
    </row>
    <row r="181">
      <c r="A181" s="26">
        <v>101437.0</v>
      </c>
      <c r="B181" s="28" t="s">
        <v>90</v>
      </c>
      <c r="C181" s="28" t="s">
        <v>91</v>
      </c>
      <c r="D181" s="28" t="s">
        <v>82</v>
      </c>
      <c r="E181" s="28" t="s">
        <v>83</v>
      </c>
      <c r="F181" s="35" t="s">
        <v>33</v>
      </c>
      <c r="G181" s="35" t="s">
        <v>1076</v>
      </c>
      <c r="H181" s="35" t="s">
        <v>1077</v>
      </c>
      <c r="I181" s="35" t="s">
        <v>1038</v>
      </c>
      <c r="J181" s="28" t="s">
        <v>1039</v>
      </c>
      <c r="K181" s="35" t="s">
        <v>1078</v>
      </c>
      <c r="L181" s="35" t="s">
        <v>1079</v>
      </c>
      <c r="M181" s="35" t="s">
        <v>78</v>
      </c>
      <c r="N181" s="35" t="s">
        <v>133</v>
      </c>
      <c r="O181" s="38"/>
      <c r="P181" s="38"/>
    </row>
    <row r="182">
      <c r="A182" s="39">
        <v>101453.0</v>
      </c>
      <c r="B182" s="40" t="s">
        <v>90</v>
      </c>
      <c r="C182" s="40" t="s">
        <v>91</v>
      </c>
      <c r="D182" s="40" t="s">
        <v>277</v>
      </c>
      <c r="E182" s="40" t="s">
        <v>83</v>
      </c>
      <c r="F182" s="41" t="s">
        <v>33</v>
      </c>
      <c r="G182" s="41" t="s">
        <v>1080</v>
      </c>
      <c r="H182" s="41" t="s">
        <v>1081</v>
      </c>
      <c r="I182" s="41" t="s">
        <v>105</v>
      </c>
      <c r="J182" s="40" t="s">
        <v>492</v>
      </c>
      <c r="K182" s="41" t="s">
        <v>469</v>
      </c>
      <c r="L182" s="41" t="s">
        <v>1082</v>
      </c>
      <c r="M182" s="41" t="s">
        <v>78</v>
      </c>
      <c r="N182" s="41" t="s">
        <v>117</v>
      </c>
      <c r="O182" s="38"/>
      <c r="P182" s="43"/>
    </row>
    <row r="183">
      <c r="A183" s="26">
        <v>101455.0</v>
      </c>
      <c r="B183" s="28" t="s">
        <v>90</v>
      </c>
      <c r="C183" s="28" t="s">
        <v>91</v>
      </c>
      <c r="D183" s="28" t="s">
        <v>135</v>
      </c>
      <c r="E183" s="28" t="s">
        <v>111</v>
      </c>
      <c r="F183" s="35" t="s">
        <v>33</v>
      </c>
      <c r="G183" s="35" t="s">
        <v>1083</v>
      </c>
      <c r="H183" s="35" t="s">
        <v>1084</v>
      </c>
      <c r="I183" s="35" t="s">
        <v>105</v>
      </c>
      <c r="J183" s="28" t="s">
        <v>1085</v>
      </c>
      <c r="K183" s="35" t="s">
        <v>1086</v>
      </c>
      <c r="L183" s="35" t="s">
        <v>1087</v>
      </c>
      <c r="M183" s="35" t="s">
        <v>78</v>
      </c>
      <c r="N183" s="35" t="s">
        <v>117</v>
      </c>
      <c r="O183" s="38"/>
      <c r="P183" s="38"/>
    </row>
    <row r="184">
      <c r="A184" s="39">
        <v>101459.0</v>
      </c>
      <c r="B184" s="40" t="s">
        <v>90</v>
      </c>
      <c r="C184" s="40" t="s">
        <v>91</v>
      </c>
      <c r="D184" s="40" t="s">
        <v>218</v>
      </c>
      <c r="E184" s="40" t="s">
        <v>83</v>
      </c>
      <c r="F184" s="41" t="s">
        <v>33</v>
      </c>
      <c r="G184" s="41" t="s">
        <v>1088</v>
      </c>
      <c r="H184" s="41" t="s">
        <v>1089</v>
      </c>
      <c r="I184" s="41" t="s">
        <v>105</v>
      </c>
      <c r="J184" s="40" t="s">
        <v>480</v>
      </c>
      <c r="K184" s="41" t="s">
        <v>1090</v>
      </c>
      <c r="L184" s="41" t="s">
        <v>1091</v>
      </c>
      <c r="M184" s="41" t="s">
        <v>78</v>
      </c>
      <c r="N184" s="41" t="s">
        <v>183</v>
      </c>
      <c r="O184" s="38"/>
      <c r="P184" s="43"/>
    </row>
    <row r="185">
      <c r="A185" s="26">
        <v>101461.0</v>
      </c>
      <c r="B185" s="28" t="s">
        <v>90</v>
      </c>
      <c r="C185" s="28" t="s">
        <v>91</v>
      </c>
      <c r="D185" s="28" t="s">
        <v>277</v>
      </c>
      <c r="E185" s="28" t="s">
        <v>83</v>
      </c>
      <c r="F185" s="35" t="s">
        <v>33</v>
      </c>
      <c r="G185" s="35" t="s">
        <v>1092</v>
      </c>
      <c r="H185" s="35" t="s">
        <v>1093</v>
      </c>
      <c r="I185" s="35" t="s">
        <v>105</v>
      </c>
      <c r="J185" s="28" t="s">
        <v>1094</v>
      </c>
      <c r="K185" s="35" t="s">
        <v>444</v>
      </c>
      <c r="L185" s="35" t="s">
        <v>1095</v>
      </c>
      <c r="M185" s="35" t="s">
        <v>78</v>
      </c>
      <c r="N185" s="35" t="s">
        <v>133</v>
      </c>
      <c r="O185" s="38"/>
      <c r="P185" s="38"/>
    </row>
    <row r="186">
      <c r="A186" s="39">
        <v>101474.0</v>
      </c>
      <c r="B186" s="40" t="s">
        <v>125</v>
      </c>
      <c r="C186" s="40" t="s">
        <v>134</v>
      </c>
      <c r="D186" s="40" t="s">
        <v>277</v>
      </c>
      <c r="E186" s="40" t="s">
        <v>83</v>
      </c>
      <c r="F186" s="41" t="s">
        <v>33</v>
      </c>
      <c r="G186" s="41" t="s">
        <v>1096</v>
      </c>
      <c r="H186" s="41" t="s">
        <v>1097</v>
      </c>
      <c r="I186" s="41" t="s">
        <v>105</v>
      </c>
      <c r="J186" s="40" t="s">
        <v>473</v>
      </c>
      <c r="K186" s="41" t="s">
        <v>1098</v>
      </c>
      <c r="L186" s="41" t="s">
        <v>1099</v>
      </c>
      <c r="M186" s="41" t="s">
        <v>78</v>
      </c>
      <c r="N186" s="41" t="s">
        <v>133</v>
      </c>
      <c r="O186" s="38"/>
      <c r="P186" s="43"/>
    </row>
    <row r="187">
      <c r="A187" s="26">
        <v>101502.0</v>
      </c>
      <c r="B187" s="28" t="s">
        <v>90</v>
      </c>
      <c r="C187" s="28" t="s">
        <v>91</v>
      </c>
      <c r="D187" s="28" t="s">
        <v>419</v>
      </c>
      <c r="E187" s="28" t="s">
        <v>83</v>
      </c>
      <c r="F187" s="35" t="s">
        <v>33</v>
      </c>
      <c r="G187" s="35" t="s">
        <v>390</v>
      </c>
      <c r="H187" s="35" t="s">
        <v>1100</v>
      </c>
      <c r="I187" s="35" t="s">
        <v>105</v>
      </c>
      <c r="J187" s="28" t="s">
        <v>222</v>
      </c>
      <c r="K187" s="35" t="s">
        <v>841</v>
      </c>
      <c r="L187" s="35" t="s">
        <v>1101</v>
      </c>
      <c r="M187" s="35" t="s">
        <v>78</v>
      </c>
      <c r="N187" s="35" t="s">
        <v>183</v>
      </c>
      <c r="O187" s="38"/>
      <c r="P187" s="38"/>
    </row>
    <row r="188">
      <c r="A188" s="39">
        <v>101507.0</v>
      </c>
      <c r="B188" s="40" t="s">
        <v>90</v>
      </c>
      <c r="C188" s="40" t="s">
        <v>91</v>
      </c>
      <c r="D188" s="40" t="s">
        <v>419</v>
      </c>
      <c r="E188" s="40" t="s">
        <v>83</v>
      </c>
      <c r="F188" s="41" t="s">
        <v>33</v>
      </c>
      <c r="G188" s="41" t="s">
        <v>1102</v>
      </c>
      <c r="H188" s="41" t="s">
        <v>1103</v>
      </c>
      <c r="I188" s="41" t="s">
        <v>105</v>
      </c>
      <c r="J188" s="40" t="s">
        <v>525</v>
      </c>
      <c r="K188" s="41" t="s">
        <v>1104</v>
      </c>
      <c r="L188" s="41" t="s">
        <v>1105</v>
      </c>
      <c r="M188" s="41" t="s">
        <v>78</v>
      </c>
      <c r="N188" s="41" t="s">
        <v>183</v>
      </c>
      <c r="O188" s="38"/>
      <c r="P188" s="43"/>
    </row>
    <row r="189">
      <c r="A189" s="26">
        <v>101510.0</v>
      </c>
      <c r="B189" s="28" t="s">
        <v>90</v>
      </c>
      <c r="C189" s="28" t="s">
        <v>91</v>
      </c>
      <c r="D189" s="28" t="s">
        <v>324</v>
      </c>
      <c r="E189" s="28" t="s">
        <v>83</v>
      </c>
      <c r="F189" s="35" t="s">
        <v>33</v>
      </c>
      <c r="G189" s="35" t="s">
        <v>1106</v>
      </c>
      <c r="H189" s="35" t="s">
        <v>1107</v>
      </c>
      <c r="I189" s="35" t="s">
        <v>105</v>
      </c>
      <c r="J189" s="28" t="s">
        <v>525</v>
      </c>
      <c r="K189" s="35" t="s">
        <v>1108</v>
      </c>
      <c r="L189" s="35" t="s">
        <v>1109</v>
      </c>
      <c r="M189" s="35" t="s">
        <v>78</v>
      </c>
      <c r="N189" s="35" t="s">
        <v>183</v>
      </c>
      <c r="O189" s="38"/>
      <c r="P189" s="38"/>
    </row>
    <row r="190">
      <c r="A190" s="39">
        <v>101512.0</v>
      </c>
      <c r="B190" s="40" t="s">
        <v>90</v>
      </c>
      <c r="C190" s="40" t="s">
        <v>91</v>
      </c>
      <c r="D190" s="40" t="s">
        <v>82</v>
      </c>
      <c r="E190" s="40" t="s">
        <v>83</v>
      </c>
      <c r="F190" s="41" t="s">
        <v>33</v>
      </c>
      <c r="G190" s="41" t="s">
        <v>1110</v>
      </c>
      <c r="H190" s="41" t="s">
        <v>1111</v>
      </c>
      <c r="I190" s="41" t="s">
        <v>1112</v>
      </c>
      <c r="J190" s="40" t="s">
        <v>1113</v>
      </c>
      <c r="K190" s="41" t="s">
        <v>1114</v>
      </c>
      <c r="L190" s="41" t="s">
        <v>1115</v>
      </c>
      <c r="M190" s="41" t="s">
        <v>78</v>
      </c>
      <c r="N190" s="41" t="s">
        <v>183</v>
      </c>
      <c r="O190" s="38"/>
      <c r="P190" s="43"/>
    </row>
    <row r="191">
      <c r="A191" s="26">
        <v>101515.0</v>
      </c>
      <c r="B191" s="28" t="s">
        <v>1116</v>
      </c>
      <c r="C191" s="28" t="s">
        <v>1117</v>
      </c>
      <c r="D191" s="28" t="s">
        <v>218</v>
      </c>
      <c r="E191" s="28" t="s">
        <v>83</v>
      </c>
      <c r="F191" s="35" t="s">
        <v>33</v>
      </c>
      <c r="G191" s="35" t="s">
        <v>1118</v>
      </c>
      <c r="H191" s="35" t="s">
        <v>1119</v>
      </c>
      <c r="I191" s="35" t="s">
        <v>820</v>
      </c>
      <c r="J191" s="28" t="s">
        <v>1120</v>
      </c>
      <c r="K191" s="35" t="s">
        <v>1121</v>
      </c>
      <c r="L191" s="35" t="s">
        <v>1122</v>
      </c>
      <c r="M191" s="35" t="s">
        <v>78</v>
      </c>
      <c r="N191" s="35" t="s">
        <v>117</v>
      </c>
      <c r="O191" s="38"/>
      <c r="P191" s="38"/>
    </row>
    <row r="192">
      <c r="A192" s="39">
        <v>101524.0</v>
      </c>
      <c r="B192" s="40" t="s">
        <v>1116</v>
      </c>
      <c r="C192" s="40" t="s">
        <v>1117</v>
      </c>
      <c r="D192" s="40" t="s">
        <v>218</v>
      </c>
      <c r="E192" s="40" t="s">
        <v>83</v>
      </c>
      <c r="F192" s="41" t="s">
        <v>33</v>
      </c>
      <c r="G192" s="41" t="s">
        <v>1123</v>
      </c>
      <c r="H192" s="41" t="s">
        <v>1124</v>
      </c>
      <c r="I192" s="41" t="s">
        <v>664</v>
      </c>
      <c r="J192" s="40" t="s">
        <v>665</v>
      </c>
      <c r="K192" s="41" t="s">
        <v>1125</v>
      </c>
      <c r="L192" s="41" t="s">
        <v>1126</v>
      </c>
      <c r="M192" s="41" t="s">
        <v>78</v>
      </c>
      <c r="N192" s="41" t="s">
        <v>117</v>
      </c>
      <c r="O192" s="38"/>
      <c r="P192" s="43"/>
    </row>
    <row r="193">
      <c r="A193" s="26">
        <v>101527.0</v>
      </c>
      <c r="B193" s="28" t="s">
        <v>90</v>
      </c>
      <c r="C193" s="28" t="s">
        <v>91</v>
      </c>
      <c r="D193" s="28" t="s">
        <v>31</v>
      </c>
      <c r="E193" s="28" t="s">
        <v>83</v>
      </c>
      <c r="F193" s="35" t="s">
        <v>33</v>
      </c>
      <c r="G193" s="35" t="s">
        <v>1127</v>
      </c>
      <c r="H193" s="35" t="s">
        <v>1128</v>
      </c>
      <c r="I193" s="35" t="s">
        <v>105</v>
      </c>
      <c r="J193" s="28" t="s">
        <v>106</v>
      </c>
      <c r="K193" s="35" t="s">
        <v>1129</v>
      </c>
      <c r="L193" s="35" t="s">
        <v>1130</v>
      </c>
      <c r="M193" s="35" t="s">
        <v>78</v>
      </c>
      <c r="N193" s="35" t="s">
        <v>117</v>
      </c>
      <c r="O193" s="38"/>
      <c r="P193" s="38"/>
    </row>
    <row r="194">
      <c r="A194" s="39">
        <v>101528.0</v>
      </c>
      <c r="B194" s="40" t="s">
        <v>90</v>
      </c>
      <c r="C194" s="40" t="s">
        <v>91</v>
      </c>
      <c r="D194" s="40" t="s">
        <v>263</v>
      </c>
      <c r="E194" s="40" t="s">
        <v>111</v>
      </c>
      <c r="F194" s="41" t="s">
        <v>33</v>
      </c>
      <c r="G194" s="41" t="s">
        <v>1131</v>
      </c>
      <c r="H194" s="41" t="s">
        <v>1132</v>
      </c>
      <c r="I194" s="41" t="s">
        <v>741</v>
      </c>
      <c r="J194" s="40" t="s">
        <v>742</v>
      </c>
      <c r="K194" s="41" t="s">
        <v>1133</v>
      </c>
      <c r="L194" s="41" t="s">
        <v>1134</v>
      </c>
      <c r="M194" s="41" t="s">
        <v>78</v>
      </c>
      <c r="N194" s="41" t="s">
        <v>117</v>
      </c>
      <c r="O194" s="38"/>
      <c r="P194" s="43"/>
    </row>
    <row r="195">
      <c r="A195" s="26">
        <v>101540.0</v>
      </c>
      <c r="B195" s="28" t="s">
        <v>520</v>
      </c>
      <c r="C195" s="28" t="s">
        <v>521</v>
      </c>
      <c r="D195" s="28" t="s">
        <v>82</v>
      </c>
      <c r="E195" s="28" t="s">
        <v>83</v>
      </c>
      <c r="F195" s="35" t="s">
        <v>33</v>
      </c>
      <c r="G195" s="35" t="s">
        <v>1135</v>
      </c>
      <c r="H195" s="35" t="s">
        <v>1136</v>
      </c>
      <c r="I195" s="35" t="s">
        <v>350</v>
      </c>
      <c r="J195" s="28" t="s">
        <v>351</v>
      </c>
      <c r="K195" s="35" t="s">
        <v>1137</v>
      </c>
      <c r="L195" s="35" t="s">
        <v>1138</v>
      </c>
      <c r="M195" s="35" t="s">
        <v>78</v>
      </c>
      <c r="N195" s="35" t="s">
        <v>183</v>
      </c>
      <c r="O195" s="38"/>
      <c r="P195" s="38"/>
    </row>
    <row r="196">
      <c r="A196" s="39">
        <v>101557.0</v>
      </c>
      <c r="B196" s="40" t="s">
        <v>90</v>
      </c>
      <c r="C196" s="40" t="s">
        <v>91</v>
      </c>
      <c r="D196" s="40" t="s">
        <v>118</v>
      </c>
      <c r="E196" s="40" t="s">
        <v>111</v>
      </c>
      <c r="F196" s="41" t="s">
        <v>33</v>
      </c>
      <c r="G196" s="41" t="s">
        <v>1139</v>
      </c>
      <c r="H196" s="41" t="s">
        <v>1140</v>
      </c>
      <c r="I196" s="41" t="s">
        <v>938</v>
      </c>
      <c r="J196" s="40" t="s">
        <v>939</v>
      </c>
      <c r="K196" s="41" t="s">
        <v>1141</v>
      </c>
      <c r="L196" s="41" t="s">
        <v>1142</v>
      </c>
      <c r="M196" s="41" t="s">
        <v>78</v>
      </c>
      <c r="N196" s="41" t="s">
        <v>99</v>
      </c>
      <c r="O196" s="38"/>
      <c r="P196" s="43"/>
    </row>
    <row r="197">
      <c r="A197" s="26">
        <v>101577.0</v>
      </c>
      <c r="B197" s="28" t="s">
        <v>90</v>
      </c>
      <c r="C197" s="28" t="s">
        <v>91</v>
      </c>
      <c r="D197" s="28" t="s">
        <v>254</v>
      </c>
      <c r="E197" s="28" t="s">
        <v>111</v>
      </c>
      <c r="F197" s="35" t="s">
        <v>33</v>
      </c>
      <c r="G197" s="35" t="s">
        <v>1143</v>
      </c>
      <c r="H197" s="35" t="s">
        <v>1144</v>
      </c>
      <c r="I197" s="35" t="s">
        <v>1145</v>
      </c>
      <c r="J197" s="28" t="s">
        <v>759</v>
      </c>
      <c r="K197" s="35" t="s">
        <v>1146</v>
      </c>
      <c r="L197" s="35" t="s">
        <v>1147</v>
      </c>
      <c r="M197" s="35" t="s">
        <v>78</v>
      </c>
      <c r="N197" s="35" t="s">
        <v>370</v>
      </c>
      <c r="O197" s="38"/>
      <c r="P197" s="38"/>
    </row>
    <row r="198">
      <c r="A198" s="39">
        <v>101586.0</v>
      </c>
      <c r="B198" s="40" t="s">
        <v>90</v>
      </c>
      <c r="C198" s="40" t="s">
        <v>91</v>
      </c>
      <c r="D198" s="40" t="s">
        <v>127</v>
      </c>
      <c r="E198" s="40" t="s">
        <v>83</v>
      </c>
      <c r="F198" s="41" t="s">
        <v>33</v>
      </c>
      <c r="G198" s="41" t="s">
        <v>1148</v>
      </c>
      <c r="H198" s="41" t="s">
        <v>1149</v>
      </c>
      <c r="I198" s="41" t="s">
        <v>105</v>
      </c>
      <c r="J198" s="40" t="s">
        <v>1150</v>
      </c>
      <c r="K198" s="41" t="s">
        <v>671</v>
      </c>
      <c r="L198" s="41" t="s">
        <v>1151</v>
      </c>
      <c r="M198" s="41" t="s">
        <v>78</v>
      </c>
      <c r="N198" s="41" t="s">
        <v>99</v>
      </c>
      <c r="O198" s="38"/>
      <c r="P198" s="43"/>
    </row>
    <row r="199">
      <c r="A199" s="26">
        <v>101589.0</v>
      </c>
      <c r="B199" s="28" t="s">
        <v>1152</v>
      </c>
      <c r="C199" s="28" t="s">
        <v>1153</v>
      </c>
      <c r="D199" s="28" t="s">
        <v>82</v>
      </c>
      <c r="E199" s="28" t="s">
        <v>83</v>
      </c>
      <c r="F199" s="35" t="s">
        <v>33</v>
      </c>
      <c r="G199" s="35" t="s">
        <v>1154</v>
      </c>
      <c r="H199" s="35" t="s">
        <v>1155</v>
      </c>
      <c r="I199" s="35" t="s">
        <v>1156</v>
      </c>
      <c r="J199" s="28" t="s">
        <v>1157</v>
      </c>
      <c r="K199" s="35" t="s">
        <v>1158</v>
      </c>
      <c r="L199" s="35" t="s">
        <v>1159</v>
      </c>
      <c r="M199" s="35" t="s">
        <v>78</v>
      </c>
      <c r="N199" s="35" t="s">
        <v>133</v>
      </c>
      <c r="O199" s="38"/>
      <c r="P199" s="38"/>
    </row>
    <row r="200">
      <c r="A200" s="39">
        <v>101593.0</v>
      </c>
      <c r="B200" s="40" t="s">
        <v>90</v>
      </c>
      <c r="C200" s="40" t="s">
        <v>91</v>
      </c>
      <c r="D200" s="40" t="s">
        <v>82</v>
      </c>
      <c r="E200" s="40" t="s">
        <v>83</v>
      </c>
      <c r="F200" s="41" t="s">
        <v>33</v>
      </c>
      <c r="G200" s="41" t="s">
        <v>319</v>
      </c>
      <c r="H200" s="41" t="s">
        <v>1160</v>
      </c>
      <c r="I200" s="41" t="s">
        <v>462</v>
      </c>
      <c r="J200" s="40" t="s">
        <v>463</v>
      </c>
      <c r="K200" s="41" t="s">
        <v>1161</v>
      </c>
      <c r="L200" s="41" t="s">
        <v>1162</v>
      </c>
      <c r="M200" s="41" t="s">
        <v>78</v>
      </c>
      <c r="N200" s="41" t="s">
        <v>183</v>
      </c>
      <c r="O200" s="38"/>
      <c r="P200" s="43"/>
    </row>
    <row r="201">
      <c r="A201" s="26">
        <v>101595.0</v>
      </c>
      <c r="B201" s="28" t="s">
        <v>90</v>
      </c>
      <c r="C201" s="28" t="s">
        <v>91</v>
      </c>
      <c r="D201" s="28" t="s">
        <v>135</v>
      </c>
      <c r="E201" s="28" t="s">
        <v>111</v>
      </c>
      <c r="F201" s="35" t="s">
        <v>33</v>
      </c>
      <c r="G201" s="35" t="s">
        <v>1163</v>
      </c>
      <c r="H201" s="35" t="s">
        <v>1164</v>
      </c>
      <c r="I201" s="35" t="s">
        <v>105</v>
      </c>
      <c r="J201" s="28" t="s">
        <v>715</v>
      </c>
      <c r="K201" s="35" t="s">
        <v>1165</v>
      </c>
      <c r="L201" s="35" t="s">
        <v>1166</v>
      </c>
      <c r="M201" s="35" t="s">
        <v>78</v>
      </c>
      <c r="N201" s="35" t="s">
        <v>183</v>
      </c>
      <c r="O201" s="38"/>
      <c r="P201" s="38"/>
    </row>
    <row r="202">
      <c r="A202" s="39">
        <v>101596.0</v>
      </c>
      <c r="B202" s="40" t="s">
        <v>90</v>
      </c>
      <c r="C202" s="40" t="s">
        <v>91</v>
      </c>
      <c r="D202" s="40" t="s">
        <v>135</v>
      </c>
      <c r="E202" s="40" t="s">
        <v>111</v>
      </c>
      <c r="F202" s="41" t="s">
        <v>33</v>
      </c>
      <c r="G202" s="41" t="s">
        <v>1167</v>
      </c>
      <c r="H202" s="41" t="s">
        <v>1168</v>
      </c>
      <c r="I202" s="41" t="s">
        <v>105</v>
      </c>
      <c r="J202" s="40" t="s">
        <v>138</v>
      </c>
      <c r="K202" s="41" t="s">
        <v>1169</v>
      </c>
      <c r="L202" s="41" t="s">
        <v>1170</v>
      </c>
      <c r="M202" s="41" t="s">
        <v>78</v>
      </c>
      <c r="N202" s="41" t="s">
        <v>334</v>
      </c>
      <c r="O202" s="38"/>
      <c r="P202" s="43"/>
    </row>
    <row r="203">
      <c r="A203" s="26">
        <v>101598.0</v>
      </c>
      <c r="B203" s="28" t="s">
        <v>90</v>
      </c>
      <c r="C203" s="28" t="s">
        <v>91</v>
      </c>
      <c r="D203" s="28" t="s">
        <v>135</v>
      </c>
      <c r="E203" s="28" t="s">
        <v>111</v>
      </c>
      <c r="F203" s="35" t="s">
        <v>33</v>
      </c>
      <c r="G203" s="35" t="s">
        <v>1171</v>
      </c>
      <c r="H203" s="35" t="s">
        <v>1172</v>
      </c>
      <c r="I203" s="35" t="s">
        <v>105</v>
      </c>
      <c r="J203" s="28" t="s">
        <v>138</v>
      </c>
      <c r="K203" s="35" t="s">
        <v>1173</v>
      </c>
      <c r="L203" s="35" t="s">
        <v>1174</v>
      </c>
      <c r="M203" s="35" t="s">
        <v>78</v>
      </c>
      <c r="N203" s="35" t="s">
        <v>117</v>
      </c>
      <c r="O203" s="38"/>
      <c r="P203" s="38"/>
    </row>
    <row r="204">
      <c r="A204" s="39">
        <v>101613.0</v>
      </c>
      <c r="B204" s="40" t="s">
        <v>90</v>
      </c>
      <c r="C204" s="40" t="s">
        <v>91</v>
      </c>
      <c r="D204" s="40" t="s">
        <v>147</v>
      </c>
      <c r="E204" s="40" t="s">
        <v>111</v>
      </c>
      <c r="F204" s="41" t="s">
        <v>33</v>
      </c>
      <c r="G204" s="41" t="s">
        <v>1175</v>
      </c>
      <c r="H204" s="41" t="s">
        <v>1176</v>
      </c>
      <c r="I204" s="41" t="s">
        <v>1044</v>
      </c>
      <c r="J204" s="40" t="s">
        <v>1045</v>
      </c>
      <c r="K204" s="41" t="s">
        <v>1177</v>
      </c>
      <c r="L204" s="41" t="s">
        <v>1178</v>
      </c>
      <c r="M204" s="41" t="s">
        <v>78</v>
      </c>
      <c r="N204" s="41" t="s">
        <v>183</v>
      </c>
      <c r="O204" s="38"/>
      <c r="P204" s="43"/>
    </row>
    <row r="205">
      <c r="A205" s="26">
        <v>101659.0</v>
      </c>
      <c r="B205" s="28" t="s">
        <v>90</v>
      </c>
      <c r="C205" s="28" t="s">
        <v>91</v>
      </c>
      <c r="D205" s="28" t="s">
        <v>147</v>
      </c>
      <c r="E205" s="28" t="s">
        <v>111</v>
      </c>
      <c r="F205" s="35" t="s">
        <v>33</v>
      </c>
      <c r="G205" s="35" t="s">
        <v>1179</v>
      </c>
      <c r="H205" s="35" t="s">
        <v>1180</v>
      </c>
      <c r="I205" s="35" t="s">
        <v>1181</v>
      </c>
      <c r="J205" s="28" t="s">
        <v>1182</v>
      </c>
      <c r="K205" s="35" t="s">
        <v>1183</v>
      </c>
      <c r="L205" s="35" t="s">
        <v>1184</v>
      </c>
      <c r="M205" s="35" t="s">
        <v>78</v>
      </c>
      <c r="N205" s="35" t="s">
        <v>117</v>
      </c>
      <c r="O205" s="38"/>
      <c r="P205" s="38"/>
    </row>
    <row r="206">
      <c r="A206" s="39">
        <v>101660.0</v>
      </c>
      <c r="B206" s="40" t="s">
        <v>90</v>
      </c>
      <c r="C206" s="40" t="s">
        <v>91</v>
      </c>
      <c r="D206" s="40" t="s">
        <v>263</v>
      </c>
      <c r="E206" s="40" t="s">
        <v>111</v>
      </c>
      <c r="F206" s="41" t="s">
        <v>33</v>
      </c>
      <c r="G206" s="41" t="s">
        <v>942</v>
      </c>
      <c r="H206" s="41" t="s">
        <v>1185</v>
      </c>
      <c r="I206" s="41" t="s">
        <v>1186</v>
      </c>
      <c r="J206" s="40" t="s">
        <v>450</v>
      </c>
      <c r="K206" s="41" t="s">
        <v>1187</v>
      </c>
      <c r="L206" s="41" t="s">
        <v>1188</v>
      </c>
      <c r="M206" s="41" t="s">
        <v>78</v>
      </c>
      <c r="N206" s="41" t="s">
        <v>133</v>
      </c>
      <c r="O206" s="38"/>
      <c r="P206" s="43"/>
    </row>
    <row r="207">
      <c r="A207" s="26">
        <v>101674.0</v>
      </c>
      <c r="B207" s="28" t="s">
        <v>60</v>
      </c>
      <c r="C207" s="28" t="s">
        <v>65</v>
      </c>
      <c r="D207" s="28" t="s">
        <v>177</v>
      </c>
      <c r="E207" s="28" t="s">
        <v>83</v>
      </c>
      <c r="F207" s="35" t="s">
        <v>33</v>
      </c>
      <c r="G207" s="35" t="s">
        <v>1189</v>
      </c>
      <c r="H207" s="35" t="s">
        <v>1190</v>
      </c>
      <c r="I207" s="35" t="s">
        <v>105</v>
      </c>
      <c r="J207" s="28" t="s">
        <v>638</v>
      </c>
      <c r="K207" s="35" t="s">
        <v>1191</v>
      </c>
      <c r="L207" s="35" t="s">
        <v>1192</v>
      </c>
      <c r="M207" s="35" t="s">
        <v>78</v>
      </c>
      <c r="N207" s="35" t="s">
        <v>51</v>
      </c>
      <c r="O207" s="38"/>
      <c r="P207" s="38"/>
    </row>
    <row r="208">
      <c r="A208" s="39">
        <v>101704.0</v>
      </c>
      <c r="B208" s="40" t="s">
        <v>90</v>
      </c>
      <c r="C208" s="40" t="s">
        <v>91</v>
      </c>
      <c r="D208" s="40" t="s">
        <v>127</v>
      </c>
      <c r="E208" s="40" t="s">
        <v>83</v>
      </c>
      <c r="F208" s="41" t="s">
        <v>33</v>
      </c>
      <c r="G208" s="41" t="s">
        <v>1193</v>
      </c>
      <c r="H208" s="41" t="s">
        <v>1194</v>
      </c>
      <c r="I208" s="41" t="s">
        <v>105</v>
      </c>
      <c r="J208" s="40" t="s">
        <v>1195</v>
      </c>
      <c r="K208" s="41" t="s">
        <v>1196</v>
      </c>
      <c r="L208" s="41" t="s">
        <v>1197</v>
      </c>
      <c r="M208" s="41" t="s">
        <v>78</v>
      </c>
      <c r="N208" s="41" t="s">
        <v>334</v>
      </c>
      <c r="O208" s="38"/>
      <c r="P208" s="43"/>
    </row>
    <row r="209">
      <c r="A209" s="26">
        <v>101733.0</v>
      </c>
      <c r="B209" s="28" t="s">
        <v>90</v>
      </c>
      <c r="C209" s="28" t="s">
        <v>91</v>
      </c>
      <c r="D209" s="28" t="s">
        <v>293</v>
      </c>
      <c r="E209" s="28" t="s">
        <v>111</v>
      </c>
      <c r="F209" s="35" t="s">
        <v>33</v>
      </c>
      <c r="G209" s="35" t="s">
        <v>1198</v>
      </c>
      <c r="H209" s="35" t="s">
        <v>1199</v>
      </c>
      <c r="I209" s="35" t="s">
        <v>105</v>
      </c>
      <c r="J209" s="28" t="s">
        <v>297</v>
      </c>
      <c r="K209" s="35" t="s">
        <v>1200</v>
      </c>
      <c r="L209" s="35" t="s">
        <v>1201</v>
      </c>
      <c r="M209" s="35" t="s">
        <v>78</v>
      </c>
      <c r="N209" s="35" t="s">
        <v>183</v>
      </c>
      <c r="O209" s="38"/>
      <c r="P209" s="38"/>
    </row>
    <row r="210">
      <c r="A210" s="39">
        <v>101747.0</v>
      </c>
      <c r="B210" s="40" t="s">
        <v>90</v>
      </c>
      <c r="C210" s="40" t="s">
        <v>91</v>
      </c>
      <c r="D210" s="40" t="s">
        <v>82</v>
      </c>
      <c r="E210" s="40" t="s">
        <v>83</v>
      </c>
      <c r="F210" s="41" t="s">
        <v>33</v>
      </c>
      <c r="G210" s="41" t="s">
        <v>1202</v>
      </c>
      <c r="H210" s="41" t="s">
        <v>1203</v>
      </c>
      <c r="I210" s="41" t="s">
        <v>95</v>
      </c>
      <c r="J210" s="40" t="s">
        <v>96</v>
      </c>
      <c r="K210" s="41" t="s">
        <v>1204</v>
      </c>
      <c r="L210" s="41" t="s">
        <v>1205</v>
      </c>
      <c r="M210" s="41" t="s">
        <v>78</v>
      </c>
      <c r="N210" s="41" t="s">
        <v>183</v>
      </c>
      <c r="O210" s="38"/>
      <c r="P210" s="43"/>
    </row>
    <row r="211">
      <c r="A211" s="26">
        <v>101748.0</v>
      </c>
      <c r="B211" s="28" t="s">
        <v>90</v>
      </c>
      <c r="C211" s="28" t="s">
        <v>91</v>
      </c>
      <c r="D211" s="28" t="s">
        <v>82</v>
      </c>
      <c r="E211" s="28" t="s">
        <v>83</v>
      </c>
      <c r="F211" s="35" t="s">
        <v>33</v>
      </c>
      <c r="G211" s="35" t="s">
        <v>1206</v>
      </c>
      <c r="H211" s="35" t="s">
        <v>1207</v>
      </c>
      <c r="I211" s="35" t="s">
        <v>350</v>
      </c>
      <c r="J211" s="28" t="s">
        <v>351</v>
      </c>
      <c r="K211" s="35" t="s">
        <v>1208</v>
      </c>
      <c r="L211" s="35" t="s">
        <v>1209</v>
      </c>
      <c r="M211" s="35" t="s">
        <v>78</v>
      </c>
      <c r="N211" s="35" t="s">
        <v>99</v>
      </c>
      <c r="O211" s="38"/>
      <c r="P211" s="38"/>
    </row>
    <row r="212">
      <c r="A212" s="39">
        <v>101750.0</v>
      </c>
      <c r="B212" s="40" t="s">
        <v>90</v>
      </c>
      <c r="C212" s="40" t="s">
        <v>91</v>
      </c>
      <c r="D212" s="40" t="s">
        <v>31</v>
      </c>
      <c r="E212" s="40" t="s">
        <v>83</v>
      </c>
      <c r="F212" s="41" t="s">
        <v>33</v>
      </c>
      <c r="G212" s="41" t="s">
        <v>1210</v>
      </c>
      <c r="H212" s="41" t="s">
        <v>1211</v>
      </c>
      <c r="I212" s="41" t="s">
        <v>105</v>
      </c>
      <c r="J212" s="40" t="s">
        <v>507</v>
      </c>
      <c r="K212" s="41" t="s">
        <v>1212</v>
      </c>
      <c r="L212" s="41" t="s">
        <v>1213</v>
      </c>
      <c r="M212" s="41" t="s">
        <v>78</v>
      </c>
      <c r="N212" s="41" t="s">
        <v>183</v>
      </c>
      <c r="O212" s="38"/>
      <c r="P212" s="43"/>
    </row>
    <row r="213">
      <c r="A213" s="26">
        <v>101767.0</v>
      </c>
      <c r="B213" s="28" t="s">
        <v>90</v>
      </c>
      <c r="C213" s="28" t="s">
        <v>91</v>
      </c>
      <c r="D213" s="28" t="s">
        <v>419</v>
      </c>
      <c r="E213" s="28" t="s">
        <v>83</v>
      </c>
      <c r="F213" s="35" t="s">
        <v>33</v>
      </c>
      <c r="G213" s="35" t="s">
        <v>1214</v>
      </c>
      <c r="H213" s="35" t="s">
        <v>1215</v>
      </c>
      <c r="I213" s="35" t="s">
        <v>105</v>
      </c>
      <c r="J213" s="28" t="s">
        <v>222</v>
      </c>
      <c r="K213" s="35" t="s">
        <v>1216</v>
      </c>
      <c r="L213" s="35" t="s">
        <v>1217</v>
      </c>
      <c r="M213" s="35" t="s">
        <v>78</v>
      </c>
      <c r="N213" s="35" t="s">
        <v>183</v>
      </c>
      <c r="O213" s="38"/>
      <c r="P213" s="38"/>
    </row>
    <row r="214">
      <c r="A214" s="39">
        <v>101795.0</v>
      </c>
      <c r="B214" s="40" t="s">
        <v>90</v>
      </c>
      <c r="C214" s="40" t="s">
        <v>91</v>
      </c>
      <c r="D214" s="40" t="s">
        <v>277</v>
      </c>
      <c r="E214" s="40" t="s">
        <v>83</v>
      </c>
      <c r="F214" s="41" t="s">
        <v>33</v>
      </c>
      <c r="G214" s="41" t="s">
        <v>1218</v>
      </c>
      <c r="H214" s="41" t="s">
        <v>1219</v>
      </c>
      <c r="I214" s="41" t="s">
        <v>105</v>
      </c>
      <c r="J214" s="40" t="s">
        <v>280</v>
      </c>
      <c r="K214" s="41" t="s">
        <v>1220</v>
      </c>
      <c r="L214" s="41" t="s">
        <v>1221</v>
      </c>
      <c r="M214" s="41" t="s">
        <v>78</v>
      </c>
      <c r="N214" s="41" t="s">
        <v>133</v>
      </c>
      <c r="O214" s="38"/>
      <c r="P214" s="43"/>
    </row>
    <row r="215">
      <c r="A215" s="26">
        <v>101805.0</v>
      </c>
      <c r="B215" s="28" t="s">
        <v>90</v>
      </c>
      <c r="C215" s="28" t="s">
        <v>91</v>
      </c>
      <c r="D215" s="28" t="s">
        <v>118</v>
      </c>
      <c r="E215" s="28" t="s">
        <v>111</v>
      </c>
      <c r="F215" s="35" t="s">
        <v>33</v>
      </c>
      <c r="G215" s="35" t="s">
        <v>1222</v>
      </c>
      <c r="H215" s="35" t="s">
        <v>1223</v>
      </c>
      <c r="I215" s="35" t="s">
        <v>938</v>
      </c>
      <c r="J215" s="28" t="s">
        <v>939</v>
      </c>
      <c r="K215" s="35" t="s">
        <v>1224</v>
      </c>
      <c r="L215" s="35" t="s">
        <v>1225</v>
      </c>
      <c r="M215" s="35" t="s">
        <v>78</v>
      </c>
      <c r="N215" s="35" t="s">
        <v>99</v>
      </c>
      <c r="O215" s="38"/>
      <c r="P215" s="38"/>
    </row>
    <row r="216">
      <c r="A216" s="39">
        <v>101813.0</v>
      </c>
      <c r="B216" s="40" t="s">
        <v>90</v>
      </c>
      <c r="C216" s="40" t="s">
        <v>91</v>
      </c>
      <c r="D216" s="40" t="s">
        <v>218</v>
      </c>
      <c r="E216" s="40" t="s">
        <v>83</v>
      </c>
      <c r="F216" s="41" t="s">
        <v>33</v>
      </c>
      <c r="G216" s="41" t="s">
        <v>1226</v>
      </c>
      <c r="H216" s="41" t="s">
        <v>1227</v>
      </c>
      <c r="I216" s="41" t="s">
        <v>105</v>
      </c>
      <c r="J216" s="40" t="s">
        <v>480</v>
      </c>
      <c r="K216" s="41" t="s">
        <v>1228</v>
      </c>
      <c r="L216" s="41" t="s">
        <v>1229</v>
      </c>
      <c r="M216" s="41" t="s">
        <v>78</v>
      </c>
      <c r="N216" s="41" t="s">
        <v>133</v>
      </c>
      <c r="O216" s="38"/>
      <c r="P216" s="43"/>
    </row>
    <row r="217">
      <c r="A217" s="26">
        <v>101815.0</v>
      </c>
      <c r="B217" s="28" t="s">
        <v>1230</v>
      </c>
      <c r="C217" s="28" t="s">
        <v>1231</v>
      </c>
      <c r="D217" s="28" t="s">
        <v>110</v>
      </c>
      <c r="E217" s="28" t="s">
        <v>111</v>
      </c>
      <c r="F217" s="35" t="s">
        <v>33</v>
      </c>
      <c r="G217" s="35" t="s">
        <v>1232</v>
      </c>
      <c r="H217" s="35" t="s">
        <v>1233</v>
      </c>
      <c r="I217" s="35" t="s">
        <v>105</v>
      </c>
      <c r="J217" s="28" t="s">
        <v>1234</v>
      </c>
      <c r="K217" s="35" t="s">
        <v>1235</v>
      </c>
      <c r="L217" s="35" t="s">
        <v>1236</v>
      </c>
      <c r="M217" s="35" t="s">
        <v>78</v>
      </c>
      <c r="N217" s="35" t="s">
        <v>183</v>
      </c>
      <c r="O217" s="38"/>
      <c r="P217" s="38"/>
    </row>
    <row r="218">
      <c r="A218" s="39">
        <v>101828.0</v>
      </c>
      <c r="B218" s="40" t="s">
        <v>90</v>
      </c>
      <c r="C218" s="40" t="s">
        <v>91</v>
      </c>
      <c r="D218" s="40" t="s">
        <v>254</v>
      </c>
      <c r="E218" s="40" t="s">
        <v>111</v>
      </c>
      <c r="F218" s="41" t="s">
        <v>33</v>
      </c>
      <c r="G218" s="41" t="s">
        <v>1237</v>
      </c>
      <c r="H218" s="41" t="s">
        <v>1238</v>
      </c>
      <c r="I218" s="41" t="s">
        <v>1239</v>
      </c>
      <c r="J218" s="40" t="s">
        <v>1240</v>
      </c>
      <c r="K218" s="41" t="s">
        <v>1241</v>
      </c>
      <c r="L218" s="41" t="s">
        <v>1242</v>
      </c>
      <c r="M218" s="41" t="s">
        <v>78</v>
      </c>
      <c r="N218" s="41" t="s">
        <v>183</v>
      </c>
      <c r="O218" s="38"/>
      <c r="P218" s="43"/>
    </row>
    <row r="219">
      <c r="A219" s="26">
        <v>101830.0</v>
      </c>
      <c r="B219" s="28" t="s">
        <v>90</v>
      </c>
      <c r="C219" s="28" t="s">
        <v>91</v>
      </c>
      <c r="D219" s="28" t="s">
        <v>293</v>
      </c>
      <c r="E219" s="28" t="s">
        <v>111</v>
      </c>
      <c r="F219" s="35" t="s">
        <v>33</v>
      </c>
      <c r="G219" s="35" t="s">
        <v>535</v>
      </c>
      <c r="H219" s="35" t="s">
        <v>1243</v>
      </c>
      <c r="I219" s="35" t="s">
        <v>105</v>
      </c>
      <c r="J219" s="28" t="s">
        <v>321</v>
      </c>
      <c r="K219" s="35" t="s">
        <v>1244</v>
      </c>
      <c r="L219" s="35" t="s">
        <v>1245</v>
      </c>
      <c r="M219" s="35" t="s">
        <v>78</v>
      </c>
      <c r="N219" s="35" t="s">
        <v>183</v>
      </c>
      <c r="O219" s="38"/>
      <c r="P219" s="38"/>
    </row>
    <row r="220">
      <c r="A220" s="39">
        <v>101838.0</v>
      </c>
      <c r="B220" s="40" t="s">
        <v>90</v>
      </c>
      <c r="C220" s="40" t="s">
        <v>91</v>
      </c>
      <c r="D220" s="40" t="s">
        <v>324</v>
      </c>
      <c r="E220" s="40" t="s">
        <v>83</v>
      </c>
      <c r="F220" s="41" t="s">
        <v>33</v>
      </c>
      <c r="G220" s="41" t="s">
        <v>1246</v>
      </c>
      <c r="H220" s="41" t="s">
        <v>1247</v>
      </c>
      <c r="I220" s="41" t="s">
        <v>105</v>
      </c>
      <c r="J220" s="40" t="s">
        <v>1010</v>
      </c>
      <c r="K220" s="41" t="s">
        <v>1248</v>
      </c>
      <c r="L220" s="41" t="s">
        <v>1249</v>
      </c>
      <c r="M220" s="41" t="s">
        <v>78</v>
      </c>
      <c r="N220" s="41" t="s">
        <v>183</v>
      </c>
      <c r="O220" s="38"/>
      <c r="P220" s="43"/>
    </row>
    <row r="221">
      <c r="A221" s="26">
        <v>101851.0</v>
      </c>
      <c r="B221" s="28" t="s">
        <v>90</v>
      </c>
      <c r="C221" s="28" t="s">
        <v>91</v>
      </c>
      <c r="D221" s="28" t="s">
        <v>324</v>
      </c>
      <c r="E221" s="28" t="s">
        <v>83</v>
      </c>
      <c r="F221" s="35" t="s">
        <v>33</v>
      </c>
      <c r="G221" s="35" t="s">
        <v>1250</v>
      </c>
      <c r="H221" s="35" t="s">
        <v>1251</v>
      </c>
      <c r="I221" s="35" t="s">
        <v>105</v>
      </c>
      <c r="J221" s="28" t="s">
        <v>392</v>
      </c>
      <c r="K221" s="35" t="s">
        <v>1252</v>
      </c>
      <c r="L221" s="35" t="s">
        <v>1253</v>
      </c>
      <c r="M221" s="35" t="s">
        <v>78</v>
      </c>
      <c r="N221" s="35" t="s">
        <v>117</v>
      </c>
      <c r="O221" s="38"/>
      <c r="P221" s="38"/>
    </row>
    <row r="222">
      <c r="A222" s="39">
        <v>101858.0</v>
      </c>
      <c r="B222" s="40" t="s">
        <v>1152</v>
      </c>
      <c r="C222" s="40" t="s">
        <v>1153</v>
      </c>
      <c r="D222" s="40" t="s">
        <v>135</v>
      </c>
      <c r="E222" s="40" t="s">
        <v>111</v>
      </c>
      <c r="F222" s="41" t="s">
        <v>33</v>
      </c>
      <c r="G222" s="41" t="s">
        <v>1254</v>
      </c>
      <c r="H222" s="41" t="s">
        <v>1255</v>
      </c>
      <c r="I222" s="41" t="s">
        <v>105</v>
      </c>
      <c r="J222" s="40" t="s">
        <v>138</v>
      </c>
      <c r="K222" s="41" t="s">
        <v>1256</v>
      </c>
      <c r="L222" s="41" t="s">
        <v>1257</v>
      </c>
      <c r="M222" s="41" t="s">
        <v>78</v>
      </c>
      <c r="N222" s="41" t="s">
        <v>133</v>
      </c>
      <c r="O222" s="38"/>
      <c r="P222" s="43"/>
    </row>
    <row r="223">
      <c r="A223" s="26">
        <v>101878.0</v>
      </c>
      <c r="B223" s="28" t="s">
        <v>673</v>
      </c>
      <c r="C223" s="28" t="s">
        <v>674</v>
      </c>
      <c r="D223" s="28" t="s">
        <v>147</v>
      </c>
      <c r="E223" s="28" t="s">
        <v>111</v>
      </c>
      <c r="F223" s="35" t="s">
        <v>33</v>
      </c>
      <c r="G223" s="35" t="s">
        <v>1258</v>
      </c>
      <c r="H223" s="35" t="s">
        <v>1259</v>
      </c>
      <c r="I223" s="35" t="s">
        <v>366</v>
      </c>
      <c r="J223" s="28" t="s">
        <v>367</v>
      </c>
      <c r="K223" s="35" t="s">
        <v>1260</v>
      </c>
      <c r="L223" s="35" t="s">
        <v>1261</v>
      </c>
      <c r="M223" s="35" t="s">
        <v>78</v>
      </c>
      <c r="N223" s="35" t="s">
        <v>183</v>
      </c>
      <c r="O223" s="38"/>
      <c r="P223" s="38"/>
    </row>
    <row r="224">
      <c r="A224" s="39">
        <v>101915.0</v>
      </c>
      <c r="B224" s="40" t="s">
        <v>90</v>
      </c>
      <c r="C224" s="40" t="s">
        <v>91</v>
      </c>
      <c r="D224" s="40" t="s">
        <v>324</v>
      </c>
      <c r="E224" s="40" t="s">
        <v>83</v>
      </c>
      <c r="F224" s="41" t="s">
        <v>33</v>
      </c>
      <c r="G224" s="41" t="s">
        <v>1262</v>
      </c>
      <c r="H224" s="41" t="s">
        <v>1263</v>
      </c>
      <c r="I224" s="41" t="s">
        <v>105</v>
      </c>
      <c r="J224" s="40" t="s">
        <v>392</v>
      </c>
      <c r="K224" s="41" t="s">
        <v>1264</v>
      </c>
      <c r="L224" s="41" t="s">
        <v>1265</v>
      </c>
      <c r="M224" s="41" t="s">
        <v>78</v>
      </c>
      <c r="N224" s="41" t="s">
        <v>183</v>
      </c>
      <c r="O224" s="38"/>
      <c r="P224" s="43"/>
    </row>
    <row r="225">
      <c r="A225" s="26">
        <v>101921.0</v>
      </c>
      <c r="B225" s="28" t="s">
        <v>90</v>
      </c>
      <c r="C225" s="28" t="s">
        <v>91</v>
      </c>
      <c r="D225" s="28" t="s">
        <v>218</v>
      </c>
      <c r="E225" s="28" t="s">
        <v>83</v>
      </c>
      <c r="F225" s="35" t="s">
        <v>33</v>
      </c>
      <c r="G225" s="35" t="s">
        <v>1266</v>
      </c>
      <c r="H225" s="35" t="s">
        <v>1267</v>
      </c>
      <c r="I225" s="35" t="s">
        <v>105</v>
      </c>
      <c r="J225" s="28" t="s">
        <v>222</v>
      </c>
      <c r="K225" s="35" t="s">
        <v>1268</v>
      </c>
      <c r="L225" s="35" t="s">
        <v>1269</v>
      </c>
      <c r="M225" s="35" t="s">
        <v>78</v>
      </c>
      <c r="N225" s="35" t="s">
        <v>117</v>
      </c>
      <c r="O225" s="38"/>
      <c r="P225" s="38"/>
    </row>
    <row r="226">
      <c r="A226" s="39">
        <v>101936.0</v>
      </c>
      <c r="B226" s="40" t="s">
        <v>90</v>
      </c>
      <c r="C226" s="40" t="s">
        <v>91</v>
      </c>
      <c r="D226" s="40" t="s">
        <v>110</v>
      </c>
      <c r="E226" s="40" t="s">
        <v>111</v>
      </c>
      <c r="F226" s="41" t="s">
        <v>33</v>
      </c>
      <c r="G226" s="41" t="s">
        <v>1270</v>
      </c>
      <c r="H226" s="41" t="s">
        <v>1271</v>
      </c>
      <c r="I226" s="41" t="s">
        <v>105</v>
      </c>
      <c r="J226" s="40" t="s">
        <v>629</v>
      </c>
      <c r="K226" s="41" t="s">
        <v>1272</v>
      </c>
      <c r="L226" s="41" t="s">
        <v>1273</v>
      </c>
      <c r="M226" s="41" t="s">
        <v>78</v>
      </c>
      <c r="N226" s="41" t="s">
        <v>117</v>
      </c>
      <c r="O226" s="38"/>
      <c r="P226" s="43"/>
    </row>
    <row r="227">
      <c r="A227" s="26">
        <v>101943.0</v>
      </c>
      <c r="B227" s="28" t="s">
        <v>1274</v>
      </c>
      <c r="C227" s="28" t="s">
        <v>1275</v>
      </c>
      <c r="D227" s="28" t="s">
        <v>110</v>
      </c>
      <c r="E227" s="28" t="s">
        <v>111</v>
      </c>
      <c r="F227" s="35" t="s">
        <v>33</v>
      </c>
      <c r="G227" s="35" t="s">
        <v>1276</v>
      </c>
      <c r="H227" s="35" t="s">
        <v>1277</v>
      </c>
      <c r="I227" s="35" t="s">
        <v>758</v>
      </c>
      <c r="J227" s="28" t="s">
        <v>759</v>
      </c>
      <c r="K227" s="35" t="s">
        <v>1278</v>
      </c>
      <c r="L227" s="35" t="s">
        <v>1279</v>
      </c>
      <c r="M227" s="35" t="s">
        <v>78</v>
      </c>
      <c r="N227" s="35" t="s">
        <v>183</v>
      </c>
      <c r="O227" s="38"/>
      <c r="P227" s="38"/>
    </row>
    <row r="228">
      <c r="A228" s="39">
        <v>101951.0</v>
      </c>
      <c r="B228" s="40" t="s">
        <v>90</v>
      </c>
      <c r="C228" s="40" t="s">
        <v>91</v>
      </c>
      <c r="D228" s="40" t="s">
        <v>110</v>
      </c>
      <c r="E228" s="40" t="s">
        <v>111</v>
      </c>
      <c r="F228" s="41" t="s">
        <v>33</v>
      </c>
      <c r="G228" s="41" t="s">
        <v>1280</v>
      </c>
      <c r="H228" s="41" t="s">
        <v>1281</v>
      </c>
      <c r="I228" s="41" t="s">
        <v>105</v>
      </c>
      <c r="J228" s="40" t="s">
        <v>114</v>
      </c>
      <c r="K228" s="41" t="s">
        <v>1282</v>
      </c>
      <c r="L228" s="41" t="s">
        <v>1283</v>
      </c>
      <c r="M228" s="41" t="s">
        <v>78</v>
      </c>
      <c r="N228" s="41" t="s">
        <v>183</v>
      </c>
      <c r="O228" s="38"/>
      <c r="P228" s="43"/>
    </row>
    <row r="229">
      <c r="A229" s="26">
        <v>101956.0</v>
      </c>
      <c r="B229" s="28" t="s">
        <v>90</v>
      </c>
      <c r="C229" s="28" t="s">
        <v>91</v>
      </c>
      <c r="D229" s="28" t="s">
        <v>210</v>
      </c>
      <c r="E229" s="28" t="s">
        <v>68</v>
      </c>
      <c r="F229" s="35" t="s">
        <v>33</v>
      </c>
      <c r="G229" s="35" t="s">
        <v>1284</v>
      </c>
      <c r="H229" s="35" t="s">
        <v>1285</v>
      </c>
      <c r="I229" s="35" t="s">
        <v>172</v>
      </c>
      <c r="J229" s="28" t="s">
        <v>214</v>
      </c>
      <c r="K229" s="35" t="s">
        <v>1286</v>
      </c>
      <c r="L229" s="35" t="s">
        <v>1287</v>
      </c>
      <c r="M229" s="35" t="s">
        <v>78</v>
      </c>
      <c r="N229" s="35" t="s">
        <v>117</v>
      </c>
      <c r="O229" s="38"/>
      <c r="P229" s="38"/>
    </row>
    <row r="230">
      <c r="A230" s="39">
        <v>101957.0</v>
      </c>
      <c r="B230" s="40" t="s">
        <v>90</v>
      </c>
      <c r="C230" s="40" t="s">
        <v>91</v>
      </c>
      <c r="D230" s="40" t="s">
        <v>177</v>
      </c>
      <c r="E230" s="40" t="s">
        <v>83</v>
      </c>
      <c r="F230" s="41" t="s">
        <v>33</v>
      </c>
      <c r="G230" s="41" t="s">
        <v>1288</v>
      </c>
      <c r="H230" s="41" t="s">
        <v>1289</v>
      </c>
      <c r="I230" s="41" t="s">
        <v>105</v>
      </c>
      <c r="J230" s="40" t="s">
        <v>638</v>
      </c>
      <c r="K230" s="41" t="s">
        <v>1290</v>
      </c>
      <c r="L230" s="41" t="s">
        <v>1291</v>
      </c>
      <c r="M230" s="41" t="s">
        <v>78</v>
      </c>
      <c r="N230" s="41" t="s">
        <v>99</v>
      </c>
      <c r="O230" s="38"/>
      <c r="P230" s="43"/>
    </row>
    <row r="231">
      <c r="A231" s="26">
        <v>101966.0</v>
      </c>
      <c r="B231" s="28" t="s">
        <v>125</v>
      </c>
      <c r="C231" s="28" t="s">
        <v>134</v>
      </c>
      <c r="D231" s="28" t="s">
        <v>419</v>
      </c>
      <c r="E231" s="28" t="s">
        <v>83</v>
      </c>
      <c r="F231" s="35" t="s">
        <v>33</v>
      </c>
      <c r="G231" s="35" t="s">
        <v>1292</v>
      </c>
      <c r="H231" s="35" t="s">
        <v>1293</v>
      </c>
      <c r="I231" s="35" t="s">
        <v>105</v>
      </c>
      <c r="J231" s="28" t="s">
        <v>768</v>
      </c>
      <c r="K231" s="35" t="s">
        <v>1294</v>
      </c>
      <c r="L231" s="35" t="s">
        <v>1295</v>
      </c>
      <c r="M231" s="35" t="s">
        <v>78</v>
      </c>
      <c r="N231" s="35" t="s">
        <v>133</v>
      </c>
      <c r="O231" s="38"/>
      <c r="P231" s="38"/>
    </row>
    <row r="232">
      <c r="A232" s="39">
        <v>101968.0</v>
      </c>
      <c r="B232" s="40" t="s">
        <v>591</v>
      </c>
      <c r="C232" s="40" t="s">
        <v>592</v>
      </c>
      <c r="D232" s="40" t="s">
        <v>147</v>
      </c>
      <c r="E232" s="40" t="s">
        <v>111</v>
      </c>
      <c r="F232" s="41" t="s">
        <v>33</v>
      </c>
      <c r="G232" s="41" t="s">
        <v>1296</v>
      </c>
      <c r="H232" s="41" t="s">
        <v>1297</v>
      </c>
      <c r="I232" s="41" t="s">
        <v>1298</v>
      </c>
      <c r="J232" s="40" t="s">
        <v>1299</v>
      </c>
      <c r="K232" s="41" t="s">
        <v>1050</v>
      </c>
      <c r="L232" s="41" t="s">
        <v>1300</v>
      </c>
      <c r="M232" s="41" t="s">
        <v>78</v>
      </c>
      <c r="N232" s="41" t="s">
        <v>117</v>
      </c>
      <c r="O232" s="38"/>
      <c r="P232" s="43"/>
    </row>
    <row r="233">
      <c r="A233" s="26">
        <v>101979.0</v>
      </c>
      <c r="B233" s="28" t="s">
        <v>90</v>
      </c>
      <c r="C233" s="28" t="s">
        <v>91</v>
      </c>
      <c r="D233" s="28" t="s">
        <v>254</v>
      </c>
      <c r="E233" s="28" t="s">
        <v>111</v>
      </c>
      <c r="F233" s="35" t="s">
        <v>33</v>
      </c>
      <c r="G233" s="35" t="s">
        <v>1301</v>
      </c>
      <c r="H233" s="35" t="s">
        <v>1302</v>
      </c>
      <c r="I233" s="35" t="s">
        <v>695</v>
      </c>
      <c r="J233" s="28" t="s">
        <v>696</v>
      </c>
      <c r="K233" s="35" t="s">
        <v>1303</v>
      </c>
      <c r="L233" s="35" t="s">
        <v>1304</v>
      </c>
      <c r="M233" s="35" t="s">
        <v>78</v>
      </c>
      <c r="N233" s="35" t="s">
        <v>183</v>
      </c>
      <c r="O233" s="38"/>
      <c r="P233" s="38"/>
    </row>
    <row r="234">
      <c r="A234" s="39">
        <v>101980.0</v>
      </c>
      <c r="B234" s="40" t="s">
        <v>90</v>
      </c>
      <c r="C234" s="40" t="s">
        <v>91</v>
      </c>
      <c r="D234" s="40" t="s">
        <v>324</v>
      </c>
      <c r="E234" s="40" t="s">
        <v>83</v>
      </c>
      <c r="F234" s="41" t="s">
        <v>33</v>
      </c>
      <c r="G234" s="41" t="s">
        <v>1305</v>
      </c>
      <c r="H234" s="41" t="s">
        <v>1306</v>
      </c>
      <c r="I234" s="41" t="s">
        <v>105</v>
      </c>
      <c r="J234" s="40" t="s">
        <v>1010</v>
      </c>
      <c r="K234" s="41" t="s">
        <v>1307</v>
      </c>
      <c r="L234" s="41" t="s">
        <v>1308</v>
      </c>
      <c r="M234" s="41" t="s">
        <v>78</v>
      </c>
      <c r="N234" s="41" t="s">
        <v>109</v>
      </c>
      <c r="O234" s="38"/>
      <c r="P234" s="43"/>
    </row>
    <row r="235">
      <c r="A235" s="26">
        <v>101987.0</v>
      </c>
      <c r="B235" s="28" t="s">
        <v>90</v>
      </c>
      <c r="C235" s="28" t="s">
        <v>91</v>
      </c>
      <c r="D235" s="28" t="s">
        <v>240</v>
      </c>
      <c r="E235" s="28" t="s">
        <v>111</v>
      </c>
      <c r="F235" s="35" t="s">
        <v>33</v>
      </c>
      <c r="G235" s="35" t="s">
        <v>1309</v>
      </c>
      <c r="H235" s="35" t="s">
        <v>1310</v>
      </c>
      <c r="I235" s="35" t="s">
        <v>779</v>
      </c>
      <c r="J235" s="28" t="s">
        <v>781</v>
      </c>
      <c r="K235" s="35" t="s">
        <v>1311</v>
      </c>
      <c r="L235" s="35" t="s">
        <v>1312</v>
      </c>
      <c r="M235" s="35" t="s">
        <v>78</v>
      </c>
      <c r="N235" s="35" t="s">
        <v>183</v>
      </c>
      <c r="O235" s="38"/>
      <c r="P235" s="38"/>
    </row>
    <row r="236">
      <c r="A236" s="39">
        <v>101989.0</v>
      </c>
      <c r="B236" s="40" t="s">
        <v>1313</v>
      </c>
      <c r="C236" s="40" t="s">
        <v>1314</v>
      </c>
      <c r="D236" s="40" t="s">
        <v>240</v>
      </c>
      <c r="E236" s="40" t="s">
        <v>111</v>
      </c>
      <c r="F236" s="41" t="s">
        <v>33</v>
      </c>
      <c r="G236" s="41" t="s">
        <v>1315</v>
      </c>
      <c r="H236" s="41" t="s">
        <v>1316</v>
      </c>
      <c r="I236" s="41" t="s">
        <v>266</v>
      </c>
      <c r="J236" s="40" t="s">
        <v>267</v>
      </c>
      <c r="K236" s="41" t="s">
        <v>1317</v>
      </c>
      <c r="L236" s="41" t="s">
        <v>1318</v>
      </c>
      <c r="M236" s="41" t="s">
        <v>78</v>
      </c>
      <c r="N236" s="41" t="s">
        <v>133</v>
      </c>
      <c r="O236" s="38"/>
      <c r="P236" s="43"/>
    </row>
    <row r="237">
      <c r="A237" s="26">
        <v>101993.0</v>
      </c>
      <c r="B237" s="28" t="s">
        <v>90</v>
      </c>
      <c r="C237" s="28" t="s">
        <v>91</v>
      </c>
      <c r="D237" s="28" t="s">
        <v>110</v>
      </c>
      <c r="E237" s="28" t="s">
        <v>111</v>
      </c>
      <c r="F237" s="35" t="s">
        <v>33</v>
      </c>
      <c r="G237" s="35" t="s">
        <v>1319</v>
      </c>
      <c r="H237" s="35" t="s">
        <v>1320</v>
      </c>
      <c r="I237" s="35" t="s">
        <v>758</v>
      </c>
      <c r="J237" s="28" t="s">
        <v>759</v>
      </c>
      <c r="K237" s="35" t="s">
        <v>1321</v>
      </c>
      <c r="L237" s="35" t="s">
        <v>1322</v>
      </c>
      <c r="M237" s="35" t="s">
        <v>78</v>
      </c>
      <c r="N237" s="35" t="s">
        <v>183</v>
      </c>
      <c r="O237" s="38"/>
      <c r="P237" s="38"/>
    </row>
    <row r="238">
      <c r="A238" s="39">
        <v>101994.0</v>
      </c>
      <c r="B238" s="40" t="s">
        <v>90</v>
      </c>
      <c r="C238" s="40" t="s">
        <v>91</v>
      </c>
      <c r="D238" s="40" t="s">
        <v>82</v>
      </c>
      <c r="E238" s="40" t="s">
        <v>83</v>
      </c>
      <c r="F238" s="41" t="s">
        <v>33</v>
      </c>
      <c r="G238" s="41" t="s">
        <v>1323</v>
      </c>
      <c r="H238" s="41" t="s">
        <v>1324</v>
      </c>
      <c r="I238" s="41" t="s">
        <v>350</v>
      </c>
      <c r="J238" s="40" t="s">
        <v>351</v>
      </c>
      <c r="K238" s="41" t="s">
        <v>1325</v>
      </c>
      <c r="L238" s="41" t="s">
        <v>1326</v>
      </c>
      <c r="M238" s="41" t="s">
        <v>78</v>
      </c>
      <c r="N238" s="41" t="s">
        <v>183</v>
      </c>
      <c r="O238" s="38"/>
      <c r="P238" s="43"/>
    </row>
    <row r="239">
      <c r="A239" s="26">
        <v>102003.0</v>
      </c>
      <c r="B239" s="28" t="s">
        <v>90</v>
      </c>
      <c r="C239" s="28" t="s">
        <v>91</v>
      </c>
      <c r="D239" s="28" t="s">
        <v>324</v>
      </c>
      <c r="E239" s="28" t="s">
        <v>83</v>
      </c>
      <c r="F239" s="35" t="s">
        <v>33</v>
      </c>
      <c r="G239" s="35" t="s">
        <v>1327</v>
      </c>
      <c r="H239" s="35" t="s">
        <v>1328</v>
      </c>
      <c r="I239" s="35" t="s">
        <v>105</v>
      </c>
      <c r="J239" s="28" t="s">
        <v>392</v>
      </c>
      <c r="K239" s="35" t="s">
        <v>1329</v>
      </c>
      <c r="L239" s="35" t="s">
        <v>1330</v>
      </c>
      <c r="M239" s="35" t="s">
        <v>78</v>
      </c>
      <c r="N239" s="35" t="s">
        <v>117</v>
      </c>
      <c r="O239" s="38"/>
      <c r="P239" s="38"/>
    </row>
    <row r="240">
      <c r="A240" s="39">
        <v>102005.0</v>
      </c>
      <c r="B240" s="40" t="s">
        <v>90</v>
      </c>
      <c r="C240" s="40" t="s">
        <v>91</v>
      </c>
      <c r="D240" s="40" t="s">
        <v>254</v>
      </c>
      <c r="E240" s="40" t="s">
        <v>111</v>
      </c>
      <c r="F240" s="41" t="s">
        <v>33</v>
      </c>
      <c r="G240" s="41" t="s">
        <v>1331</v>
      </c>
      <c r="H240" s="41" t="s">
        <v>1332</v>
      </c>
      <c r="I240" s="41" t="s">
        <v>695</v>
      </c>
      <c r="J240" s="40" t="s">
        <v>696</v>
      </c>
      <c r="K240" s="41" t="s">
        <v>1333</v>
      </c>
      <c r="L240" s="41" t="s">
        <v>1334</v>
      </c>
      <c r="M240" s="41" t="s">
        <v>78</v>
      </c>
      <c r="N240" s="41" t="s">
        <v>99</v>
      </c>
      <c r="O240" s="38"/>
      <c r="P240" s="43"/>
    </row>
    <row r="241">
      <c r="A241" s="26">
        <v>102026.0</v>
      </c>
      <c r="B241" s="28" t="s">
        <v>90</v>
      </c>
      <c r="C241" s="28" t="s">
        <v>91</v>
      </c>
      <c r="D241" s="28" t="s">
        <v>240</v>
      </c>
      <c r="E241" s="28" t="s">
        <v>111</v>
      </c>
      <c r="F241" s="35" t="s">
        <v>33</v>
      </c>
      <c r="G241" s="35" t="s">
        <v>1027</v>
      </c>
      <c r="H241" s="35" t="s">
        <v>1335</v>
      </c>
      <c r="I241" s="35" t="s">
        <v>1336</v>
      </c>
      <c r="J241" s="28" t="s">
        <v>1337</v>
      </c>
      <c r="K241" s="35" t="s">
        <v>1338</v>
      </c>
      <c r="L241" s="35" t="s">
        <v>452</v>
      </c>
      <c r="M241" s="35" t="s">
        <v>78</v>
      </c>
      <c r="N241" s="35" t="s">
        <v>183</v>
      </c>
      <c r="O241" s="38"/>
      <c r="P241" s="38"/>
    </row>
    <row r="242">
      <c r="A242" s="39">
        <v>102030.0</v>
      </c>
      <c r="B242" s="40" t="s">
        <v>30</v>
      </c>
      <c r="C242" s="40" t="s">
        <v>31</v>
      </c>
      <c r="D242" s="40" t="s">
        <v>82</v>
      </c>
      <c r="E242" s="40" t="s">
        <v>83</v>
      </c>
      <c r="F242" s="41" t="s">
        <v>33</v>
      </c>
      <c r="G242" s="41" t="s">
        <v>1339</v>
      </c>
      <c r="H242" s="41" t="s">
        <v>1340</v>
      </c>
      <c r="I242" s="41" t="s">
        <v>605</v>
      </c>
      <c r="J242" s="40" t="s">
        <v>606</v>
      </c>
      <c r="K242" s="41" t="s">
        <v>1341</v>
      </c>
      <c r="L242" s="41" t="s">
        <v>1342</v>
      </c>
      <c r="M242" s="41" t="s">
        <v>78</v>
      </c>
      <c r="N242" s="41" t="s">
        <v>183</v>
      </c>
      <c r="O242" s="38"/>
      <c r="P242" s="43"/>
    </row>
    <row r="243">
      <c r="A243" s="26">
        <v>102075.0</v>
      </c>
      <c r="B243" s="28" t="s">
        <v>90</v>
      </c>
      <c r="C243" s="28" t="s">
        <v>91</v>
      </c>
      <c r="D243" s="28" t="s">
        <v>247</v>
      </c>
      <c r="E243" s="28" t="s">
        <v>111</v>
      </c>
      <c r="F243" s="35" t="s">
        <v>33</v>
      </c>
      <c r="G243" s="35" t="s">
        <v>1343</v>
      </c>
      <c r="H243" s="35" t="s">
        <v>1344</v>
      </c>
      <c r="I243" s="35" t="s">
        <v>512</v>
      </c>
      <c r="J243" s="28" t="s">
        <v>513</v>
      </c>
      <c r="K243" s="35" t="s">
        <v>1345</v>
      </c>
      <c r="L243" s="35" t="s">
        <v>1346</v>
      </c>
      <c r="M243" s="35" t="s">
        <v>78</v>
      </c>
      <c r="N243" s="35" t="s">
        <v>99</v>
      </c>
      <c r="O243" s="38"/>
      <c r="P243" s="38"/>
    </row>
    <row r="244">
      <c r="A244" s="39">
        <v>102087.0</v>
      </c>
      <c r="B244" s="40" t="s">
        <v>90</v>
      </c>
      <c r="C244" s="40" t="s">
        <v>91</v>
      </c>
      <c r="D244" s="40" t="s">
        <v>177</v>
      </c>
      <c r="E244" s="40" t="s">
        <v>83</v>
      </c>
      <c r="F244" s="41" t="s">
        <v>33</v>
      </c>
      <c r="G244" s="41" t="s">
        <v>1347</v>
      </c>
      <c r="H244" s="41" t="s">
        <v>1348</v>
      </c>
      <c r="I244" s="41" t="s">
        <v>105</v>
      </c>
      <c r="J244" s="40" t="s">
        <v>1010</v>
      </c>
      <c r="K244" s="41" t="s">
        <v>1349</v>
      </c>
      <c r="L244" s="41" t="s">
        <v>1350</v>
      </c>
      <c r="M244" s="41" t="s">
        <v>78</v>
      </c>
      <c r="N244" s="41" t="s">
        <v>183</v>
      </c>
      <c r="O244" s="38"/>
      <c r="P244" s="43"/>
    </row>
    <row r="245">
      <c r="A245" s="26">
        <v>102089.0</v>
      </c>
      <c r="B245" s="28" t="s">
        <v>90</v>
      </c>
      <c r="C245" s="28" t="s">
        <v>91</v>
      </c>
      <c r="D245" s="28" t="s">
        <v>324</v>
      </c>
      <c r="E245" s="28" t="s">
        <v>83</v>
      </c>
      <c r="F245" s="35" t="s">
        <v>33</v>
      </c>
      <c r="G245" s="35" t="s">
        <v>1351</v>
      </c>
      <c r="H245" s="35" t="s">
        <v>1352</v>
      </c>
      <c r="I245" s="35" t="s">
        <v>105</v>
      </c>
      <c r="J245" s="28" t="s">
        <v>392</v>
      </c>
      <c r="K245" s="35" t="s">
        <v>1353</v>
      </c>
      <c r="L245" s="35" t="s">
        <v>1354</v>
      </c>
      <c r="M245" s="35" t="s">
        <v>78</v>
      </c>
      <c r="N245" s="35" t="s">
        <v>183</v>
      </c>
      <c r="O245" s="38"/>
      <c r="P245" s="38"/>
    </row>
    <row r="246">
      <c r="A246" s="39">
        <v>102090.0</v>
      </c>
      <c r="B246" s="40" t="s">
        <v>90</v>
      </c>
      <c r="C246" s="40" t="s">
        <v>91</v>
      </c>
      <c r="D246" s="40" t="s">
        <v>82</v>
      </c>
      <c r="E246" s="40" t="s">
        <v>83</v>
      </c>
      <c r="F246" s="41" t="s">
        <v>33</v>
      </c>
      <c r="G246" s="41" t="s">
        <v>1355</v>
      </c>
      <c r="H246" s="41" t="s">
        <v>1356</v>
      </c>
      <c r="I246" s="41" t="s">
        <v>462</v>
      </c>
      <c r="J246" s="40" t="s">
        <v>606</v>
      </c>
      <c r="K246" s="41" t="s">
        <v>1357</v>
      </c>
      <c r="L246" s="41" t="s">
        <v>1358</v>
      </c>
      <c r="M246" s="41" t="s">
        <v>78</v>
      </c>
      <c r="N246" s="41" t="s">
        <v>483</v>
      </c>
      <c r="O246" s="38"/>
      <c r="P246" s="43"/>
    </row>
    <row r="247">
      <c r="A247" s="26">
        <v>102092.0</v>
      </c>
      <c r="B247" s="28" t="s">
        <v>90</v>
      </c>
      <c r="C247" s="28" t="s">
        <v>91</v>
      </c>
      <c r="D247" s="28" t="s">
        <v>263</v>
      </c>
      <c r="E247" s="28" t="s">
        <v>111</v>
      </c>
      <c r="F247" s="35" t="s">
        <v>33</v>
      </c>
      <c r="G247" s="35" t="s">
        <v>1359</v>
      </c>
      <c r="H247" s="35" t="s">
        <v>1360</v>
      </c>
      <c r="I247" s="35" t="s">
        <v>747</v>
      </c>
      <c r="J247" s="28" t="s">
        <v>748</v>
      </c>
      <c r="K247" s="35" t="s">
        <v>1361</v>
      </c>
      <c r="L247" s="35" t="s">
        <v>1362</v>
      </c>
      <c r="M247" s="35" t="s">
        <v>78</v>
      </c>
      <c r="N247" s="35" t="s">
        <v>133</v>
      </c>
      <c r="O247" s="38"/>
      <c r="P247" s="38"/>
    </row>
    <row r="248">
      <c r="A248" s="39">
        <v>102093.0</v>
      </c>
      <c r="B248" s="40" t="s">
        <v>1363</v>
      </c>
      <c r="C248" s="40" t="s">
        <v>1364</v>
      </c>
      <c r="D248" s="40" t="s">
        <v>135</v>
      </c>
      <c r="E248" s="40" t="s">
        <v>111</v>
      </c>
      <c r="F248" s="41" t="s">
        <v>33</v>
      </c>
      <c r="G248" s="41" t="s">
        <v>1365</v>
      </c>
      <c r="H248" s="41" t="s">
        <v>1366</v>
      </c>
      <c r="I248" s="41" t="s">
        <v>105</v>
      </c>
      <c r="J248" s="40" t="s">
        <v>122</v>
      </c>
      <c r="K248" s="41" t="s">
        <v>1367</v>
      </c>
      <c r="L248" s="41" t="s">
        <v>1368</v>
      </c>
      <c r="M248" s="41" t="s">
        <v>78</v>
      </c>
      <c r="N248" s="41" t="s">
        <v>99</v>
      </c>
      <c r="O248" s="38"/>
      <c r="P248" s="43"/>
    </row>
    <row r="249">
      <c r="A249" s="26">
        <v>102103.0</v>
      </c>
      <c r="B249" s="28" t="s">
        <v>125</v>
      </c>
      <c r="C249" s="28" t="s">
        <v>134</v>
      </c>
      <c r="D249" s="28" t="s">
        <v>218</v>
      </c>
      <c r="E249" s="28" t="s">
        <v>83</v>
      </c>
      <c r="F249" s="35" t="s">
        <v>33</v>
      </c>
      <c r="G249" s="35" t="s">
        <v>1369</v>
      </c>
      <c r="H249" s="35" t="s">
        <v>1370</v>
      </c>
      <c r="I249" s="35" t="s">
        <v>105</v>
      </c>
      <c r="J249" s="28" t="s">
        <v>480</v>
      </c>
      <c r="K249" s="35" t="s">
        <v>1371</v>
      </c>
      <c r="L249" s="35" t="s">
        <v>1372</v>
      </c>
      <c r="M249" s="35" t="s">
        <v>78</v>
      </c>
      <c r="N249" s="35" t="s">
        <v>133</v>
      </c>
      <c r="O249" s="38"/>
      <c r="P249" s="38"/>
    </row>
    <row r="250">
      <c r="A250" s="39">
        <v>102107.0</v>
      </c>
      <c r="B250" s="40" t="s">
        <v>90</v>
      </c>
      <c r="C250" s="40" t="s">
        <v>91</v>
      </c>
      <c r="D250" s="40" t="s">
        <v>118</v>
      </c>
      <c r="E250" s="40" t="s">
        <v>111</v>
      </c>
      <c r="F250" s="41" t="s">
        <v>33</v>
      </c>
      <c r="G250" s="41" t="s">
        <v>390</v>
      </c>
      <c r="H250" s="41" t="s">
        <v>1373</v>
      </c>
      <c r="I250" s="41" t="s">
        <v>105</v>
      </c>
      <c r="J250" s="40" t="s">
        <v>618</v>
      </c>
      <c r="K250" s="41" t="s">
        <v>1374</v>
      </c>
      <c r="L250" s="41" t="s">
        <v>1375</v>
      </c>
      <c r="M250" s="41" t="s">
        <v>78</v>
      </c>
      <c r="N250" s="41" t="s">
        <v>183</v>
      </c>
      <c r="O250" s="38"/>
      <c r="P250" s="43"/>
    </row>
    <row r="251">
      <c r="A251" s="26">
        <v>102117.0</v>
      </c>
      <c r="B251" s="28" t="s">
        <v>90</v>
      </c>
      <c r="C251" s="28" t="s">
        <v>91</v>
      </c>
      <c r="D251" s="28" t="s">
        <v>218</v>
      </c>
      <c r="E251" s="28" t="s">
        <v>83</v>
      </c>
      <c r="F251" s="35" t="s">
        <v>33</v>
      </c>
      <c r="G251" s="35" t="s">
        <v>1076</v>
      </c>
      <c r="H251" s="35" t="s">
        <v>1376</v>
      </c>
      <c r="I251" s="35" t="s">
        <v>105</v>
      </c>
      <c r="J251" s="28" t="s">
        <v>480</v>
      </c>
      <c r="K251" s="35" t="s">
        <v>526</v>
      </c>
      <c r="L251" s="35" t="s">
        <v>1377</v>
      </c>
      <c r="M251" s="35" t="s">
        <v>78</v>
      </c>
      <c r="N251" s="35" t="s">
        <v>133</v>
      </c>
      <c r="O251" s="38"/>
      <c r="P251" s="38"/>
    </row>
    <row r="252">
      <c r="A252" s="39">
        <v>102120.0</v>
      </c>
      <c r="B252" s="40" t="s">
        <v>90</v>
      </c>
      <c r="C252" s="40" t="s">
        <v>91</v>
      </c>
      <c r="D252" s="40" t="s">
        <v>135</v>
      </c>
      <c r="E252" s="40" t="s">
        <v>111</v>
      </c>
      <c r="F252" s="41" t="s">
        <v>33</v>
      </c>
      <c r="G252" s="41" t="s">
        <v>1378</v>
      </c>
      <c r="H252" s="41" t="s">
        <v>1379</v>
      </c>
      <c r="I252" s="41" t="s">
        <v>105</v>
      </c>
      <c r="J252" s="40" t="s">
        <v>715</v>
      </c>
      <c r="K252" s="41" t="s">
        <v>1380</v>
      </c>
      <c r="L252" s="41" t="s">
        <v>1381</v>
      </c>
      <c r="M252" s="41" t="s">
        <v>78</v>
      </c>
      <c r="N252" s="41" t="s">
        <v>117</v>
      </c>
      <c r="O252" s="38"/>
      <c r="P252" s="43"/>
    </row>
    <row r="253">
      <c r="A253" s="26">
        <v>102121.0</v>
      </c>
      <c r="B253" s="28" t="s">
        <v>125</v>
      </c>
      <c r="C253" s="28" t="s">
        <v>134</v>
      </c>
      <c r="D253" s="28" t="s">
        <v>102</v>
      </c>
      <c r="E253" s="28" t="s">
        <v>83</v>
      </c>
      <c r="F253" s="35" t="s">
        <v>33</v>
      </c>
      <c r="G253" s="35" t="s">
        <v>1382</v>
      </c>
      <c r="H253" s="35" t="s">
        <v>1383</v>
      </c>
      <c r="I253" s="35" t="s">
        <v>105</v>
      </c>
      <c r="J253" s="28" t="s">
        <v>1033</v>
      </c>
      <c r="K253" s="35" t="s">
        <v>583</v>
      </c>
      <c r="L253" s="35" t="s">
        <v>1384</v>
      </c>
      <c r="M253" s="35" t="s">
        <v>78</v>
      </c>
      <c r="N253" s="35" t="s">
        <v>133</v>
      </c>
      <c r="O253" s="38"/>
      <c r="P253" s="38"/>
    </row>
    <row r="254">
      <c r="A254" s="39">
        <v>102122.0</v>
      </c>
      <c r="B254" s="40" t="s">
        <v>125</v>
      </c>
      <c r="C254" s="40" t="s">
        <v>134</v>
      </c>
      <c r="D254" s="40" t="s">
        <v>218</v>
      </c>
      <c r="E254" s="40" t="s">
        <v>83</v>
      </c>
      <c r="F254" s="41" t="s">
        <v>33</v>
      </c>
      <c r="G254" s="41" t="s">
        <v>1385</v>
      </c>
      <c r="H254" s="41" t="s">
        <v>1386</v>
      </c>
      <c r="I254" s="41" t="s">
        <v>826</v>
      </c>
      <c r="J254" s="40" t="s">
        <v>827</v>
      </c>
      <c r="K254" s="41" t="s">
        <v>1387</v>
      </c>
      <c r="L254" s="41" t="s">
        <v>1388</v>
      </c>
      <c r="M254" s="41" t="s">
        <v>78</v>
      </c>
      <c r="N254" s="41" t="s">
        <v>183</v>
      </c>
      <c r="O254" s="38"/>
      <c r="P254" s="43"/>
    </row>
    <row r="255">
      <c r="A255" s="26">
        <v>102130.0</v>
      </c>
      <c r="B255" s="28" t="s">
        <v>90</v>
      </c>
      <c r="C255" s="28" t="s">
        <v>91</v>
      </c>
      <c r="D255" s="28" t="s">
        <v>324</v>
      </c>
      <c r="E255" s="28" t="s">
        <v>83</v>
      </c>
      <c r="F255" s="35" t="s">
        <v>33</v>
      </c>
      <c r="G255" s="35" t="s">
        <v>1389</v>
      </c>
      <c r="H255" s="35" t="s">
        <v>1390</v>
      </c>
      <c r="I255" s="35" t="s">
        <v>105</v>
      </c>
      <c r="J255" s="28" t="s">
        <v>392</v>
      </c>
      <c r="K255" s="35" t="s">
        <v>1391</v>
      </c>
      <c r="L255" s="35" t="s">
        <v>1392</v>
      </c>
      <c r="M255" s="35" t="s">
        <v>78</v>
      </c>
      <c r="N255" s="35" t="s">
        <v>133</v>
      </c>
      <c r="O255" s="38"/>
      <c r="P255" s="38"/>
    </row>
    <row r="256">
      <c r="A256" s="39">
        <v>102133.0</v>
      </c>
      <c r="B256" s="40" t="s">
        <v>90</v>
      </c>
      <c r="C256" s="40" t="s">
        <v>91</v>
      </c>
      <c r="D256" s="40" t="s">
        <v>240</v>
      </c>
      <c r="E256" s="40" t="s">
        <v>111</v>
      </c>
      <c r="F256" s="41" t="s">
        <v>33</v>
      </c>
      <c r="G256" s="41" t="s">
        <v>1393</v>
      </c>
      <c r="H256" s="41" t="s">
        <v>1394</v>
      </c>
      <c r="I256" s="41" t="s">
        <v>709</v>
      </c>
      <c r="J256" s="40" t="s">
        <v>710</v>
      </c>
      <c r="K256" s="41" t="s">
        <v>1395</v>
      </c>
      <c r="L256" s="41" t="s">
        <v>1396</v>
      </c>
      <c r="M256" s="41" t="s">
        <v>78</v>
      </c>
      <c r="N256" s="41" t="s">
        <v>99</v>
      </c>
      <c r="O256" s="38"/>
      <c r="P256" s="43"/>
    </row>
    <row r="257">
      <c r="A257" s="26">
        <v>102141.0</v>
      </c>
      <c r="B257" s="28" t="s">
        <v>90</v>
      </c>
      <c r="C257" s="28" t="s">
        <v>91</v>
      </c>
      <c r="D257" s="28" t="s">
        <v>82</v>
      </c>
      <c r="E257" s="28" t="s">
        <v>83</v>
      </c>
      <c r="F257" s="35" t="s">
        <v>33</v>
      </c>
      <c r="G257" s="35" t="s">
        <v>1397</v>
      </c>
      <c r="H257" s="35" t="s">
        <v>1398</v>
      </c>
      <c r="I257" s="35" t="s">
        <v>105</v>
      </c>
      <c r="J257" s="28" t="s">
        <v>351</v>
      </c>
      <c r="K257" s="35" t="s">
        <v>1399</v>
      </c>
      <c r="L257" s="35" t="s">
        <v>1400</v>
      </c>
      <c r="M257" s="35" t="s">
        <v>78</v>
      </c>
      <c r="N257" s="35" t="s">
        <v>99</v>
      </c>
      <c r="O257" s="38"/>
      <c r="P257" s="38"/>
    </row>
    <row r="258">
      <c r="A258" s="39">
        <v>102177.0</v>
      </c>
      <c r="B258" s="40" t="s">
        <v>90</v>
      </c>
      <c r="C258" s="40" t="s">
        <v>91</v>
      </c>
      <c r="D258" s="40" t="s">
        <v>82</v>
      </c>
      <c r="E258" s="40" t="s">
        <v>83</v>
      </c>
      <c r="F258" s="41" t="s">
        <v>33</v>
      </c>
      <c r="G258" s="41" t="s">
        <v>1401</v>
      </c>
      <c r="H258" s="41" t="s">
        <v>1402</v>
      </c>
      <c r="I258" s="41" t="s">
        <v>95</v>
      </c>
      <c r="J258" s="40" t="s">
        <v>96</v>
      </c>
      <c r="K258" s="41" t="s">
        <v>1403</v>
      </c>
      <c r="L258" s="41" t="s">
        <v>1404</v>
      </c>
      <c r="M258" s="41" t="s">
        <v>78</v>
      </c>
      <c r="N258" s="41" t="s">
        <v>117</v>
      </c>
      <c r="O258" s="38"/>
      <c r="P258" s="43"/>
    </row>
    <row r="259">
      <c r="A259" s="26">
        <v>102189.0</v>
      </c>
      <c r="B259" s="28" t="s">
        <v>90</v>
      </c>
      <c r="C259" s="28" t="s">
        <v>91</v>
      </c>
      <c r="D259" s="28" t="s">
        <v>31</v>
      </c>
      <c r="E259" s="28" t="s">
        <v>83</v>
      </c>
      <c r="F259" s="35" t="s">
        <v>33</v>
      </c>
      <c r="G259" s="35" t="s">
        <v>1110</v>
      </c>
      <c r="H259" s="35" t="s">
        <v>1405</v>
      </c>
      <c r="I259" s="35" t="s">
        <v>105</v>
      </c>
      <c r="J259" s="28" t="s">
        <v>1060</v>
      </c>
      <c r="K259" s="35" t="s">
        <v>1406</v>
      </c>
      <c r="L259" s="35" t="s">
        <v>1407</v>
      </c>
      <c r="M259" s="35" t="s">
        <v>78</v>
      </c>
      <c r="N259" s="35" t="s">
        <v>334</v>
      </c>
      <c r="O259" s="38"/>
      <c r="P259" s="38"/>
    </row>
    <row r="260">
      <c r="A260" s="39">
        <v>102242.0</v>
      </c>
      <c r="B260" s="40" t="s">
        <v>90</v>
      </c>
      <c r="C260" s="40" t="s">
        <v>91</v>
      </c>
      <c r="D260" s="40" t="s">
        <v>247</v>
      </c>
      <c r="E260" s="40" t="s">
        <v>111</v>
      </c>
      <c r="F260" s="41" t="s">
        <v>33</v>
      </c>
      <c r="G260" s="41" t="s">
        <v>1408</v>
      </c>
      <c r="H260" s="41" t="s">
        <v>1409</v>
      </c>
      <c r="I260" s="41" t="s">
        <v>105</v>
      </c>
      <c r="J260" s="40" t="s">
        <v>543</v>
      </c>
      <c r="K260" s="41" t="s">
        <v>1410</v>
      </c>
      <c r="L260" s="41" t="s">
        <v>1411</v>
      </c>
      <c r="M260" s="41" t="s">
        <v>78</v>
      </c>
      <c r="N260" s="41" t="s">
        <v>183</v>
      </c>
      <c r="O260" s="38"/>
      <c r="P260" s="43"/>
    </row>
    <row r="261">
      <c r="A261" s="26">
        <v>102244.0</v>
      </c>
      <c r="B261" s="28" t="s">
        <v>90</v>
      </c>
      <c r="C261" s="28" t="s">
        <v>91</v>
      </c>
      <c r="D261" s="28" t="s">
        <v>110</v>
      </c>
      <c r="E261" s="28" t="s">
        <v>111</v>
      </c>
      <c r="F261" s="35" t="s">
        <v>33</v>
      </c>
      <c r="G261" s="35" t="s">
        <v>1412</v>
      </c>
      <c r="H261" s="35" t="s">
        <v>1413</v>
      </c>
      <c r="I261" s="35" t="s">
        <v>758</v>
      </c>
      <c r="J261" s="28" t="s">
        <v>759</v>
      </c>
      <c r="K261" s="35" t="s">
        <v>1414</v>
      </c>
      <c r="L261" s="35" t="s">
        <v>1415</v>
      </c>
      <c r="M261" s="35" t="s">
        <v>78</v>
      </c>
      <c r="N261" s="35" t="s">
        <v>183</v>
      </c>
      <c r="O261" s="38"/>
      <c r="P261" s="38"/>
    </row>
    <row r="262">
      <c r="A262" s="39">
        <v>102276.0</v>
      </c>
      <c r="B262" s="40" t="s">
        <v>90</v>
      </c>
      <c r="C262" s="40" t="s">
        <v>91</v>
      </c>
      <c r="D262" s="40" t="s">
        <v>254</v>
      </c>
      <c r="E262" s="40" t="s">
        <v>111</v>
      </c>
      <c r="F262" s="41" t="s">
        <v>33</v>
      </c>
      <c r="G262" s="41" t="s">
        <v>1416</v>
      </c>
      <c r="H262" s="41" t="s">
        <v>1417</v>
      </c>
      <c r="I262" s="41" t="s">
        <v>1418</v>
      </c>
      <c r="J262" s="40" t="s">
        <v>1070</v>
      </c>
      <c r="K262" s="41" t="s">
        <v>469</v>
      </c>
      <c r="L262" s="41" t="s">
        <v>1419</v>
      </c>
      <c r="M262" s="41" t="s">
        <v>78</v>
      </c>
      <c r="N262" s="41" t="s">
        <v>334</v>
      </c>
      <c r="O262" s="38"/>
      <c r="P262" s="43"/>
    </row>
    <row r="263">
      <c r="A263" s="26">
        <v>102277.0</v>
      </c>
      <c r="B263" s="28" t="s">
        <v>90</v>
      </c>
      <c r="C263" s="28" t="s">
        <v>91</v>
      </c>
      <c r="D263" s="28" t="s">
        <v>247</v>
      </c>
      <c r="E263" s="28" t="s">
        <v>111</v>
      </c>
      <c r="F263" s="35" t="s">
        <v>33</v>
      </c>
      <c r="G263" s="35" t="s">
        <v>1420</v>
      </c>
      <c r="H263" s="35" t="s">
        <v>1421</v>
      </c>
      <c r="I263" s="35" t="s">
        <v>884</v>
      </c>
      <c r="J263" s="28" t="s">
        <v>885</v>
      </c>
      <c r="K263" s="35" t="s">
        <v>526</v>
      </c>
      <c r="L263" s="35" t="s">
        <v>1422</v>
      </c>
      <c r="M263" s="35" t="s">
        <v>78</v>
      </c>
      <c r="N263" s="35" t="s">
        <v>99</v>
      </c>
      <c r="O263" s="38"/>
      <c r="P263" s="38"/>
    </row>
    <row r="264">
      <c r="A264" s="39">
        <v>102278.0</v>
      </c>
      <c r="B264" s="40" t="s">
        <v>90</v>
      </c>
      <c r="C264" s="40" t="s">
        <v>91</v>
      </c>
      <c r="D264" s="40" t="s">
        <v>240</v>
      </c>
      <c r="E264" s="40" t="s">
        <v>111</v>
      </c>
      <c r="F264" s="41" t="s">
        <v>33</v>
      </c>
      <c r="G264" s="41" t="s">
        <v>1110</v>
      </c>
      <c r="H264" s="41" t="s">
        <v>1423</v>
      </c>
      <c r="I264" s="41" t="s">
        <v>1424</v>
      </c>
      <c r="J264" s="40" t="s">
        <v>1425</v>
      </c>
      <c r="K264" s="41" t="s">
        <v>1426</v>
      </c>
      <c r="L264" s="41" t="s">
        <v>1427</v>
      </c>
      <c r="M264" s="41" t="s">
        <v>78</v>
      </c>
      <c r="N264" s="41" t="s">
        <v>183</v>
      </c>
      <c r="O264" s="38"/>
      <c r="P264" s="43"/>
    </row>
    <row r="265">
      <c r="A265" s="26">
        <v>102280.0</v>
      </c>
      <c r="B265" s="28" t="s">
        <v>90</v>
      </c>
      <c r="C265" s="28" t="s">
        <v>91</v>
      </c>
      <c r="D265" s="28" t="s">
        <v>135</v>
      </c>
      <c r="E265" s="28" t="s">
        <v>111</v>
      </c>
      <c r="F265" s="35" t="s">
        <v>33</v>
      </c>
      <c r="G265" s="35" t="s">
        <v>1428</v>
      </c>
      <c r="H265" s="35" t="s">
        <v>1429</v>
      </c>
      <c r="I265" s="35" t="s">
        <v>105</v>
      </c>
      <c r="J265" s="28" t="s">
        <v>122</v>
      </c>
      <c r="K265" s="35" t="s">
        <v>1430</v>
      </c>
      <c r="L265" s="35" t="s">
        <v>1431</v>
      </c>
      <c r="M265" s="35" t="s">
        <v>78</v>
      </c>
      <c r="N265" s="35" t="s">
        <v>117</v>
      </c>
      <c r="O265" s="38"/>
      <c r="P265" s="38"/>
    </row>
    <row r="266">
      <c r="A266" s="39">
        <v>102302.0</v>
      </c>
      <c r="B266" s="40" t="s">
        <v>90</v>
      </c>
      <c r="C266" s="40" t="s">
        <v>91</v>
      </c>
      <c r="D266" s="40" t="s">
        <v>218</v>
      </c>
      <c r="E266" s="40" t="s">
        <v>83</v>
      </c>
      <c r="F266" s="41" t="s">
        <v>33</v>
      </c>
      <c r="G266" s="41" t="s">
        <v>1432</v>
      </c>
      <c r="H266" s="41" t="s">
        <v>1433</v>
      </c>
      <c r="I266" s="41" t="s">
        <v>105</v>
      </c>
      <c r="J266" s="40" t="s">
        <v>222</v>
      </c>
      <c r="K266" s="41" t="s">
        <v>1434</v>
      </c>
      <c r="L266" s="41" t="s">
        <v>1435</v>
      </c>
      <c r="M266" s="41" t="s">
        <v>78</v>
      </c>
      <c r="N266" s="41" t="s">
        <v>99</v>
      </c>
      <c r="O266" s="38"/>
      <c r="P266" s="43"/>
    </row>
    <row r="267">
      <c r="A267" s="26">
        <v>102317.0</v>
      </c>
      <c r="B267" s="28" t="s">
        <v>90</v>
      </c>
      <c r="C267" s="28" t="s">
        <v>91</v>
      </c>
      <c r="D267" s="28" t="s">
        <v>324</v>
      </c>
      <c r="E267" s="28" t="s">
        <v>83</v>
      </c>
      <c r="F267" s="35" t="s">
        <v>33</v>
      </c>
      <c r="G267" s="35" t="s">
        <v>1436</v>
      </c>
      <c r="H267" s="35" t="s">
        <v>1437</v>
      </c>
      <c r="I267" s="35" t="s">
        <v>105</v>
      </c>
      <c r="J267" s="28" t="s">
        <v>327</v>
      </c>
      <c r="K267" s="35" t="s">
        <v>1438</v>
      </c>
      <c r="L267" s="35" t="s">
        <v>1439</v>
      </c>
      <c r="M267" s="35" t="s">
        <v>78</v>
      </c>
      <c r="N267" s="35" t="s">
        <v>117</v>
      </c>
      <c r="O267" s="38"/>
      <c r="P267" s="38"/>
    </row>
    <row r="268">
      <c r="A268" s="39">
        <v>102324.0</v>
      </c>
      <c r="B268" s="40" t="s">
        <v>90</v>
      </c>
      <c r="C268" s="40" t="s">
        <v>91</v>
      </c>
      <c r="D268" s="40" t="s">
        <v>247</v>
      </c>
      <c r="E268" s="40" t="s">
        <v>111</v>
      </c>
      <c r="F268" s="41" t="s">
        <v>33</v>
      </c>
      <c r="G268" s="41" t="s">
        <v>1440</v>
      </c>
      <c r="H268" s="41" t="s">
        <v>1441</v>
      </c>
      <c r="I268" s="41" t="s">
        <v>1442</v>
      </c>
      <c r="J268" s="40" t="s">
        <v>1443</v>
      </c>
      <c r="K268" s="41" t="s">
        <v>1444</v>
      </c>
      <c r="L268" s="41" t="s">
        <v>1445</v>
      </c>
      <c r="M268" s="41" t="s">
        <v>78</v>
      </c>
      <c r="N268" s="41" t="s">
        <v>183</v>
      </c>
      <c r="O268" s="38"/>
      <c r="P268" s="43"/>
    </row>
    <row r="269">
      <c r="A269" s="26">
        <v>102329.0</v>
      </c>
      <c r="B269" s="28" t="s">
        <v>90</v>
      </c>
      <c r="C269" s="28" t="s">
        <v>91</v>
      </c>
      <c r="D269" s="28" t="s">
        <v>110</v>
      </c>
      <c r="E269" s="28" t="s">
        <v>111</v>
      </c>
      <c r="F269" s="35" t="s">
        <v>33</v>
      </c>
      <c r="G269" s="35" t="s">
        <v>1446</v>
      </c>
      <c r="H269" s="35" t="s">
        <v>1447</v>
      </c>
      <c r="I269" s="35" t="s">
        <v>105</v>
      </c>
      <c r="J269" s="28" t="s">
        <v>629</v>
      </c>
      <c r="K269" s="35" t="s">
        <v>1448</v>
      </c>
      <c r="L269" s="35" t="s">
        <v>1449</v>
      </c>
      <c r="M269" s="35" t="s">
        <v>78</v>
      </c>
      <c r="N269" s="35" t="s">
        <v>183</v>
      </c>
      <c r="O269" s="38"/>
      <c r="P269" s="38"/>
    </row>
    <row r="270">
      <c r="A270" s="39">
        <v>102341.0</v>
      </c>
      <c r="B270" s="40" t="s">
        <v>90</v>
      </c>
      <c r="C270" s="40" t="s">
        <v>91</v>
      </c>
      <c r="D270" s="40" t="s">
        <v>254</v>
      </c>
      <c r="E270" s="40" t="s">
        <v>111</v>
      </c>
      <c r="F270" s="41" t="s">
        <v>33</v>
      </c>
      <c r="G270" s="41" t="s">
        <v>1450</v>
      </c>
      <c r="H270" s="41" t="s">
        <v>1451</v>
      </c>
      <c r="I270" s="41" t="s">
        <v>1452</v>
      </c>
      <c r="J270" s="40" t="s">
        <v>1453</v>
      </c>
      <c r="K270" s="41" t="s">
        <v>1454</v>
      </c>
      <c r="L270" s="41" t="s">
        <v>1455</v>
      </c>
      <c r="M270" s="41" t="s">
        <v>78</v>
      </c>
      <c r="N270" s="41" t="s">
        <v>334</v>
      </c>
      <c r="O270" s="38"/>
      <c r="P270" s="43"/>
    </row>
    <row r="271">
      <c r="A271" s="26">
        <v>102344.0</v>
      </c>
      <c r="B271" s="28" t="s">
        <v>90</v>
      </c>
      <c r="C271" s="28" t="s">
        <v>91</v>
      </c>
      <c r="D271" s="28" t="s">
        <v>147</v>
      </c>
      <c r="E271" s="28" t="s">
        <v>111</v>
      </c>
      <c r="F271" s="35" t="s">
        <v>33</v>
      </c>
      <c r="G271" s="35" t="s">
        <v>1456</v>
      </c>
      <c r="H271" s="35" t="s">
        <v>1457</v>
      </c>
      <c r="I271" s="35" t="s">
        <v>235</v>
      </c>
      <c r="J271" s="28" t="s">
        <v>236</v>
      </c>
      <c r="K271" s="35" t="s">
        <v>1458</v>
      </c>
      <c r="L271" s="35" t="s">
        <v>1459</v>
      </c>
      <c r="M271" s="35" t="s">
        <v>78</v>
      </c>
      <c r="N271" s="35" t="s">
        <v>183</v>
      </c>
      <c r="O271" s="38"/>
      <c r="P271" s="38"/>
    </row>
    <row r="272">
      <c r="A272" s="39">
        <v>102348.0</v>
      </c>
      <c r="B272" s="40" t="s">
        <v>90</v>
      </c>
      <c r="C272" s="40" t="s">
        <v>91</v>
      </c>
      <c r="D272" s="40" t="s">
        <v>218</v>
      </c>
      <c r="E272" s="40" t="s">
        <v>83</v>
      </c>
      <c r="F272" s="41" t="s">
        <v>33</v>
      </c>
      <c r="G272" s="41" t="s">
        <v>1027</v>
      </c>
      <c r="H272" s="41" t="s">
        <v>1460</v>
      </c>
      <c r="I272" s="41" t="s">
        <v>820</v>
      </c>
      <c r="J272" s="40" t="s">
        <v>665</v>
      </c>
      <c r="K272" s="41" t="s">
        <v>1461</v>
      </c>
      <c r="L272" s="41" t="s">
        <v>1462</v>
      </c>
      <c r="M272" s="41" t="s">
        <v>78</v>
      </c>
      <c r="N272" s="41" t="s">
        <v>183</v>
      </c>
      <c r="O272" s="38"/>
      <c r="P272" s="43"/>
    </row>
    <row r="273">
      <c r="A273" s="26">
        <v>102351.0</v>
      </c>
      <c r="B273" s="28" t="s">
        <v>90</v>
      </c>
      <c r="C273" s="28" t="s">
        <v>91</v>
      </c>
      <c r="D273" s="28" t="s">
        <v>102</v>
      </c>
      <c r="E273" s="28" t="s">
        <v>83</v>
      </c>
      <c r="F273" s="35" t="s">
        <v>33</v>
      </c>
      <c r="G273" s="35" t="s">
        <v>1463</v>
      </c>
      <c r="H273" s="35" t="s">
        <v>1464</v>
      </c>
      <c r="I273" s="35" t="s">
        <v>105</v>
      </c>
      <c r="J273" s="28" t="s">
        <v>1465</v>
      </c>
      <c r="K273" s="35" t="s">
        <v>1466</v>
      </c>
      <c r="L273" s="35" t="s">
        <v>1467</v>
      </c>
      <c r="M273" s="35" t="s">
        <v>78</v>
      </c>
      <c r="N273" s="35" t="s">
        <v>109</v>
      </c>
      <c r="O273" s="38"/>
      <c r="P273" s="38"/>
    </row>
    <row r="274">
      <c r="A274" s="39">
        <v>102352.0</v>
      </c>
      <c r="B274" s="40" t="s">
        <v>90</v>
      </c>
      <c r="C274" s="40" t="s">
        <v>91</v>
      </c>
      <c r="D274" s="40" t="s">
        <v>419</v>
      </c>
      <c r="E274" s="40" t="s">
        <v>83</v>
      </c>
      <c r="F274" s="41" t="s">
        <v>33</v>
      </c>
      <c r="G274" s="41" t="s">
        <v>1468</v>
      </c>
      <c r="H274" s="41" t="s">
        <v>1469</v>
      </c>
      <c r="I274" s="41" t="s">
        <v>105</v>
      </c>
      <c r="J274" s="40" t="s">
        <v>525</v>
      </c>
      <c r="K274" s="41" t="s">
        <v>1470</v>
      </c>
      <c r="L274" s="41" t="s">
        <v>1471</v>
      </c>
      <c r="M274" s="41" t="s">
        <v>78</v>
      </c>
      <c r="N274" s="41" t="s">
        <v>334</v>
      </c>
      <c r="O274" s="38"/>
      <c r="P274" s="43"/>
    </row>
    <row r="275">
      <c r="A275" s="26">
        <v>102383.0</v>
      </c>
      <c r="B275" s="28" t="s">
        <v>1472</v>
      </c>
      <c r="C275" s="28" t="s">
        <v>1473</v>
      </c>
      <c r="D275" s="28" t="s">
        <v>240</v>
      </c>
      <c r="E275" s="28" t="s">
        <v>111</v>
      </c>
      <c r="F275" s="35" t="s">
        <v>33</v>
      </c>
      <c r="G275" s="35" t="s">
        <v>1474</v>
      </c>
      <c r="H275" s="35" t="s">
        <v>1475</v>
      </c>
      <c r="I275" s="35" t="s">
        <v>358</v>
      </c>
      <c r="J275" s="28" t="s">
        <v>359</v>
      </c>
      <c r="K275" s="35" t="s">
        <v>1476</v>
      </c>
      <c r="L275" s="35" t="s">
        <v>1477</v>
      </c>
      <c r="M275" s="35" t="s">
        <v>78</v>
      </c>
      <c r="N275" s="35" t="s">
        <v>183</v>
      </c>
      <c r="O275" s="38"/>
      <c r="P275" s="38"/>
    </row>
    <row r="276">
      <c r="A276" s="39">
        <v>102391.0</v>
      </c>
      <c r="B276" s="40" t="s">
        <v>125</v>
      </c>
      <c r="C276" s="40" t="s">
        <v>134</v>
      </c>
      <c r="D276" s="40" t="s">
        <v>31</v>
      </c>
      <c r="E276" s="40" t="s">
        <v>83</v>
      </c>
      <c r="F276" s="41" t="s">
        <v>33</v>
      </c>
      <c r="G276" s="41" t="s">
        <v>1478</v>
      </c>
      <c r="H276" s="41" t="s">
        <v>1479</v>
      </c>
      <c r="I276" s="41" t="s">
        <v>105</v>
      </c>
      <c r="J276" s="40" t="s">
        <v>1480</v>
      </c>
      <c r="K276" s="41" t="s">
        <v>1481</v>
      </c>
      <c r="L276" s="41" t="s">
        <v>1482</v>
      </c>
      <c r="M276" s="41" t="s">
        <v>78</v>
      </c>
      <c r="N276" s="41" t="s">
        <v>133</v>
      </c>
      <c r="O276" s="38"/>
      <c r="P276" s="43"/>
    </row>
    <row r="277">
      <c r="A277" s="26">
        <v>102405.0</v>
      </c>
      <c r="B277" s="28" t="s">
        <v>90</v>
      </c>
      <c r="C277" s="28" t="s">
        <v>91</v>
      </c>
      <c r="D277" s="28" t="s">
        <v>147</v>
      </c>
      <c r="E277" s="28" t="s">
        <v>111</v>
      </c>
      <c r="F277" s="35" t="s">
        <v>33</v>
      </c>
      <c r="G277" s="35" t="s">
        <v>1483</v>
      </c>
      <c r="H277" s="35" t="s">
        <v>1484</v>
      </c>
      <c r="I277" s="35" t="s">
        <v>731</v>
      </c>
      <c r="J277" s="28" t="s">
        <v>732</v>
      </c>
      <c r="K277" s="35" t="s">
        <v>1485</v>
      </c>
      <c r="L277" s="35" t="s">
        <v>1486</v>
      </c>
      <c r="M277" s="35" t="s">
        <v>78</v>
      </c>
      <c r="N277" s="35" t="s">
        <v>99</v>
      </c>
      <c r="O277" s="38"/>
      <c r="P277" s="38"/>
    </row>
    <row r="278">
      <c r="A278" s="39">
        <v>102408.0</v>
      </c>
      <c r="B278" s="40" t="s">
        <v>90</v>
      </c>
      <c r="C278" s="40" t="s">
        <v>91</v>
      </c>
      <c r="D278" s="40" t="s">
        <v>1487</v>
      </c>
      <c r="E278" s="40" t="s">
        <v>68</v>
      </c>
      <c r="F278" s="41" t="s">
        <v>33</v>
      </c>
      <c r="G278" s="41" t="s">
        <v>1488</v>
      </c>
      <c r="H278" s="41" t="s">
        <v>1489</v>
      </c>
      <c r="I278" s="41" t="s">
        <v>1490</v>
      </c>
      <c r="J278" s="40" t="s">
        <v>1491</v>
      </c>
      <c r="K278" s="41" t="s">
        <v>1492</v>
      </c>
      <c r="L278" s="41" t="s">
        <v>1493</v>
      </c>
      <c r="M278" s="41" t="s">
        <v>1494</v>
      </c>
      <c r="N278" s="41" t="s">
        <v>183</v>
      </c>
      <c r="O278" s="38"/>
      <c r="P278" s="43"/>
    </row>
    <row r="279">
      <c r="A279" s="26">
        <v>102413.0</v>
      </c>
      <c r="B279" s="28" t="s">
        <v>125</v>
      </c>
      <c r="C279" s="28" t="s">
        <v>134</v>
      </c>
      <c r="D279" s="28" t="s">
        <v>247</v>
      </c>
      <c r="E279" s="28" t="s">
        <v>111</v>
      </c>
      <c r="F279" s="35" t="s">
        <v>33</v>
      </c>
      <c r="G279" s="35" t="s">
        <v>1495</v>
      </c>
      <c r="H279" s="35" t="s">
        <v>1496</v>
      </c>
      <c r="I279" s="35" t="s">
        <v>1497</v>
      </c>
      <c r="J279" s="28" t="s">
        <v>251</v>
      </c>
      <c r="K279" s="35" t="s">
        <v>1498</v>
      </c>
      <c r="L279" s="35" t="s">
        <v>1499</v>
      </c>
      <c r="M279" s="35" t="s">
        <v>78</v>
      </c>
      <c r="N279" s="35" t="s">
        <v>183</v>
      </c>
      <c r="O279" s="38"/>
      <c r="P279" s="38"/>
    </row>
    <row r="280">
      <c r="A280" s="39">
        <v>102415.0</v>
      </c>
      <c r="B280" s="40" t="s">
        <v>125</v>
      </c>
      <c r="C280" s="40" t="s">
        <v>134</v>
      </c>
      <c r="D280" s="40" t="s">
        <v>254</v>
      </c>
      <c r="E280" s="40" t="s">
        <v>111</v>
      </c>
      <c r="F280" s="41" t="s">
        <v>33</v>
      </c>
      <c r="G280" s="41" t="s">
        <v>1500</v>
      </c>
      <c r="H280" s="41" t="s">
        <v>1501</v>
      </c>
      <c r="I280" s="41" t="s">
        <v>695</v>
      </c>
      <c r="J280" s="40" t="s">
        <v>696</v>
      </c>
      <c r="K280" s="41" t="s">
        <v>1502</v>
      </c>
      <c r="L280" s="41" t="s">
        <v>1503</v>
      </c>
      <c r="M280" s="41" t="s">
        <v>78</v>
      </c>
      <c r="N280" s="41" t="s">
        <v>183</v>
      </c>
      <c r="O280" s="38"/>
      <c r="P280" s="43"/>
    </row>
    <row r="281">
      <c r="A281" s="26">
        <v>102421.0</v>
      </c>
      <c r="B281" s="28" t="s">
        <v>90</v>
      </c>
      <c r="C281" s="28" t="s">
        <v>91</v>
      </c>
      <c r="D281" s="28" t="s">
        <v>293</v>
      </c>
      <c r="E281" s="28" t="s">
        <v>111</v>
      </c>
      <c r="F281" s="35" t="s">
        <v>33</v>
      </c>
      <c r="G281" s="35" t="s">
        <v>1504</v>
      </c>
      <c r="H281" s="35" t="s">
        <v>1505</v>
      </c>
      <c r="I281" s="35" t="s">
        <v>105</v>
      </c>
      <c r="J281" s="28" t="s">
        <v>309</v>
      </c>
      <c r="K281" s="35" t="s">
        <v>1506</v>
      </c>
      <c r="L281" s="35" t="s">
        <v>1507</v>
      </c>
      <c r="M281" s="35" t="s">
        <v>78</v>
      </c>
      <c r="N281" s="35" t="s">
        <v>183</v>
      </c>
      <c r="O281" s="38"/>
      <c r="P281" s="38"/>
    </row>
    <row r="282">
      <c r="A282" s="39">
        <v>102422.0</v>
      </c>
      <c r="B282" s="40" t="s">
        <v>125</v>
      </c>
      <c r="C282" s="40" t="s">
        <v>134</v>
      </c>
      <c r="D282" s="40" t="s">
        <v>293</v>
      </c>
      <c r="E282" s="40" t="s">
        <v>111</v>
      </c>
      <c r="F282" s="41" t="s">
        <v>33</v>
      </c>
      <c r="G282" s="41" t="s">
        <v>1508</v>
      </c>
      <c r="H282" s="41" t="s">
        <v>1509</v>
      </c>
      <c r="I282" s="41" t="s">
        <v>105</v>
      </c>
      <c r="J282" s="40" t="s">
        <v>1234</v>
      </c>
      <c r="K282" s="41" t="s">
        <v>1510</v>
      </c>
      <c r="L282" s="41" t="s">
        <v>1511</v>
      </c>
      <c r="M282" s="41" t="s">
        <v>78</v>
      </c>
      <c r="N282" s="41" t="s">
        <v>133</v>
      </c>
      <c r="O282" s="38"/>
      <c r="P282" s="43"/>
    </row>
    <row r="283">
      <c r="A283" s="26">
        <v>102428.0</v>
      </c>
      <c r="B283" s="28" t="s">
        <v>90</v>
      </c>
      <c r="C283" s="28" t="s">
        <v>91</v>
      </c>
      <c r="D283" s="28" t="s">
        <v>263</v>
      </c>
      <c r="E283" s="28" t="s">
        <v>111</v>
      </c>
      <c r="F283" s="35" t="s">
        <v>33</v>
      </c>
      <c r="G283" s="35" t="s">
        <v>1110</v>
      </c>
      <c r="H283" s="35" t="s">
        <v>1512</v>
      </c>
      <c r="I283" s="35" t="s">
        <v>105</v>
      </c>
      <c r="J283" s="28" t="s">
        <v>840</v>
      </c>
      <c r="K283" s="35" t="s">
        <v>1513</v>
      </c>
      <c r="L283" s="35" t="s">
        <v>1514</v>
      </c>
      <c r="M283" s="35" t="s">
        <v>78</v>
      </c>
      <c r="N283" s="35" t="s">
        <v>183</v>
      </c>
      <c r="O283" s="38"/>
      <c r="P283" s="38"/>
    </row>
    <row r="284">
      <c r="A284" s="39">
        <v>102451.0</v>
      </c>
      <c r="B284" s="40" t="s">
        <v>90</v>
      </c>
      <c r="C284" s="40" t="s">
        <v>91</v>
      </c>
      <c r="D284" s="40" t="s">
        <v>277</v>
      </c>
      <c r="E284" s="40" t="s">
        <v>83</v>
      </c>
      <c r="F284" s="41" t="s">
        <v>33</v>
      </c>
      <c r="G284" s="41" t="s">
        <v>1515</v>
      </c>
      <c r="H284" s="41" t="s">
        <v>1516</v>
      </c>
      <c r="I284" s="41" t="s">
        <v>105</v>
      </c>
      <c r="J284" s="40" t="s">
        <v>525</v>
      </c>
      <c r="K284" s="41" t="s">
        <v>1517</v>
      </c>
      <c r="L284" s="41" t="s">
        <v>1518</v>
      </c>
      <c r="M284" s="41" t="s">
        <v>78</v>
      </c>
      <c r="N284" s="41" t="s">
        <v>117</v>
      </c>
      <c r="O284" s="38"/>
      <c r="P284" s="43"/>
    </row>
    <row r="285">
      <c r="A285" s="26">
        <v>102452.0</v>
      </c>
      <c r="B285" s="28" t="s">
        <v>90</v>
      </c>
      <c r="C285" s="28" t="s">
        <v>91</v>
      </c>
      <c r="D285" s="28" t="s">
        <v>102</v>
      </c>
      <c r="E285" s="28" t="s">
        <v>83</v>
      </c>
      <c r="F285" s="35" t="s">
        <v>33</v>
      </c>
      <c r="G285" s="35" t="s">
        <v>1519</v>
      </c>
      <c r="H285" s="35" t="s">
        <v>1520</v>
      </c>
      <c r="I285" s="35" t="s">
        <v>105</v>
      </c>
      <c r="J285" s="28" t="s">
        <v>964</v>
      </c>
      <c r="K285" s="35" t="s">
        <v>1521</v>
      </c>
      <c r="L285" s="35" t="s">
        <v>1522</v>
      </c>
      <c r="M285" s="35" t="s">
        <v>78</v>
      </c>
      <c r="N285" s="35" t="s">
        <v>109</v>
      </c>
      <c r="O285" s="38"/>
      <c r="P285" s="38"/>
    </row>
    <row r="286">
      <c r="A286" s="39">
        <v>102456.0</v>
      </c>
      <c r="B286" s="40" t="s">
        <v>90</v>
      </c>
      <c r="C286" s="40" t="s">
        <v>91</v>
      </c>
      <c r="D286" s="40" t="s">
        <v>293</v>
      </c>
      <c r="E286" s="40" t="s">
        <v>111</v>
      </c>
      <c r="F286" s="41" t="s">
        <v>33</v>
      </c>
      <c r="G286" s="41" t="s">
        <v>1523</v>
      </c>
      <c r="H286" s="41" t="s">
        <v>1524</v>
      </c>
      <c r="I286" s="41" t="s">
        <v>105</v>
      </c>
      <c r="J286" s="40" t="s">
        <v>576</v>
      </c>
      <c r="K286" s="41" t="s">
        <v>1525</v>
      </c>
      <c r="L286" s="41" t="s">
        <v>1526</v>
      </c>
      <c r="M286" s="41" t="s">
        <v>78</v>
      </c>
      <c r="N286" s="41" t="s">
        <v>133</v>
      </c>
      <c r="O286" s="38"/>
      <c r="P286" s="43"/>
    </row>
    <row r="287">
      <c r="A287" s="26">
        <v>102462.0</v>
      </c>
      <c r="B287" s="28" t="s">
        <v>90</v>
      </c>
      <c r="C287" s="28" t="s">
        <v>91</v>
      </c>
      <c r="D287" s="28" t="s">
        <v>254</v>
      </c>
      <c r="E287" s="28" t="s">
        <v>111</v>
      </c>
      <c r="F287" s="35" t="s">
        <v>33</v>
      </c>
      <c r="G287" s="35" t="s">
        <v>1527</v>
      </c>
      <c r="H287" s="35" t="s">
        <v>1528</v>
      </c>
      <c r="I287" s="35" t="s">
        <v>758</v>
      </c>
      <c r="J287" s="28" t="s">
        <v>759</v>
      </c>
      <c r="K287" s="35" t="s">
        <v>1529</v>
      </c>
      <c r="L287" s="35" t="s">
        <v>1530</v>
      </c>
      <c r="M287" s="35" t="s">
        <v>78</v>
      </c>
      <c r="N287" s="35" t="s">
        <v>183</v>
      </c>
      <c r="O287" s="38"/>
      <c r="P287" s="38"/>
    </row>
    <row r="288">
      <c r="A288" s="39">
        <v>102466.0</v>
      </c>
      <c r="B288" s="40" t="s">
        <v>90</v>
      </c>
      <c r="C288" s="40" t="s">
        <v>91</v>
      </c>
      <c r="D288" s="40" t="s">
        <v>254</v>
      </c>
      <c r="E288" s="40" t="s">
        <v>111</v>
      </c>
      <c r="F288" s="41" t="s">
        <v>33</v>
      </c>
      <c r="G288" s="41" t="s">
        <v>1531</v>
      </c>
      <c r="H288" s="41" t="s">
        <v>1532</v>
      </c>
      <c r="I288" s="41" t="s">
        <v>1533</v>
      </c>
      <c r="J288" s="40" t="s">
        <v>1070</v>
      </c>
      <c r="K288" s="41" t="s">
        <v>1534</v>
      </c>
      <c r="L288" s="41" t="s">
        <v>1535</v>
      </c>
      <c r="M288" s="41" t="s">
        <v>78</v>
      </c>
      <c r="N288" s="41" t="s">
        <v>183</v>
      </c>
      <c r="O288" s="38"/>
      <c r="P288" s="43"/>
    </row>
    <row r="289">
      <c r="A289" s="26">
        <v>102468.0</v>
      </c>
      <c r="B289" s="28" t="s">
        <v>90</v>
      </c>
      <c r="C289" s="28" t="s">
        <v>91</v>
      </c>
      <c r="D289" s="28" t="s">
        <v>127</v>
      </c>
      <c r="E289" s="28" t="s">
        <v>83</v>
      </c>
      <c r="F289" s="35" t="s">
        <v>33</v>
      </c>
      <c r="G289" s="35" t="s">
        <v>1536</v>
      </c>
      <c r="H289" s="35" t="s">
        <v>1537</v>
      </c>
      <c r="I289" s="35" t="s">
        <v>423</v>
      </c>
      <c r="J289" s="28" t="s">
        <v>424</v>
      </c>
      <c r="K289" s="35" t="s">
        <v>1538</v>
      </c>
      <c r="L289" s="35" t="s">
        <v>1539</v>
      </c>
      <c r="M289" s="35" t="s">
        <v>78</v>
      </c>
      <c r="N289" s="35" t="s">
        <v>334</v>
      </c>
      <c r="O289" s="38"/>
      <c r="P289" s="38"/>
    </row>
    <row r="290">
      <c r="A290" s="39">
        <v>102499.0</v>
      </c>
      <c r="B290" s="40" t="s">
        <v>90</v>
      </c>
      <c r="C290" s="40" t="s">
        <v>91</v>
      </c>
      <c r="D290" s="40" t="s">
        <v>277</v>
      </c>
      <c r="E290" s="40" t="s">
        <v>83</v>
      </c>
      <c r="F290" s="41" t="s">
        <v>33</v>
      </c>
      <c r="G290" s="41" t="s">
        <v>1540</v>
      </c>
      <c r="H290" s="41" t="s">
        <v>1541</v>
      </c>
      <c r="I290" s="41" t="s">
        <v>105</v>
      </c>
      <c r="J290" s="40" t="s">
        <v>1094</v>
      </c>
      <c r="K290" s="41" t="s">
        <v>1542</v>
      </c>
      <c r="L290" s="41" t="s">
        <v>1543</v>
      </c>
      <c r="M290" s="41" t="s">
        <v>78</v>
      </c>
      <c r="N290" s="41" t="s">
        <v>183</v>
      </c>
      <c r="O290" s="38"/>
      <c r="P290" s="43"/>
    </row>
    <row r="291">
      <c r="A291" s="26">
        <v>102511.0</v>
      </c>
      <c r="B291" s="28" t="s">
        <v>90</v>
      </c>
      <c r="C291" s="28" t="s">
        <v>91</v>
      </c>
      <c r="D291" s="28" t="s">
        <v>419</v>
      </c>
      <c r="E291" s="28" t="s">
        <v>83</v>
      </c>
      <c r="F291" s="35" t="s">
        <v>33</v>
      </c>
      <c r="G291" s="35" t="s">
        <v>1544</v>
      </c>
      <c r="H291" s="35" t="s">
        <v>1545</v>
      </c>
      <c r="I291" s="35" t="s">
        <v>105</v>
      </c>
      <c r="J291" s="28" t="s">
        <v>1546</v>
      </c>
      <c r="K291" s="35" t="s">
        <v>1547</v>
      </c>
      <c r="L291" s="35" t="s">
        <v>1548</v>
      </c>
      <c r="M291" s="35" t="s">
        <v>78</v>
      </c>
      <c r="N291" s="35" t="s">
        <v>133</v>
      </c>
      <c r="O291" s="38"/>
      <c r="P291" s="38"/>
    </row>
    <row r="292">
      <c r="A292" s="39">
        <v>102535.0</v>
      </c>
      <c r="B292" s="40" t="s">
        <v>90</v>
      </c>
      <c r="C292" s="40" t="s">
        <v>91</v>
      </c>
      <c r="D292" s="40" t="s">
        <v>263</v>
      </c>
      <c r="E292" s="40" t="s">
        <v>111</v>
      </c>
      <c r="F292" s="41" t="s">
        <v>33</v>
      </c>
      <c r="G292" s="41" t="s">
        <v>1549</v>
      </c>
      <c r="H292" s="41" t="s">
        <v>1550</v>
      </c>
      <c r="I292" s="41" t="s">
        <v>1551</v>
      </c>
      <c r="J292" s="40" t="s">
        <v>1552</v>
      </c>
      <c r="K292" s="41" t="s">
        <v>1553</v>
      </c>
      <c r="L292" s="41" t="s">
        <v>1554</v>
      </c>
      <c r="M292" s="41" t="s">
        <v>78</v>
      </c>
      <c r="N292" s="41" t="s">
        <v>183</v>
      </c>
      <c r="O292" s="38"/>
      <c r="P292" s="43"/>
    </row>
    <row r="293">
      <c r="A293" s="26">
        <v>102543.0</v>
      </c>
      <c r="B293" s="28" t="s">
        <v>520</v>
      </c>
      <c r="C293" s="28" t="s">
        <v>521</v>
      </c>
      <c r="D293" s="28" t="s">
        <v>110</v>
      </c>
      <c r="E293" s="28" t="s">
        <v>111</v>
      </c>
      <c r="F293" s="35" t="s">
        <v>33</v>
      </c>
      <c r="G293" s="35" t="s">
        <v>1555</v>
      </c>
      <c r="H293" s="35" t="s">
        <v>1556</v>
      </c>
      <c r="I293" s="35" t="s">
        <v>758</v>
      </c>
      <c r="J293" s="28" t="s">
        <v>759</v>
      </c>
      <c r="K293" s="35" t="s">
        <v>1557</v>
      </c>
      <c r="L293" s="35" t="s">
        <v>1558</v>
      </c>
      <c r="M293" s="35" t="s">
        <v>78</v>
      </c>
      <c r="N293" s="35" t="s">
        <v>183</v>
      </c>
      <c r="O293" s="38"/>
      <c r="P293" s="38"/>
    </row>
    <row r="294">
      <c r="A294" s="39">
        <v>102545.0</v>
      </c>
      <c r="B294" s="40" t="s">
        <v>90</v>
      </c>
      <c r="C294" s="40" t="s">
        <v>91</v>
      </c>
      <c r="D294" s="40" t="s">
        <v>277</v>
      </c>
      <c r="E294" s="40" t="s">
        <v>83</v>
      </c>
      <c r="F294" s="41" t="s">
        <v>33</v>
      </c>
      <c r="G294" s="41" t="s">
        <v>1559</v>
      </c>
      <c r="H294" s="41" t="s">
        <v>1560</v>
      </c>
      <c r="I294" s="41" t="s">
        <v>105</v>
      </c>
      <c r="J294" s="40" t="s">
        <v>1195</v>
      </c>
      <c r="K294" s="41" t="s">
        <v>1561</v>
      </c>
      <c r="L294" s="41" t="s">
        <v>1562</v>
      </c>
      <c r="M294" s="41" t="s">
        <v>78</v>
      </c>
      <c r="N294" s="41" t="s">
        <v>183</v>
      </c>
      <c r="O294" s="38"/>
      <c r="P294" s="43"/>
    </row>
    <row r="295">
      <c r="A295" s="26">
        <v>102553.0</v>
      </c>
      <c r="B295" s="28" t="s">
        <v>125</v>
      </c>
      <c r="C295" s="28" t="s">
        <v>134</v>
      </c>
      <c r="D295" s="28" t="s">
        <v>324</v>
      </c>
      <c r="E295" s="28" t="s">
        <v>83</v>
      </c>
      <c r="F295" s="35" t="s">
        <v>33</v>
      </c>
      <c r="G295" s="35" t="s">
        <v>1563</v>
      </c>
      <c r="H295" s="35" t="s">
        <v>1564</v>
      </c>
      <c r="I295" s="35" t="s">
        <v>105</v>
      </c>
      <c r="J295" s="28" t="s">
        <v>392</v>
      </c>
      <c r="K295" s="35" t="s">
        <v>444</v>
      </c>
      <c r="L295" s="35" t="s">
        <v>1565</v>
      </c>
      <c r="M295" s="35" t="s">
        <v>78</v>
      </c>
      <c r="N295" s="35" t="s">
        <v>133</v>
      </c>
      <c r="O295" s="38"/>
      <c r="P295" s="38"/>
    </row>
    <row r="296">
      <c r="A296" s="39">
        <v>102554.0</v>
      </c>
      <c r="B296" s="40" t="s">
        <v>90</v>
      </c>
      <c r="C296" s="40" t="s">
        <v>91</v>
      </c>
      <c r="D296" s="40" t="s">
        <v>293</v>
      </c>
      <c r="E296" s="40" t="s">
        <v>111</v>
      </c>
      <c r="F296" s="41" t="s">
        <v>33</v>
      </c>
      <c r="G296" s="41" t="s">
        <v>1566</v>
      </c>
      <c r="H296" s="41" t="s">
        <v>1567</v>
      </c>
      <c r="I296" s="41" t="s">
        <v>105</v>
      </c>
      <c r="J296" s="40" t="s">
        <v>530</v>
      </c>
      <c r="K296" s="41" t="s">
        <v>1568</v>
      </c>
      <c r="L296" s="41" t="s">
        <v>1569</v>
      </c>
      <c r="M296" s="41" t="s">
        <v>78</v>
      </c>
      <c r="N296" s="41" t="s">
        <v>117</v>
      </c>
      <c r="O296" s="38"/>
      <c r="P296" s="43"/>
    </row>
    <row r="297">
      <c r="A297" s="26">
        <v>102566.0</v>
      </c>
      <c r="B297" s="28" t="s">
        <v>90</v>
      </c>
      <c r="C297" s="28" t="s">
        <v>91</v>
      </c>
      <c r="D297" s="28" t="s">
        <v>31</v>
      </c>
      <c r="E297" s="28" t="s">
        <v>83</v>
      </c>
      <c r="F297" s="35" t="s">
        <v>33</v>
      </c>
      <c r="G297" s="35" t="s">
        <v>1570</v>
      </c>
      <c r="H297" s="35" t="s">
        <v>1571</v>
      </c>
      <c r="I297" s="35" t="s">
        <v>105</v>
      </c>
      <c r="J297" s="28" t="s">
        <v>327</v>
      </c>
      <c r="K297" s="35" t="s">
        <v>1572</v>
      </c>
      <c r="L297" s="35" t="s">
        <v>1573</v>
      </c>
      <c r="M297" s="35" t="s">
        <v>78</v>
      </c>
      <c r="N297" s="35" t="s">
        <v>183</v>
      </c>
      <c r="O297" s="38"/>
      <c r="P297" s="38"/>
    </row>
    <row r="298">
      <c r="A298" s="39">
        <v>102577.0</v>
      </c>
      <c r="B298" s="40" t="s">
        <v>90</v>
      </c>
      <c r="C298" s="40" t="s">
        <v>91</v>
      </c>
      <c r="D298" s="40" t="s">
        <v>127</v>
      </c>
      <c r="E298" s="40" t="s">
        <v>83</v>
      </c>
      <c r="F298" s="41" t="s">
        <v>33</v>
      </c>
      <c r="G298" s="41" t="s">
        <v>1574</v>
      </c>
      <c r="H298" s="41" t="s">
        <v>1575</v>
      </c>
      <c r="I298" s="41" t="s">
        <v>206</v>
      </c>
      <c r="J298" s="40" t="s">
        <v>207</v>
      </c>
      <c r="K298" s="41" t="s">
        <v>1576</v>
      </c>
      <c r="L298" s="41" t="s">
        <v>1577</v>
      </c>
      <c r="M298" s="41" t="s">
        <v>78</v>
      </c>
      <c r="N298" s="41" t="s">
        <v>183</v>
      </c>
      <c r="O298" s="38"/>
      <c r="P298" s="43"/>
    </row>
    <row r="299">
      <c r="A299" s="26">
        <v>102592.0</v>
      </c>
      <c r="B299" s="28" t="s">
        <v>90</v>
      </c>
      <c r="C299" s="28" t="s">
        <v>91</v>
      </c>
      <c r="D299" s="28" t="s">
        <v>324</v>
      </c>
      <c r="E299" s="28" t="s">
        <v>83</v>
      </c>
      <c r="F299" s="35" t="s">
        <v>33</v>
      </c>
      <c r="G299" s="35" t="s">
        <v>1578</v>
      </c>
      <c r="H299" s="35" t="s">
        <v>1579</v>
      </c>
      <c r="I299" s="35" t="s">
        <v>105</v>
      </c>
      <c r="J299" s="28" t="s">
        <v>392</v>
      </c>
      <c r="K299" s="35" t="s">
        <v>1580</v>
      </c>
      <c r="L299" s="35" t="s">
        <v>1581</v>
      </c>
      <c r="M299" s="35" t="s">
        <v>78</v>
      </c>
      <c r="N299" s="35" t="s">
        <v>117</v>
      </c>
      <c r="O299" s="38"/>
      <c r="P299" s="38"/>
    </row>
    <row r="300">
      <c r="A300" s="39">
        <v>102599.0</v>
      </c>
      <c r="B300" s="40" t="s">
        <v>90</v>
      </c>
      <c r="C300" s="40" t="s">
        <v>91</v>
      </c>
      <c r="D300" s="40" t="s">
        <v>82</v>
      </c>
      <c r="E300" s="40" t="s">
        <v>83</v>
      </c>
      <c r="F300" s="41" t="s">
        <v>33</v>
      </c>
      <c r="G300" s="41" t="s">
        <v>1582</v>
      </c>
      <c r="H300" s="41" t="s">
        <v>1583</v>
      </c>
      <c r="I300" s="41" t="s">
        <v>350</v>
      </c>
      <c r="J300" s="40" t="s">
        <v>351</v>
      </c>
      <c r="K300" s="41" t="s">
        <v>1584</v>
      </c>
      <c r="L300" s="41" t="s">
        <v>1585</v>
      </c>
      <c r="M300" s="41" t="s">
        <v>78</v>
      </c>
      <c r="N300" s="41" t="s">
        <v>183</v>
      </c>
      <c r="O300" s="38"/>
      <c r="P300" s="43"/>
    </row>
    <row r="301">
      <c r="A301" s="26">
        <v>102602.0</v>
      </c>
      <c r="B301" s="28" t="s">
        <v>125</v>
      </c>
      <c r="C301" s="28" t="s">
        <v>134</v>
      </c>
      <c r="D301" s="28" t="s">
        <v>277</v>
      </c>
      <c r="E301" s="28" t="s">
        <v>83</v>
      </c>
      <c r="F301" s="35" t="s">
        <v>33</v>
      </c>
      <c r="G301" s="35" t="s">
        <v>1586</v>
      </c>
      <c r="H301" s="35" t="s">
        <v>1587</v>
      </c>
      <c r="I301" s="35" t="s">
        <v>105</v>
      </c>
      <c r="J301" s="28" t="s">
        <v>525</v>
      </c>
      <c r="K301" s="35" t="s">
        <v>1588</v>
      </c>
      <c r="L301" s="35" t="s">
        <v>1589</v>
      </c>
      <c r="M301" s="35" t="s">
        <v>78</v>
      </c>
      <c r="N301" s="35" t="s">
        <v>133</v>
      </c>
      <c r="O301" s="38"/>
      <c r="P301" s="38"/>
    </row>
    <row r="302">
      <c r="A302" s="39">
        <v>102623.0</v>
      </c>
      <c r="B302" s="40" t="s">
        <v>90</v>
      </c>
      <c r="C302" s="40" t="s">
        <v>91</v>
      </c>
      <c r="D302" s="40" t="s">
        <v>324</v>
      </c>
      <c r="E302" s="40" t="s">
        <v>83</v>
      </c>
      <c r="F302" s="41" t="s">
        <v>33</v>
      </c>
      <c r="G302" s="41" t="s">
        <v>1590</v>
      </c>
      <c r="H302" s="41" t="s">
        <v>1591</v>
      </c>
      <c r="I302" s="41" t="s">
        <v>105</v>
      </c>
      <c r="J302" s="40" t="s">
        <v>392</v>
      </c>
      <c r="K302" s="41" t="s">
        <v>1592</v>
      </c>
      <c r="L302" s="41" t="s">
        <v>1593</v>
      </c>
      <c r="M302" s="41" t="s">
        <v>78</v>
      </c>
      <c r="N302" s="41" t="s">
        <v>133</v>
      </c>
      <c r="O302" s="38"/>
      <c r="P302" s="43"/>
    </row>
    <row r="303">
      <c r="A303" s="26">
        <v>102625.0</v>
      </c>
      <c r="B303" s="28" t="s">
        <v>90</v>
      </c>
      <c r="C303" s="28" t="s">
        <v>91</v>
      </c>
      <c r="D303" s="28" t="s">
        <v>82</v>
      </c>
      <c r="E303" s="28" t="s">
        <v>83</v>
      </c>
      <c r="F303" s="35" t="s">
        <v>33</v>
      </c>
      <c r="G303" s="35" t="s">
        <v>1594</v>
      </c>
      <c r="H303" s="35" t="s">
        <v>1595</v>
      </c>
      <c r="I303" s="35" t="s">
        <v>1596</v>
      </c>
      <c r="J303" s="28" t="s">
        <v>1597</v>
      </c>
      <c r="K303" s="35" t="s">
        <v>737</v>
      </c>
      <c r="L303" s="35" t="s">
        <v>1598</v>
      </c>
      <c r="M303" s="35" t="s">
        <v>78</v>
      </c>
      <c r="N303" s="35" t="s">
        <v>183</v>
      </c>
      <c r="O303" s="38"/>
      <c r="P303" s="38"/>
    </row>
    <row r="304">
      <c r="A304" s="39">
        <v>102630.0</v>
      </c>
      <c r="B304" s="40" t="s">
        <v>125</v>
      </c>
      <c r="C304" s="40" t="s">
        <v>134</v>
      </c>
      <c r="D304" s="40" t="s">
        <v>127</v>
      </c>
      <c r="E304" s="40" t="s">
        <v>83</v>
      </c>
      <c r="F304" s="41" t="s">
        <v>33</v>
      </c>
      <c r="G304" s="41" t="s">
        <v>1599</v>
      </c>
      <c r="H304" s="41" t="s">
        <v>1600</v>
      </c>
      <c r="I304" s="41" t="s">
        <v>206</v>
      </c>
      <c r="J304" s="40" t="s">
        <v>1601</v>
      </c>
      <c r="K304" s="41" t="s">
        <v>1602</v>
      </c>
      <c r="L304" s="41" t="s">
        <v>1603</v>
      </c>
      <c r="M304" s="41" t="s">
        <v>78</v>
      </c>
      <c r="N304" s="41" t="s">
        <v>133</v>
      </c>
      <c r="O304" s="38"/>
      <c r="P304" s="43"/>
    </row>
    <row r="305">
      <c r="A305" s="26">
        <v>102631.0</v>
      </c>
      <c r="B305" s="28" t="s">
        <v>90</v>
      </c>
      <c r="C305" s="28" t="s">
        <v>91</v>
      </c>
      <c r="D305" s="28" t="s">
        <v>31</v>
      </c>
      <c r="E305" s="28" t="s">
        <v>83</v>
      </c>
      <c r="F305" s="35" t="s">
        <v>33</v>
      </c>
      <c r="G305" s="35" t="s">
        <v>1604</v>
      </c>
      <c r="H305" s="35" t="s">
        <v>1605</v>
      </c>
      <c r="I305" s="35" t="s">
        <v>105</v>
      </c>
      <c r="J305" s="28" t="s">
        <v>1606</v>
      </c>
      <c r="K305" s="35" t="s">
        <v>1607</v>
      </c>
      <c r="L305" s="35" t="s">
        <v>1608</v>
      </c>
      <c r="M305" s="35" t="s">
        <v>78</v>
      </c>
      <c r="N305" s="35" t="s">
        <v>183</v>
      </c>
      <c r="O305" s="38"/>
      <c r="P305" s="38"/>
    </row>
    <row r="306">
      <c r="A306" s="39">
        <v>102633.0</v>
      </c>
      <c r="B306" s="40" t="s">
        <v>90</v>
      </c>
      <c r="C306" s="40" t="s">
        <v>91</v>
      </c>
      <c r="D306" s="40" t="s">
        <v>254</v>
      </c>
      <c r="E306" s="40" t="s">
        <v>111</v>
      </c>
      <c r="F306" s="41" t="s">
        <v>33</v>
      </c>
      <c r="G306" s="41" t="s">
        <v>1609</v>
      </c>
      <c r="H306" s="41" t="s">
        <v>1610</v>
      </c>
      <c r="I306" s="41" t="s">
        <v>695</v>
      </c>
      <c r="J306" s="40" t="s">
        <v>696</v>
      </c>
      <c r="K306" s="41" t="s">
        <v>1611</v>
      </c>
      <c r="L306" s="41" t="s">
        <v>1612</v>
      </c>
      <c r="M306" s="41" t="s">
        <v>78</v>
      </c>
      <c r="N306" s="41" t="s">
        <v>483</v>
      </c>
      <c r="O306" s="38"/>
      <c r="P306" s="43"/>
    </row>
    <row r="307">
      <c r="A307" s="26">
        <v>102635.0</v>
      </c>
      <c r="B307" s="28" t="s">
        <v>90</v>
      </c>
      <c r="C307" s="28" t="s">
        <v>91</v>
      </c>
      <c r="D307" s="28" t="s">
        <v>293</v>
      </c>
      <c r="E307" s="28" t="s">
        <v>111</v>
      </c>
      <c r="F307" s="35" t="s">
        <v>33</v>
      </c>
      <c r="G307" s="35" t="s">
        <v>1613</v>
      </c>
      <c r="H307" s="35" t="s">
        <v>1614</v>
      </c>
      <c r="I307" s="35" t="s">
        <v>105</v>
      </c>
      <c r="J307" s="28" t="s">
        <v>378</v>
      </c>
      <c r="K307" s="35" t="s">
        <v>1615</v>
      </c>
      <c r="L307" s="35" t="s">
        <v>1616</v>
      </c>
      <c r="M307" s="35" t="s">
        <v>78</v>
      </c>
      <c r="N307" s="35" t="s">
        <v>133</v>
      </c>
      <c r="O307" s="38"/>
      <c r="P307" s="38"/>
    </row>
    <row r="308">
      <c r="A308" s="39">
        <v>102645.0</v>
      </c>
      <c r="B308" s="40" t="s">
        <v>90</v>
      </c>
      <c r="C308" s="40" t="s">
        <v>91</v>
      </c>
      <c r="D308" s="40" t="s">
        <v>277</v>
      </c>
      <c r="E308" s="40" t="s">
        <v>83</v>
      </c>
      <c r="F308" s="41" t="s">
        <v>33</v>
      </c>
      <c r="G308" s="41" t="s">
        <v>1617</v>
      </c>
      <c r="H308" s="41" t="s">
        <v>1618</v>
      </c>
      <c r="I308" s="41" t="s">
        <v>105</v>
      </c>
      <c r="J308" s="40" t="s">
        <v>768</v>
      </c>
      <c r="K308" s="41" t="s">
        <v>1619</v>
      </c>
      <c r="L308" s="41" t="s">
        <v>1620</v>
      </c>
      <c r="M308" s="41" t="s">
        <v>78</v>
      </c>
      <c r="N308" s="41" t="s">
        <v>99</v>
      </c>
      <c r="O308" s="38"/>
      <c r="P308" s="43"/>
    </row>
    <row r="309">
      <c r="A309" s="26">
        <v>102653.0</v>
      </c>
      <c r="B309" s="28" t="s">
        <v>90</v>
      </c>
      <c r="C309" s="28" t="s">
        <v>91</v>
      </c>
      <c r="D309" s="28" t="s">
        <v>102</v>
      </c>
      <c r="E309" s="28" t="s">
        <v>83</v>
      </c>
      <c r="F309" s="35" t="s">
        <v>33</v>
      </c>
      <c r="G309" s="35" t="s">
        <v>1621</v>
      </c>
      <c r="H309" s="35" t="s">
        <v>1622</v>
      </c>
      <c r="I309" s="35" t="s">
        <v>105</v>
      </c>
      <c r="J309" s="28" t="s">
        <v>898</v>
      </c>
      <c r="K309" s="35" t="s">
        <v>1623</v>
      </c>
      <c r="L309" s="35" t="s">
        <v>1624</v>
      </c>
      <c r="M309" s="35" t="s">
        <v>78</v>
      </c>
      <c r="N309" s="35" t="s">
        <v>109</v>
      </c>
      <c r="O309" s="38"/>
      <c r="P309" s="38"/>
    </row>
    <row r="310">
      <c r="A310" s="39">
        <v>102661.0</v>
      </c>
      <c r="B310" s="40" t="s">
        <v>90</v>
      </c>
      <c r="C310" s="40" t="s">
        <v>91</v>
      </c>
      <c r="D310" s="40" t="s">
        <v>1625</v>
      </c>
      <c r="E310" s="40" t="s">
        <v>68</v>
      </c>
      <c r="F310" s="41" t="s">
        <v>33</v>
      </c>
      <c r="G310" s="41" t="s">
        <v>1626</v>
      </c>
      <c r="H310" s="41" t="s">
        <v>1627</v>
      </c>
      <c r="I310" s="41" t="s">
        <v>1628</v>
      </c>
      <c r="J310" s="40" t="s">
        <v>1629</v>
      </c>
      <c r="K310" s="41" t="s">
        <v>1630</v>
      </c>
      <c r="L310" s="41" t="s">
        <v>1631</v>
      </c>
      <c r="M310" s="41" t="s">
        <v>78</v>
      </c>
      <c r="N310" s="41" t="s">
        <v>552</v>
      </c>
      <c r="O310" s="38"/>
      <c r="P310" s="43"/>
    </row>
    <row r="311">
      <c r="A311" s="26">
        <v>102921.0</v>
      </c>
      <c r="B311" s="28" t="s">
        <v>125</v>
      </c>
      <c r="C311" s="28" t="s">
        <v>126</v>
      </c>
      <c r="D311" s="28" t="s">
        <v>218</v>
      </c>
      <c r="E311" s="28" t="s">
        <v>83</v>
      </c>
      <c r="F311" s="35" t="s">
        <v>33</v>
      </c>
      <c r="G311" s="35" t="s">
        <v>1632</v>
      </c>
      <c r="H311" s="35" t="s">
        <v>1633</v>
      </c>
      <c r="I311" s="35" t="s">
        <v>1634</v>
      </c>
      <c r="J311" s="28" t="s">
        <v>1635</v>
      </c>
      <c r="K311" s="35" t="s">
        <v>1636</v>
      </c>
      <c r="L311" s="35" t="s">
        <v>1637</v>
      </c>
      <c r="M311" s="35" t="s">
        <v>78</v>
      </c>
      <c r="N311" s="35" t="s">
        <v>133</v>
      </c>
      <c r="O311" s="38"/>
      <c r="P311" s="38"/>
    </row>
    <row r="312">
      <c r="A312" s="39">
        <v>103036.0</v>
      </c>
      <c r="B312" s="40" t="s">
        <v>125</v>
      </c>
      <c r="C312" s="40" t="s">
        <v>134</v>
      </c>
      <c r="D312" s="40" t="s">
        <v>156</v>
      </c>
      <c r="E312" s="40" t="s">
        <v>68</v>
      </c>
      <c r="F312" s="41" t="s">
        <v>33</v>
      </c>
      <c r="G312" s="41" t="s">
        <v>1638</v>
      </c>
      <c r="H312" s="41" t="s">
        <v>1639</v>
      </c>
      <c r="I312" s="41" t="s">
        <v>1640</v>
      </c>
      <c r="J312" s="40" t="s">
        <v>1641</v>
      </c>
      <c r="K312" s="41" t="s">
        <v>1642</v>
      </c>
      <c r="L312" s="41" t="s">
        <v>1643</v>
      </c>
      <c r="M312" s="41" t="s">
        <v>78</v>
      </c>
      <c r="N312" s="41" t="s">
        <v>133</v>
      </c>
      <c r="O312" s="38"/>
      <c r="P312" s="43"/>
    </row>
    <row r="313">
      <c r="A313" s="26">
        <v>103044.0</v>
      </c>
      <c r="B313" s="28" t="s">
        <v>90</v>
      </c>
      <c r="C313" s="28" t="s">
        <v>91</v>
      </c>
      <c r="D313" s="28" t="s">
        <v>135</v>
      </c>
      <c r="E313" s="28" t="s">
        <v>111</v>
      </c>
      <c r="F313" s="35" t="s">
        <v>33</v>
      </c>
      <c r="G313" s="35" t="s">
        <v>1644</v>
      </c>
      <c r="H313" s="35" t="s">
        <v>1645</v>
      </c>
      <c r="I313" s="35" t="s">
        <v>105</v>
      </c>
      <c r="J313" s="28" t="s">
        <v>138</v>
      </c>
      <c r="K313" s="35" t="s">
        <v>1646</v>
      </c>
      <c r="L313" s="35" t="s">
        <v>1647</v>
      </c>
      <c r="M313" s="35" t="s">
        <v>78</v>
      </c>
      <c r="N313" s="35" t="s">
        <v>117</v>
      </c>
      <c r="O313" s="38"/>
      <c r="P313" s="38"/>
    </row>
    <row r="314">
      <c r="A314" s="39">
        <v>103085.0</v>
      </c>
      <c r="B314" s="40" t="s">
        <v>90</v>
      </c>
      <c r="C314" s="40" t="s">
        <v>91</v>
      </c>
      <c r="D314" s="40" t="s">
        <v>156</v>
      </c>
      <c r="E314" s="40" t="s">
        <v>68</v>
      </c>
      <c r="F314" s="41" t="s">
        <v>33</v>
      </c>
      <c r="G314" s="41" t="s">
        <v>1648</v>
      </c>
      <c r="H314" s="41" t="s">
        <v>1649</v>
      </c>
      <c r="I314" s="41" t="s">
        <v>160</v>
      </c>
      <c r="J314" s="40" t="s">
        <v>1650</v>
      </c>
      <c r="K314" s="41" t="s">
        <v>1651</v>
      </c>
      <c r="L314" s="41" t="s">
        <v>1652</v>
      </c>
      <c r="M314" s="41" t="s">
        <v>78</v>
      </c>
      <c r="N314" s="41" t="s">
        <v>183</v>
      </c>
      <c r="O314" s="38"/>
      <c r="P314" s="43"/>
    </row>
    <row r="315">
      <c r="A315" s="26">
        <v>103176.0</v>
      </c>
      <c r="B315" s="28" t="s">
        <v>125</v>
      </c>
      <c r="C315" s="28" t="s">
        <v>134</v>
      </c>
      <c r="D315" s="28" t="s">
        <v>156</v>
      </c>
      <c r="E315" s="28" t="s">
        <v>68</v>
      </c>
      <c r="F315" s="35" t="s">
        <v>33</v>
      </c>
      <c r="G315" s="35" t="s">
        <v>1653</v>
      </c>
      <c r="H315" s="35" t="s">
        <v>1654</v>
      </c>
      <c r="I315" s="35" t="s">
        <v>1655</v>
      </c>
      <c r="J315" s="28" t="s">
        <v>1656</v>
      </c>
      <c r="K315" s="35" t="s">
        <v>1657</v>
      </c>
      <c r="L315" s="35" t="s">
        <v>1658</v>
      </c>
      <c r="M315" s="35" t="s">
        <v>78</v>
      </c>
      <c r="N315" s="35" t="s">
        <v>183</v>
      </c>
      <c r="O315" s="38"/>
      <c r="P315" s="38"/>
    </row>
    <row r="316">
      <c r="A316" s="39">
        <v>103226.0</v>
      </c>
      <c r="B316" s="40" t="s">
        <v>90</v>
      </c>
      <c r="C316" s="40" t="s">
        <v>91</v>
      </c>
      <c r="D316" s="40" t="s">
        <v>263</v>
      </c>
      <c r="E316" s="40" t="s">
        <v>111</v>
      </c>
      <c r="F316" s="41" t="s">
        <v>33</v>
      </c>
      <c r="G316" s="41" t="s">
        <v>1659</v>
      </c>
      <c r="H316" s="41" t="s">
        <v>1660</v>
      </c>
      <c r="I316" s="41" t="s">
        <v>741</v>
      </c>
      <c r="J316" s="40" t="s">
        <v>742</v>
      </c>
      <c r="K316" s="41" t="s">
        <v>1661</v>
      </c>
      <c r="L316" s="41" t="s">
        <v>1662</v>
      </c>
      <c r="M316" s="41" t="s">
        <v>78</v>
      </c>
      <c r="N316" s="41" t="s">
        <v>99</v>
      </c>
      <c r="O316" s="38"/>
      <c r="P316" s="43"/>
    </row>
    <row r="317">
      <c r="A317" s="26">
        <v>103234.0</v>
      </c>
      <c r="B317" s="28" t="s">
        <v>90</v>
      </c>
      <c r="C317" s="28" t="s">
        <v>91</v>
      </c>
      <c r="D317" s="28" t="s">
        <v>110</v>
      </c>
      <c r="E317" s="28" t="s">
        <v>111</v>
      </c>
      <c r="F317" s="35" t="s">
        <v>33</v>
      </c>
      <c r="G317" s="35" t="s">
        <v>1663</v>
      </c>
      <c r="H317" s="35" t="s">
        <v>1664</v>
      </c>
      <c r="I317" s="35" t="s">
        <v>105</v>
      </c>
      <c r="J317" s="28" t="s">
        <v>1234</v>
      </c>
      <c r="K317" s="35" t="s">
        <v>1665</v>
      </c>
      <c r="L317" s="35" t="s">
        <v>1666</v>
      </c>
      <c r="M317" s="35" t="s">
        <v>78</v>
      </c>
      <c r="N317" s="35" t="s">
        <v>334</v>
      </c>
      <c r="O317" s="38"/>
      <c r="P317" s="38"/>
    </row>
    <row r="318">
      <c r="A318" s="39">
        <v>103556.0</v>
      </c>
      <c r="B318" s="40" t="s">
        <v>90</v>
      </c>
      <c r="C318" s="40" t="s">
        <v>91</v>
      </c>
      <c r="D318" s="40" t="s">
        <v>419</v>
      </c>
      <c r="E318" s="40" t="s">
        <v>83</v>
      </c>
      <c r="F318" s="41" t="s">
        <v>33</v>
      </c>
      <c r="G318" s="41" t="s">
        <v>1667</v>
      </c>
      <c r="H318" s="41" t="s">
        <v>1668</v>
      </c>
      <c r="I318" s="41" t="s">
        <v>105</v>
      </c>
      <c r="J318" s="40" t="s">
        <v>768</v>
      </c>
      <c r="K318" s="41" t="s">
        <v>1669</v>
      </c>
      <c r="L318" s="41" t="s">
        <v>1670</v>
      </c>
      <c r="M318" s="41" t="s">
        <v>78</v>
      </c>
      <c r="N318" s="41" t="s">
        <v>99</v>
      </c>
      <c r="O318" s="38"/>
      <c r="P318" s="43"/>
    </row>
    <row r="319">
      <c r="A319" s="26">
        <v>103689.0</v>
      </c>
      <c r="B319" s="28" t="s">
        <v>90</v>
      </c>
      <c r="C319" s="28" t="s">
        <v>91</v>
      </c>
      <c r="D319" s="28" t="s">
        <v>277</v>
      </c>
      <c r="E319" s="28" t="s">
        <v>83</v>
      </c>
      <c r="F319" s="35" t="s">
        <v>33</v>
      </c>
      <c r="G319" s="35" t="s">
        <v>1671</v>
      </c>
      <c r="H319" s="35" t="s">
        <v>1672</v>
      </c>
      <c r="I319" s="35" t="s">
        <v>105</v>
      </c>
      <c r="J319" s="28" t="s">
        <v>280</v>
      </c>
      <c r="K319" s="35" t="s">
        <v>1673</v>
      </c>
      <c r="L319" s="35" t="s">
        <v>1674</v>
      </c>
      <c r="M319" s="35" t="s">
        <v>78</v>
      </c>
      <c r="N319" s="35" t="s">
        <v>117</v>
      </c>
      <c r="O319" s="38"/>
      <c r="P319" s="38"/>
    </row>
    <row r="320">
      <c r="A320" s="39">
        <v>103784.0</v>
      </c>
      <c r="B320" s="40" t="s">
        <v>90</v>
      </c>
      <c r="C320" s="40" t="s">
        <v>91</v>
      </c>
      <c r="D320" s="40" t="s">
        <v>419</v>
      </c>
      <c r="E320" s="40" t="s">
        <v>83</v>
      </c>
      <c r="F320" s="41" t="s">
        <v>33</v>
      </c>
      <c r="G320" s="41" t="s">
        <v>1675</v>
      </c>
      <c r="H320" s="41" t="s">
        <v>1676</v>
      </c>
      <c r="I320" s="41" t="s">
        <v>105</v>
      </c>
      <c r="J320" s="40" t="s">
        <v>525</v>
      </c>
      <c r="K320" s="41" t="s">
        <v>1677</v>
      </c>
      <c r="L320" s="41" t="s">
        <v>1678</v>
      </c>
      <c r="M320" s="41" t="s">
        <v>78</v>
      </c>
      <c r="N320" s="41" t="s">
        <v>117</v>
      </c>
      <c r="O320" s="38"/>
      <c r="P320" s="43"/>
    </row>
    <row r="321">
      <c r="A321" s="26">
        <v>103800.0</v>
      </c>
      <c r="B321" s="28" t="s">
        <v>90</v>
      </c>
      <c r="C321" s="28" t="s">
        <v>91</v>
      </c>
      <c r="D321" s="28" t="s">
        <v>82</v>
      </c>
      <c r="E321" s="28" t="s">
        <v>83</v>
      </c>
      <c r="F321" s="35" t="s">
        <v>33</v>
      </c>
      <c r="G321" s="35" t="s">
        <v>1679</v>
      </c>
      <c r="H321" s="35" t="s">
        <v>1680</v>
      </c>
      <c r="I321" s="35" t="s">
        <v>462</v>
      </c>
      <c r="J321" s="28" t="s">
        <v>463</v>
      </c>
      <c r="K321" s="35" t="s">
        <v>1681</v>
      </c>
      <c r="L321" s="35" t="s">
        <v>1682</v>
      </c>
      <c r="M321" s="35" t="s">
        <v>78</v>
      </c>
      <c r="N321" s="35" t="s">
        <v>99</v>
      </c>
      <c r="O321" s="38"/>
      <c r="P321" s="38"/>
    </row>
    <row r="322">
      <c r="A322" s="39">
        <v>103810.0</v>
      </c>
      <c r="B322" s="40" t="s">
        <v>90</v>
      </c>
      <c r="C322" s="40" t="s">
        <v>91</v>
      </c>
      <c r="D322" s="40" t="s">
        <v>1683</v>
      </c>
      <c r="E322" s="40" t="s">
        <v>32</v>
      </c>
      <c r="F322" s="41" t="s">
        <v>33</v>
      </c>
      <c r="G322" s="41" t="s">
        <v>1684</v>
      </c>
      <c r="H322" s="41" t="s">
        <v>1685</v>
      </c>
      <c r="I322" s="41" t="s">
        <v>1686</v>
      </c>
      <c r="J322" s="40" t="s">
        <v>1687</v>
      </c>
      <c r="K322" s="41" t="s">
        <v>1688</v>
      </c>
      <c r="L322" s="41" t="s">
        <v>1689</v>
      </c>
      <c r="M322" s="41" t="s">
        <v>1690</v>
      </c>
      <c r="N322" s="41" t="s">
        <v>1691</v>
      </c>
      <c r="O322" s="38"/>
      <c r="P322" s="43"/>
    </row>
    <row r="323">
      <c r="A323" s="26">
        <v>103817.0</v>
      </c>
      <c r="B323" s="28" t="s">
        <v>90</v>
      </c>
      <c r="C323" s="28" t="s">
        <v>91</v>
      </c>
      <c r="D323" s="28" t="s">
        <v>156</v>
      </c>
      <c r="E323" s="28" t="s">
        <v>68</v>
      </c>
      <c r="F323" s="35" t="s">
        <v>33</v>
      </c>
      <c r="G323" s="35" t="s">
        <v>1692</v>
      </c>
      <c r="H323" s="35" t="s">
        <v>1693</v>
      </c>
      <c r="I323" s="35" t="s">
        <v>172</v>
      </c>
      <c r="J323" s="28" t="s">
        <v>174</v>
      </c>
      <c r="K323" s="35" t="s">
        <v>1694</v>
      </c>
      <c r="L323" s="35" t="s">
        <v>1695</v>
      </c>
      <c r="M323" s="35" t="s">
        <v>78</v>
      </c>
      <c r="N323" s="35" t="s">
        <v>99</v>
      </c>
      <c r="O323" s="38"/>
      <c r="P323" s="38"/>
    </row>
    <row r="324">
      <c r="A324" s="39">
        <v>103829.0</v>
      </c>
      <c r="B324" s="40" t="s">
        <v>90</v>
      </c>
      <c r="C324" s="40" t="s">
        <v>91</v>
      </c>
      <c r="D324" s="40" t="s">
        <v>1696</v>
      </c>
      <c r="E324" s="40" t="s">
        <v>439</v>
      </c>
      <c r="F324" s="41" t="s">
        <v>33</v>
      </c>
      <c r="G324" s="41" t="s">
        <v>1697</v>
      </c>
      <c r="H324" s="41" t="s">
        <v>1698</v>
      </c>
      <c r="I324" s="41" t="s">
        <v>1699</v>
      </c>
      <c r="J324" s="40" t="s">
        <v>1700</v>
      </c>
      <c r="K324" s="41" t="s">
        <v>1701</v>
      </c>
      <c r="L324" s="41" t="s">
        <v>1702</v>
      </c>
      <c r="M324" s="41" t="s">
        <v>1703</v>
      </c>
      <c r="N324" s="41" t="s">
        <v>183</v>
      </c>
      <c r="O324" s="38"/>
      <c r="P324" s="43"/>
    </row>
    <row r="325">
      <c r="A325" s="26">
        <v>103836.0</v>
      </c>
      <c r="B325" s="28" t="s">
        <v>90</v>
      </c>
      <c r="C325" s="28" t="s">
        <v>91</v>
      </c>
      <c r="D325" s="28" t="s">
        <v>411</v>
      </c>
      <c r="E325" s="28" t="s">
        <v>32</v>
      </c>
      <c r="F325" s="35" t="s">
        <v>33</v>
      </c>
      <c r="G325" s="35" t="s">
        <v>1704</v>
      </c>
      <c r="H325" s="35" t="s">
        <v>1705</v>
      </c>
      <c r="I325" s="35" t="s">
        <v>1706</v>
      </c>
      <c r="J325" s="28" t="s">
        <v>1707</v>
      </c>
      <c r="K325" s="35" t="s">
        <v>1708</v>
      </c>
      <c r="L325" s="35" t="s">
        <v>1709</v>
      </c>
      <c r="M325" s="35" t="s">
        <v>1710</v>
      </c>
      <c r="N325" s="35" t="s">
        <v>483</v>
      </c>
      <c r="O325" s="38"/>
      <c r="P325" s="38"/>
    </row>
    <row r="326">
      <c r="A326" s="39">
        <v>103838.0</v>
      </c>
      <c r="B326" s="40" t="s">
        <v>90</v>
      </c>
      <c r="C326" s="40" t="s">
        <v>91</v>
      </c>
      <c r="D326" s="40" t="s">
        <v>419</v>
      </c>
      <c r="E326" s="40" t="s">
        <v>83</v>
      </c>
      <c r="F326" s="41" t="s">
        <v>33</v>
      </c>
      <c r="G326" s="41" t="s">
        <v>1711</v>
      </c>
      <c r="H326" s="41" t="s">
        <v>1712</v>
      </c>
      <c r="I326" s="41" t="s">
        <v>105</v>
      </c>
      <c r="J326" s="40" t="s">
        <v>1546</v>
      </c>
      <c r="K326" s="41" t="s">
        <v>1713</v>
      </c>
      <c r="L326" s="41" t="s">
        <v>1714</v>
      </c>
      <c r="M326" s="41" t="s">
        <v>78</v>
      </c>
      <c r="N326" s="41" t="s">
        <v>334</v>
      </c>
      <c r="O326" s="38"/>
      <c r="P326" s="43"/>
    </row>
    <row r="327">
      <c r="A327" s="26">
        <v>103848.0</v>
      </c>
      <c r="B327" s="28" t="s">
        <v>90</v>
      </c>
      <c r="C327" s="28" t="s">
        <v>91</v>
      </c>
      <c r="D327" s="28" t="s">
        <v>1625</v>
      </c>
      <c r="E327" s="28" t="s">
        <v>68</v>
      </c>
      <c r="F327" s="35" t="s">
        <v>33</v>
      </c>
      <c r="G327" s="35" t="s">
        <v>1715</v>
      </c>
      <c r="H327" s="35" t="s">
        <v>1716</v>
      </c>
      <c r="I327" s="35" t="s">
        <v>1717</v>
      </c>
      <c r="J327" s="28" t="s">
        <v>1718</v>
      </c>
      <c r="K327" s="35" t="s">
        <v>1719</v>
      </c>
      <c r="L327" s="35" t="s">
        <v>1720</v>
      </c>
      <c r="M327" s="35" t="s">
        <v>78</v>
      </c>
      <c r="N327" s="35" t="s">
        <v>483</v>
      </c>
      <c r="O327" s="38"/>
      <c r="P327" s="38"/>
    </row>
    <row r="328">
      <c r="A328" s="39">
        <v>103853.0</v>
      </c>
      <c r="B328" s="40" t="s">
        <v>90</v>
      </c>
      <c r="C328" s="40" t="s">
        <v>91</v>
      </c>
      <c r="D328" s="40" t="s">
        <v>1721</v>
      </c>
      <c r="E328" s="40" t="s">
        <v>439</v>
      </c>
      <c r="F328" s="41" t="s">
        <v>33</v>
      </c>
      <c r="G328" s="41" t="s">
        <v>1722</v>
      </c>
      <c r="H328" s="41" t="s">
        <v>1723</v>
      </c>
      <c r="I328" s="41" t="s">
        <v>1724</v>
      </c>
      <c r="J328" s="40" t="s">
        <v>1725</v>
      </c>
      <c r="K328" s="41" t="s">
        <v>1726</v>
      </c>
      <c r="L328" s="41" t="s">
        <v>1727</v>
      </c>
      <c r="M328" s="41" t="s">
        <v>1728</v>
      </c>
      <c r="N328" s="41" t="s">
        <v>133</v>
      </c>
      <c r="O328" s="38"/>
      <c r="P328" s="43"/>
    </row>
    <row r="329">
      <c r="A329" s="26">
        <v>103855.0</v>
      </c>
      <c r="B329" s="28" t="s">
        <v>90</v>
      </c>
      <c r="C329" s="28" t="s">
        <v>91</v>
      </c>
      <c r="D329" s="28" t="s">
        <v>1729</v>
      </c>
      <c r="E329" s="28" t="s">
        <v>68</v>
      </c>
      <c r="F329" s="35" t="s">
        <v>33</v>
      </c>
      <c r="G329" s="35" t="s">
        <v>1730</v>
      </c>
      <c r="H329" s="35" t="s">
        <v>1731</v>
      </c>
      <c r="I329" s="35" t="s">
        <v>1732</v>
      </c>
      <c r="J329" s="28" t="s">
        <v>1733</v>
      </c>
      <c r="K329" s="35" t="s">
        <v>1734</v>
      </c>
      <c r="L329" s="35" t="s">
        <v>1735</v>
      </c>
      <c r="M329" s="35" t="s">
        <v>50</v>
      </c>
      <c r="N329" s="35" t="s">
        <v>117</v>
      </c>
      <c r="O329" s="38"/>
      <c r="P329" s="38"/>
    </row>
    <row r="330">
      <c r="A330" s="39">
        <v>103859.0</v>
      </c>
      <c r="B330" s="40" t="s">
        <v>90</v>
      </c>
      <c r="C330" s="40" t="s">
        <v>91</v>
      </c>
      <c r="D330" s="40" t="s">
        <v>118</v>
      </c>
      <c r="E330" s="40" t="s">
        <v>111</v>
      </c>
      <c r="F330" s="41" t="s">
        <v>33</v>
      </c>
      <c r="G330" s="41" t="s">
        <v>1736</v>
      </c>
      <c r="H330" s="41" t="s">
        <v>1737</v>
      </c>
      <c r="I330" s="41" t="s">
        <v>105</v>
      </c>
      <c r="J330" s="40" t="s">
        <v>1085</v>
      </c>
      <c r="K330" s="41" t="s">
        <v>1738</v>
      </c>
      <c r="L330" s="41" t="s">
        <v>1739</v>
      </c>
      <c r="M330" s="41" t="s">
        <v>78</v>
      </c>
      <c r="N330" s="41" t="s">
        <v>552</v>
      </c>
      <c r="O330" s="38"/>
      <c r="P330" s="43"/>
    </row>
    <row r="331">
      <c r="A331" s="26">
        <v>103864.0</v>
      </c>
      <c r="B331" s="28" t="s">
        <v>90</v>
      </c>
      <c r="C331" s="28" t="s">
        <v>91</v>
      </c>
      <c r="D331" s="28" t="s">
        <v>110</v>
      </c>
      <c r="E331" s="28" t="s">
        <v>111</v>
      </c>
      <c r="F331" s="35" t="s">
        <v>33</v>
      </c>
      <c r="G331" s="35" t="s">
        <v>1740</v>
      </c>
      <c r="H331" s="35" t="s">
        <v>1741</v>
      </c>
      <c r="I331" s="35" t="s">
        <v>105</v>
      </c>
      <c r="J331" s="28" t="s">
        <v>114</v>
      </c>
      <c r="K331" s="35" t="s">
        <v>1742</v>
      </c>
      <c r="L331" s="35" t="s">
        <v>1743</v>
      </c>
      <c r="M331" s="35" t="s">
        <v>78</v>
      </c>
      <c r="N331" s="35" t="s">
        <v>99</v>
      </c>
      <c r="O331" s="38"/>
      <c r="P331" s="38"/>
    </row>
    <row r="332">
      <c r="A332" s="39">
        <v>103868.0</v>
      </c>
      <c r="B332" s="40" t="s">
        <v>90</v>
      </c>
      <c r="C332" s="40" t="s">
        <v>91</v>
      </c>
      <c r="D332" s="40" t="s">
        <v>1744</v>
      </c>
      <c r="E332" s="40" t="s">
        <v>32</v>
      </c>
      <c r="F332" s="41" t="s">
        <v>33</v>
      </c>
      <c r="G332" s="41" t="s">
        <v>1745</v>
      </c>
      <c r="H332" s="41" t="s">
        <v>1746</v>
      </c>
      <c r="I332" s="41" t="s">
        <v>1747</v>
      </c>
      <c r="J332" s="40" t="s">
        <v>1748</v>
      </c>
      <c r="K332" s="41" t="s">
        <v>1749</v>
      </c>
      <c r="L332" s="41" t="s">
        <v>1750</v>
      </c>
      <c r="M332" s="41" t="s">
        <v>1751</v>
      </c>
      <c r="N332" s="41" t="s">
        <v>117</v>
      </c>
      <c r="O332" s="38"/>
      <c r="P332" s="43"/>
    </row>
    <row r="333">
      <c r="A333" s="26">
        <v>103878.0</v>
      </c>
      <c r="B333" s="28" t="s">
        <v>90</v>
      </c>
      <c r="C333" s="28" t="s">
        <v>91</v>
      </c>
      <c r="D333" s="28" t="s">
        <v>218</v>
      </c>
      <c r="E333" s="28" t="s">
        <v>83</v>
      </c>
      <c r="F333" s="35" t="s">
        <v>33</v>
      </c>
      <c r="G333" s="35" t="s">
        <v>1752</v>
      </c>
      <c r="H333" s="35" t="s">
        <v>1753</v>
      </c>
      <c r="I333" s="35" t="s">
        <v>105</v>
      </c>
      <c r="J333" s="28" t="s">
        <v>222</v>
      </c>
      <c r="K333" s="35" t="s">
        <v>1754</v>
      </c>
      <c r="L333" s="35" t="s">
        <v>1755</v>
      </c>
      <c r="M333" s="35" t="s">
        <v>78</v>
      </c>
      <c r="N333" s="35" t="s">
        <v>334</v>
      </c>
      <c r="O333" s="38"/>
      <c r="P333" s="38"/>
    </row>
    <row r="334">
      <c r="A334" s="39">
        <v>103881.0</v>
      </c>
      <c r="B334" s="40" t="s">
        <v>90</v>
      </c>
      <c r="C334" s="40" t="s">
        <v>91</v>
      </c>
      <c r="D334" s="40" t="s">
        <v>1756</v>
      </c>
      <c r="E334" s="40" t="s">
        <v>32</v>
      </c>
      <c r="F334" s="41" t="s">
        <v>33</v>
      </c>
      <c r="G334" s="41" t="s">
        <v>1757</v>
      </c>
      <c r="H334" s="41" t="s">
        <v>1758</v>
      </c>
      <c r="I334" s="41" t="s">
        <v>1759</v>
      </c>
      <c r="J334" s="40" t="s">
        <v>1760</v>
      </c>
      <c r="K334" s="41" t="s">
        <v>1761</v>
      </c>
      <c r="L334" s="41" t="s">
        <v>1762</v>
      </c>
      <c r="M334" s="41" t="s">
        <v>1763</v>
      </c>
      <c r="N334" s="41" t="s">
        <v>133</v>
      </c>
      <c r="O334" s="38"/>
      <c r="P334" s="43"/>
    </row>
    <row r="335">
      <c r="A335" s="26">
        <v>103890.0</v>
      </c>
      <c r="B335" s="28" t="s">
        <v>90</v>
      </c>
      <c r="C335" s="28" t="s">
        <v>91</v>
      </c>
      <c r="D335" s="28" t="s">
        <v>127</v>
      </c>
      <c r="E335" s="28" t="s">
        <v>83</v>
      </c>
      <c r="F335" s="35" t="s">
        <v>33</v>
      </c>
      <c r="G335" s="35" t="s">
        <v>1764</v>
      </c>
      <c r="H335" s="35" t="s">
        <v>1765</v>
      </c>
      <c r="I335" s="35" t="s">
        <v>405</v>
      </c>
      <c r="J335" s="28" t="s">
        <v>406</v>
      </c>
      <c r="K335" s="35" t="s">
        <v>1766</v>
      </c>
      <c r="L335" s="35" t="s">
        <v>1767</v>
      </c>
      <c r="M335" s="35" t="s">
        <v>78</v>
      </c>
      <c r="N335" s="35" t="s">
        <v>117</v>
      </c>
      <c r="O335" s="38"/>
      <c r="P335" s="38"/>
    </row>
    <row r="336">
      <c r="A336" s="39">
        <v>103913.0</v>
      </c>
      <c r="B336" s="40" t="s">
        <v>1768</v>
      </c>
      <c r="C336" s="40" t="s">
        <v>1769</v>
      </c>
      <c r="D336" s="40" t="s">
        <v>1770</v>
      </c>
      <c r="E336" s="40" t="s">
        <v>439</v>
      </c>
      <c r="F336" s="41" t="s">
        <v>33</v>
      </c>
      <c r="G336" s="41" t="s">
        <v>1771</v>
      </c>
      <c r="H336" s="41" t="s">
        <v>1772</v>
      </c>
      <c r="I336" s="41" t="s">
        <v>1773</v>
      </c>
      <c r="J336" s="40" t="s">
        <v>1774</v>
      </c>
      <c r="K336" s="41" t="s">
        <v>1775</v>
      </c>
      <c r="L336" s="41" t="s">
        <v>1776</v>
      </c>
      <c r="M336" s="41" t="s">
        <v>1777</v>
      </c>
      <c r="N336" s="41" t="s">
        <v>823</v>
      </c>
      <c r="O336" s="38"/>
      <c r="P336" s="43"/>
    </row>
    <row r="337">
      <c r="A337" s="26">
        <v>103926.0</v>
      </c>
      <c r="B337" s="28" t="s">
        <v>90</v>
      </c>
      <c r="C337" s="28" t="s">
        <v>91</v>
      </c>
      <c r="D337" s="28" t="s">
        <v>1778</v>
      </c>
      <c r="E337" s="28" t="s">
        <v>32</v>
      </c>
      <c r="F337" s="35" t="s">
        <v>33</v>
      </c>
      <c r="G337" s="35" t="s">
        <v>1779</v>
      </c>
      <c r="H337" s="35" t="s">
        <v>1780</v>
      </c>
      <c r="I337" s="35" t="s">
        <v>1781</v>
      </c>
      <c r="J337" s="28" t="s">
        <v>1782</v>
      </c>
      <c r="K337" s="35" t="s">
        <v>1783</v>
      </c>
      <c r="L337" s="35" t="s">
        <v>1784</v>
      </c>
      <c r="M337" s="35" t="s">
        <v>1785</v>
      </c>
      <c r="N337" s="35" t="s">
        <v>1786</v>
      </c>
      <c r="O337" s="38"/>
      <c r="P337" s="38"/>
    </row>
    <row r="338">
      <c r="A338" s="39">
        <v>103929.0</v>
      </c>
      <c r="B338" s="40" t="s">
        <v>90</v>
      </c>
      <c r="C338" s="40" t="s">
        <v>91</v>
      </c>
      <c r="D338" s="40" t="s">
        <v>102</v>
      </c>
      <c r="E338" s="40" t="s">
        <v>83</v>
      </c>
      <c r="F338" s="41" t="s">
        <v>33</v>
      </c>
      <c r="G338" s="41" t="s">
        <v>1787</v>
      </c>
      <c r="H338" s="41" t="s">
        <v>1788</v>
      </c>
      <c r="I338" s="41" t="s">
        <v>105</v>
      </c>
      <c r="J338" s="40" t="s">
        <v>468</v>
      </c>
      <c r="K338" s="41" t="s">
        <v>1789</v>
      </c>
      <c r="L338" s="41" t="s">
        <v>1790</v>
      </c>
      <c r="M338" s="41" t="s">
        <v>78</v>
      </c>
      <c r="N338" s="41" t="s">
        <v>133</v>
      </c>
      <c r="O338" s="38"/>
      <c r="P338" s="43"/>
    </row>
    <row r="339">
      <c r="A339" s="26">
        <v>103941.0</v>
      </c>
      <c r="B339" s="28" t="s">
        <v>90</v>
      </c>
      <c r="C339" s="28" t="s">
        <v>91</v>
      </c>
      <c r="D339" s="28" t="s">
        <v>1487</v>
      </c>
      <c r="E339" s="28" t="s">
        <v>68</v>
      </c>
      <c r="F339" s="35" t="s">
        <v>33</v>
      </c>
      <c r="G339" s="35" t="s">
        <v>1791</v>
      </c>
      <c r="H339" s="35" t="s">
        <v>1792</v>
      </c>
      <c r="I339" s="35" t="s">
        <v>1793</v>
      </c>
      <c r="J339" s="28" t="s">
        <v>1794</v>
      </c>
      <c r="K339" s="35" t="s">
        <v>1795</v>
      </c>
      <c r="L339" s="35" t="s">
        <v>1796</v>
      </c>
      <c r="M339" s="35" t="s">
        <v>1494</v>
      </c>
      <c r="N339" s="35" t="s">
        <v>483</v>
      </c>
      <c r="O339" s="38"/>
      <c r="P339" s="38"/>
    </row>
    <row r="340">
      <c r="A340" s="39">
        <v>103955.0</v>
      </c>
      <c r="B340" s="40" t="s">
        <v>1797</v>
      </c>
      <c r="C340" s="40" t="s">
        <v>1798</v>
      </c>
      <c r="D340" s="40" t="s">
        <v>1744</v>
      </c>
      <c r="E340" s="40" t="s">
        <v>32</v>
      </c>
      <c r="F340" s="41" t="s">
        <v>33</v>
      </c>
      <c r="G340" s="41" t="s">
        <v>1799</v>
      </c>
      <c r="H340" s="41" t="s">
        <v>1800</v>
      </c>
      <c r="I340" s="41" t="s">
        <v>1801</v>
      </c>
      <c r="J340" s="40" t="s">
        <v>1802</v>
      </c>
      <c r="K340" s="41" t="s">
        <v>1803</v>
      </c>
      <c r="L340" s="41" t="s">
        <v>1804</v>
      </c>
      <c r="M340" s="41" t="s">
        <v>1805</v>
      </c>
      <c r="N340" s="41" t="s">
        <v>183</v>
      </c>
      <c r="O340" s="38"/>
      <c r="P340" s="43"/>
    </row>
    <row r="341">
      <c r="A341" s="26">
        <v>103957.0</v>
      </c>
      <c r="B341" s="28" t="s">
        <v>90</v>
      </c>
      <c r="C341" s="28" t="s">
        <v>91</v>
      </c>
      <c r="D341" s="28" t="s">
        <v>1806</v>
      </c>
      <c r="E341" s="28" t="s">
        <v>68</v>
      </c>
      <c r="F341" s="35" t="s">
        <v>33</v>
      </c>
      <c r="G341" s="35" t="s">
        <v>1807</v>
      </c>
      <c r="H341" s="35" t="s">
        <v>1808</v>
      </c>
      <c r="I341" s="35" t="s">
        <v>1809</v>
      </c>
      <c r="J341" s="28" t="s">
        <v>1810</v>
      </c>
      <c r="K341" s="35" t="s">
        <v>1811</v>
      </c>
      <c r="L341" s="35" t="s">
        <v>1812</v>
      </c>
      <c r="M341" s="35" t="s">
        <v>1813</v>
      </c>
      <c r="N341" s="35" t="s">
        <v>183</v>
      </c>
      <c r="O341" s="38"/>
      <c r="P341" s="38"/>
    </row>
    <row r="342">
      <c r="A342" s="39">
        <v>103964.0</v>
      </c>
      <c r="B342" s="40" t="s">
        <v>1021</v>
      </c>
      <c r="C342" s="40" t="s">
        <v>1022</v>
      </c>
      <c r="D342" s="40" t="s">
        <v>102</v>
      </c>
      <c r="E342" s="40" t="s">
        <v>83</v>
      </c>
      <c r="F342" s="41" t="s">
        <v>33</v>
      </c>
      <c r="G342" s="41" t="s">
        <v>1814</v>
      </c>
      <c r="H342" s="41" t="s">
        <v>1815</v>
      </c>
      <c r="I342" s="41" t="s">
        <v>105</v>
      </c>
      <c r="J342" s="40" t="s">
        <v>1465</v>
      </c>
      <c r="K342" s="41" t="s">
        <v>1816</v>
      </c>
      <c r="L342" s="41" t="s">
        <v>1817</v>
      </c>
      <c r="M342" s="41" t="s">
        <v>78</v>
      </c>
      <c r="N342" s="41" t="s">
        <v>133</v>
      </c>
      <c r="O342" s="38"/>
      <c r="P342" s="43"/>
    </row>
    <row r="343">
      <c r="A343" s="26">
        <v>103986.0</v>
      </c>
      <c r="B343" s="28" t="s">
        <v>1768</v>
      </c>
      <c r="C343" s="28" t="s">
        <v>1769</v>
      </c>
      <c r="D343" s="28" t="s">
        <v>1818</v>
      </c>
      <c r="E343" s="28" t="s">
        <v>439</v>
      </c>
      <c r="F343" s="35" t="s">
        <v>33</v>
      </c>
      <c r="G343" s="35" t="s">
        <v>1819</v>
      </c>
      <c r="H343" s="35" t="s">
        <v>1820</v>
      </c>
      <c r="I343" s="35" t="s">
        <v>1821</v>
      </c>
      <c r="J343" s="28" t="s">
        <v>1822</v>
      </c>
      <c r="K343" s="35" t="s">
        <v>1823</v>
      </c>
      <c r="L343" s="35" t="s">
        <v>1824</v>
      </c>
      <c r="M343" s="35" t="s">
        <v>1825</v>
      </c>
      <c r="N343" s="35" t="s">
        <v>823</v>
      </c>
      <c r="O343" s="38"/>
      <c r="P343" s="38"/>
    </row>
    <row r="344">
      <c r="A344" s="39">
        <v>103988.0</v>
      </c>
      <c r="B344" s="40" t="s">
        <v>90</v>
      </c>
      <c r="C344" s="40" t="s">
        <v>91</v>
      </c>
      <c r="D344" s="40" t="s">
        <v>218</v>
      </c>
      <c r="E344" s="40" t="s">
        <v>83</v>
      </c>
      <c r="F344" s="41" t="s">
        <v>33</v>
      </c>
      <c r="G344" s="41" t="s">
        <v>1826</v>
      </c>
      <c r="H344" s="41" t="s">
        <v>1827</v>
      </c>
      <c r="I344" s="41" t="s">
        <v>105</v>
      </c>
      <c r="J344" s="40" t="s">
        <v>222</v>
      </c>
      <c r="K344" s="41" t="s">
        <v>1828</v>
      </c>
      <c r="L344" s="41" t="s">
        <v>1829</v>
      </c>
      <c r="M344" s="41" t="s">
        <v>78</v>
      </c>
      <c r="N344" s="41" t="s">
        <v>483</v>
      </c>
      <c r="O344" s="38"/>
      <c r="P344" s="43"/>
    </row>
    <row r="345">
      <c r="A345" s="26">
        <v>103993.0</v>
      </c>
      <c r="B345" s="28" t="s">
        <v>90</v>
      </c>
      <c r="C345" s="28" t="s">
        <v>91</v>
      </c>
      <c r="D345" s="28" t="s">
        <v>1830</v>
      </c>
      <c r="E345" s="28" t="s">
        <v>32</v>
      </c>
      <c r="F345" s="35" t="s">
        <v>33</v>
      </c>
      <c r="G345" s="35" t="s">
        <v>1831</v>
      </c>
      <c r="H345" s="35" t="s">
        <v>1832</v>
      </c>
      <c r="I345" s="35" t="s">
        <v>1833</v>
      </c>
      <c r="J345" s="28" t="s">
        <v>1834</v>
      </c>
      <c r="K345" s="35" t="s">
        <v>1835</v>
      </c>
      <c r="L345" s="35" t="s">
        <v>1836</v>
      </c>
      <c r="M345" s="35" t="s">
        <v>1837</v>
      </c>
      <c r="N345" s="35" t="s">
        <v>1691</v>
      </c>
      <c r="O345" s="38"/>
      <c r="P345" s="38"/>
    </row>
    <row r="346">
      <c r="A346" s="39">
        <v>104004.0</v>
      </c>
      <c r="B346" s="40" t="s">
        <v>90</v>
      </c>
      <c r="C346" s="40" t="s">
        <v>91</v>
      </c>
      <c r="D346" s="40" t="s">
        <v>1838</v>
      </c>
      <c r="E346" s="40" t="s">
        <v>68</v>
      </c>
      <c r="F346" s="41" t="s">
        <v>33</v>
      </c>
      <c r="G346" s="41" t="s">
        <v>1839</v>
      </c>
      <c r="H346" s="41" t="s">
        <v>1840</v>
      </c>
      <c r="I346" s="41" t="s">
        <v>1841</v>
      </c>
      <c r="J346" s="40" t="s">
        <v>1842</v>
      </c>
      <c r="K346" s="41" t="s">
        <v>1843</v>
      </c>
      <c r="L346" s="41" t="s">
        <v>1844</v>
      </c>
      <c r="M346" s="41" t="s">
        <v>1494</v>
      </c>
      <c r="N346" s="41" t="s">
        <v>483</v>
      </c>
      <c r="O346" s="38"/>
      <c r="P346" s="43"/>
    </row>
    <row r="347">
      <c r="A347" s="26">
        <v>104006.0</v>
      </c>
      <c r="B347" s="28" t="s">
        <v>1845</v>
      </c>
      <c r="C347" s="28" t="s">
        <v>1846</v>
      </c>
      <c r="D347" s="28" t="s">
        <v>254</v>
      </c>
      <c r="E347" s="28" t="s">
        <v>111</v>
      </c>
      <c r="F347" s="35" t="s">
        <v>33</v>
      </c>
      <c r="G347" s="35" t="s">
        <v>1847</v>
      </c>
      <c r="H347" s="35" t="s">
        <v>1848</v>
      </c>
      <c r="I347" s="35" t="s">
        <v>258</v>
      </c>
      <c r="J347" s="28" t="s">
        <v>260</v>
      </c>
      <c r="K347" s="35" t="s">
        <v>444</v>
      </c>
      <c r="L347" s="35" t="s">
        <v>1849</v>
      </c>
      <c r="M347" s="35" t="s">
        <v>78</v>
      </c>
      <c r="N347" s="35" t="s">
        <v>183</v>
      </c>
      <c r="O347" s="38"/>
      <c r="P347" s="38"/>
    </row>
    <row r="348">
      <c r="A348" s="39">
        <v>104013.0</v>
      </c>
      <c r="B348" s="40" t="s">
        <v>90</v>
      </c>
      <c r="C348" s="40" t="s">
        <v>91</v>
      </c>
      <c r="D348" s="40" t="s">
        <v>263</v>
      </c>
      <c r="E348" s="40" t="s">
        <v>111</v>
      </c>
      <c r="F348" s="41" t="s">
        <v>33</v>
      </c>
      <c r="G348" s="41" t="s">
        <v>1850</v>
      </c>
      <c r="H348" s="41" t="s">
        <v>1851</v>
      </c>
      <c r="I348" s="41" t="s">
        <v>1186</v>
      </c>
      <c r="J348" s="40" t="s">
        <v>450</v>
      </c>
      <c r="K348" s="41" t="s">
        <v>1852</v>
      </c>
      <c r="L348" s="41" t="s">
        <v>1853</v>
      </c>
      <c r="M348" s="41" t="s">
        <v>78</v>
      </c>
      <c r="N348" s="41" t="s">
        <v>133</v>
      </c>
      <c r="O348" s="38"/>
      <c r="P348" s="43"/>
    </row>
    <row r="349">
      <c r="A349" s="26">
        <v>104014.0</v>
      </c>
      <c r="B349" s="28" t="s">
        <v>125</v>
      </c>
      <c r="C349" s="28" t="s">
        <v>134</v>
      </c>
      <c r="D349" s="28" t="s">
        <v>247</v>
      </c>
      <c r="E349" s="28" t="s">
        <v>111</v>
      </c>
      <c r="F349" s="35" t="s">
        <v>33</v>
      </c>
      <c r="G349" s="35" t="s">
        <v>1854</v>
      </c>
      <c r="H349" s="35" t="s">
        <v>1855</v>
      </c>
      <c r="I349" s="35" t="s">
        <v>366</v>
      </c>
      <c r="J349" s="28" t="s">
        <v>367</v>
      </c>
      <c r="K349" s="35" t="s">
        <v>1856</v>
      </c>
      <c r="L349" s="35" t="s">
        <v>1857</v>
      </c>
      <c r="M349" s="35" t="s">
        <v>78</v>
      </c>
      <c r="N349" s="35" t="s">
        <v>133</v>
      </c>
      <c r="O349" s="38"/>
      <c r="P349" s="38"/>
    </row>
    <row r="350">
      <c r="A350" s="39">
        <v>104016.0</v>
      </c>
      <c r="B350" s="40" t="s">
        <v>90</v>
      </c>
      <c r="C350" s="40" t="s">
        <v>91</v>
      </c>
      <c r="D350" s="40" t="s">
        <v>135</v>
      </c>
      <c r="E350" s="40" t="s">
        <v>111</v>
      </c>
      <c r="F350" s="41" t="s">
        <v>33</v>
      </c>
      <c r="G350" s="41" t="s">
        <v>1858</v>
      </c>
      <c r="H350" s="41" t="s">
        <v>1859</v>
      </c>
      <c r="I350" s="41" t="s">
        <v>105</v>
      </c>
      <c r="J350" s="40" t="s">
        <v>618</v>
      </c>
      <c r="K350" s="41" t="s">
        <v>1860</v>
      </c>
      <c r="L350" s="41" t="s">
        <v>1861</v>
      </c>
      <c r="M350" s="41" t="s">
        <v>78</v>
      </c>
      <c r="N350" s="41" t="s">
        <v>133</v>
      </c>
      <c r="O350" s="38"/>
      <c r="P350" s="43"/>
    </row>
    <row r="351">
      <c r="A351" s="26">
        <v>104019.0</v>
      </c>
      <c r="B351" s="28" t="s">
        <v>90</v>
      </c>
      <c r="C351" s="28" t="s">
        <v>91</v>
      </c>
      <c r="D351" s="28" t="s">
        <v>1862</v>
      </c>
      <c r="E351" s="28" t="s">
        <v>32</v>
      </c>
      <c r="F351" s="35" t="s">
        <v>33</v>
      </c>
      <c r="G351" s="35" t="s">
        <v>1863</v>
      </c>
      <c r="H351" s="35" t="s">
        <v>1864</v>
      </c>
      <c r="I351" s="35" t="s">
        <v>1865</v>
      </c>
      <c r="J351" s="28" t="s">
        <v>1866</v>
      </c>
      <c r="K351" s="35" t="s">
        <v>1867</v>
      </c>
      <c r="L351" s="35" t="s">
        <v>1868</v>
      </c>
      <c r="M351" s="35" t="s">
        <v>1869</v>
      </c>
      <c r="N351" s="35" t="s">
        <v>133</v>
      </c>
      <c r="O351" s="38"/>
      <c r="P351" s="38"/>
    </row>
    <row r="352">
      <c r="A352" s="39">
        <v>104032.0</v>
      </c>
      <c r="B352" s="40" t="s">
        <v>1021</v>
      </c>
      <c r="C352" s="40" t="s">
        <v>1022</v>
      </c>
      <c r="D352" s="40" t="s">
        <v>102</v>
      </c>
      <c r="E352" s="40" t="s">
        <v>83</v>
      </c>
      <c r="F352" s="41" t="s">
        <v>33</v>
      </c>
      <c r="G352" s="41" t="s">
        <v>1870</v>
      </c>
      <c r="H352" s="41" t="s">
        <v>1871</v>
      </c>
      <c r="I352" s="41" t="s">
        <v>105</v>
      </c>
      <c r="J352" s="40" t="s">
        <v>964</v>
      </c>
      <c r="K352" s="41" t="s">
        <v>1872</v>
      </c>
      <c r="L352" s="41" t="s">
        <v>1873</v>
      </c>
      <c r="M352" s="41" t="s">
        <v>78</v>
      </c>
      <c r="N352" s="41" t="s">
        <v>370</v>
      </c>
      <c r="O352" s="38"/>
      <c r="P352" s="43"/>
    </row>
    <row r="353">
      <c r="A353" s="26">
        <v>104036.0</v>
      </c>
      <c r="B353" s="28" t="s">
        <v>1874</v>
      </c>
      <c r="C353" s="28" t="s">
        <v>1875</v>
      </c>
      <c r="D353" s="28" t="s">
        <v>147</v>
      </c>
      <c r="E353" s="28" t="s">
        <v>111</v>
      </c>
      <c r="F353" s="35" t="s">
        <v>33</v>
      </c>
      <c r="G353" s="35" t="s">
        <v>1876</v>
      </c>
      <c r="H353" s="35" t="s">
        <v>1877</v>
      </c>
      <c r="I353" s="35" t="s">
        <v>1002</v>
      </c>
      <c r="J353" s="28" t="s">
        <v>1003</v>
      </c>
      <c r="K353" s="35" t="s">
        <v>1878</v>
      </c>
      <c r="L353" s="35" t="s">
        <v>1879</v>
      </c>
      <c r="M353" s="35" t="s">
        <v>78</v>
      </c>
      <c r="N353" s="35" t="s">
        <v>183</v>
      </c>
      <c r="O353" s="38"/>
      <c r="P353" s="38"/>
    </row>
    <row r="354">
      <c r="A354" s="39">
        <v>104039.0</v>
      </c>
      <c r="B354" s="40" t="s">
        <v>90</v>
      </c>
      <c r="C354" s="40" t="s">
        <v>91</v>
      </c>
      <c r="D354" s="40" t="s">
        <v>293</v>
      </c>
      <c r="E354" s="40" t="s">
        <v>111</v>
      </c>
      <c r="F354" s="41" t="s">
        <v>33</v>
      </c>
      <c r="G354" s="41" t="s">
        <v>1880</v>
      </c>
      <c r="H354" s="41" t="s">
        <v>1881</v>
      </c>
      <c r="I354" s="41" t="s">
        <v>105</v>
      </c>
      <c r="J354" s="40" t="s">
        <v>309</v>
      </c>
      <c r="K354" s="41" t="s">
        <v>1882</v>
      </c>
      <c r="L354" s="41" t="s">
        <v>1883</v>
      </c>
      <c r="M354" s="41" t="s">
        <v>78</v>
      </c>
      <c r="N354" s="41" t="s">
        <v>117</v>
      </c>
      <c r="O354" s="38"/>
      <c r="P354" s="43"/>
    </row>
    <row r="355">
      <c r="A355" s="26">
        <v>104044.0</v>
      </c>
      <c r="B355" s="28" t="s">
        <v>90</v>
      </c>
      <c r="C355" s="28" t="s">
        <v>91</v>
      </c>
      <c r="D355" s="28" t="s">
        <v>293</v>
      </c>
      <c r="E355" s="28" t="s">
        <v>111</v>
      </c>
      <c r="F355" s="35" t="s">
        <v>33</v>
      </c>
      <c r="G355" s="35" t="s">
        <v>1884</v>
      </c>
      <c r="H355" s="35" t="s">
        <v>1885</v>
      </c>
      <c r="I355" s="35" t="s">
        <v>105</v>
      </c>
      <c r="J355" s="28" t="s">
        <v>530</v>
      </c>
      <c r="K355" s="35" t="s">
        <v>1886</v>
      </c>
      <c r="L355" s="35" t="s">
        <v>1887</v>
      </c>
      <c r="M355" s="35" t="s">
        <v>78</v>
      </c>
      <c r="N355" s="35" t="s">
        <v>117</v>
      </c>
      <c r="O355" s="38"/>
      <c r="P355" s="38"/>
    </row>
    <row r="356">
      <c r="A356" s="39">
        <v>104053.0</v>
      </c>
      <c r="B356" s="40" t="s">
        <v>90</v>
      </c>
      <c r="C356" s="40" t="s">
        <v>1875</v>
      </c>
      <c r="D356" s="40" t="s">
        <v>293</v>
      </c>
      <c r="E356" s="40" t="s">
        <v>111</v>
      </c>
      <c r="F356" s="41" t="s">
        <v>33</v>
      </c>
      <c r="G356" s="41" t="s">
        <v>1888</v>
      </c>
      <c r="H356" s="41" t="s">
        <v>1889</v>
      </c>
      <c r="I356" s="41" t="s">
        <v>105</v>
      </c>
      <c r="J356" s="40" t="s">
        <v>297</v>
      </c>
      <c r="K356" s="41" t="s">
        <v>1878</v>
      </c>
      <c r="L356" s="41" t="s">
        <v>1890</v>
      </c>
      <c r="M356" s="41" t="s">
        <v>78</v>
      </c>
      <c r="N356" s="41" t="s">
        <v>133</v>
      </c>
      <c r="O356" s="38"/>
      <c r="P356" s="43"/>
    </row>
    <row r="357">
      <c r="A357" s="26">
        <v>104057.0</v>
      </c>
      <c r="B357" s="28" t="s">
        <v>90</v>
      </c>
      <c r="C357" s="28" t="s">
        <v>91</v>
      </c>
      <c r="D357" s="28" t="s">
        <v>263</v>
      </c>
      <c r="E357" s="28" t="s">
        <v>111</v>
      </c>
      <c r="F357" s="35" t="s">
        <v>33</v>
      </c>
      <c r="G357" s="35" t="s">
        <v>1891</v>
      </c>
      <c r="H357" s="35" t="s">
        <v>1892</v>
      </c>
      <c r="I357" s="35" t="s">
        <v>1551</v>
      </c>
      <c r="J357" s="28" t="s">
        <v>1552</v>
      </c>
      <c r="K357" s="35" t="s">
        <v>1893</v>
      </c>
      <c r="L357" s="35" t="s">
        <v>1894</v>
      </c>
      <c r="M357" s="35" t="s">
        <v>78</v>
      </c>
      <c r="N357" s="35" t="s">
        <v>183</v>
      </c>
      <c r="O357" s="38"/>
      <c r="P357" s="38"/>
    </row>
    <row r="358">
      <c r="A358" s="39">
        <v>104061.0</v>
      </c>
      <c r="B358" s="40" t="s">
        <v>90</v>
      </c>
      <c r="C358" s="40" t="s">
        <v>91</v>
      </c>
      <c r="D358" s="40" t="s">
        <v>240</v>
      </c>
      <c r="E358" s="40" t="s">
        <v>111</v>
      </c>
      <c r="F358" s="41" t="s">
        <v>33</v>
      </c>
      <c r="G358" s="41" t="s">
        <v>1895</v>
      </c>
      <c r="H358" s="41" t="s">
        <v>1896</v>
      </c>
      <c r="I358" s="41" t="s">
        <v>709</v>
      </c>
      <c r="J358" s="40" t="s">
        <v>710</v>
      </c>
      <c r="K358" s="41" t="s">
        <v>1897</v>
      </c>
      <c r="L358" s="41" t="s">
        <v>1898</v>
      </c>
      <c r="M358" s="41" t="s">
        <v>78</v>
      </c>
      <c r="N358" s="41" t="s">
        <v>99</v>
      </c>
      <c r="O358" s="38"/>
      <c r="P358" s="43"/>
    </row>
    <row r="359">
      <c r="A359" s="26">
        <v>104092.0</v>
      </c>
      <c r="B359" s="28" t="s">
        <v>90</v>
      </c>
      <c r="C359" s="28" t="s">
        <v>91</v>
      </c>
      <c r="D359" s="28" t="s">
        <v>324</v>
      </c>
      <c r="E359" s="28" t="s">
        <v>83</v>
      </c>
      <c r="F359" s="35" t="s">
        <v>33</v>
      </c>
      <c r="G359" s="35" t="s">
        <v>1899</v>
      </c>
      <c r="H359" s="35" t="s">
        <v>1900</v>
      </c>
      <c r="I359" s="35" t="s">
        <v>105</v>
      </c>
      <c r="J359" s="28" t="s">
        <v>327</v>
      </c>
      <c r="K359" s="35" t="s">
        <v>1901</v>
      </c>
      <c r="L359" s="35" t="s">
        <v>1902</v>
      </c>
      <c r="M359" s="35" t="s">
        <v>78</v>
      </c>
      <c r="N359" s="35" t="s">
        <v>133</v>
      </c>
      <c r="O359" s="38"/>
      <c r="P359" s="38"/>
    </row>
    <row r="360">
      <c r="A360" s="39">
        <v>104094.0</v>
      </c>
      <c r="B360" s="40" t="s">
        <v>125</v>
      </c>
      <c r="C360" s="40" t="s">
        <v>134</v>
      </c>
      <c r="D360" s="40" t="s">
        <v>31</v>
      </c>
      <c r="E360" s="40" t="s">
        <v>83</v>
      </c>
      <c r="F360" s="41" t="s">
        <v>33</v>
      </c>
      <c r="G360" s="41" t="s">
        <v>1903</v>
      </c>
      <c r="H360" s="41" t="s">
        <v>1904</v>
      </c>
      <c r="I360" s="41" t="s">
        <v>105</v>
      </c>
      <c r="J360" s="40" t="s">
        <v>837</v>
      </c>
      <c r="K360" s="41" t="s">
        <v>1905</v>
      </c>
      <c r="L360" s="41" t="s">
        <v>1906</v>
      </c>
      <c r="M360" s="41" t="s">
        <v>78</v>
      </c>
      <c r="N360" s="41" t="s">
        <v>133</v>
      </c>
      <c r="O360" s="38"/>
      <c r="P360" s="43"/>
    </row>
    <row r="361">
      <c r="A361" s="26">
        <v>104103.0</v>
      </c>
      <c r="B361" s="28" t="s">
        <v>60</v>
      </c>
      <c r="C361" s="28" t="s">
        <v>65</v>
      </c>
      <c r="D361" s="28" t="s">
        <v>247</v>
      </c>
      <c r="E361" s="28" t="s">
        <v>111</v>
      </c>
      <c r="F361" s="35" t="s">
        <v>33</v>
      </c>
      <c r="G361" s="35" t="s">
        <v>1907</v>
      </c>
      <c r="H361" s="35" t="s">
        <v>1908</v>
      </c>
      <c r="I361" s="35" t="s">
        <v>105</v>
      </c>
      <c r="J361" s="28" t="s">
        <v>543</v>
      </c>
      <c r="K361" s="35" t="s">
        <v>630</v>
      </c>
      <c r="L361" s="35" t="s">
        <v>1909</v>
      </c>
      <c r="M361" s="35" t="s">
        <v>78</v>
      </c>
      <c r="N361" s="35" t="s">
        <v>51</v>
      </c>
      <c r="O361" s="38"/>
      <c r="P361" s="38"/>
    </row>
    <row r="362">
      <c r="A362" s="39">
        <v>104108.0</v>
      </c>
      <c r="B362" s="40" t="s">
        <v>125</v>
      </c>
      <c r="C362" s="40" t="s">
        <v>134</v>
      </c>
      <c r="D362" s="40" t="s">
        <v>247</v>
      </c>
      <c r="E362" s="40" t="s">
        <v>111</v>
      </c>
      <c r="F362" s="41" t="s">
        <v>33</v>
      </c>
      <c r="G362" s="41" t="s">
        <v>1910</v>
      </c>
      <c r="H362" s="41" t="s">
        <v>1911</v>
      </c>
      <c r="I362" s="41" t="s">
        <v>105</v>
      </c>
      <c r="J362" s="40" t="s">
        <v>488</v>
      </c>
      <c r="K362" s="41" t="s">
        <v>1912</v>
      </c>
      <c r="L362" s="41" t="s">
        <v>1913</v>
      </c>
      <c r="M362" s="41" t="s">
        <v>78</v>
      </c>
      <c r="N362" s="41" t="s">
        <v>133</v>
      </c>
      <c r="O362" s="38"/>
      <c r="P362" s="43"/>
    </row>
    <row r="363">
      <c r="A363" s="26">
        <v>104120.0</v>
      </c>
      <c r="B363" s="28" t="s">
        <v>90</v>
      </c>
      <c r="C363" s="28" t="s">
        <v>91</v>
      </c>
      <c r="D363" s="28" t="s">
        <v>293</v>
      </c>
      <c r="E363" s="28" t="s">
        <v>111</v>
      </c>
      <c r="F363" s="35" t="s">
        <v>33</v>
      </c>
      <c r="G363" s="35" t="s">
        <v>1914</v>
      </c>
      <c r="H363" s="35" t="s">
        <v>1915</v>
      </c>
      <c r="I363" s="35" t="s">
        <v>105</v>
      </c>
      <c r="J363" s="28" t="s">
        <v>530</v>
      </c>
      <c r="K363" s="35" t="s">
        <v>1916</v>
      </c>
      <c r="L363" s="35" t="s">
        <v>1917</v>
      </c>
      <c r="M363" s="35" t="s">
        <v>78</v>
      </c>
      <c r="N363" s="35" t="s">
        <v>99</v>
      </c>
      <c r="O363" s="38"/>
      <c r="P363" s="38"/>
    </row>
    <row r="364">
      <c r="A364" s="39">
        <v>104123.0</v>
      </c>
      <c r="B364" s="40" t="s">
        <v>125</v>
      </c>
      <c r="C364" s="40" t="s">
        <v>134</v>
      </c>
      <c r="D364" s="40" t="s">
        <v>118</v>
      </c>
      <c r="E364" s="40" t="s">
        <v>111</v>
      </c>
      <c r="F364" s="41" t="s">
        <v>33</v>
      </c>
      <c r="G364" s="41" t="s">
        <v>1918</v>
      </c>
      <c r="H364" s="41" t="s">
        <v>1919</v>
      </c>
      <c r="I364" s="41" t="s">
        <v>366</v>
      </c>
      <c r="J364" s="40" t="s">
        <v>367</v>
      </c>
      <c r="K364" s="41" t="s">
        <v>1920</v>
      </c>
      <c r="L364" s="41" t="s">
        <v>1921</v>
      </c>
      <c r="M364" s="41" t="s">
        <v>78</v>
      </c>
      <c r="N364" s="41" t="s">
        <v>133</v>
      </c>
      <c r="O364" s="38"/>
      <c r="P364" s="43"/>
    </row>
    <row r="365">
      <c r="A365" s="26">
        <v>104127.0</v>
      </c>
      <c r="B365" s="28" t="s">
        <v>90</v>
      </c>
      <c r="C365" s="28" t="s">
        <v>91</v>
      </c>
      <c r="D365" s="28" t="s">
        <v>263</v>
      </c>
      <c r="E365" s="28" t="s">
        <v>111</v>
      </c>
      <c r="F365" s="35" t="s">
        <v>33</v>
      </c>
      <c r="G365" s="35" t="s">
        <v>1922</v>
      </c>
      <c r="H365" s="35" t="s">
        <v>1923</v>
      </c>
      <c r="I365" s="35" t="s">
        <v>1551</v>
      </c>
      <c r="J365" s="28" t="s">
        <v>1552</v>
      </c>
      <c r="K365" s="35" t="s">
        <v>1924</v>
      </c>
      <c r="L365" s="35" t="s">
        <v>1925</v>
      </c>
      <c r="M365" s="35" t="s">
        <v>78</v>
      </c>
      <c r="N365" s="35" t="s">
        <v>133</v>
      </c>
      <c r="O365" s="38"/>
      <c r="P365" s="38"/>
    </row>
    <row r="366">
      <c r="A366" s="39">
        <v>104130.0</v>
      </c>
      <c r="B366" s="40" t="s">
        <v>1845</v>
      </c>
      <c r="C366" s="40" t="s">
        <v>1846</v>
      </c>
      <c r="D366" s="40" t="s">
        <v>118</v>
      </c>
      <c r="E366" s="40" t="s">
        <v>111</v>
      </c>
      <c r="F366" s="41" t="s">
        <v>33</v>
      </c>
      <c r="G366" s="41" t="s">
        <v>1926</v>
      </c>
      <c r="H366" s="41" t="s">
        <v>1927</v>
      </c>
      <c r="I366" s="41" t="s">
        <v>1928</v>
      </c>
      <c r="J366" s="40" t="s">
        <v>1929</v>
      </c>
      <c r="K366" s="41" t="s">
        <v>444</v>
      </c>
      <c r="L366" s="41" t="s">
        <v>1930</v>
      </c>
      <c r="M366" s="41" t="s">
        <v>78</v>
      </c>
      <c r="N366" s="41" t="s">
        <v>183</v>
      </c>
      <c r="O366" s="38"/>
      <c r="P366" s="43"/>
    </row>
    <row r="367">
      <c r="A367" s="26">
        <v>104137.0</v>
      </c>
      <c r="B367" s="28" t="s">
        <v>90</v>
      </c>
      <c r="C367" s="28" t="s">
        <v>91</v>
      </c>
      <c r="D367" s="28" t="s">
        <v>102</v>
      </c>
      <c r="E367" s="28" t="s">
        <v>83</v>
      </c>
      <c r="F367" s="35" t="s">
        <v>33</v>
      </c>
      <c r="G367" s="35" t="s">
        <v>1931</v>
      </c>
      <c r="H367" s="35" t="s">
        <v>1932</v>
      </c>
      <c r="I367" s="35" t="s">
        <v>105</v>
      </c>
      <c r="J367" s="28" t="s">
        <v>898</v>
      </c>
      <c r="K367" s="35" t="s">
        <v>1933</v>
      </c>
      <c r="L367" s="35" t="s">
        <v>1934</v>
      </c>
      <c r="M367" s="35" t="s">
        <v>78</v>
      </c>
      <c r="N367" s="35" t="s">
        <v>370</v>
      </c>
      <c r="O367" s="38"/>
      <c r="P367" s="38"/>
    </row>
    <row r="368">
      <c r="A368" s="39">
        <v>104141.0</v>
      </c>
      <c r="B368" s="40" t="s">
        <v>90</v>
      </c>
      <c r="C368" s="40" t="s">
        <v>91</v>
      </c>
      <c r="D368" s="40" t="s">
        <v>102</v>
      </c>
      <c r="E368" s="40" t="s">
        <v>83</v>
      </c>
      <c r="F368" s="41" t="s">
        <v>33</v>
      </c>
      <c r="G368" s="41" t="s">
        <v>1935</v>
      </c>
      <c r="H368" s="41" t="s">
        <v>1936</v>
      </c>
      <c r="I368" s="41" t="s">
        <v>105</v>
      </c>
      <c r="J368" s="40" t="s">
        <v>1465</v>
      </c>
      <c r="K368" s="41" t="s">
        <v>1937</v>
      </c>
      <c r="L368" s="41" t="s">
        <v>1938</v>
      </c>
      <c r="M368" s="41" t="s">
        <v>78</v>
      </c>
      <c r="N368" s="41" t="s">
        <v>370</v>
      </c>
      <c r="O368" s="38"/>
      <c r="P368" s="43"/>
    </row>
    <row r="369">
      <c r="A369" s="26">
        <v>104145.0</v>
      </c>
      <c r="B369" s="28" t="s">
        <v>1845</v>
      </c>
      <c r="C369" s="28" t="s">
        <v>1846</v>
      </c>
      <c r="D369" s="28" t="s">
        <v>247</v>
      </c>
      <c r="E369" s="28" t="s">
        <v>111</v>
      </c>
      <c r="F369" s="35" t="s">
        <v>33</v>
      </c>
      <c r="G369" s="35" t="s">
        <v>1939</v>
      </c>
      <c r="H369" s="35" t="s">
        <v>1940</v>
      </c>
      <c r="I369" s="35" t="s">
        <v>1928</v>
      </c>
      <c r="J369" s="28" t="s">
        <v>1929</v>
      </c>
      <c r="K369" s="35" t="s">
        <v>444</v>
      </c>
      <c r="L369" s="35" t="s">
        <v>1941</v>
      </c>
      <c r="M369" s="35" t="s">
        <v>78</v>
      </c>
      <c r="N369" s="35" t="s">
        <v>183</v>
      </c>
      <c r="O369" s="38"/>
      <c r="P369" s="38"/>
    </row>
    <row r="370">
      <c r="A370" s="39">
        <v>104151.0</v>
      </c>
      <c r="B370" s="40" t="s">
        <v>90</v>
      </c>
      <c r="C370" s="40" t="s">
        <v>91</v>
      </c>
      <c r="D370" s="40" t="s">
        <v>240</v>
      </c>
      <c r="E370" s="40" t="s">
        <v>111</v>
      </c>
      <c r="F370" s="41" t="s">
        <v>33</v>
      </c>
      <c r="G370" s="41" t="s">
        <v>1942</v>
      </c>
      <c r="H370" s="41" t="s">
        <v>1943</v>
      </c>
      <c r="I370" s="41" t="s">
        <v>851</v>
      </c>
      <c r="J370" s="40" t="s">
        <v>852</v>
      </c>
      <c r="K370" s="41" t="s">
        <v>1944</v>
      </c>
      <c r="L370" s="41" t="s">
        <v>1945</v>
      </c>
      <c r="M370" s="41" t="s">
        <v>78</v>
      </c>
      <c r="N370" s="41" t="s">
        <v>183</v>
      </c>
      <c r="O370" s="38"/>
      <c r="P370" s="43"/>
    </row>
    <row r="371">
      <c r="A371" s="26">
        <v>104155.0</v>
      </c>
      <c r="B371" s="28" t="s">
        <v>1845</v>
      </c>
      <c r="C371" s="28" t="s">
        <v>1846</v>
      </c>
      <c r="D371" s="28" t="s">
        <v>31</v>
      </c>
      <c r="E371" s="28" t="s">
        <v>83</v>
      </c>
      <c r="F371" s="35" t="s">
        <v>33</v>
      </c>
      <c r="G371" s="35" t="s">
        <v>1946</v>
      </c>
      <c r="H371" s="35" t="s">
        <v>1947</v>
      </c>
      <c r="I371" s="35" t="s">
        <v>105</v>
      </c>
      <c r="J371" s="28" t="s">
        <v>1060</v>
      </c>
      <c r="K371" s="35" t="s">
        <v>444</v>
      </c>
      <c r="L371" s="35" t="s">
        <v>1948</v>
      </c>
      <c r="M371" s="35" t="s">
        <v>78</v>
      </c>
      <c r="N371" s="35" t="s">
        <v>334</v>
      </c>
      <c r="O371" s="38"/>
      <c r="P371" s="38"/>
    </row>
    <row r="372">
      <c r="A372" s="39">
        <v>104161.0</v>
      </c>
      <c r="B372" s="40" t="s">
        <v>90</v>
      </c>
      <c r="C372" s="40" t="s">
        <v>91</v>
      </c>
      <c r="D372" s="40" t="s">
        <v>240</v>
      </c>
      <c r="E372" s="40" t="s">
        <v>111</v>
      </c>
      <c r="F372" s="41" t="s">
        <v>33</v>
      </c>
      <c r="G372" s="41" t="s">
        <v>1949</v>
      </c>
      <c r="H372" s="41" t="s">
        <v>1950</v>
      </c>
      <c r="I372" s="41" t="s">
        <v>243</v>
      </c>
      <c r="J372" s="40" t="s">
        <v>244</v>
      </c>
      <c r="K372" s="41" t="s">
        <v>1951</v>
      </c>
      <c r="L372" s="41" t="s">
        <v>1952</v>
      </c>
      <c r="M372" s="41" t="s">
        <v>78</v>
      </c>
      <c r="N372" s="41" t="s">
        <v>183</v>
      </c>
      <c r="O372" s="38"/>
      <c r="P372" s="43"/>
    </row>
    <row r="373">
      <c r="A373" s="26">
        <v>104175.0</v>
      </c>
      <c r="B373" s="28" t="s">
        <v>90</v>
      </c>
      <c r="C373" s="28" t="s">
        <v>91</v>
      </c>
      <c r="D373" s="28" t="s">
        <v>110</v>
      </c>
      <c r="E373" s="28" t="s">
        <v>111</v>
      </c>
      <c r="F373" s="35" t="s">
        <v>33</v>
      </c>
      <c r="G373" s="35" t="s">
        <v>1953</v>
      </c>
      <c r="H373" s="35" t="s">
        <v>1954</v>
      </c>
      <c r="I373" s="35" t="s">
        <v>105</v>
      </c>
      <c r="J373" s="28" t="s">
        <v>629</v>
      </c>
      <c r="K373" s="35" t="s">
        <v>1955</v>
      </c>
      <c r="L373" s="35" t="s">
        <v>1956</v>
      </c>
      <c r="M373" s="35" t="s">
        <v>78</v>
      </c>
      <c r="N373" s="35" t="s">
        <v>99</v>
      </c>
      <c r="O373" s="38"/>
      <c r="P373" s="38"/>
    </row>
    <row r="374">
      <c r="A374" s="39">
        <v>104177.0</v>
      </c>
      <c r="B374" s="40" t="s">
        <v>90</v>
      </c>
      <c r="C374" s="40" t="s">
        <v>91</v>
      </c>
      <c r="D374" s="40" t="s">
        <v>177</v>
      </c>
      <c r="E374" s="40" t="s">
        <v>83</v>
      </c>
      <c r="F374" s="41" t="s">
        <v>33</v>
      </c>
      <c r="G374" s="41" t="s">
        <v>1957</v>
      </c>
      <c r="H374" s="41" t="s">
        <v>1958</v>
      </c>
      <c r="I374" s="41" t="s">
        <v>105</v>
      </c>
      <c r="J374" s="40" t="s">
        <v>638</v>
      </c>
      <c r="K374" s="41" t="s">
        <v>1959</v>
      </c>
      <c r="L374" s="41" t="s">
        <v>1960</v>
      </c>
      <c r="M374" s="41" t="s">
        <v>78</v>
      </c>
      <c r="N374" s="41" t="s">
        <v>117</v>
      </c>
      <c r="O374" s="38"/>
      <c r="P374" s="43"/>
    </row>
    <row r="375">
      <c r="A375" s="26">
        <v>104180.0</v>
      </c>
      <c r="B375" s="28" t="s">
        <v>1230</v>
      </c>
      <c r="C375" s="28" t="s">
        <v>1231</v>
      </c>
      <c r="D375" s="28" t="s">
        <v>254</v>
      </c>
      <c r="E375" s="28" t="s">
        <v>111</v>
      </c>
      <c r="F375" s="35" t="s">
        <v>33</v>
      </c>
      <c r="G375" s="35" t="s">
        <v>1961</v>
      </c>
      <c r="H375" s="35" t="s">
        <v>1962</v>
      </c>
      <c r="I375" s="35" t="s">
        <v>1963</v>
      </c>
      <c r="J375" s="28" t="s">
        <v>696</v>
      </c>
      <c r="K375" s="35" t="s">
        <v>1964</v>
      </c>
      <c r="L375" s="35" t="s">
        <v>1965</v>
      </c>
      <c r="M375" s="35" t="s">
        <v>78</v>
      </c>
      <c r="N375" s="35" t="s">
        <v>183</v>
      </c>
      <c r="O375" s="38"/>
      <c r="P375" s="38"/>
    </row>
    <row r="376">
      <c r="A376" s="39">
        <v>104181.0</v>
      </c>
      <c r="B376" s="40" t="s">
        <v>90</v>
      </c>
      <c r="C376" s="40" t="s">
        <v>91</v>
      </c>
      <c r="D376" s="40" t="s">
        <v>147</v>
      </c>
      <c r="E376" s="40" t="s">
        <v>111</v>
      </c>
      <c r="F376" s="41" t="s">
        <v>33</v>
      </c>
      <c r="G376" s="41" t="s">
        <v>1966</v>
      </c>
      <c r="H376" s="41" t="s">
        <v>1967</v>
      </c>
      <c r="I376" s="41" t="s">
        <v>1968</v>
      </c>
      <c r="J376" s="40" t="s">
        <v>1969</v>
      </c>
      <c r="K376" s="41" t="s">
        <v>1970</v>
      </c>
      <c r="L376" s="41" t="s">
        <v>1971</v>
      </c>
      <c r="M376" s="41" t="s">
        <v>78</v>
      </c>
      <c r="N376" s="41" t="s">
        <v>99</v>
      </c>
      <c r="O376" s="38"/>
      <c r="P376" s="43"/>
    </row>
    <row r="377">
      <c r="A377" s="26">
        <v>104182.0</v>
      </c>
      <c r="B377" s="28" t="s">
        <v>1845</v>
      </c>
      <c r="C377" s="28" t="s">
        <v>1846</v>
      </c>
      <c r="D377" s="28" t="s">
        <v>31</v>
      </c>
      <c r="E377" s="28" t="s">
        <v>83</v>
      </c>
      <c r="F377" s="35" t="s">
        <v>33</v>
      </c>
      <c r="G377" s="35" t="s">
        <v>1972</v>
      </c>
      <c r="H377" s="35" t="s">
        <v>1973</v>
      </c>
      <c r="I377" s="35" t="s">
        <v>105</v>
      </c>
      <c r="J377" s="28" t="s">
        <v>837</v>
      </c>
      <c r="K377" s="35" t="s">
        <v>444</v>
      </c>
      <c r="L377" s="35" t="s">
        <v>1974</v>
      </c>
      <c r="M377" s="35" t="s">
        <v>78</v>
      </c>
      <c r="N377" s="35" t="s">
        <v>133</v>
      </c>
      <c r="O377" s="38"/>
      <c r="P377" s="38"/>
    </row>
    <row r="378">
      <c r="A378" s="39">
        <v>104187.0</v>
      </c>
      <c r="B378" s="40" t="s">
        <v>90</v>
      </c>
      <c r="C378" s="40" t="s">
        <v>91</v>
      </c>
      <c r="D378" s="40" t="s">
        <v>263</v>
      </c>
      <c r="E378" s="40" t="s">
        <v>111</v>
      </c>
      <c r="F378" s="41" t="s">
        <v>33</v>
      </c>
      <c r="G378" s="41" t="s">
        <v>1975</v>
      </c>
      <c r="H378" s="41" t="s">
        <v>1976</v>
      </c>
      <c r="I378" s="41" t="s">
        <v>747</v>
      </c>
      <c r="J378" s="40" t="s">
        <v>748</v>
      </c>
      <c r="K378" s="41" t="s">
        <v>1977</v>
      </c>
      <c r="L378" s="41" t="s">
        <v>1978</v>
      </c>
      <c r="M378" s="41" t="s">
        <v>78</v>
      </c>
      <c r="N378" s="41" t="s">
        <v>99</v>
      </c>
      <c r="O378" s="38"/>
      <c r="P378" s="43"/>
    </row>
    <row r="379">
      <c r="A379" s="26">
        <v>104192.0</v>
      </c>
      <c r="B379" s="28" t="s">
        <v>90</v>
      </c>
      <c r="C379" s="28" t="s">
        <v>91</v>
      </c>
      <c r="D379" s="28" t="s">
        <v>31</v>
      </c>
      <c r="E379" s="28" t="s">
        <v>83</v>
      </c>
      <c r="F379" s="35" t="s">
        <v>33</v>
      </c>
      <c r="G379" s="35" t="s">
        <v>1979</v>
      </c>
      <c r="H379" s="35" t="s">
        <v>1980</v>
      </c>
      <c r="I379" s="35" t="s">
        <v>105</v>
      </c>
      <c r="J379" s="28" t="s">
        <v>1060</v>
      </c>
      <c r="K379" s="35" t="s">
        <v>1981</v>
      </c>
      <c r="L379" s="35" t="s">
        <v>1982</v>
      </c>
      <c r="M379" s="35" t="s">
        <v>78</v>
      </c>
      <c r="N379" s="35" t="s">
        <v>334</v>
      </c>
      <c r="O379" s="38"/>
      <c r="P379" s="38"/>
    </row>
    <row r="380">
      <c r="A380" s="39">
        <v>104193.0</v>
      </c>
      <c r="B380" s="40" t="s">
        <v>90</v>
      </c>
      <c r="C380" s="40" t="s">
        <v>91</v>
      </c>
      <c r="D380" s="40" t="s">
        <v>254</v>
      </c>
      <c r="E380" s="40" t="s">
        <v>111</v>
      </c>
      <c r="F380" s="41" t="s">
        <v>33</v>
      </c>
      <c r="G380" s="41" t="s">
        <v>1983</v>
      </c>
      <c r="H380" s="41" t="s">
        <v>1984</v>
      </c>
      <c r="I380" s="41" t="s">
        <v>758</v>
      </c>
      <c r="J380" s="40" t="s">
        <v>759</v>
      </c>
      <c r="K380" s="41" t="s">
        <v>1985</v>
      </c>
      <c r="L380" s="41" t="s">
        <v>1986</v>
      </c>
      <c r="M380" s="41" t="s">
        <v>78</v>
      </c>
      <c r="N380" s="41" t="s">
        <v>117</v>
      </c>
      <c r="O380" s="38"/>
      <c r="P380" s="43"/>
    </row>
    <row r="381">
      <c r="A381" s="26">
        <v>104198.0</v>
      </c>
      <c r="B381" s="28" t="s">
        <v>90</v>
      </c>
      <c r="C381" s="28" t="s">
        <v>91</v>
      </c>
      <c r="D381" s="28" t="s">
        <v>218</v>
      </c>
      <c r="E381" s="28" t="s">
        <v>83</v>
      </c>
      <c r="F381" s="35" t="s">
        <v>33</v>
      </c>
      <c r="G381" s="35" t="s">
        <v>1987</v>
      </c>
      <c r="H381" s="35" t="s">
        <v>1988</v>
      </c>
      <c r="I381" s="35" t="s">
        <v>1634</v>
      </c>
      <c r="J381" s="28" t="s">
        <v>1635</v>
      </c>
      <c r="K381" s="35" t="s">
        <v>1989</v>
      </c>
      <c r="L381" s="35" t="s">
        <v>1990</v>
      </c>
      <c r="M381" s="35" t="s">
        <v>78</v>
      </c>
      <c r="N381" s="35" t="s">
        <v>183</v>
      </c>
      <c r="O381" s="38"/>
      <c r="P381" s="38"/>
    </row>
    <row r="382">
      <c r="A382" s="39">
        <v>104219.0</v>
      </c>
      <c r="B382" s="40" t="s">
        <v>90</v>
      </c>
      <c r="C382" s="40" t="s">
        <v>91</v>
      </c>
      <c r="D382" s="40" t="s">
        <v>277</v>
      </c>
      <c r="E382" s="40" t="s">
        <v>83</v>
      </c>
      <c r="F382" s="41" t="s">
        <v>33</v>
      </c>
      <c r="G382" s="41" t="s">
        <v>1991</v>
      </c>
      <c r="H382" s="41" t="s">
        <v>1992</v>
      </c>
      <c r="I382" s="41" t="s">
        <v>105</v>
      </c>
      <c r="J382" s="40" t="s">
        <v>1094</v>
      </c>
      <c r="K382" s="41" t="s">
        <v>1993</v>
      </c>
      <c r="L382" s="41" t="s">
        <v>1994</v>
      </c>
      <c r="M382" s="41" t="s">
        <v>78</v>
      </c>
      <c r="N382" s="41" t="s">
        <v>117</v>
      </c>
      <c r="O382" s="38"/>
      <c r="P382" s="43"/>
    </row>
    <row r="383">
      <c r="A383" s="26">
        <v>104223.0</v>
      </c>
      <c r="B383" s="28" t="s">
        <v>1845</v>
      </c>
      <c r="C383" s="28" t="s">
        <v>1846</v>
      </c>
      <c r="D383" s="28" t="s">
        <v>82</v>
      </c>
      <c r="E383" s="28" t="s">
        <v>83</v>
      </c>
      <c r="F383" s="35" t="s">
        <v>33</v>
      </c>
      <c r="G383" s="35" t="s">
        <v>1995</v>
      </c>
      <c r="H383" s="35" t="s">
        <v>1996</v>
      </c>
      <c r="I383" s="35" t="s">
        <v>1112</v>
      </c>
      <c r="J383" s="28" t="s">
        <v>1113</v>
      </c>
      <c r="K383" s="35" t="s">
        <v>444</v>
      </c>
      <c r="L383" s="35" t="s">
        <v>1997</v>
      </c>
      <c r="M383" s="35" t="s">
        <v>78</v>
      </c>
      <c r="N383" s="35" t="s">
        <v>183</v>
      </c>
      <c r="O383" s="38"/>
      <c r="P383" s="38"/>
    </row>
    <row r="384">
      <c r="A384" s="39">
        <v>104227.0</v>
      </c>
      <c r="B384" s="40" t="s">
        <v>90</v>
      </c>
      <c r="C384" s="40" t="s">
        <v>91</v>
      </c>
      <c r="D384" s="40" t="s">
        <v>102</v>
      </c>
      <c r="E384" s="40" t="s">
        <v>83</v>
      </c>
      <c r="F384" s="41" t="s">
        <v>33</v>
      </c>
      <c r="G384" s="41" t="s">
        <v>1998</v>
      </c>
      <c r="H384" s="41" t="s">
        <v>1999</v>
      </c>
      <c r="I384" s="41" t="s">
        <v>105</v>
      </c>
      <c r="J384" s="40" t="s">
        <v>600</v>
      </c>
      <c r="K384" s="41" t="s">
        <v>2000</v>
      </c>
      <c r="L384" s="41" t="s">
        <v>2001</v>
      </c>
      <c r="M384" s="41" t="s">
        <v>78</v>
      </c>
      <c r="N384" s="41" t="s">
        <v>370</v>
      </c>
      <c r="O384" s="38"/>
      <c r="P384" s="43"/>
    </row>
    <row r="385">
      <c r="A385" s="26">
        <v>104234.0</v>
      </c>
      <c r="B385" s="28" t="s">
        <v>90</v>
      </c>
      <c r="C385" s="28" t="s">
        <v>91</v>
      </c>
      <c r="D385" s="28" t="s">
        <v>293</v>
      </c>
      <c r="E385" s="28" t="s">
        <v>111</v>
      </c>
      <c r="F385" s="35" t="s">
        <v>33</v>
      </c>
      <c r="G385" s="35" t="s">
        <v>2002</v>
      </c>
      <c r="H385" s="35" t="s">
        <v>2003</v>
      </c>
      <c r="I385" s="35" t="s">
        <v>105</v>
      </c>
      <c r="J385" s="28" t="s">
        <v>297</v>
      </c>
      <c r="K385" s="35" t="s">
        <v>526</v>
      </c>
      <c r="L385" s="35" t="s">
        <v>2004</v>
      </c>
      <c r="M385" s="35" t="s">
        <v>78</v>
      </c>
      <c r="N385" s="35" t="s">
        <v>117</v>
      </c>
      <c r="O385" s="38"/>
      <c r="P385" s="38"/>
    </row>
    <row r="386">
      <c r="A386" s="39">
        <v>104247.0</v>
      </c>
      <c r="B386" s="40" t="s">
        <v>90</v>
      </c>
      <c r="C386" s="40" t="s">
        <v>91</v>
      </c>
      <c r="D386" s="40" t="s">
        <v>293</v>
      </c>
      <c r="E386" s="40" t="s">
        <v>111</v>
      </c>
      <c r="F386" s="41" t="s">
        <v>33</v>
      </c>
      <c r="G386" s="41" t="s">
        <v>2005</v>
      </c>
      <c r="H386" s="41" t="s">
        <v>2006</v>
      </c>
      <c r="I386" s="41" t="s">
        <v>105</v>
      </c>
      <c r="J386" s="40" t="s">
        <v>378</v>
      </c>
      <c r="K386" s="41" t="s">
        <v>704</v>
      </c>
      <c r="L386" s="41" t="s">
        <v>2007</v>
      </c>
      <c r="M386" s="41" t="s">
        <v>78</v>
      </c>
      <c r="N386" s="41" t="s">
        <v>117</v>
      </c>
      <c r="O386" s="38"/>
      <c r="P386" s="43"/>
    </row>
    <row r="387">
      <c r="A387" s="26">
        <v>104259.0</v>
      </c>
      <c r="B387" s="28" t="s">
        <v>1845</v>
      </c>
      <c r="C387" s="28" t="s">
        <v>1846</v>
      </c>
      <c r="D387" s="28" t="s">
        <v>147</v>
      </c>
      <c r="E387" s="28" t="s">
        <v>111</v>
      </c>
      <c r="F387" s="35" t="s">
        <v>33</v>
      </c>
      <c r="G387" s="35" t="s">
        <v>2008</v>
      </c>
      <c r="H387" s="35" t="s">
        <v>2009</v>
      </c>
      <c r="I387" s="35" t="s">
        <v>874</v>
      </c>
      <c r="J387" s="28" t="s">
        <v>875</v>
      </c>
      <c r="K387" s="35" t="s">
        <v>444</v>
      </c>
      <c r="L387" s="35" t="s">
        <v>2010</v>
      </c>
      <c r="M387" s="35" t="s">
        <v>78</v>
      </c>
      <c r="N387" s="35" t="s">
        <v>183</v>
      </c>
      <c r="O387" s="38"/>
      <c r="P387" s="38"/>
    </row>
    <row r="388">
      <c r="A388" s="39">
        <v>104265.0</v>
      </c>
      <c r="B388" s="40" t="s">
        <v>90</v>
      </c>
      <c r="C388" s="40" t="s">
        <v>91</v>
      </c>
      <c r="D388" s="40" t="s">
        <v>240</v>
      </c>
      <c r="E388" s="40" t="s">
        <v>111</v>
      </c>
      <c r="F388" s="41" t="s">
        <v>33</v>
      </c>
      <c r="G388" s="41" t="s">
        <v>2011</v>
      </c>
      <c r="H388" s="41" t="s">
        <v>2012</v>
      </c>
      <c r="I388" s="41" t="s">
        <v>2013</v>
      </c>
      <c r="J388" s="40" t="s">
        <v>710</v>
      </c>
      <c r="K388" s="41" t="s">
        <v>2014</v>
      </c>
      <c r="L388" s="41" t="s">
        <v>2015</v>
      </c>
      <c r="M388" s="41" t="s">
        <v>78</v>
      </c>
      <c r="N388" s="41" t="s">
        <v>183</v>
      </c>
      <c r="O388" s="38"/>
      <c r="P388" s="43"/>
    </row>
    <row r="389">
      <c r="A389" s="26">
        <v>104276.0</v>
      </c>
      <c r="B389" s="28" t="s">
        <v>1845</v>
      </c>
      <c r="C389" s="28" t="s">
        <v>1846</v>
      </c>
      <c r="D389" s="28" t="s">
        <v>247</v>
      </c>
      <c r="E389" s="28" t="s">
        <v>111</v>
      </c>
      <c r="F389" s="35" t="s">
        <v>33</v>
      </c>
      <c r="G389" s="35" t="s">
        <v>2016</v>
      </c>
      <c r="H389" s="35" t="s">
        <v>2017</v>
      </c>
      <c r="I389" s="35" t="s">
        <v>366</v>
      </c>
      <c r="J389" s="28" t="s">
        <v>367</v>
      </c>
      <c r="K389" s="35" t="s">
        <v>444</v>
      </c>
      <c r="L389" s="35" t="s">
        <v>2018</v>
      </c>
      <c r="M389" s="35" t="s">
        <v>78</v>
      </c>
      <c r="N389" s="35" t="s">
        <v>183</v>
      </c>
      <c r="O389" s="38"/>
      <c r="P389" s="38"/>
    </row>
    <row r="390">
      <c r="A390" s="39">
        <v>104278.0</v>
      </c>
      <c r="B390" s="40" t="s">
        <v>125</v>
      </c>
      <c r="C390" s="40" t="s">
        <v>134</v>
      </c>
      <c r="D390" s="40" t="s">
        <v>31</v>
      </c>
      <c r="E390" s="40" t="s">
        <v>83</v>
      </c>
      <c r="F390" s="41" t="s">
        <v>33</v>
      </c>
      <c r="G390" s="41" t="s">
        <v>2019</v>
      </c>
      <c r="H390" s="41" t="s">
        <v>2020</v>
      </c>
      <c r="I390" s="41" t="s">
        <v>105</v>
      </c>
      <c r="J390" s="40" t="s">
        <v>507</v>
      </c>
      <c r="K390" s="41" t="s">
        <v>2021</v>
      </c>
      <c r="L390" s="41" t="s">
        <v>2022</v>
      </c>
      <c r="M390" s="41" t="s">
        <v>78</v>
      </c>
      <c r="N390" s="41" t="s">
        <v>133</v>
      </c>
      <c r="O390" s="38"/>
      <c r="P390" s="43"/>
    </row>
    <row r="391">
      <c r="A391" s="26">
        <v>104282.0</v>
      </c>
      <c r="B391" s="28" t="s">
        <v>125</v>
      </c>
      <c r="C391" s="28" t="s">
        <v>134</v>
      </c>
      <c r="D391" s="28" t="s">
        <v>218</v>
      </c>
      <c r="E391" s="28" t="s">
        <v>83</v>
      </c>
      <c r="F391" s="35" t="s">
        <v>33</v>
      </c>
      <c r="G391" s="35" t="s">
        <v>2023</v>
      </c>
      <c r="H391" s="35" t="s">
        <v>2024</v>
      </c>
      <c r="I391" s="35" t="s">
        <v>1634</v>
      </c>
      <c r="J391" s="28" t="s">
        <v>1635</v>
      </c>
      <c r="K391" s="35" t="s">
        <v>2025</v>
      </c>
      <c r="L391" s="35" t="s">
        <v>2026</v>
      </c>
      <c r="M391" s="35" t="s">
        <v>78</v>
      </c>
      <c r="N391" s="35" t="s">
        <v>133</v>
      </c>
      <c r="O391" s="38"/>
      <c r="P391" s="38"/>
    </row>
    <row r="392">
      <c r="A392" s="39">
        <v>104297.0</v>
      </c>
      <c r="B392" s="40" t="s">
        <v>2027</v>
      </c>
      <c r="C392" s="40" t="s">
        <v>2028</v>
      </c>
      <c r="D392" s="40" t="s">
        <v>118</v>
      </c>
      <c r="E392" s="40" t="s">
        <v>111</v>
      </c>
      <c r="F392" s="41" t="s">
        <v>33</v>
      </c>
      <c r="G392" s="41" t="s">
        <v>2029</v>
      </c>
      <c r="H392" s="41" t="s">
        <v>2030</v>
      </c>
      <c r="I392" s="41" t="s">
        <v>105</v>
      </c>
      <c r="J392" s="40" t="s">
        <v>138</v>
      </c>
      <c r="K392" s="41" t="s">
        <v>2031</v>
      </c>
      <c r="L392" s="41" t="s">
        <v>2032</v>
      </c>
      <c r="M392" s="41" t="s">
        <v>78</v>
      </c>
      <c r="N392" s="41" t="s">
        <v>579</v>
      </c>
      <c r="O392" s="38"/>
      <c r="P392" s="43"/>
    </row>
    <row r="393">
      <c r="A393" s="26">
        <v>104301.0</v>
      </c>
      <c r="B393" s="28" t="s">
        <v>90</v>
      </c>
      <c r="C393" s="28" t="s">
        <v>91</v>
      </c>
      <c r="D393" s="28" t="s">
        <v>218</v>
      </c>
      <c r="E393" s="28" t="s">
        <v>83</v>
      </c>
      <c r="F393" s="35" t="s">
        <v>33</v>
      </c>
      <c r="G393" s="35" t="s">
        <v>2033</v>
      </c>
      <c r="H393" s="35" t="s">
        <v>2034</v>
      </c>
      <c r="I393" s="35" t="s">
        <v>105</v>
      </c>
      <c r="J393" s="28" t="s">
        <v>1546</v>
      </c>
      <c r="K393" s="35" t="s">
        <v>1607</v>
      </c>
      <c r="L393" s="35" t="s">
        <v>2035</v>
      </c>
      <c r="M393" s="35" t="s">
        <v>78</v>
      </c>
      <c r="N393" s="35" t="s">
        <v>183</v>
      </c>
      <c r="O393" s="38"/>
      <c r="P393" s="38"/>
    </row>
    <row r="394">
      <c r="A394" s="39">
        <v>104305.0</v>
      </c>
      <c r="B394" s="40" t="s">
        <v>2036</v>
      </c>
      <c r="C394" s="40" t="s">
        <v>2037</v>
      </c>
      <c r="D394" s="40" t="s">
        <v>110</v>
      </c>
      <c r="E394" s="40" t="s">
        <v>111</v>
      </c>
      <c r="F394" s="41" t="s">
        <v>33</v>
      </c>
      <c r="G394" s="41" t="s">
        <v>2038</v>
      </c>
      <c r="H394" s="41" t="s">
        <v>2039</v>
      </c>
      <c r="I394" s="41" t="s">
        <v>105</v>
      </c>
      <c r="J394" s="40" t="s">
        <v>114</v>
      </c>
      <c r="K394" s="41" t="s">
        <v>2040</v>
      </c>
      <c r="L394" s="41" t="s">
        <v>2041</v>
      </c>
      <c r="M394" s="41" t="s">
        <v>78</v>
      </c>
      <c r="N394" s="41" t="s">
        <v>579</v>
      </c>
      <c r="O394" s="38"/>
      <c r="P394" s="43"/>
    </row>
    <row r="395">
      <c r="A395" s="26">
        <v>104306.0</v>
      </c>
      <c r="B395" s="28" t="s">
        <v>90</v>
      </c>
      <c r="C395" s="28" t="s">
        <v>91</v>
      </c>
      <c r="D395" s="28" t="s">
        <v>82</v>
      </c>
      <c r="E395" s="28" t="s">
        <v>83</v>
      </c>
      <c r="F395" s="35" t="s">
        <v>33</v>
      </c>
      <c r="G395" s="35" t="s">
        <v>2042</v>
      </c>
      <c r="H395" s="35" t="s">
        <v>2043</v>
      </c>
      <c r="I395" s="35" t="s">
        <v>95</v>
      </c>
      <c r="J395" s="28" t="s">
        <v>96</v>
      </c>
      <c r="K395" s="35" t="s">
        <v>2044</v>
      </c>
      <c r="L395" s="35" t="s">
        <v>2045</v>
      </c>
      <c r="M395" s="35" t="s">
        <v>78</v>
      </c>
      <c r="N395" s="35" t="s">
        <v>183</v>
      </c>
      <c r="O395" s="38"/>
      <c r="P395" s="38"/>
    </row>
    <row r="396">
      <c r="A396" s="39">
        <v>104312.0</v>
      </c>
      <c r="B396" s="40" t="s">
        <v>90</v>
      </c>
      <c r="C396" s="40" t="s">
        <v>91</v>
      </c>
      <c r="D396" s="40" t="s">
        <v>127</v>
      </c>
      <c r="E396" s="40" t="s">
        <v>83</v>
      </c>
      <c r="F396" s="41" t="s">
        <v>33</v>
      </c>
      <c r="G396" s="41" t="s">
        <v>2046</v>
      </c>
      <c r="H396" s="41" t="s">
        <v>2047</v>
      </c>
      <c r="I396" s="41" t="s">
        <v>405</v>
      </c>
      <c r="J396" s="40" t="s">
        <v>406</v>
      </c>
      <c r="K396" s="41" t="s">
        <v>2048</v>
      </c>
      <c r="L396" s="41" t="s">
        <v>2049</v>
      </c>
      <c r="M396" s="41" t="s">
        <v>78</v>
      </c>
      <c r="N396" s="41" t="s">
        <v>51</v>
      </c>
      <c r="O396" s="38"/>
      <c r="P396" s="43"/>
    </row>
    <row r="397">
      <c r="A397" s="26">
        <v>104315.0</v>
      </c>
      <c r="B397" s="28" t="s">
        <v>125</v>
      </c>
      <c r="C397" s="28" t="s">
        <v>134</v>
      </c>
      <c r="D397" s="28" t="s">
        <v>127</v>
      </c>
      <c r="E397" s="28" t="s">
        <v>83</v>
      </c>
      <c r="F397" s="35" t="s">
        <v>33</v>
      </c>
      <c r="G397" s="35" t="s">
        <v>2050</v>
      </c>
      <c r="H397" s="35" t="s">
        <v>2051</v>
      </c>
      <c r="I397" s="35" t="s">
        <v>405</v>
      </c>
      <c r="J397" s="28" t="s">
        <v>406</v>
      </c>
      <c r="K397" s="35" t="s">
        <v>2052</v>
      </c>
      <c r="L397" s="35" t="s">
        <v>2053</v>
      </c>
      <c r="M397" s="35" t="s">
        <v>78</v>
      </c>
      <c r="N397" s="35" t="s">
        <v>133</v>
      </c>
      <c r="O397" s="38"/>
      <c r="P397" s="38"/>
    </row>
    <row r="398">
      <c r="A398" s="39">
        <v>104316.0</v>
      </c>
      <c r="B398" s="40" t="s">
        <v>2054</v>
      </c>
      <c r="C398" s="40" t="s">
        <v>2055</v>
      </c>
      <c r="D398" s="40" t="s">
        <v>82</v>
      </c>
      <c r="E398" s="40" t="s">
        <v>83</v>
      </c>
      <c r="F398" s="41" t="s">
        <v>33</v>
      </c>
      <c r="G398" s="41" t="s">
        <v>2056</v>
      </c>
      <c r="H398" s="41" t="s">
        <v>2057</v>
      </c>
      <c r="I398" s="41" t="s">
        <v>350</v>
      </c>
      <c r="J398" s="40" t="s">
        <v>351</v>
      </c>
      <c r="K398" s="41" t="s">
        <v>2058</v>
      </c>
      <c r="L398" s="41" t="s">
        <v>2059</v>
      </c>
      <c r="M398" s="41" t="s">
        <v>78</v>
      </c>
      <c r="N398" s="41" t="s">
        <v>117</v>
      </c>
      <c r="O398" s="38"/>
      <c r="P398" s="43"/>
    </row>
    <row r="399">
      <c r="A399" s="26">
        <v>104317.0</v>
      </c>
      <c r="B399" s="28" t="s">
        <v>1274</v>
      </c>
      <c r="C399" s="28" t="s">
        <v>1275</v>
      </c>
      <c r="D399" s="28" t="s">
        <v>247</v>
      </c>
      <c r="E399" s="28" t="s">
        <v>111</v>
      </c>
      <c r="F399" s="35" t="s">
        <v>33</v>
      </c>
      <c r="G399" s="35" t="s">
        <v>2060</v>
      </c>
      <c r="H399" s="35" t="s">
        <v>2061</v>
      </c>
      <c r="I399" s="35" t="s">
        <v>250</v>
      </c>
      <c r="J399" s="28" t="s">
        <v>251</v>
      </c>
      <c r="K399" s="35" t="s">
        <v>2062</v>
      </c>
      <c r="L399" s="35" t="s">
        <v>2063</v>
      </c>
      <c r="M399" s="35" t="s">
        <v>78</v>
      </c>
      <c r="N399" s="35" t="s">
        <v>183</v>
      </c>
      <c r="O399" s="38"/>
      <c r="P399" s="38"/>
    </row>
    <row r="400">
      <c r="A400" s="39">
        <v>104329.0</v>
      </c>
      <c r="B400" s="40" t="s">
        <v>2036</v>
      </c>
      <c r="C400" s="40" t="s">
        <v>2037</v>
      </c>
      <c r="D400" s="40" t="s">
        <v>82</v>
      </c>
      <c r="E400" s="40" t="s">
        <v>83</v>
      </c>
      <c r="F400" s="41" t="s">
        <v>33</v>
      </c>
      <c r="G400" s="41" t="s">
        <v>2064</v>
      </c>
      <c r="H400" s="41" t="s">
        <v>2065</v>
      </c>
      <c r="I400" s="41" t="s">
        <v>105</v>
      </c>
      <c r="J400" s="40" t="s">
        <v>351</v>
      </c>
      <c r="K400" s="41" t="s">
        <v>2066</v>
      </c>
      <c r="L400" s="41" t="s">
        <v>2067</v>
      </c>
      <c r="M400" s="41" t="s">
        <v>78</v>
      </c>
      <c r="N400" s="41" t="s">
        <v>579</v>
      </c>
      <c r="O400" s="38"/>
      <c r="P400" s="43"/>
    </row>
    <row r="401">
      <c r="A401" s="26">
        <v>104332.0</v>
      </c>
      <c r="B401" s="28" t="s">
        <v>90</v>
      </c>
      <c r="C401" s="28" t="s">
        <v>91</v>
      </c>
      <c r="D401" s="28" t="s">
        <v>293</v>
      </c>
      <c r="E401" s="28" t="s">
        <v>111</v>
      </c>
      <c r="F401" s="35" t="s">
        <v>33</v>
      </c>
      <c r="G401" s="35" t="s">
        <v>2068</v>
      </c>
      <c r="H401" s="35" t="s">
        <v>2069</v>
      </c>
      <c r="I401" s="35" t="s">
        <v>105</v>
      </c>
      <c r="J401" s="28" t="s">
        <v>297</v>
      </c>
      <c r="K401" s="35" t="s">
        <v>2070</v>
      </c>
      <c r="L401" s="35" t="s">
        <v>2071</v>
      </c>
      <c r="M401" s="35" t="s">
        <v>78</v>
      </c>
      <c r="N401" s="35" t="s">
        <v>1691</v>
      </c>
      <c r="O401" s="38"/>
      <c r="P401" s="38"/>
    </row>
    <row r="402">
      <c r="A402" s="39">
        <v>104334.0</v>
      </c>
      <c r="B402" s="40" t="s">
        <v>90</v>
      </c>
      <c r="C402" s="40" t="s">
        <v>91</v>
      </c>
      <c r="D402" s="40" t="s">
        <v>110</v>
      </c>
      <c r="E402" s="40" t="s">
        <v>111</v>
      </c>
      <c r="F402" s="41" t="s">
        <v>33</v>
      </c>
      <c r="G402" s="41" t="s">
        <v>2072</v>
      </c>
      <c r="H402" s="41" t="s">
        <v>2073</v>
      </c>
      <c r="I402" s="41" t="s">
        <v>105</v>
      </c>
      <c r="J402" s="40" t="s">
        <v>1234</v>
      </c>
      <c r="K402" s="41" t="s">
        <v>2074</v>
      </c>
      <c r="L402" s="41" t="s">
        <v>2075</v>
      </c>
      <c r="M402" s="41" t="s">
        <v>78</v>
      </c>
      <c r="N402" s="41" t="s">
        <v>183</v>
      </c>
      <c r="O402" s="38"/>
      <c r="P402" s="43"/>
    </row>
    <row r="403">
      <c r="A403" s="26">
        <v>104342.0</v>
      </c>
      <c r="B403" s="28" t="s">
        <v>90</v>
      </c>
      <c r="C403" s="28" t="s">
        <v>91</v>
      </c>
      <c r="D403" s="28" t="s">
        <v>135</v>
      </c>
      <c r="E403" s="28" t="s">
        <v>111</v>
      </c>
      <c r="F403" s="35" t="s">
        <v>33</v>
      </c>
      <c r="G403" s="35" t="s">
        <v>2076</v>
      </c>
      <c r="H403" s="35" t="s">
        <v>2077</v>
      </c>
      <c r="I403" s="35" t="s">
        <v>105</v>
      </c>
      <c r="J403" s="28" t="s">
        <v>138</v>
      </c>
      <c r="K403" s="35" t="s">
        <v>2078</v>
      </c>
      <c r="L403" s="35" t="s">
        <v>2079</v>
      </c>
      <c r="M403" s="35" t="s">
        <v>78</v>
      </c>
      <c r="N403" s="35" t="s">
        <v>117</v>
      </c>
      <c r="O403" s="38"/>
      <c r="P403" s="38"/>
    </row>
    <row r="404">
      <c r="A404" s="39">
        <v>104349.0</v>
      </c>
      <c r="B404" s="40" t="s">
        <v>60</v>
      </c>
      <c r="C404" s="40" t="s">
        <v>65</v>
      </c>
      <c r="D404" s="40" t="s">
        <v>31</v>
      </c>
      <c r="E404" s="40" t="s">
        <v>83</v>
      </c>
      <c r="F404" s="41" t="s">
        <v>33</v>
      </c>
      <c r="G404" s="41" t="s">
        <v>2080</v>
      </c>
      <c r="H404" s="41" t="s">
        <v>2081</v>
      </c>
      <c r="I404" s="41" t="s">
        <v>105</v>
      </c>
      <c r="J404" s="40" t="s">
        <v>1480</v>
      </c>
      <c r="K404" s="41" t="s">
        <v>2082</v>
      </c>
      <c r="L404" s="41" t="s">
        <v>2083</v>
      </c>
      <c r="M404" s="41" t="s">
        <v>78</v>
      </c>
      <c r="N404" s="41" t="s">
        <v>51</v>
      </c>
      <c r="O404" s="38"/>
      <c r="P404" s="43"/>
    </row>
    <row r="405">
      <c r="A405" s="26">
        <v>104353.0</v>
      </c>
      <c r="B405" s="28" t="s">
        <v>90</v>
      </c>
      <c r="C405" s="28" t="s">
        <v>91</v>
      </c>
      <c r="D405" s="28" t="s">
        <v>324</v>
      </c>
      <c r="E405" s="28" t="s">
        <v>83</v>
      </c>
      <c r="F405" s="35" t="s">
        <v>33</v>
      </c>
      <c r="G405" s="35" t="s">
        <v>2084</v>
      </c>
      <c r="H405" s="35" t="s">
        <v>2085</v>
      </c>
      <c r="I405" s="35" t="s">
        <v>105</v>
      </c>
      <c r="J405" s="28" t="s">
        <v>327</v>
      </c>
      <c r="K405" s="35" t="s">
        <v>2086</v>
      </c>
      <c r="L405" s="35" t="s">
        <v>2087</v>
      </c>
      <c r="M405" s="35" t="s">
        <v>78</v>
      </c>
      <c r="N405" s="35" t="s">
        <v>117</v>
      </c>
      <c r="O405" s="38"/>
      <c r="P405" s="38"/>
    </row>
    <row r="406">
      <c r="A406" s="39">
        <v>104373.0</v>
      </c>
      <c r="B406" s="40" t="s">
        <v>90</v>
      </c>
      <c r="C406" s="40" t="s">
        <v>91</v>
      </c>
      <c r="D406" s="40" t="s">
        <v>118</v>
      </c>
      <c r="E406" s="40" t="s">
        <v>111</v>
      </c>
      <c r="F406" s="41" t="s">
        <v>33</v>
      </c>
      <c r="G406" s="41" t="s">
        <v>2088</v>
      </c>
      <c r="H406" s="41" t="s">
        <v>2089</v>
      </c>
      <c r="I406" s="41" t="s">
        <v>938</v>
      </c>
      <c r="J406" s="40" t="s">
        <v>939</v>
      </c>
      <c r="K406" s="41" t="s">
        <v>2090</v>
      </c>
      <c r="L406" s="41" t="s">
        <v>2091</v>
      </c>
      <c r="M406" s="41" t="s">
        <v>78</v>
      </c>
      <c r="N406" s="41" t="s">
        <v>117</v>
      </c>
      <c r="O406" s="38"/>
      <c r="P406" s="43"/>
    </row>
    <row r="407">
      <c r="A407" s="26">
        <v>104374.0</v>
      </c>
      <c r="B407" s="28" t="s">
        <v>125</v>
      </c>
      <c r="C407" s="28" t="s">
        <v>134</v>
      </c>
      <c r="D407" s="28" t="s">
        <v>177</v>
      </c>
      <c r="E407" s="28" t="s">
        <v>83</v>
      </c>
      <c r="F407" s="35" t="s">
        <v>33</v>
      </c>
      <c r="G407" s="35" t="s">
        <v>2092</v>
      </c>
      <c r="H407" s="35" t="s">
        <v>2093</v>
      </c>
      <c r="I407" s="35" t="s">
        <v>350</v>
      </c>
      <c r="J407" s="28" t="s">
        <v>351</v>
      </c>
      <c r="K407" s="35" t="s">
        <v>2094</v>
      </c>
      <c r="L407" s="35" t="s">
        <v>2095</v>
      </c>
      <c r="M407" s="35" t="s">
        <v>78</v>
      </c>
      <c r="N407" s="35" t="s">
        <v>133</v>
      </c>
      <c r="O407" s="38"/>
      <c r="P407" s="38"/>
    </row>
    <row r="408">
      <c r="A408" s="39">
        <v>104381.0</v>
      </c>
      <c r="B408" s="40" t="s">
        <v>90</v>
      </c>
      <c r="C408" s="40" t="s">
        <v>91</v>
      </c>
      <c r="D408" s="40" t="s">
        <v>118</v>
      </c>
      <c r="E408" s="40" t="s">
        <v>111</v>
      </c>
      <c r="F408" s="41" t="s">
        <v>33</v>
      </c>
      <c r="G408" s="41" t="s">
        <v>2096</v>
      </c>
      <c r="H408" s="41" t="s">
        <v>2097</v>
      </c>
      <c r="I408" s="41" t="s">
        <v>105</v>
      </c>
      <c r="J408" s="40" t="s">
        <v>138</v>
      </c>
      <c r="K408" s="41" t="s">
        <v>2098</v>
      </c>
      <c r="L408" s="41" t="s">
        <v>2099</v>
      </c>
      <c r="M408" s="41" t="s">
        <v>78</v>
      </c>
      <c r="N408" s="41" t="s">
        <v>183</v>
      </c>
      <c r="O408" s="38"/>
      <c r="P408" s="43"/>
    </row>
    <row r="409">
      <c r="A409" s="26">
        <v>104392.0</v>
      </c>
      <c r="B409" s="28" t="s">
        <v>90</v>
      </c>
      <c r="C409" s="28" t="s">
        <v>91</v>
      </c>
      <c r="D409" s="28" t="s">
        <v>419</v>
      </c>
      <c r="E409" s="28" t="s">
        <v>83</v>
      </c>
      <c r="F409" s="35" t="s">
        <v>33</v>
      </c>
      <c r="G409" s="35" t="s">
        <v>2100</v>
      </c>
      <c r="H409" s="35" t="s">
        <v>2101</v>
      </c>
      <c r="I409" s="35" t="s">
        <v>105</v>
      </c>
      <c r="J409" s="28" t="s">
        <v>1546</v>
      </c>
      <c r="K409" s="35" t="s">
        <v>2102</v>
      </c>
      <c r="L409" s="35" t="s">
        <v>2103</v>
      </c>
      <c r="M409" s="35" t="s">
        <v>78</v>
      </c>
      <c r="N409" s="35" t="s">
        <v>476</v>
      </c>
      <c r="O409" s="38"/>
      <c r="P409" s="38"/>
    </row>
    <row r="410">
      <c r="A410" s="39">
        <v>104404.0</v>
      </c>
      <c r="B410" s="40" t="s">
        <v>90</v>
      </c>
      <c r="C410" s="40" t="s">
        <v>91</v>
      </c>
      <c r="D410" s="40" t="s">
        <v>177</v>
      </c>
      <c r="E410" s="40" t="s">
        <v>83</v>
      </c>
      <c r="F410" s="41" t="s">
        <v>33</v>
      </c>
      <c r="G410" s="41" t="s">
        <v>2104</v>
      </c>
      <c r="H410" s="41" t="s">
        <v>2105</v>
      </c>
      <c r="I410" s="41" t="s">
        <v>105</v>
      </c>
      <c r="J410" s="40" t="s">
        <v>638</v>
      </c>
      <c r="K410" s="41" t="s">
        <v>2106</v>
      </c>
      <c r="L410" s="41" t="s">
        <v>2107</v>
      </c>
      <c r="M410" s="41" t="s">
        <v>78</v>
      </c>
      <c r="N410" s="41" t="s">
        <v>334</v>
      </c>
      <c r="O410" s="38"/>
      <c r="P410" s="43"/>
    </row>
    <row r="411">
      <c r="A411" s="26">
        <v>104408.0</v>
      </c>
      <c r="B411" s="28" t="s">
        <v>90</v>
      </c>
      <c r="C411" s="28" t="s">
        <v>91</v>
      </c>
      <c r="D411" s="28" t="s">
        <v>31</v>
      </c>
      <c r="E411" s="28" t="s">
        <v>83</v>
      </c>
      <c r="F411" s="35" t="s">
        <v>33</v>
      </c>
      <c r="G411" s="35" t="s">
        <v>2108</v>
      </c>
      <c r="H411" s="35" t="s">
        <v>2109</v>
      </c>
      <c r="I411" s="35" t="s">
        <v>105</v>
      </c>
      <c r="J411" s="28" t="s">
        <v>1606</v>
      </c>
      <c r="K411" s="35" t="s">
        <v>2110</v>
      </c>
      <c r="L411" s="35" t="s">
        <v>2111</v>
      </c>
      <c r="M411" s="35" t="s">
        <v>78</v>
      </c>
      <c r="N411" s="35" t="s">
        <v>183</v>
      </c>
      <c r="O411" s="38"/>
      <c r="P411" s="38"/>
    </row>
    <row r="412">
      <c r="A412" s="39">
        <v>104409.0</v>
      </c>
      <c r="B412" s="40" t="s">
        <v>90</v>
      </c>
      <c r="C412" s="40" t="s">
        <v>91</v>
      </c>
      <c r="D412" s="40" t="s">
        <v>102</v>
      </c>
      <c r="E412" s="40" t="s">
        <v>83</v>
      </c>
      <c r="F412" s="41" t="s">
        <v>33</v>
      </c>
      <c r="G412" s="41" t="s">
        <v>2112</v>
      </c>
      <c r="H412" s="41" t="s">
        <v>2113</v>
      </c>
      <c r="I412" s="41" t="s">
        <v>105</v>
      </c>
      <c r="J412" s="40" t="s">
        <v>1465</v>
      </c>
      <c r="K412" s="41" t="s">
        <v>2114</v>
      </c>
      <c r="L412" s="41" t="s">
        <v>2115</v>
      </c>
      <c r="M412" s="41" t="s">
        <v>78</v>
      </c>
      <c r="N412" s="41" t="s">
        <v>109</v>
      </c>
      <c r="O412" s="38"/>
      <c r="P412" s="43"/>
    </row>
    <row r="413">
      <c r="A413" s="26">
        <v>104412.0</v>
      </c>
      <c r="B413" s="28" t="s">
        <v>90</v>
      </c>
      <c r="C413" s="28" t="s">
        <v>91</v>
      </c>
      <c r="D413" s="28" t="s">
        <v>135</v>
      </c>
      <c r="E413" s="28" t="s">
        <v>111</v>
      </c>
      <c r="F413" s="35" t="s">
        <v>33</v>
      </c>
      <c r="G413" s="35" t="s">
        <v>2116</v>
      </c>
      <c r="H413" s="35" t="s">
        <v>2117</v>
      </c>
      <c r="I413" s="35" t="s">
        <v>105</v>
      </c>
      <c r="J413" s="28" t="s">
        <v>166</v>
      </c>
      <c r="K413" s="35" t="s">
        <v>2118</v>
      </c>
      <c r="L413" s="35" t="s">
        <v>2119</v>
      </c>
      <c r="M413" s="35" t="s">
        <v>78</v>
      </c>
      <c r="N413" s="35" t="s">
        <v>183</v>
      </c>
      <c r="O413" s="38"/>
      <c r="P413" s="38"/>
    </row>
    <row r="414">
      <c r="A414" s="39">
        <v>104417.0</v>
      </c>
      <c r="B414" s="40" t="s">
        <v>125</v>
      </c>
      <c r="C414" s="40" t="s">
        <v>134</v>
      </c>
      <c r="D414" s="40" t="s">
        <v>277</v>
      </c>
      <c r="E414" s="40" t="s">
        <v>83</v>
      </c>
      <c r="F414" s="41" t="s">
        <v>33</v>
      </c>
      <c r="G414" s="41" t="s">
        <v>2120</v>
      </c>
      <c r="H414" s="41" t="s">
        <v>2121</v>
      </c>
      <c r="I414" s="41" t="s">
        <v>105</v>
      </c>
      <c r="J414" s="40" t="s">
        <v>1195</v>
      </c>
      <c r="K414" s="41" t="s">
        <v>2122</v>
      </c>
      <c r="L414" s="41" t="s">
        <v>2123</v>
      </c>
      <c r="M414" s="41" t="s">
        <v>78</v>
      </c>
      <c r="N414" s="41" t="s">
        <v>133</v>
      </c>
      <c r="O414" s="38"/>
      <c r="P414" s="43"/>
    </row>
    <row r="415">
      <c r="A415" s="26">
        <v>104430.0</v>
      </c>
      <c r="B415" s="28" t="s">
        <v>90</v>
      </c>
      <c r="C415" s="28" t="s">
        <v>91</v>
      </c>
      <c r="D415" s="28" t="s">
        <v>240</v>
      </c>
      <c r="E415" s="28" t="s">
        <v>111</v>
      </c>
      <c r="F415" s="35" t="s">
        <v>33</v>
      </c>
      <c r="G415" s="35" t="s">
        <v>2124</v>
      </c>
      <c r="H415" s="35" t="s">
        <v>2125</v>
      </c>
      <c r="I415" s="35" t="s">
        <v>709</v>
      </c>
      <c r="J415" s="28" t="s">
        <v>710</v>
      </c>
      <c r="K415" s="35" t="s">
        <v>2126</v>
      </c>
      <c r="L415" s="35" t="s">
        <v>2127</v>
      </c>
      <c r="M415" s="35" t="s">
        <v>78</v>
      </c>
      <c r="N415" s="35" t="s">
        <v>183</v>
      </c>
      <c r="O415" s="38"/>
      <c r="P415" s="38"/>
    </row>
    <row r="416">
      <c r="A416" s="39">
        <v>104437.0</v>
      </c>
      <c r="B416" s="40" t="s">
        <v>90</v>
      </c>
      <c r="C416" s="40" t="s">
        <v>91</v>
      </c>
      <c r="D416" s="40" t="s">
        <v>324</v>
      </c>
      <c r="E416" s="40" t="s">
        <v>83</v>
      </c>
      <c r="F416" s="41" t="s">
        <v>33</v>
      </c>
      <c r="G416" s="41" t="s">
        <v>2128</v>
      </c>
      <c r="H416" s="41" t="s">
        <v>2129</v>
      </c>
      <c r="I416" s="41" t="s">
        <v>105</v>
      </c>
      <c r="J416" s="40" t="s">
        <v>911</v>
      </c>
      <c r="K416" s="41" t="s">
        <v>2130</v>
      </c>
      <c r="L416" s="41" t="s">
        <v>2131</v>
      </c>
      <c r="M416" s="41" t="s">
        <v>78</v>
      </c>
      <c r="N416" s="41" t="s">
        <v>117</v>
      </c>
      <c r="O416" s="38"/>
      <c r="P416" s="43"/>
    </row>
    <row r="417">
      <c r="A417" s="26">
        <v>104445.0</v>
      </c>
      <c r="B417" s="28" t="s">
        <v>90</v>
      </c>
      <c r="C417" s="28" t="s">
        <v>91</v>
      </c>
      <c r="D417" s="28" t="s">
        <v>218</v>
      </c>
      <c r="E417" s="28" t="s">
        <v>83</v>
      </c>
      <c r="F417" s="35" t="s">
        <v>33</v>
      </c>
      <c r="G417" s="35" t="s">
        <v>2132</v>
      </c>
      <c r="H417" s="35" t="s">
        <v>2133</v>
      </c>
      <c r="I417" s="35" t="s">
        <v>105</v>
      </c>
      <c r="J417" s="28" t="s">
        <v>1546</v>
      </c>
      <c r="K417" s="35" t="s">
        <v>2134</v>
      </c>
      <c r="L417" s="35" t="s">
        <v>2135</v>
      </c>
      <c r="M417" s="35" t="s">
        <v>78</v>
      </c>
      <c r="N417" s="35" t="s">
        <v>183</v>
      </c>
      <c r="O417" s="38"/>
      <c r="P417" s="38"/>
    </row>
    <row r="418">
      <c r="A418" s="39">
        <v>104447.0</v>
      </c>
      <c r="B418" s="40" t="s">
        <v>90</v>
      </c>
      <c r="C418" s="40" t="s">
        <v>91</v>
      </c>
      <c r="D418" s="40" t="s">
        <v>324</v>
      </c>
      <c r="E418" s="40" t="s">
        <v>83</v>
      </c>
      <c r="F418" s="41" t="s">
        <v>33</v>
      </c>
      <c r="G418" s="41" t="s">
        <v>2136</v>
      </c>
      <c r="H418" s="41" t="s">
        <v>2137</v>
      </c>
      <c r="I418" s="41" t="s">
        <v>105</v>
      </c>
      <c r="J418" s="40" t="s">
        <v>392</v>
      </c>
      <c r="K418" s="41" t="s">
        <v>1607</v>
      </c>
      <c r="L418" s="41" t="s">
        <v>2138</v>
      </c>
      <c r="M418" s="41" t="s">
        <v>78</v>
      </c>
      <c r="N418" s="41" t="s">
        <v>334</v>
      </c>
      <c r="O418" s="38"/>
      <c r="P418" s="43"/>
    </row>
    <row r="419">
      <c r="A419" s="26">
        <v>104456.0</v>
      </c>
      <c r="B419" s="28" t="s">
        <v>125</v>
      </c>
      <c r="C419" s="28" t="s">
        <v>134</v>
      </c>
      <c r="D419" s="28" t="s">
        <v>177</v>
      </c>
      <c r="E419" s="28" t="s">
        <v>83</v>
      </c>
      <c r="F419" s="35" t="s">
        <v>33</v>
      </c>
      <c r="G419" s="35" t="s">
        <v>2139</v>
      </c>
      <c r="H419" s="35" t="s">
        <v>2140</v>
      </c>
      <c r="I419" s="35" t="s">
        <v>105</v>
      </c>
      <c r="J419" s="28" t="s">
        <v>351</v>
      </c>
      <c r="K419" s="35" t="s">
        <v>2141</v>
      </c>
      <c r="L419" s="35" t="s">
        <v>2142</v>
      </c>
      <c r="M419" s="35" t="s">
        <v>78</v>
      </c>
      <c r="N419" s="35" t="s">
        <v>133</v>
      </c>
      <c r="O419" s="38"/>
      <c r="P419" s="38"/>
    </row>
    <row r="420">
      <c r="A420" s="39">
        <v>104460.0</v>
      </c>
      <c r="B420" s="40" t="s">
        <v>90</v>
      </c>
      <c r="C420" s="40" t="s">
        <v>91</v>
      </c>
      <c r="D420" s="40" t="s">
        <v>127</v>
      </c>
      <c r="E420" s="40" t="s">
        <v>83</v>
      </c>
      <c r="F420" s="41" t="s">
        <v>33</v>
      </c>
      <c r="G420" s="41" t="s">
        <v>2143</v>
      </c>
      <c r="H420" s="41" t="s">
        <v>2144</v>
      </c>
      <c r="I420" s="41" t="s">
        <v>105</v>
      </c>
      <c r="J420" s="40" t="s">
        <v>130</v>
      </c>
      <c r="K420" s="41" t="s">
        <v>2145</v>
      </c>
      <c r="L420" s="41" t="s">
        <v>2146</v>
      </c>
      <c r="M420" s="41" t="s">
        <v>78</v>
      </c>
      <c r="N420" s="41" t="s">
        <v>99</v>
      </c>
      <c r="O420" s="38"/>
      <c r="P420" s="43"/>
    </row>
    <row r="421">
      <c r="A421" s="26">
        <v>104464.0</v>
      </c>
      <c r="B421" s="28" t="s">
        <v>125</v>
      </c>
      <c r="C421" s="28" t="s">
        <v>134</v>
      </c>
      <c r="D421" s="28" t="s">
        <v>102</v>
      </c>
      <c r="E421" s="28" t="s">
        <v>83</v>
      </c>
      <c r="F421" s="35" t="s">
        <v>33</v>
      </c>
      <c r="G421" s="35" t="s">
        <v>2147</v>
      </c>
      <c r="H421" s="35" t="s">
        <v>2148</v>
      </c>
      <c r="I421" s="35" t="s">
        <v>105</v>
      </c>
      <c r="J421" s="28" t="s">
        <v>2149</v>
      </c>
      <c r="K421" s="35" t="s">
        <v>601</v>
      </c>
      <c r="L421" s="35" t="s">
        <v>2150</v>
      </c>
      <c r="M421" s="35" t="s">
        <v>78</v>
      </c>
      <c r="N421" s="35" t="s">
        <v>183</v>
      </c>
      <c r="O421" s="38"/>
      <c r="P421" s="38"/>
    </row>
    <row r="422">
      <c r="A422" s="39">
        <v>104466.0</v>
      </c>
      <c r="B422" s="40" t="s">
        <v>90</v>
      </c>
      <c r="C422" s="40" t="s">
        <v>91</v>
      </c>
      <c r="D422" s="40" t="s">
        <v>110</v>
      </c>
      <c r="E422" s="40" t="s">
        <v>111</v>
      </c>
      <c r="F422" s="41" t="s">
        <v>33</v>
      </c>
      <c r="G422" s="41" t="s">
        <v>2151</v>
      </c>
      <c r="H422" s="41" t="s">
        <v>2152</v>
      </c>
      <c r="I422" s="41" t="s">
        <v>105</v>
      </c>
      <c r="J422" s="40" t="s">
        <v>1234</v>
      </c>
      <c r="K422" s="41" t="s">
        <v>2153</v>
      </c>
      <c r="L422" s="41" t="s">
        <v>2154</v>
      </c>
      <c r="M422" s="41" t="s">
        <v>78</v>
      </c>
      <c r="N422" s="41" t="s">
        <v>183</v>
      </c>
      <c r="O422" s="38"/>
      <c r="P422" s="43"/>
    </row>
    <row r="423">
      <c r="A423" s="26">
        <v>104467.0</v>
      </c>
      <c r="B423" s="28" t="s">
        <v>90</v>
      </c>
      <c r="C423" s="28" t="s">
        <v>91</v>
      </c>
      <c r="D423" s="28" t="s">
        <v>324</v>
      </c>
      <c r="E423" s="28" t="s">
        <v>83</v>
      </c>
      <c r="F423" s="35" t="s">
        <v>33</v>
      </c>
      <c r="G423" s="35" t="s">
        <v>2155</v>
      </c>
      <c r="H423" s="35" t="s">
        <v>2156</v>
      </c>
      <c r="I423" s="35" t="s">
        <v>105</v>
      </c>
      <c r="J423" s="28" t="s">
        <v>911</v>
      </c>
      <c r="K423" s="35" t="s">
        <v>2157</v>
      </c>
      <c r="L423" s="35" t="s">
        <v>2158</v>
      </c>
      <c r="M423" s="35" t="s">
        <v>78</v>
      </c>
      <c r="N423" s="35" t="s">
        <v>334</v>
      </c>
      <c r="O423" s="38"/>
      <c r="P423" s="38"/>
    </row>
    <row r="424">
      <c r="A424" s="39">
        <v>104472.0</v>
      </c>
      <c r="B424" s="40" t="s">
        <v>90</v>
      </c>
      <c r="C424" s="40" t="s">
        <v>91</v>
      </c>
      <c r="D424" s="40" t="s">
        <v>147</v>
      </c>
      <c r="E424" s="40" t="s">
        <v>111</v>
      </c>
      <c r="F424" s="41" t="s">
        <v>33</v>
      </c>
      <c r="G424" s="41" t="s">
        <v>2159</v>
      </c>
      <c r="H424" s="41" t="s">
        <v>2160</v>
      </c>
      <c r="I424" s="41" t="s">
        <v>1002</v>
      </c>
      <c r="J424" s="40" t="s">
        <v>1003</v>
      </c>
      <c r="K424" s="41" t="s">
        <v>2161</v>
      </c>
      <c r="L424" s="41" t="s">
        <v>2162</v>
      </c>
      <c r="M424" s="41" t="s">
        <v>78</v>
      </c>
      <c r="N424" s="41" t="s">
        <v>99</v>
      </c>
      <c r="O424" s="38"/>
      <c r="P424" s="43"/>
    </row>
    <row r="425">
      <c r="A425" s="26">
        <v>104474.0</v>
      </c>
      <c r="B425" s="28" t="s">
        <v>125</v>
      </c>
      <c r="C425" s="28" t="s">
        <v>134</v>
      </c>
      <c r="D425" s="28" t="s">
        <v>277</v>
      </c>
      <c r="E425" s="28" t="s">
        <v>83</v>
      </c>
      <c r="F425" s="35" t="s">
        <v>33</v>
      </c>
      <c r="G425" s="35" t="s">
        <v>2163</v>
      </c>
      <c r="H425" s="35" t="s">
        <v>2164</v>
      </c>
      <c r="I425" s="35" t="s">
        <v>105</v>
      </c>
      <c r="J425" s="28" t="s">
        <v>768</v>
      </c>
      <c r="K425" s="35" t="s">
        <v>2165</v>
      </c>
      <c r="L425" s="35" t="s">
        <v>2166</v>
      </c>
      <c r="M425" s="35" t="s">
        <v>78</v>
      </c>
      <c r="N425" s="35" t="s">
        <v>133</v>
      </c>
      <c r="O425" s="38"/>
      <c r="P425" s="38"/>
    </row>
    <row r="426">
      <c r="A426" s="39">
        <v>104484.0</v>
      </c>
      <c r="B426" s="40" t="s">
        <v>125</v>
      </c>
      <c r="C426" s="40" t="s">
        <v>134</v>
      </c>
      <c r="D426" s="40" t="s">
        <v>118</v>
      </c>
      <c r="E426" s="40" t="s">
        <v>111</v>
      </c>
      <c r="F426" s="41" t="s">
        <v>33</v>
      </c>
      <c r="G426" s="41" t="s">
        <v>2167</v>
      </c>
      <c r="H426" s="41" t="s">
        <v>2168</v>
      </c>
      <c r="I426" s="41" t="s">
        <v>105</v>
      </c>
      <c r="J426" s="40" t="s">
        <v>611</v>
      </c>
      <c r="K426" s="41" t="s">
        <v>2169</v>
      </c>
      <c r="L426" s="41" t="s">
        <v>2170</v>
      </c>
      <c r="M426" s="41" t="s">
        <v>78</v>
      </c>
      <c r="N426" s="41" t="s">
        <v>133</v>
      </c>
      <c r="O426" s="38"/>
      <c r="P426" s="43"/>
    </row>
    <row r="427">
      <c r="A427" s="26">
        <v>104488.0</v>
      </c>
      <c r="B427" s="28" t="s">
        <v>125</v>
      </c>
      <c r="C427" s="28" t="s">
        <v>134</v>
      </c>
      <c r="D427" s="28" t="s">
        <v>102</v>
      </c>
      <c r="E427" s="28" t="s">
        <v>83</v>
      </c>
      <c r="F427" s="35" t="s">
        <v>33</v>
      </c>
      <c r="G427" s="35" t="s">
        <v>2171</v>
      </c>
      <c r="H427" s="35" t="s">
        <v>2172</v>
      </c>
      <c r="I427" s="35" t="s">
        <v>105</v>
      </c>
      <c r="J427" s="28" t="s">
        <v>1465</v>
      </c>
      <c r="K427" s="35" t="s">
        <v>2173</v>
      </c>
      <c r="L427" s="35" t="s">
        <v>2174</v>
      </c>
      <c r="M427" s="35" t="s">
        <v>78</v>
      </c>
      <c r="N427" s="35" t="s">
        <v>133</v>
      </c>
      <c r="O427" s="38"/>
      <c r="P427" s="38"/>
    </row>
    <row r="428">
      <c r="A428" s="39">
        <v>104499.0</v>
      </c>
      <c r="B428" s="40" t="s">
        <v>90</v>
      </c>
      <c r="C428" s="40" t="s">
        <v>91</v>
      </c>
      <c r="D428" s="40" t="s">
        <v>102</v>
      </c>
      <c r="E428" s="40" t="s">
        <v>83</v>
      </c>
      <c r="F428" s="41" t="s">
        <v>33</v>
      </c>
      <c r="G428" s="41" t="s">
        <v>2175</v>
      </c>
      <c r="H428" s="41" t="s">
        <v>2176</v>
      </c>
      <c r="I428" s="41" t="s">
        <v>105</v>
      </c>
      <c r="J428" s="40" t="s">
        <v>964</v>
      </c>
      <c r="K428" s="41" t="s">
        <v>2177</v>
      </c>
      <c r="L428" s="41" t="s">
        <v>2178</v>
      </c>
      <c r="M428" s="41" t="s">
        <v>78</v>
      </c>
      <c r="N428" s="41" t="s">
        <v>370</v>
      </c>
      <c r="O428" s="38"/>
      <c r="P428" s="43"/>
    </row>
    <row r="429">
      <c r="A429" s="26">
        <v>104500.0</v>
      </c>
      <c r="B429" s="28" t="s">
        <v>90</v>
      </c>
      <c r="C429" s="28" t="s">
        <v>91</v>
      </c>
      <c r="D429" s="28" t="s">
        <v>218</v>
      </c>
      <c r="E429" s="28" t="s">
        <v>83</v>
      </c>
      <c r="F429" s="35" t="s">
        <v>33</v>
      </c>
      <c r="G429" s="35" t="s">
        <v>2179</v>
      </c>
      <c r="H429" s="35" t="s">
        <v>2180</v>
      </c>
      <c r="I429" s="35" t="s">
        <v>1634</v>
      </c>
      <c r="J429" s="28" t="s">
        <v>1635</v>
      </c>
      <c r="K429" s="35" t="s">
        <v>2181</v>
      </c>
      <c r="L429" s="35" t="s">
        <v>2182</v>
      </c>
      <c r="M429" s="35" t="s">
        <v>78</v>
      </c>
      <c r="N429" s="35" t="s">
        <v>117</v>
      </c>
      <c r="O429" s="38"/>
      <c r="P429" s="38"/>
    </row>
    <row r="430">
      <c r="A430" s="39">
        <v>104503.0</v>
      </c>
      <c r="B430" s="40" t="s">
        <v>90</v>
      </c>
      <c r="C430" s="40" t="s">
        <v>91</v>
      </c>
      <c r="D430" s="40" t="s">
        <v>293</v>
      </c>
      <c r="E430" s="40" t="s">
        <v>111</v>
      </c>
      <c r="F430" s="41" t="s">
        <v>33</v>
      </c>
      <c r="G430" s="41" t="s">
        <v>2183</v>
      </c>
      <c r="H430" s="41" t="s">
        <v>2184</v>
      </c>
      <c r="I430" s="41" t="s">
        <v>105</v>
      </c>
      <c r="J430" s="40" t="s">
        <v>530</v>
      </c>
      <c r="K430" s="41" t="s">
        <v>2185</v>
      </c>
      <c r="L430" s="41" t="s">
        <v>2186</v>
      </c>
      <c r="M430" s="41" t="s">
        <v>78</v>
      </c>
      <c r="N430" s="41" t="s">
        <v>133</v>
      </c>
      <c r="O430" s="38"/>
      <c r="P430" s="43"/>
    </row>
    <row r="431">
      <c r="A431" s="26">
        <v>104504.0</v>
      </c>
      <c r="B431" s="28" t="s">
        <v>1874</v>
      </c>
      <c r="C431" s="28" t="s">
        <v>1875</v>
      </c>
      <c r="D431" s="28" t="s">
        <v>254</v>
      </c>
      <c r="E431" s="28" t="s">
        <v>111</v>
      </c>
      <c r="F431" s="35" t="s">
        <v>33</v>
      </c>
      <c r="G431" s="35" t="s">
        <v>2187</v>
      </c>
      <c r="H431" s="35" t="s">
        <v>2188</v>
      </c>
      <c r="I431" s="35" t="s">
        <v>695</v>
      </c>
      <c r="J431" s="28" t="s">
        <v>696</v>
      </c>
      <c r="K431" s="35" t="s">
        <v>1964</v>
      </c>
      <c r="L431" s="35" t="s">
        <v>2189</v>
      </c>
      <c r="M431" s="35" t="s">
        <v>78</v>
      </c>
      <c r="N431" s="35" t="s">
        <v>334</v>
      </c>
      <c r="O431" s="38"/>
      <c r="P431" s="38"/>
    </row>
    <row r="432">
      <c r="A432" s="39">
        <v>104511.0</v>
      </c>
      <c r="B432" s="40" t="s">
        <v>90</v>
      </c>
      <c r="C432" s="40" t="s">
        <v>91</v>
      </c>
      <c r="D432" s="40" t="s">
        <v>218</v>
      </c>
      <c r="E432" s="40" t="s">
        <v>83</v>
      </c>
      <c r="F432" s="41" t="s">
        <v>33</v>
      </c>
      <c r="G432" s="41" t="s">
        <v>2190</v>
      </c>
      <c r="H432" s="41" t="s">
        <v>2191</v>
      </c>
      <c r="I432" s="41" t="s">
        <v>820</v>
      </c>
      <c r="J432" s="40" t="s">
        <v>665</v>
      </c>
      <c r="K432" s="41" t="s">
        <v>2192</v>
      </c>
      <c r="L432" s="41" t="s">
        <v>2193</v>
      </c>
      <c r="M432" s="41" t="s">
        <v>78</v>
      </c>
      <c r="N432" s="41" t="s">
        <v>334</v>
      </c>
      <c r="O432" s="38"/>
      <c r="P432" s="43"/>
    </row>
    <row r="433">
      <c r="A433" s="26">
        <v>104512.0</v>
      </c>
      <c r="B433" s="28" t="s">
        <v>90</v>
      </c>
      <c r="C433" s="28" t="s">
        <v>91</v>
      </c>
      <c r="D433" s="28" t="s">
        <v>110</v>
      </c>
      <c r="E433" s="28" t="s">
        <v>111</v>
      </c>
      <c r="F433" s="35" t="s">
        <v>33</v>
      </c>
      <c r="G433" s="35" t="s">
        <v>2194</v>
      </c>
      <c r="H433" s="35" t="s">
        <v>2195</v>
      </c>
      <c r="I433" s="35" t="s">
        <v>105</v>
      </c>
      <c r="J433" s="28" t="s">
        <v>114</v>
      </c>
      <c r="K433" s="35" t="s">
        <v>2196</v>
      </c>
      <c r="L433" s="35" t="s">
        <v>2197</v>
      </c>
      <c r="M433" s="35" t="s">
        <v>78</v>
      </c>
      <c r="N433" s="35" t="s">
        <v>99</v>
      </c>
      <c r="O433" s="38"/>
      <c r="P433" s="38"/>
    </row>
    <row r="434">
      <c r="A434" s="39">
        <v>104514.0</v>
      </c>
      <c r="B434" s="40" t="s">
        <v>90</v>
      </c>
      <c r="C434" s="40" t="s">
        <v>91</v>
      </c>
      <c r="D434" s="40" t="s">
        <v>110</v>
      </c>
      <c r="E434" s="40" t="s">
        <v>111</v>
      </c>
      <c r="F434" s="41" t="s">
        <v>33</v>
      </c>
      <c r="G434" s="41" t="s">
        <v>2198</v>
      </c>
      <c r="H434" s="41" t="s">
        <v>2199</v>
      </c>
      <c r="I434" s="41" t="s">
        <v>105</v>
      </c>
      <c r="J434" s="40" t="s">
        <v>166</v>
      </c>
      <c r="K434" s="41" t="s">
        <v>2200</v>
      </c>
      <c r="L434" s="41" t="s">
        <v>2201</v>
      </c>
      <c r="M434" s="41" t="s">
        <v>78</v>
      </c>
      <c r="N434" s="41" t="s">
        <v>183</v>
      </c>
      <c r="O434" s="38"/>
      <c r="P434" s="43"/>
    </row>
    <row r="435">
      <c r="A435" s="26">
        <v>104524.0</v>
      </c>
      <c r="B435" s="28" t="s">
        <v>90</v>
      </c>
      <c r="C435" s="28" t="s">
        <v>91</v>
      </c>
      <c r="D435" s="28" t="s">
        <v>419</v>
      </c>
      <c r="E435" s="28" t="s">
        <v>83</v>
      </c>
      <c r="F435" s="35" t="s">
        <v>33</v>
      </c>
      <c r="G435" s="35" t="s">
        <v>2202</v>
      </c>
      <c r="H435" s="35" t="s">
        <v>2203</v>
      </c>
      <c r="I435" s="35" t="s">
        <v>105</v>
      </c>
      <c r="J435" s="28" t="s">
        <v>525</v>
      </c>
      <c r="K435" s="35" t="s">
        <v>2204</v>
      </c>
      <c r="L435" s="35" t="s">
        <v>2205</v>
      </c>
      <c r="M435" s="35" t="s">
        <v>78</v>
      </c>
      <c r="N435" s="35" t="s">
        <v>117</v>
      </c>
      <c r="O435" s="38"/>
      <c r="P435" s="38"/>
    </row>
    <row r="436">
      <c r="A436" s="39">
        <v>104525.0</v>
      </c>
      <c r="B436" s="40" t="s">
        <v>90</v>
      </c>
      <c r="C436" s="40" t="s">
        <v>91</v>
      </c>
      <c r="D436" s="40" t="s">
        <v>277</v>
      </c>
      <c r="E436" s="40" t="s">
        <v>83</v>
      </c>
      <c r="F436" s="41" t="s">
        <v>33</v>
      </c>
      <c r="G436" s="41" t="s">
        <v>2206</v>
      </c>
      <c r="H436" s="41" t="s">
        <v>2207</v>
      </c>
      <c r="I436" s="41" t="s">
        <v>105</v>
      </c>
      <c r="J436" s="40" t="s">
        <v>492</v>
      </c>
      <c r="K436" s="41" t="s">
        <v>1321</v>
      </c>
      <c r="L436" s="41" t="s">
        <v>2208</v>
      </c>
      <c r="M436" s="41" t="s">
        <v>78</v>
      </c>
      <c r="N436" s="41" t="s">
        <v>183</v>
      </c>
      <c r="O436" s="38"/>
      <c r="P436" s="43"/>
    </row>
    <row r="437">
      <c r="A437" s="26">
        <v>104528.0</v>
      </c>
      <c r="B437" s="28" t="s">
        <v>90</v>
      </c>
      <c r="C437" s="28" t="s">
        <v>91</v>
      </c>
      <c r="D437" s="28" t="s">
        <v>127</v>
      </c>
      <c r="E437" s="28" t="s">
        <v>83</v>
      </c>
      <c r="F437" s="35" t="s">
        <v>33</v>
      </c>
      <c r="G437" s="35" t="s">
        <v>2209</v>
      </c>
      <c r="H437" s="35" t="s">
        <v>2210</v>
      </c>
      <c r="I437" s="35" t="s">
        <v>2211</v>
      </c>
      <c r="J437" s="28" t="s">
        <v>2212</v>
      </c>
      <c r="K437" s="35" t="s">
        <v>1325</v>
      </c>
      <c r="L437" s="35" t="s">
        <v>2213</v>
      </c>
      <c r="M437" s="35" t="s">
        <v>78</v>
      </c>
      <c r="N437" s="35" t="s">
        <v>183</v>
      </c>
      <c r="O437" s="38"/>
      <c r="P437" s="38"/>
    </row>
    <row r="438">
      <c r="A438" s="39">
        <v>104537.0</v>
      </c>
      <c r="B438" s="40" t="s">
        <v>125</v>
      </c>
      <c r="C438" s="40" t="s">
        <v>134</v>
      </c>
      <c r="D438" s="40" t="s">
        <v>31</v>
      </c>
      <c r="E438" s="40" t="s">
        <v>83</v>
      </c>
      <c r="F438" s="41" t="s">
        <v>33</v>
      </c>
      <c r="G438" s="41" t="s">
        <v>2214</v>
      </c>
      <c r="H438" s="41" t="s">
        <v>2215</v>
      </c>
      <c r="I438" s="41" t="s">
        <v>105</v>
      </c>
      <c r="J438" s="40" t="s">
        <v>1060</v>
      </c>
      <c r="K438" s="41" t="s">
        <v>2216</v>
      </c>
      <c r="L438" s="41" t="s">
        <v>2217</v>
      </c>
      <c r="M438" s="41" t="s">
        <v>78</v>
      </c>
      <c r="N438" s="41" t="s">
        <v>133</v>
      </c>
      <c r="O438" s="38"/>
      <c r="P438" s="43"/>
    </row>
    <row r="439">
      <c r="A439" s="26">
        <v>104542.0</v>
      </c>
      <c r="B439" s="28" t="s">
        <v>90</v>
      </c>
      <c r="C439" s="28" t="s">
        <v>91</v>
      </c>
      <c r="D439" s="28" t="s">
        <v>263</v>
      </c>
      <c r="E439" s="28" t="s">
        <v>111</v>
      </c>
      <c r="F439" s="35" t="s">
        <v>33</v>
      </c>
      <c r="G439" s="35" t="s">
        <v>942</v>
      </c>
      <c r="H439" s="35" t="s">
        <v>2218</v>
      </c>
      <c r="I439" s="35" t="s">
        <v>1551</v>
      </c>
      <c r="J439" s="28" t="s">
        <v>1552</v>
      </c>
      <c r="K439" s="35" t="s">
        <v>1187</v>
      </c>
      <c r="L439" s="35" t="s">
        <v>2219</v>
      </c>
      <c r="M439" s="35" t="s">
        <v>78</v>
      </c>
      <c r="N439" s="35" t="s">
        <v>133</v>
      </c>
      <c r="O439" s="38"/>
      <c r="P439" s="38"/>
    </row>
    <row r="440">
      <c r="A440" s="39">
        <v>104545.0</v>
      </c>
      <c r="B440" s="40" t="s">
        <v>90</v>
      </c>
      <c r="C440" s="40" t="s">
        <v>91</v>
      </c>
      <c r="D440" s="40" t="s">
        <v>118</v>
      </c>
      <c r="E440" s="40" t="s">
        <v>111</v>
      </c>
      <c r="F440" s="41" t="s">
        <v>33</v>
      </c>
      <c r="G440" s="41" t="s">
        <v>2220</v>
      </c>
      <c r="H440" s="41" t="s">
        <v>2221</v>
      </c>
      <c r="I440" s="41" t="s">
        <v>105</v>
      </c>
      <c r="J440" s="40" t="s">
        <v>1085</v>
      </c>
      <c r="K440" s="41" t="s">
        <v>2222</v>
      </c>
      <c r="L440" s="41" t="s">
        <v>2223</v>
      </c>
      <c r="M440" s="41" t="s">
        <v>78</v>
      </c>
      <c r="N440" s="41" t="s">
        <v>183</v>
      </c>
      <c r="O440" s="38"/>
      <c r="P440" s="43"/>
    </row>
    <row r="441">
      <c r="A441" s="26">
        <v>104547.0</v>
      </c>
      <c r="B441" s="28" t="s">
        <v>90</v>
      </c>
      <c r="C441" s="28" t="s">
        <v>91</v>
      </c>
      <c r="D441" s="28" t="s">
        <v>177</v>
      </c>
      <c r="E441" s="28" t="s">
        <v>83</v>
      </c>
      <c r="F441" s="35" t="s">
        <v>33</v>
      </c>
      <c r="G441" s="35" t="s">
        <v>2224</v>
      </c>
      <c r="H441" s="35" t="s">
        <v>2225</v>
      </c>
      <c r="I441" s="35" t="s">
        <v>105</v>
      </c>
      <c r="J441" s="28" t="s">
        <v>1010</v>
      </c>
      <c r="K441" s="35" t="s">
        <v>2226</v>
      </c>
      <c r="L441" s="35" t="s">
        <v>2227</v>
      </c>
      <c r="M441" s="35" t="s">
        <v>78</v>
      </c>
      <c r="N441" s="35" t="s">
        <v>99</v>
      </c>
      <c r="O441" s="38"/>
      <c r="P441" s="38"/>
    </row>
    <row r="442">
      <c r="A442" s="39">
        <v>104550.0</v>
      </c>
      <c r="B442" s="40" t="s">
        <v>90</v>
      </c>
      <c r="C442" s="40" t="s">
        <v>91</v>
      </c>
      <c r="D442" s="40" t="s">
        <v>31</v>
      </c>
      <c r="E442" s="40" t="s">
        <v>83</v>
      </c>
      <c r="F442" s="41" t="s">
        <v>33</v>
      </c>
      <c r="G442" s="41" t="s">
        <v>2228</v>
      </c>
      <c r="H442" s="41" t="s">
        <v>2229</v>
      </c>
      <c r="I442" s="41" t="s">
        <v>105</v>
      </c>
      <c r="J442" s="40" t="s">
        <v>507</v>
      </c>
      <c r="K442" s="41" t="s">
        <v>2230</v>
      </c>
      <c r="L442" s="41" t="s">
        <v>2231</v>
      </c>
      <c r="M442" s="41" t="s">
        <v>78</v>
      </c>
      <c r="N442" s="41" t="s">
        <v>133</v>
      </c>
      <c r="O442" s="38"/>
      <c r="P442" s="43"/>
    </row>
    <row r="443">
      <c r="A443" s="26">
        <v>104559.0</v>
      </c>
      <c r="B443" s="28" t="s">
        <v>90</v>
      </c>
      <c r="C443" s="28" t="s">
        <v>91</v>
      </c>
      <c r="D443" s="28" t="s">
        <v>324</v>
      </c>
      <c r="E443" s="28" t="s">
        <v>83</v>
      </c>
      <c r="F443" s="35" t="s">
        <v>33</v>
      </c>
      <c r="G443" s="35" t="s">
        <v>2232</v>
      </c>
      <c r="H443" s="35" t="s">
        <v>2233</v>
      </c>
      <c r="I443" s="35" t="s">
        <v>105</v>
      </c>
      <c r="J443" s="28" t="s">
        <v>327</v>
      </c>
      <c r="K443" s="35" t="s">
        <v>2234</v>
      </c>
      <c r="L443" s="35" t="s">
        <v>2235</v>
      </c>
      <c r="M443" s="35" t="s">
        <v>78</v>
      </c>
      <c r="N443" s="35" t="s">
        <v>183</v>
      </c>
      <c r="O443" s="38"/>
      <c r="P443" s="38"/>
    </row>
    <row r="444">
      <c r="A444" s="39">
        <v>104567.0</v>
      </c>
      <c r="B444" s="40" t="s">
        <v>90</v>
      </c>
      <c r="C444" s="40" t="s">
        <v>91</v>
      </c>
      <c r="D444" s="40" t="s">
        <v>293</v>
      </c>
      <c r="E444" s="40" t="s">
        <v>111</v>
      </c>
      <c r="F444" s="41" t="s">
        <v>33</v>
      </c>
      <c r="G444" s="41" t="s">
        <v>2236</v>
      </c>
      <c r="H444" s="41" t="s">
        <v>2237</v>
      </c>
      <c r="I444" s="41" t="s">
        <v>105</v>
      </c>
      <c r="J444" s="40" t="s">
        <v>576</v>
      </c>
      <c r="K444" s="41" t="s">
        <v>2238</v>
      </c>
      <c r="L444" s="41" t="s">
        <v>2239</v>
      </c>
      <c r="M444" s="41" t="s">
        <v>78</v>
      </c>
      <c r="N444" s="41" t="s">
        <v>334</v>
      </c>
      <c r="O444" s="38"/>
      <c r="P444" s="43"/>
    </row>
    <row r="445">
      <c r="A445" s="26">
        <v>104569.0</v>
      </c>
      <c r="B445" s="28" t="s">
        <v>1845</v>
      </c>
      <c r="C445" s="28" t="s">
        <v>1846</v>
      </c>
      <c r="D445" s="28" t="s">
        <v>177</v>
      </c>
      <c r="E445" s="28" t="s">
        <v>83</v>
      </c>
      <c r="F445" s="35" t="s">
        <v>33</v>
      </c>
      <c r="G445" s="35" t="s">
        <v>2240</v>
      </c>
      <c r="H445" s="35" t="s">
        <v>2241</v>
      </c>
      <c r="I445" s="35" t="s">
        <v>272</v>
      </c>
      <c r="J445" s="28" t="s">
        <v>273</v>
      </c>
      <c r="K445" s="35" t="s">
        <v>444</v>
      </c>
      <c r="L445" s="35" t="s">
        <v>2242</v>
      </c>
      <c r="M445" s="35" t="s">
        <v>78</v>
      </c>
      <c r="N445" s="35" t="s">
        <v>183</v>
      </c>
      <c r="O445" s="38"/>
      <c r="P445" s="38"/>
    </row>
    <row r="446">
      <c r="A446" s="39">
        <v>104570.0</v>
      </c>
      <c r="B446" s="40" t="s">
        <v>90</v>
      </c>
      <c r="C446" s="40" t="s">
        <v>91</v>
      </c>
      <c r="D446" s="40" t="s">
        <v>82</v>
      </c>
      <c r="E446" s="40" t="s">
        <v>83</v>
      </c>
      <c r="F446" s="41" t="s">
        <v>33</v>
      </c>
      <c r="G446" s="41" t="s">
        <v>679</v>
      </c>
      <c r="H446" s="41" t="s">
        <v>2243</v>
      </c>
      <c r="I446" s="41" t="s">
        <v>1596</v>
      </c>
      <c r="J446" s="40" t="s">
        <v>1597</v>
      </c>
      <c r="K446" s="41" t="s">
        <v>2244</v>
      </c>
      <c r="L446" s="41" t="s">
        <v>2245</v>
      </c>
      <c r="M446" s="41" t="s">
        <v>78</v>
      </c>
      <c r="N446" s="41" t="s">
        <v>133</v>
      </c>
      <c r="O446" s="38"/>
      <c r="P446" s="43"/>
    </row>
    <row r="447">
      <c r="A447" s="26">
        <v>104588.0</v>
      </c>
      <c r="B447" s="28" t="s">
        <v>90</v>
      </c>
      <c r="C447" s="28" t="s">
        <v>91</v>
      </c>
      <c r="D447" s="28" t="s">
        <v>324</v>
      </c>
      <c r="E447" s="28" t="s">
        <v>83</v>
      </c>
      <c r="F447" s="35" t="s">
        <v>33</v>
      </c>
      <c r="G447" s="35" t="s">
        <v>2246</v>
      </c>
      <c r="H447" s="35" t="s">
        <v>2247</v>
      </c>
      <c r="I447" s="35" t="s">
        <v>105</v>
      </c>
      <c r="J447" s="28" t="s">
        <v>327</v>
      </c>
      <c r="K447" s="35" t="s">
        <v>2248</v>
      </c>
      <c r="L447" s="35" t="s">
        <v>2249</v>
      </c>
      <c r="M447" s="35" t="s">
        <v>78</v>
      </c>
      <c r="N447" s="35" t="s">
        <v>334</v>
      </c>
      <c r="O447" s="38"/>
      <c r="P447" s="38"/>
    </row>
    <row r="448">
      <c r="A448" s="39">
        <v>104590.0</v>
      </c>
      <c r="B448" s="40" t="s">
        <v>90</v>
      </c>
      <c r="C448" s="40" t="s">
        <v>1875</v>
      </c>
      <c r="D448" s="40" t="s">
        <v>135</v>
      </c>
      <c r="E448" s="40" t="s">
        <v>111</v>
      </c>
      <c r="F448" s="41" t="s">
        <v>33</v>
      </c>
      <c r="G448" s="41" t="s">
        <v>2250</v>
      </c>
      <c r="H448" s="41" t="s">
        <v>2251</v>
      </c>
      <c r="I448" s="41" t="s">
        <v>105</v>
      </c>
      <c r="J448" s="40" t="s">
        <v>166</v>
      </c>
      <c r="K448" s="41" t="s">
        <v>1878</v>
      </c>
      <c r="L448" s="41" t="s">
        <v>2252</v>
      </c>
      <c r="M448" s="41" t="s">
        <v>78</v>
      </c>
      <c r="N448" s="41" t="s">
        <v>183</v>
      </c>
      <c r="O448" s="38"/>
      <c r="P448" s="43"/>
    </row>
    <row r="449">
      <c r="A449" s="26">
        <v>104595.0</v>
      </c>
      <c r="B449" s="28" t="s">
        <v>90</v>
      </c>
      <c r="C449" s="28" t="s">
        <v>91</v>
      </c>
      <c r="D449" s="28" t="s">
        <v>277</v>
      </c>
      <c r="E449" s="28" t="s">
        <v>83</v>
      </c>
      <c r="F449" s="35" t="s">
        <v>33</v>
      </c>
      <c r="G449" s="35" t="s">
        <v>2253</v>
      </c>
      <c r="H449" s="35" t="s">
        <v>2254</v>
      </c>
      <c r="I449" s="35" t="s">
        <v>105</v>
      </c>
      <c r="J449" s="28" t="s">
        <v>492</v>
      </c>
      <c r="K449" s="35" t="s">
        <v>2255</v>
      </c>
      <c r="L449" s="35" t="s">
        <v>2256</v>
      </c>
      <c r="M449" s="35" t="s">
        <v>78</v>
      </c>
      <c r="N449" s="35" t="s">
        <v>334</v>
      </c>
      <c r="O449" s="38"/>
      <c r="P449" s="38"/>
    </row>
    <row r="450">
      <c r="A450" s="39">
        <v>104599.0</v>
      </c>
      <c r="B450" s="40" t="s">
        <v>1845</v>
      </c>
      <c r="C450" s="40" t="s">
        <v>1846</v>
      </c>
      <c r="D450" s="40" t="s">
        <v>31</v>
      </c>
      <c r="E450" s="40" t="s">
        <v>83</v>
      </c>
      <c r="F450" s="41" t="s">
        <v>33</v>
      </c>
      <c r="G450" s="41" t="s">
        <v>2257</v>
      </c>
      <c r="H450" s="41" t="s">
        <v>2258</v>
      </c>
      <c r="I450" s="41" t="s">
        <v>105</v>
      </c>
      <c r="J450" s="40" t="s">
        <v>507</v>
      </c>
      <c r="K450" s="41" t="s">
        <v>2259</v>
      </c>
      <c r="L450" s="41" t="s">
        <v>2260</v>
      </c>
      <c r="M450" s="41" t="s">
        <v>78</v>
      </c>
      <c r="N450" s="41" t="s">
        <v>183</v>
      </c>
      <c r="O450" s="38"/>
      <c r="P450" s="43"/>
    </row>
    <row r="451">
      <c r="A451" s="26">
        <v>104610.0</v>
      </c>
      <c r="B451" s="28" t="s">
        <v>90</v>
      </c>
      <c r="C451" s="28" t="s">
        <v>91</v>
      </c>
      <c r="D451" s="28" t="s">
        <v>218</v>
      </c>
      <c r="E451" s="28" t="s">
        <v>83</v>
      </c>
      <c r="F451" s="35" t="s">
        <v>33</v>
      </c>
      <c r="G451" s="35" t="s">
        <v>2261</v>
      </c>
      <c r="H451" s="35" t="s">
        <v>2262</v>
      </c>
      <c r="I451" s="35" t="s">
        <v>105</v>
      </c>
      <c r="J451" s="28" t="s">
        <v>480</v>
      </c>
      <c r="K451" s="35" t="s">
        <v>2263</v>
      </c>
      <c r="L451" s="35" t="s">
        <v>2264</v>
      </c>
      <c r="M451" s="35" t="s">
        <v>78</v>
      </c>
      <c r="N451" s="35" t="s">
        <v>133</v>
      </c>
      <c r="O451" s="38"/>
      <c r="P451" s="38"/>
    </row>
    <row r="452">
      <c r="A452" s="39">
        <v>104615.0</v>
      </c>
      <c r="B452" s="40" t="s">
        <v>1874</v>
      </c>
      <c r="C452" s="40" t="s">
        <v>1875</v>
      </c>
      <c r="D452" s="40" t="s">
        <v>324</v>
      </c>
      <c r="E452" s="40" t="s">
        <v>83</v>
      </c>
      <c r="F452" s="41" t="s">
        <v>33</v>
      </c>
      <c r="G452" s="41" t="s">
        <v>2265</v>
      </c>
      <c r="H452" s="41" t="s">
        <v>2266</v>
      </c>
      <c r="I452" s="41" t="s">
        <v>105</v>
      </c>
      <c r="J452" s="40" t="s">
        <v>392</v>
      </c>
      <c r="K452" s="41" t="s">
        <v>1878</v>
      </c>
      <c r="L452" s="41" t="s">
        <v>2267</v>
      </c>
      <c r="M452" s="41" t="s">
        <v>78</v>
      </c>
      <c r="N452" s="41" t="s">
        <v>334</v>
      </c>
      <c r="O452" s="38"/>
      <c r="P452" s="43"/>
    </row>
    <row r="453">
      <c r="A453" s="26">
        <v>104619.0</v>
      </c>
      <c r="B453" s="28" t="s">
        <v>90</v>
      </c>
      <c r="C453" s="28" t="s">
        <v>91</v>
      </c>
      <c r="D453" s="28" t="s">
        <v>263</v>
      </c>
      <c r="E453" s="28" t="s">
        <v>111</v>
      </c>
      <c r="F453" s="35" t="s">
        <v>33</v>
      </c>
      <c r="G453" s="35" t="s">
        <v>2268</v>
      </c>
      <c r="H453" s="35" t="s">
        <v>2269</v>
      </c>
      <c r="I453" s="35" t="s">
        <v>741</v>
      </c>
      <c r="J453" s="28" t="s">
        <v>742</v>
      </c>
      <c r="K453" s="35" t="s">
        <v>2270</v>
      </c>
      <c r="L453" s="35" t="s">
        <v>2271</v>
      </c>
      <c r="M453" s="35" t="s">
        <v>78</v>
      </c>
      <c r="N453" s="35" t="s">
        <v>117</v>
      </c>
      <c r="O453" s="38"/>
      <c r="P453" s="38"/>
    </row>
    <row r="454">
      <c r="A454" s="39">
        <v>104620.0</v>
      </c>
      <c r="B454" s="40" t="s">
        <v>90</v>
      </c>
      <c r="C454" s="40" t="s">
        <v>91</v>
      </c>
      <c r="D454" s="40" t="s">
        <v>254</v>
      </c>
      <c r="E454" s="40" t="s">
        <v>111</v>
      </c>
      <c r="F454" s="41" t="s">
        <v>33</v>
      </c>
      <c r="G454" s="41" t="s">
        <v>2272</v>
      </c>
      <c r="H454" s="41" t="s">
        <v>2273</v>
      </c>
      <c r="I454" s="41" t="s">
        <v>758</v>
      </c>
      <c r="J454" s="40" t="s">
        <v>759</v>
      </c>
      <c r="K454" s="41" t="s">
        <v>2274</v>
      </c>
      <c r="L454" s="41" t="s">
        <v>2275</v>
      </c>
      <c r="M454" s="41" t="s">
        <v>78</v>
      </c>
      <c r="N454" s="41" t="s">
        <v>370</v>
      </c>
      <c r="O454" s="38"/>
      <c r="P454" s="43"/>
    </row>
    <row r="455">
      <c r="A455" s="26">
        <v>104623.0</v>
      </c>
      <c r="B455" s="28" t="s">
        <v>90</v>
      </c>
      <c r="C455" s="28" t="s">
        <v>91</v>
      </c>
      <c r="D455" s="28" t="s">
        <v>240</v>
      </c>
      <c r="E455" s="28" t="s">
        <v>111</v>
      </c>
      <c r="F455" s="35" t="s">
        <v>33</v>
      </c>
      <c r="G455" s="35" t="s">
        <v>2276</v>
      </c>
      <c r="H455" s="35" t="s">
        <v>2277</v>
      </c>
      <c r="I455" s="35" t="s">
        <v>2278</v>
      </c>
      <c r="J455" s="28" t="s">
        <v>2279</v>
      </c>
      <c r="K455" s="35" t="s">
        <v>2280</v>
      </c>
      <c r="L455" s="35" t="s">
        <v>2281</v>
      </c>
      <c r="M455" s="35" t="s">
        <v>78</v>
      </c>
      <c r="N455" s="35" t="s">
        <v>334</v>
      </c>
      <c r="O455" s="38"/>
      <c r="P455" s="38"/>
    </row>
    <row r="456">
      <c r="A456" s="39">
        <v>104636.0</v>
      </c>
      <c r="B456" s="40" t="s">
        <v>90</v>
      </c>
      <c r="C456" s="40" t="s">
        <v>91</v>
      </c>
      <c r="D456" s="40" t="s">
        <v>240</v>
      </c>
      <c r="E456" s="40" t="s">
        <v>111</v>
      </c>
      <c r="F456" s="41" t="s">
        <v>33</v>
      </c>
      <c r="G456" s="41" t="s">
        <v>2282</v>
      </c>
      <c r="H456" s="41" t="s">
        <v>2283</v>
      </c>
      <c r="I456" s="41" t="s">
        <v>2013</v>
      </c>
      <c r="J456" s="40" t="s">
        <v>710</v>
      </c>
      <c r="K456" s="41" t="s">
        <v>2284</v>
      </c>
      <c r="L456" s="41" t="s">
        <v>2285</v>
      </c>
      <c r="M456" s="41" t="s">
        <v>78</v>
      </c>
      <c r="N456" s="41" t="s">
        <v>117</v>
      </c>
      <c r="O456" s="38"/>
      <c r="P456" s="43"/>
    </row>
    <row r="457">
      <c r="A457" s="26">
        <v>104639.0</v>
      </c>
      <c r="B457" s="28" t="s">
        <v>1021</v>
      </c>
      <c r="C457" s="28" t="s">
        <v>1022</v>
      </c>
      <c r="D457" s="28" t="s">
        <v>31</v>
      </c>
      <c r="E457" s="28" t="s">
        <v>83</v>
      </c>
      <c r="F457" s="35" t="s">
        <v>33</v>
      </c>
      <c r="G457" s="35" t="s">
        <v>2286</v>
      </c>
      <c r="H457" s="35" t="s">
        <v>2287</v>
      </c>
      <c r="I457" s="35" t="s">
        <v>105</v>
      </c>
      <c r="J457" s="28" t="s">
        <v>1033</v>
      </c>
      <c r="K457" s="35" t="s">
        <v>2288</v>
      </c>
      <c r="L457" s="35" t="s">
        <v>2289</v>
      </c>
      <c r="M457" s="35" t="s">
        <v>78</v>
      </c>
      <c r="N457" s="35" t="s">
        <v>133</v>
      </c>
      <c r="O457" s="38"/>
      <c r="P457" s="38"/>
    </row>
    <row r="458">
      <c r="A458" s="39">
        <v>104656.0</v>
      </c>
      <c r="B458" s="40" t="s">
        <v>90</v>
      </c>
      <c r="C458" s="40" t="s">
        <v>91</v>
      </c>
      <c r="D458" s="40" t="s">
        <v>82</v>
      </c>
      <c r="E458" s="40" t="s">
        <v>83</v>
      </c>
      <c r="F458" s="41" t="s">
        <v>33</v>
      </c>
      <c r="G458" s="41" t="s">
        <v>2290</v>
      </c>
      <c r="H458" s="41" t="s">
        <v>2291</v>
      </c>
      <c r="I458" s="41" t="s">
        <v>272</v>
      </c>
      <c r="J458" s="40" t="s">
        <v>2292</v>
      </c>
      <c r="K458" s="41" t="s">
        <v>2293</v>
      </c>
      <c r="L458" s="41" t="s">
        <v>2294</v>
      </c>
      <c r="M458" s="41" t="s">
        <v>78</v>
      </c>
      <c r="N458" s="41" t="s">
        <v>334</v>
      </c>
      <c r="O458" s="38"/>
      <c r="P458" s="43"/>
    </row>
    <row r="459">
      <c r="A459" s="26">
        <v>104686.0</v>
      </c>
      <c r="B459" s="28" t="s">
        <v>90</v>
      </c>
      <c r="C459" s="28" t="s">
        <v>91</v>
      </c>
      <c r="D459" s="28" t="s">
        <v>31</v>
      </c>
      <c r="E459" s="28" t="s">
        <v>83</v>
      </c>
      <c r="F459" s="35" t="s">
        <v>33</v>
      </c>
      <c r="G459" s="35" t="s">
        <v>2295</v>
      </c>
      <c r="H459" s="35" t="s">
        <v>2296</v>
      </c>
      <c r="I459" s="35" t="s">
        <v>105</v>
      </c>
      <c r="J459" s="28" t="s">
        <v>1606</v>
      </c>
      <c r="K459" s="35" t="s">
        <v>2297</v>
      </c>
      <c r="L459" s="35" t="s">
        <v>2298</v>
      </c>
      <c r="M459" s="35" t="s">
        <v>78</v>
      </c>
      <c r="N459" s="35" t="s">
        <v>117</v>
      </c>
      <c r="O459" s="38"/>
      <c r="P459" s="38"/>
    </row>
    <row r="460">
      <c r="A460" s="39">
        <v>104688.0</v>
      </c>
      <c r="B460" s="40" t="s">
        <v>90</v>
      </c>
      <c r="C460" s="40" t="s">
        <v>91</v>
      </c>
      <c r="D460" s="40" t="s">
        <v>240</v>
      </c>
      <c r="E460" s="40" t="s">
        <v>111</v>
      </c>
      <c r="F460" s="41" t="s">
        <v>33</v>
      </c>
      <c r="G460" s="41" t="s">
        <v>2299</v>
      </c>
      <c r="H460" s="41" t="s">
        <v>2300</v>
      </c>
      <c r="I460" s="41" t="s">
        <v>779</v>
      </c>
      <c r="J460" s="40" t="s">
        <v>781</v>
      </c>
      <c r="K460" s="41" t="s">
        <v>2301</v>
      </c>
      <c r="L460" s="41" t="s">
        <v>2302</v>
      </c>
      <c r="M460" s="41" t="s">
        <v>78</v>
      </c>
      <c r="N460" s="41" t="s">
        <v>183</v>
      </c>
      <c r="O460" s="38"/>
      <c r="P460" s="43"/>
    </row>
    <row r="461">
      <c r="A461" s="26">
        <v>104690.0</v>
      </c>
      <c r="B461" s="28" t="s">
        <v>1021</v>
      </c>
      <c r="C461" s="28" t="s">
        <v>1022</v>
      </c>
      <c r="D461" s="28" t="s">
        <v>31</v>
      </c>
      <c r="E461" s="28" t="s">
        <v>83</v>
      </c>
      <c r="F461" s="35" t="s">
        <v>33</v>
      </c>
      <c r="G461" s="35" t="s">
        <v>2303</v>
      </c>
      <c r="H461" s="35" t="s">
        <v>2304</v>
      </c>
      <c r="I461" s="35" t="s">
        <v>105</v>
      </c>
      <c r="J461" s="28" t="s">
        <v>2149</v>
      </c>
      <c r="K461" s="35" t="s">
        <v>2305</v>
      </c>
      <c r="L461" s="35" t="s">
        <v>2306</v>
      </c>
      <c r="M461" s="35" t="s">
        <v>78</v>
      </c>
      <c r="N461" s="35" t="s">
        <v>370</v>
      </c>
      <c r="O461" s="38"/>
      <c r="P461" s="38"/>
    </row>
    <row r="462">
      <c r="A462" s="39">
        <v>104697.0</v>
      </c>
      <c r="B462" s="40" t="s">
        <v>90</v>
      </c>
      <c r="C462" s="40" t="s">
        <v>91</v>
      </c>
      <c r="D462" s="40" t="s">
        <v>218</v>
      </c>
      <c r="E462" s="40" t="s">
        <v>83</v>
      </c>
      <c r="F462" s="41" t="s">
        <v>33</v>
      </c>
      <c r="G462" s="41" t="s">
        <v>2307</v>
      </c>
      <c r="H462" s="41" t="s">
        <v>2308</v>
      </c>
      <c r="I462" s="41" t="s">
        <v>105</v>
      </c>
      <c r="J462" s="40" t="s">
        <v>480</v>
      </c>
      <c r="K462" s="41" t="s">
        <v>1542</v>
      </c>
      <c r="L462" s="41" t="s">
        <v>2309</v>
      </c>
      <c r="M462" s="41" t="s">
        <v>78</v>
      </c>
      <c r="N462" s="41" t="s">
        <v>334</v>
      </c>
      <c r="O462" s="38"/>
      <c r="P462" s="43"/>
    </row>
    <row r="463">
      <c r="A463" s="26">
        <v>104700.0</v>
      </c>
      <c r="B463" s="28" t="s">
        <v>125</v>
      </c>
      <c r="C463" s="28" t="s">
        <v>134</v>
      </c>
      <c r="D463" s="28" t="s">
        <v>102</v>
      </c>
      <c r="E463" s="28" t="s">
        <v>83</v>
      </c>
      <c r="F463" s="35" t="s">
        <v>33</v>
      </c>
      <c r="G463" s="35" t="s">
        <v>2310</v>
      </c>
      <c r="H463" s="35" t="s">
        <v>2311</v>
      </c>
      <c r="I463" s="35" t="s">
        <v>105</v>
      </c>
      <c r="J463" s="28" t="s">
        <v>106</v>
      </c>
      <c r="K463" s="35" t="s">
        <v>2312</v>
      </c>
      <c r="L463" s="35" t="s">
        <v>2313</v>
      </c>
      <c r="M463" s="35" t="s">
        <v>78</v>
      </c>
      <c r="N463" s="35" t="s">
        <v>133</v>
      </c>
      <c r="O463" s="38"/>
      <c r="P463" s="38"/>
    </row>
    <row r="464">
      <c r="A464" s="39">
        <v>104705.0</v>
      </c>
      <c r="B464" s="40" t="s">
        <v>125</v>
      </c>
      <c r="C464" s="40" t="s">
        <v>134</v>
      </c>
      <c r="D464" s="40" t="s">
        <v>102</v>
      </c>
      <c r="E464" s="40" t="s">
        <v>83</v>
      </c>
      <c r="F464" s="41" t="s">
        <v>33</v>
      </c>
      <c r="G464" s="41" t="s">
        <v>2314</v>
      </c>
      <c r="H464" s="41" t="s">
        <v>2315</v>
      </c>
      <c r="I464" s="41" t="s">
        <v>105</v>
      </c>
      <c r="J464" s="40" t="s">
        <v>2149</v>
      </c>
      <c r="K464" s="41" t="s">
        <v>2316</v>
      </c>
      <c r="L464" s="41" t="s">
        <v>2317</v>
      </c>
      <c r="M464" s="41" t="s">
        <v>78</v>
      </c>
      <c r="N464" s="41" t="s">
        <v>133</v>
      </c>
      <c r="O464" s="38"/>
      <c r="P464" s="43"/>
    </row>
    <row r="465">
      <c r="A465" s="26">
        <v>104707.0</v>
      </c>
      <c r="B465" s="28" t="s">
        <v>125</v>
      </c>
      <c r="C465" s="28" t="s">
        <v>134</v>
      </c>
      <c r="D465" s="28" t="s">
        <v>31</v>
      </c>
      <c r="E465" s="28" t="s">
        <v>83</v>
      </c>
      <c r="F465" s="35" t="s">
        <v>33</v>
      </c>
      <c r="G465" s="35" t="s">
        <v>2318</v>
      </c>
      <c r="H465" s="35" t="s">
        <v>2319</v>
      </c>
      <c r="I465" s="35" t="s">
        <v>105</v>
      </c>
      <c r="J465" s="28" t="s">
        <v>1060</v>
      </c>
      <c r="K465" s="35" t="s">
        <v>583</v>
      </c>
      <c r="L465" s="35" t="s">
        <v>2320</v>
      </c>
      <c r="M465" s="35" t="s">
        <v>78</v>
      </c>
      <c r="N465" s="35" t="s">
        <v>133</v>
      </c>
      <c r="O465" s="38"/>
      <c r="P465" s="38"/>
    </row>
    <row r="466">
      <c r="A466" s="39">
        <v>104709.0</v>
      </c>
      <c r="B466" s="40" t="s">
        <v>125</v>
      </c>
      <c r="C466" s="40" t="s">
        <v>134</v>
      </c>
      <c r="D466" s="40" t="s">
        <v>102</v>
      </c>
      <c r="E466" s="40" t="s">
        <v>83</v>
      </c>
      <c r="F466" s="41" t="s">
        <v>33</v>
      </c>
      <c r="G466" s="41" t="s">
        <v>2321</v>
      </c>
      <c r="H466" s="41" t="s">
        <v>2322</v>
      </c>
      <c r="I466" s="41" t="s">
        <v>105</v>
      </c>
      <c r="J466" s="40" t="s">
        <v>106</v>
      </c>
      <c r="K466" s="41" t="s">
        <v>2323</v>
      </c>
      <c r="L466" s="41" t="s">
        <v>2324</v>
      </c>
      <c r="M466" s="41" t="s">
        <v>78</v>
      </c>
      <c r="N466" s="41" t="s">
        <v>133</v>
      </c>
      <c r="O466" s="38"/>
      <c r="P466" s="43"/>
    </row>
    <row r="467">
      <c r="A467" s="26">
        <v>104715.0</v>
      </c>
      <c r="B467" s="28" t="s">
        <v>90</v>
      </c>
      <c r="C467" s="28" t="s">
        <v>91</v>
      </c>
      <c r="D467" s="28" t="s">
        <v>419</v>
      </c>
      <c r="E467" s="28" t="s">
        <v>83</v>
      </c>
      <c r="F467" s="35" t="s">
        <v>33</v>
      </c>
      <c r="G467" s="35" t="s">
        <v>2325</v>
      </c>
      <c r="H467" s="35" t="s">
        <v>2326</v>
      </c>
      <c r="I467" s="35" t="s">
        <v>105</v>
      </c>
      <c r="J467" s="28" t="s">
        <v>525</v>
      </c>
      <c r="K467" s="35" t="s">
        <v>2327</v>
      </c>
      <c r="L467" s="35" t="s">
        <v>2328</v>
      </c>
      <c r="M467" s="35" t="s">
        <v>78</v>
      </c>
      <c r="N467" s="35" t="s">
        <v>334</v>
      </c>
      <c r="O467" s="38"/>
      <c r="P467" s="38"/>
    </row>
    <row r="468">
      <c r="A468" s="39">
        <v>104718.0</v>
      </c>
      <c r="B468" s="40" t="s">
        <v>90</v>
      </c>
      <c r="C468" s="40" t="s">
        <v>91</v>
      </c>
      <c r="D468" s="40" t="s">
        <v>293</v>
      </c>
      <c r="E468" s="40" t="s">
        <v>111</v>
      </c>
      <c r="F468" s="41" t="s">
        <v>33</v>
      </c>
      <c r="G468" s="41" t="s">
        <v>2329</v>
      </c>
      <c r="H468" s="41" t="s">
        <v>2330</v>
      </c>
      <c r="I468" s="41" t="s">
        <v>105</v>
      </c>
      <c r="J468" s="40" t="s">
        <v>338</v>
      </c>
      <c r="K468" s="41" t="s">
        <v>2331</v>
      </c>
      <c r="L468" s="41" t="s">
        <v>2332</v>
      </c>
      <c r="M468" s="41" t="s">
        <v>78</v>
      </c>
      <c r="N468" s="41" t="s">
        <v>334</v>
      </c>
      <c r="O468" s="38"/>
      <c r="P468" s="43"/>
    </row>
    <row r="469">
      <c r="A469" s="26">
        <v>104724.0</v>
      </c>
      <c r="B469" s="28" t="s">
        <v>90</v>
      </c>
      <c r="C469" s="28" t="s">
        <v>91</v>
      </c>
      <c r="D469" s="28" t="s">
        <v>277</v>
      </c>
      <c r="E469" s="28" t="s">
        <v>83</v>
      </c>
      <c r="F469" s="35" t="s">
        <v>33</v>
      </c>
      <c r="G469" s="35" t="s">
        <v>2333</v>
      </c>
      <c r="H469" s="35" t="s">
        <v>2334</v>
      </c>
      <c r="I469" s="35" t="s">
        <v>105</v>
      </c>
      <c r="J469" s="28" t="s">
        <v>492</v>
      </c>
      <c r="K469" s="35" t="s">
        <v>2335</v>
      </c>
      <c r="L469" s="35" t="s">
        <v>2336</v>
      </c>
      <c r="M469" s="35" t="s">
        <v>78</v>
      </c>
      <c r="N469" s="35" t="s">
        <v>334</v>
      </c>
      <c r="O469" s="38"/>
      <c r="P469" s="38"/>
    </row>
    <row r="470">
      <c r="A470" s="39">
        <v>104735.0</v>
      </c>
      <c r="B470" s="40" t="s">
        <v>90</v>
      </c>
      <c r="C470" s="40" t="s">
        <v>91</v>
      </c>
      <c r="D470" s="40" t="s">
        <v>118</v>
      </c>
      <c r="E470" s="40" t="s">
        <v>111</v>
      </c>
      <c r="F470" s="41" t="s">
        <v>33</v>
      </c>
      <c r="G470" s="41" t="s">
        <v>2337</v>
      </c>
      <c r="H470" s="41" t="s">
        <v>2338</v>
      </c>
      <c r="I470" s="41" t="s">
        <v>105</v>
      </c>
      <c r="J470" s="40" t="s">
        <v>138</v>
      </c>
      <c r="K470" s="41" t="s">
        <v>2339</v>
      </c>
      <c r="L470" s="41" t="s">
        <v>2340</v>
      </c>
      <c r="M470" s="41" t="s">
        <v>78</v>
      </c>
      <c r="N470" s="41" t="s">
        <v>117</v>
      </c>
      <c r="O470" s="38"/>
      <c r="P470" s="43"/>
    </row>
    <row r="471">
      <c r="A471" s="26">
        <v>104741.0</v>
      </c>
      <c r="B471" s="28" t="s">
        <v>90</v>
      </c>
      <c r="C471" s="28" t="s">
        <v>91</v>
      </c>
      <c r="D471" s="28" t="s">
        <v>254</v>
      </c>
      <c r="E471" s="28" t="s">
        <v>111</v>
      </c>
      <c r="F471" s="35" t="s">
        <v>33</v>
      </c>
      <c r="G471" s="35" t="s">
        <v>2341</v>
      </c>
      <c r="H471" s="35" t="s">
        <v>2342</v>
      </c>
      <c r="I471" s="35" t="s">
        <v>1069</v>
      </c>
      <c r="J471" s="28" t="s">
        <v>1070</v>
      </c>
      <c r="K471" s="35" t="s">
        <v>2343</v>
      </c>
      <c r="L471" s="35" t="s">
        <v>2344</v>
      </c>
      <c r="M471" s="35" t="s">
        <v>78</v>
      </c>
      <c r="N471" s="35" t="s">
        <v>334</v>
      </c>
      <c r="O471" s="38"/>
      <c r="P471" s="38"/>
    </row>
    <row r="472">
      <c r="A472" s="39">
        <v>104753.0</v>
      </c>
      <c r="B472" s="40" t="s">
        <v>90</v>
      </c>
      <c r="C472" s="40" t="s">
        <v>91</v>
      </c>
      <c r="D472" s="40" t="s">
        <v>118</v>
      </c>
      <c r="E472" s="40" t="s">
        <v>111</v>
      </c>
      <c r="F472" s="41" t="s">
        <v>33</v>
      </c>
      <c r="G472" s="41" t="s">
        <v>2345</v>
      </c>
      <c r="H472" s="41" t="s">
        <v>2346</v>
      </c>
      <c r="I472" s="41" t="s">
        <v>105</v>
      </c>
      <c r="J472" s="40" t="s">
        <v>611</v>
      </c>
      <c r="K472" s="41" t="s">
        <v>2347</v>
      </c>
      <c r="L472" s="41" t="s">
        <v>2348</v>
      </c>
      <c r="M472" s="41" t="s">
        <v>78</v>
      </c>
      <c r="N472" s="41" t="s">
        <v>334</v>
      </c>
      <c r="O472" s="38"/>
      <c r="P472" s="43"/>
    </row>
    <row r="473">
      <c r="A473" s="26">
        <v>104756.0</v>
      </c>
      <c r="B473" s="28" t="s">
        <v>90</v>
      </c>
      <c r="C473" s="28" t="s">
        <v>91</v>
      </c>
      <c r="D473" s="28" t="s">
        <v>247</v>
      </c>
      <c r="E473" s="28" t="s">
        <v>111</v>
      </c>
      <c r="F473" s="35" t="s">
        <v>33</v>
      </c>
      <c r="G473" s="35" t="s">
        <v>2349</v>
      </c>
      <c r="H473" s="35" t="s">
        <v>2350</v>
      </c>
      <c r="I473" s="35" t="s">
        <v>2351</v>
      </c>
      <c r="J473" s="28" t="s">
        <v>885</v>
      </c>
      <c r="K473" s="35" t="s">
        <v>2352</v>
      </c>
      <c r="L473" s="35" t="s">
        <v>2353</v>
      </c>
      <c r="M473" s="35" t="s">
        <v>78</v>
      </c>
      <c r="N473" s="35" t="s">
        <v>117</v>
      </c>
      <c r="O473" s="38"/>
      <c r="P473" s="38"/>
    </row>
    <row r="474">
      <c r="A474" s="39">
        <v>104758.0</v>
      </c>
      <c r="B474" s="40" t="s">
        <v>125</v>
      </c>
      <c r="C474" s="40" t="s">
        <v>134</v>
      </c>
      <c r="D474" s="40" t="s">
        <v>254</v>
      </c>
      <c r="E474" s="40" t="s">
        <v>111</v>
      </c>
      <c r="F474" s="41" t="s">
        <v>33</v>
      </c>
      <c r="G474" s="41" t="s">
        <v>2354</v>
      </c>
      <c r="H474" s="41" t="s">
        <v>2355</v>
      </c>
      <c r="I474" s="41" t="s">
        <v>758</v>
      </c>
      <c r="J474" s="40" t="s">
        <v>759</v>
      </c>
      <c r="K474" s="41" t="s">
        <v>2356</v>
      </c>
      <c r="L474" s="41" t="s">
        <v>2357</v>
      </c>
      <c r="M474" s="41" t="s">
        <v>78</v>
      </c>
      <c r="N474" s="41" t="s">
        <v>133</v>
      </c>
      <c r="O474" s="38"/>
      <c r="P474" s="43"/>
    </row>
    <row r="475">
      <c r="A475" s="26">
        <v>104759.0</v>
      </c>
      <c r="B475" s="28" t="s">
        <v>90</v>
      </c>
      <c r="C475" s="28" t="s">
        <v>91</v>
      </c>
      <c r="D475" s="28" t="s">
        <v>293</v>
      </c>
      <c r="E475" s="28" t="s">
        <v>111</v>
      </c>
      <c r="F475" s="35" t="s">
        <v>33</v>
      </c>
      <c r="G475" s="35" t="s">
        <v>2358</v>
      </c>
      <c r="H475" s="35" t="s">
        <v>2359</v>
      </c>
      <c r="I475" s="35" t="s">
        <v>105</v>
      </c>
      <c r="J475" s="28" t="s">
        <v>530</v>
      </c>
      <c r="K475" s="35" t="s">
        <v>2360</v>
      </c>
      <c r="L475" s="35" t="s">
        <v>2361</v>
      </c>
      <c r="M475" s="35" t="s">
        <v>78</v>
      </c>
      <c r="N475" s="35" t="s">
        <v>483</v>
      </c>
      <c r="O475" s="38"/>
      <c r="P475" s="38"/>
    </row>
    <row r="476">
      <c r="A476" s="39">
        <v>104775.0</v>
      </c>
      <c r="B476" s="40" t="s">
        <v>90</v>
      </c>
      <c r="C476" s="40" t="s">
        <v>91</v>
      </c>
      <c r="D476" s="40" t="s">
        <v>102</v>
      </c>
      <c r="E476" s="40" t="s">
        <v>83</v>
      </c>
      <c r="F476" s="41" t="s">
        <v>33</v>
      </c>
      <c r="G476" s="41" t="s">
        <v>2362</v>
      </c>
      <c r="H476" s="41" t="s">
        <v>2363</v>
      </c>
      <c r="I476" s="41" t="s">
        <v>105</v>
      </c>
      <c r="J476" s="40" t="s">
        <v>600</v>
      </c>
      <c r="K476" s="41" t="s">
        <v>2364</v>
      </c>
      <c r="L476" s="41" t="s">
        <v>2365</v>
      </c>
      <c r="M476" s="41" t="s">
        <v>78</v>
      </c>
      <c r="N476" s="41" t="s">
        <v>133</v>
      </c>
      <c r="O476" s="38"/>
      <c r="P476" s="43"/>
    </row>
    <row r="477">
      <c r="A477" s="26">
        <v>104778.0</v>
      </c>
      <c r="B477" s="28" t="s">
        <v>1021</v>
      </c>
      <c r="C477" s="28" t="s">
        <v>1022</v>
      </c>
      <c r="D477" s="28" t="s">
        <v>102</v>
      </c>
      <c r="E477" s="28" t="s">
        <v>83</v>
      </c>
      <c r="F477" s="35" t="s">
        <v>33</v>
      </c>
      <c r="G477" s="35" t="s">
        <v>2366</v>
      </c>
      <c r="H477" s="35" t="s">
        <v>2367</v>
      </c>
      <c r="I477" s="35" t="s">
        <v>105</v>
      </c>
      <c r="J477" s="28" t="s">
        <v>468</v>
      </c>
      <c r="K477" s="35" t="s">
        <v>2305</v>
      </c>
      <c r="L477" s="35" t="s">
        <v>2368</v>
      </c>
      <c r="M477" s="35" t="s">
        <v>78</v>
      </c>
      <c r="N477" s="35" t="s">
        <v>370</v>
      </c>
      <c r="O477" s="38"/>
      <c r="P477" s="38"/>
    </row>
    <row r="478">
      <c r="A478" s="39">
        <v>104783.0</v>
      </c>
      <c r="B478" s="40" t="s">
        <v>90</v>
      </c>
      <c r="C478" s="40" t="s">
        <v>91</v>
      </c>
      <c r="D478" s="40" t="s">
        <v>218</v>
      </c>
      <c r="E478" s="40" t="s">
        <v>83</v>
      </c>
      <c r="F478" s="41" t="s">
        <v>33</v>
      </c>
      <c r="G478" s="41" t="s">
        <v>2369</v>
      </c>
      <c r="H478" s="41" t="s">
        <v>2370</v>
      </c>
      <c r="I478" s="41" t="s">
        <v>105</v>
      </c>
      <c r="J478" s="40" t="s">
        <v>480</v>
      </c>
      <c r="K478" s="41" t="s">
        <v>2371</v>
      </c>
      <c r="L478" s="41" t="s">
        <v>2372</v>
      </c>
      <c r="M478" s="41" t="s">
        <v>78</v>
      </c>
      <c r="N478" s="41" t="s">
        <v>99</v>
      </c>
      <c r="O478" s="38"/>
      <c r="P478" s="43"/>
    </row>
    <row r="479">
      <c r="A479" s="26">
        <v>104790.0</v>
      </c>
      <c r="B479" s="28" t="s">
        <v>125</v>
      </c>
      <c r="C479" s="28" t="s">
        <v>134</v>
      </c>
      <c r="D479" s="28" t="s">
        <v>324</v>
      </c>
      <c r="E479" s="28" t="s">
        <v>83</v>
      </c>
      <c r="F479" s="35" t="s">
        <v>33</v>
      </c>
      <c r="G479" s="35" t="s">
        <v>2373</v>
      </c>
      <c r="H479" s="35" t="s">
        <v>2374</v>
      </c>
      <c r="I479" s="35" t="s">
        <v>105</v>
      </c>
      <c r="J479" s="28" t="s">
        <v>392</v>
      </c>
      <c r="K479" s="35" t="s">
        <v>2375</v>
      </c>
      <c r="L479" s="35" t="s">
        <v>2376</v>
      </c>
      <c r="M479" s="35" t="s">
        <v>78</v>
      </c>
      <c r="N479" s="35" t="s">
        <v>133</v>
      </c>
      <c r="O479" s="38"/>
      <c r="P479" s="38"/>
    </row>
    <row r="480">
      <c r="A480" s="39">
        <v>104792.0</v>
      </c>
      <c r="B480" s="40" t="s">
        <v>90</v>
      </c>
      <c r="C480" s="40" t="s">
        <v>91</v>
      </c>
      <c r="D480" s="40" t="s">
        <v>218</v>
      </c>
      <c r="E480" s="40" t="s">
        <v>83</v>
      </c>
      <c r="F480" s="41" t="s">
        <v>33</v>
      </c>
      <c r="G480" s="41" t="s">
        <v>2377</v>
      </c>
      <c r="H480" s="41" t="s">
        <v>2378</v>
      </c>
      <c r="I480" s="41" t="s">
        <v>820</v>
      </c>
      <c r="J480" s="40" t="s">
        <v>665</v>
      </c>
      <c r="K480" s="41" t="s">
        <v>2379</v>
      </c>
      <c r="L480" s="41" t="s">
        <v>2380</v>
      </c>
      <c r="M480" s="41" t="s">
        <v>78</v>
      </c>
      <c r="N480" s="41" t="s">
        <v>117</v>
      </c>
      <c r="O480" s="38"/>
      <c r="P480" s="43"/>
    </row>
    <row r="481">
      <c r="A481" s="26">
        <v>104795.0</v>
      </c>
      <c r="B481" s="28" t="s">
        <v>90</v>
      </c>
      <c r="C481" s="28" t="s">
        <v>91</v>
      </c>
      <c r="D481" s="28" t="s">
        <v>82</v>
      </c>
      <c r="E481" s="28" t="s">
        <v>83</v>
      </c>
      <c r="F481" s="35" t="s">
        <v>33</v>
      </c>
      <c r="G481" s="35" t="s">
        <v>2381</v>
      </c>
      <c r="H481" s="35" t="s">
        <v>2382</v>
      </c>
      <c r="I481" s="35" t="s">
        <v>315</v>
      </c>
      <c r="J481" s="28" t="s">
        <v>316</v>
      </c>
      <c r="K481" s="35" t="s">
        <v>2383</v>
      </c>
      <c r="L481" s="35" t="s">
        <v>2384</v>
      </c>
      <c r="M481" s="35" t="s">
        <v>78</v>
      </c>
      <c r="N481" s="35" t="s">
        <v>334</v>
      </c>
      <c r="O481" s="38"/>
      <c r="P481" s="38"/>
    </row>
    <row r="482">
      <c r="A482" s="39">
        <v>104796.0</v>
      </c>
      <c r="B482" s="40" t="s">
        <v>90</v>
      </c>
      <c r="C482" s="40" t="s">
        <v>91</v>
      </c>
      <c r="D482" s="40" t="s">
        <v>254</v>
      </c>
      <c r="E482" s="40" t="s">
        <v>111</v>
      </c>
      <c r="F482" s="41" t="s">
        <v>33</v>
      </c>
      <c r="G482" s="41" t="s">
        <v>771</v>
      </c>
      <c r="H482" s="41" t="s">
        <v>2385</v>
      </c>
      <c r="I482" s="41" t="s">
        <v>695</v>
      </c>
      <c r="J482" s="40" t="s">
        <v>696</v>
      </c>
      <c r="K482" s="41" t="s">
        <v>773</v>
      </c>
      <c r="L482" s="41" t="s">
        <v>2386</v>
      </c>
      <c r="M482" s="41" t="s">
        <v>78</v>
      </c>
      <c r="N482" s="41" t="s">
        <v>117</v>
      </c>
      <c r="O482" s="38"/>
      <c r="P482" s="43"/>
    </row>
    <row r="483">
      <c r="A483" s="26">
        <v>104798.0</v>
      </c>
      <c r="B483" s="28" t="s">
        <v>591</v>
      </c>
      <c r="C483" s="28" t="s">
        <v>592</v>
      </c>
      <c r="D483" s="28" t="s">
        <v>254</v>
      </c>
      <c r="E483" s="28" t="s">
        <v>111</v>
      </c>
      <c r="F483" s="35" t="s">
        <v>33</v>
      </c>
      <c r="G483" s="35" t="s">
        <v>593</v>
      </c>
      <c r="H483" s="35" t="s">
        <v>2387</v>
      </c>
      <c r="I483" s="35" t="s">
        <v>2388</v>
      </c>
      <c r="J483" s="28" t="s">
        <v>1240</v>
      </c>
      <c r="K483" s="35" t="s">
        <v>1050</v>
      </c>
      <c r="L483" s="35" t="s">
        <v>2389</v>
      </c>
      <c r="M483" s="35" t="s">
        <v>78</v>
      </c>
      <c r="N483" s="35" t="s">
        <v>133</v>
      </c>
      <c r="O483" s="38"/>
      <c r="P483" s="38"/>
    </row>
    <row r="484">
      <c r="A484" s="39">
        <v>104799.0</v>
      </c>
      <c r="B484" s="40" t="s">
        <v>90</v>
      </c>
      <c r="C484" s="40" t="s">
        <v>91</v>
      </c>
      <c r="D484" s="40" t="s">
        <v>277</v>
      </c>
      <c r="E484" s="40" t="s">
        <v>83</v>
      </c>
      <c r="F484" s="41" t="s">
        <v>33</v>
      </c>
      <c r="G484" s="41" t="s">
        <v>2390</v>
      </c>
      <c r="H484" s="41" t="s">
        <v>2391</v>
      </c>
      <c r="I484" s="41" t="s">
        <v>105</v>
      </c>
      <c r="J484" s="40" t="s">
        <v>492</v>
      </c>
      <c r="K484" s="41" t="s">
        <v>2392</v>
      </c>
      <c r="L484" s="41" t="s">
        <v>2393</v>
      </c>
      <c r="M484" s="41" t="s">
        <v>78</v>
      </c>
      <c r="N484" s="41" t="s">
        <v>117</v>
      </c>
      <c r="O484" s="38"/>
      <c r="P484" s="43"/>
    </row>
    <row r="485">
      <c r="A485" s="26">
        <v>104801.0</v>
      </c>
      <c r="B485" s="28" t="s">
        <v>90</v>
      </c>
      <c r="C485" s="28" t="s">
        <v>91</v>
      </c>
      <c r="D485" s="28" t="s">
        <v>82</v>
      </c>
      <c r="E485" s="28" t="s">
        <v>83</v>
      </c>
      <c r="F485" s="35" t="s">
        <v>33</v>
      </c>
      <c r="G485" s="35" t="s">
        <v>2394</v>
      </c>
      <c r="H485" s="35" t="s">
        <v>2395</v>
      </c>
      <c r="I485" s="35" t="s">
        <v>1112</v>
      </c>
      <c r="J485" s="28" t="s">
        <v>1113</v>
      </c>
      <c r="K485" s="35" t="s">
        <v>2396</v>
      </c>
      <c r="L485" s="35" t="s">
        <v>2397</v>
      </c>
      <c r="M485" s="35" t="s">
        <v>78</v>
      </c>
      <c r="N485" s="35" t="s">
        <v>99</v>
      </c>
      <c r="O485" s="38"/>
      <c r="P485" s="38"/>
    </row>
    <row r="486">
      <c r="A486" s="39">
        <v>104805.0</v>
      </c>
      <c r="B486" s="40" t="s">
        <v>125</v>
      </c>
      <c r="C486" s="40" t="s">
        <v>134</v>
      </c>
      <c r="D486" s="40" t="s">
        <v>218</v>
      </c>
      <c r="E486" s="40" t="s">
        <v>83</v>
      </c>
      <c r="F486" s="41" t="s">
        <v>33</v>
      </c>
      <c r="G486" s="41" t="s">
        <v>2398</v>
      </c>
      <c r="H486" s="41" t="s">
        <v>2399</v>
      </c>
      <c r="I486" s="41" t="s">
        <v>1634</v>
      </c>
      <c r="J486" s="40" t="s">
        <v>1635</v>
      </c>
      <c r="K486" s="41" t="s">
        <v>2400</v>
      </c>
      <c r="L486" s="41" t="s">
        <v>2401</v>
      </c>
      <c r="M486" s="41" t="s">
        <v>78</v>
      </c>
      <c r="N486" s="41" t="s">
        <v>133</v>
      </c>
      <c r="O486" s="38"/>
      <c r="P486" s="43"/>
    </row>
    <row r="487">
      <c r="A487" s="26">
        <v>104811.0</v>
      </c>
      <c r="B487" s="28" t="s">
        <v>90</v>
      </c>
      <c r="C487" s="28" t="s">
        <v>91</v>
      </c>
      <c r="D487" s="28" t="s">
        <v>277</v>
      </c>
      <c r="E487" s="28" t="s">
        <v>83</v>
      </c>
      <c r="F487" s="35" t="s">
        <v>33</v>
      </c>
      <c r="G487" s="35" t="s">
        <v>2402</v>
      </c>
      <c r="H487" s="35" t="s">
        <v>2403</v>
      </c>
      <c r="I487" s="35" t="s">
        <v>105</v>
      </c>
      <c r="J487" s="28" t="s">
        <v>1094</v>
      </c>
      <c r="K487" s="35" t="s">
        <v>2404</v>
      </c>
      <c r="L487" s="35" t="s">
        <v>2405</v>
      </c>
      <c r="M487" s="35" t="s">
        <v>78</v>
      </c>
      <c r="N487" s="35" t="s">
        <v>133</v>
      </c>
      <c r="O487" s="38"/>
      <c r="P487" s="38"/>
    </row>
    <row r="488">
      <c r="A488" s="39">
        <v>104812.0</v>
      </c>
      <c r="B488" s="40" t="s">
        <v>90</v>
      </c>
      <c r="C488" s="40" t="s">
        <v>91</v>
      </c>
      <c r="D488" s="40" t="s">
        <v>419</v>
      </c>
      <c r="E488" s="40" t="s">
        <v>83</v>
      </c>
      <c r="F488" s="41" t="s">
        <v>33</v>
      </c>
      <c r="G488" s="41" t="s">
        <v>2406</v>
      </c>
      <c r="H488" s="41" t="s">
        <v>2407</v>
      </c>
      <c r="I488" s="41" t="s">
        <v>105</v>
      </c>
      <c r="J488" s="40" t="s">
        <v>525</v>
      </c>
      <c r="K488" s="41" t="s">
        <v>2408</v>
      </c>
      <c r="L488" s="41" t="s">
        <v>2409</v>
      </c>
      <c r="M488" s="41" t="s">
        <v>78</v>
      </c>
      <c r="N488" s="41" t="s">
        <v>99</v>
      </c>
      <c r="O488" s="38"/>
      <c r="P488" s="43"/>
    </row>
    <row r="489">
      <c r="A489" s="26">
        <v>104813.0</v>
      </c>
      <c r="B489" s="28" t="s">
        <v>90</v>
      </c>
      <c r="C489" s="28" t="s">
        <v>91</v>
      </c>
      <c r="D489" s="28" t="s">
        <v>102</v>
      </c>
      <c r="E489" s="28" t="s">
        <v>83</v>
      </c>
      <c r="F489" s="35" t="s">
        <v>33</v>
      </c>
      <c r="G489" s="35" t="s">
        <v>2410</v>
      </c>
      <c r="H489" s="35" t="s">
        <v>2411</v>
      </c>
      <c r="I489" s="35" t="s">
        <v>105</v>
      </c>
      <c r="J489" s="28" t="s">
        <v>1060</v>
      </c>
      <c r="K489" s="35" t="s">
        <v>2412</v>
      </c>
      <c r="L489" s="35" t="s">
        <v>2413</v>
      </c>
      <c r="M489" s="35" t="s">
        <v>78</v>
      </c>
      <c r="N489" s="35" t="s">
        <v>117</v>
      </c>
      <c r="O489" s="38"/>
      <c r="P489" s="38"/>
    </row>
    <row r="490">
      <c r="A490" s="39">
        <v>104814.0</v>
      </c>
      <c r="B490" s="40" t="s">
        <v>1874</v>
      </c>
      <c r="C490" s="40" t="s">
        <v>1875</v>
      </c>
      <c r="D490" s="40" t="s">
        <v>135</v>
      </c>
      <c r="E490" s="40" t="s">
        <v>111</v>
      </c>
      <c r="F490" s="41" t="s">
        <v>33</v>
      </c>
      <c r="G490" s="41" t="s">
        <v>2414</v>
      </c>
      <c r="H490" s="41" t="s">
        <v>2415</v>
      </c>
      <c r="I490" s="41" t="s">
        <v>105</v>
      </c>
      <c r="J490" s="40" t="s">
        <v>321</v>
      </c>
      <c r="K490" s="41" t="s">
        <v>1878</v>
      </c>
      <c r="L490" s="41" t="s">
        <v>2416</v>
      </c>
      <c r="M490" s="41" t="s">
        <v>78</v>
      </c>
      <c r="N490" s="41" t="s">
        <v>183</v>
      </c>
      <c r="O490" s="38"/>
      <c r="P490" s="43"/>
    </row>
    <row r="491">
      <c r="A491" s="26">
        <v>104815.0</v>
      </c>
      <c r="B491" s="28" t="s">
        <v>1152</v>
      </c>
      <c r="C491" s="28" t="s">
        <v>1153</v>
      </c>
      <c r="D491" s="28" t="s">
        <v>31</v>
      </c>
      <c r="E491" s="28" t="s">
        <v>83</v>
      </c>
      <c r="F491" s="35" t="s">
        <v>33</v>
      </c>
      <c r="G491" s="35" t="s">
        <v>2417</v>
      </c>
      <c r="H491" s="35" t="s">
        <v>2418</v>
      </c>
      <c r="I491" s="35" t="s">
        <v>105</v>
      </c>
      <c r="J491" s="28" t="s">
        <v>106</v>
      </c>
      <c r="K491" s="35" t="s">
        <v>2419</v>
      </c>
      <c r="L491" s="35" t="s">
        <v>2420</v>
      </c>
      <c r="M491" s="35" t="s">
        <v>78</v>
      </c>
      <c r="N491" s="35" t="s">
        <v>133</v>
      </c>
      <c r="O491" s="38"/>
      <c r="P491" s="38"/>
    </row>
    <row r="492">
      <c r="A492" s="39">
        <v>104817.0</v>
      </c>
      <c r="B492" s="40" t="s">
        <v>125</v>
      </c>
      <c r="C492" s="40" t="s">
        <v>134</v>
      </c>
      <c r="D492" s="40" t="s">
        <v>218</v>
      </c>
      <c r="E492" s="40" t="s">
        <v>83</v>
      </c>
      <c r="F492" s="41" t="s">
        <v>33</v>
      </c>
      <c r="G492" s="41" t="s">
        <v>2421</v>
      </c>
      <c r="H492" s="41" t="s">
        <v>2422</v>
      </c>
      <c r="I492" s="41" t="s">
        <v>105</v>
      </c>
      <c r="J492" s="40" t="s">
        <v>1120</v>
      </c>
      <c r="K492" s="41" t="s">
        <v>2423</v>
      </c>
      <c r="L492" s="41" t="s">
        <v>2424</v>
      </c>
      <c r="M492" s="41" t="s">
        <v>78</v>
      </c>
      <c r="N492" s="41" t="s">
        <v>133</v>
      </c>
      <c r="O492" s="38"/>
      <c r="P492" s="43"/>
    </row>
    <row r="493">
      <c r="A493" s="26">
        <v>104819.0</v>
      </c>
      <c r="B493" s="28" t="s">
        <v>90</v>
      </c>
      <c r="C493" s="28" t="s">
        <v>91</v>
      </c>
      <c r="D493" s="28" t="s">
        <v>102</v>
      </c>
      <c r="E493" s="28" t="s">
        <v>83</v>
      </c>
      <c r="F493" s="35" t="s">
        <v>33</v>
      </c>
      <c r="G493" s="35" t="s">
        <v>2425</v>
      </c>
      <c r="H493" s="35" t="s">
        <v>2426</v>
      </c>
      <c r="I493" s="35" t="s">
        <v>105</v>
      </c>
      <c r="J493" s="28" t="s">
        <v>2149</v>
      </c>
      <c r="K493" s="35" t="s">
        <v>2427</v>
      </c>
      <c r="L493" s="35" t="s">
        <v>2428</v>
      </c>
      <c r="M493" s="35" t="s">
        <v>78</v>
      </c>
      <c r="N493" s="35" t="s">
        <v>183</v>
      </c>
      <c r="O493" s="38"/>
      <c r="P493" s="38"/>
    </row>
    <row r="494">
      <c r="A494" s="39">
        <v>104821.0</v>
      </c>
      <c r="B494" s="40" t="s">
        <v>90</v>
      </c>
      <c r="C494" s="40" t="s">
        <v>91</v>
      </c>
      <c r="D494" s="40" t="s">
        <v>147</v>
      </c>
      <c r="E494" s="40" t="s">
        <v>111</v>
      </c>
      <c r="F494" s="41" t="s">
        <v>33</v>
      </c>
      <c r="G494" s="41" t="s">
        <v>2429</v>
      </c>
      <c r="H494" s="41" t="s">
        <v>2430</v>
      </c>
      <c r="I494" s="41" t="s">
        <v>1968</v>
      </c>
      <c r="J494" s="40" t="s">
        <v>1969</v>
      </c>
      <c r="K494" s="41" t="s">
        <v>2431</v>
      </c>
      <c r="L494" s="41" t="s">
        <v>2432</v>
      </c>
      <c r="M494" s="41" t="s">
        <v>78</v>
      </c>
      <c r="N494" s="41" t="s">
        <v>133</v>
      </c>
      <c r="O494" s="38"/>
      <c r="P494" s="43"/>
    </row>
    <row r="495">
      <c r="A495" s="26">
        <v>104822.0</v>
      </c>
      <c r="B495" s="28" t="s">
        <v>90</v>
      </c>
      <c r="C495" s="28" t="s">
        <v>91</v>
      </c>
      <c r="D495" s="28" t="s">
        <v>135</v>
      </c>
      <c r="E495" s="28" t="s">
        <v>111</v>
      </c>
      <c r="F495" s="35" t="s">
        <v>33</v>
      </c>
      <c r="G495" s="35" t="s">
        <v>2433</v>
      </c>
      <c r="H495" s="35" t="s">
        <v>2434</v>
      </c>
      <c r="I495" s="35" t="s">
        <v>105</v>
      </c>
      <c r="J495" s="28" t="s">
        <v>715</v>
      </c>
      <c r="K495" s="35" t="s">
        <v>2435</v>
      </c>
      <c r="L495" s="35" t="s">
        <v>2436</v>
      </c>
      <c r="M495" s="35" t="s">
        <v>78</v>
      </c>
      <c r="N495" s="35" t="s">
        <v>117</v>
      </c>
      <c r="O495" s="38"/>
      <c r="P495" s="38"/>
    </row>
    <row r="496">
      <c r="A496" s="39">
        <v>104825.0</v>
      </c>
      <c r="B496" s="40" t="s">
        <v>90</v>
      </c>
      <c r="C496" s="40" t="s">
        <v>91</v>
      </c>
      <c r="D496" s="40" t="s">
        <v>118</v>
      </c>
      <c r="E496" s="40" t="s">
        <v>111</v>
      </c>
      <c r="F496" s="41" t="s">
        <v>33</v>
      </c>
      <c r="G496" s="41" t="s">
        <v>2437</v>
      </c>
      <c r="H496" s="41" t="s">
        <v>2438</v>
      </c>
      <c r="I496" s="41" t="s">
        <v>105</v>
      </c>
      <c r="J496" s="40" t="s">
        <v>1085</v>
      </c>
      <c r="K496" s="41" t="s">
        <v>2439</v>
      </c>
      <c r="L496" s="41" t="s">
        <v>2440</v>
      </c>
      <c r="M496" s="41" t="s">
        <v>78</v>
      </c>
      <c r="N496" s="41" t="s">
        <v>117</v>
      </c>
      <c r="O496" s="38"/>
      <c r="P496" s="43"/>
    </row>
    <row r="497">
      <c r="A497" s="26">
        <v>104834.0</v>
      </c>
      <c r="B497" s="28" t="s">
        <v>90</v>
      </c>
      <c r="C497" s="28" t="s">
        <v>91</v>
      </c>
      <c r="D497" s="28" t="s">
        <v>263</v>
      </c>
      <c r="E497" s="28" t="s">
        <v>111</v>
      </c>
      <c r="F497" s="35" t="s">
        <v>33</v>
      </c>
      <c r="G497" s="35" t="s">
        <v>2441</v>
      </c>
      <c r="H497" s="35" t="s">
        <v>2442</v>
      </c>
      <c r="I497" s="35" t="s">
        <v>1551</v>
      </c>
      <c r="J497" s="28" t="s">
        <v>1552</v>
      </c>
      <c r="K497" s="35" t="s">
        <v>2443</v>
      </c>
      <c r="L497" s="35" t="s">
        <v>2444</v>
      </c>
      <c r="M497" s="35" t="s">
        <v>78</v>
      </c>
      <c r="N497" s="35" t="s">
        <v>483</v>
      </c>
      <c r="O497" s="38"/>
      <c r="P497" s="38"/>
    </row>
    <row r="498">
      <c r="A498" s="39">
        <v>104847.0</v>
      </c>
      <c r="B498" s="40" t="s">
        <v>1021</v>
      </c>
      <c r="C498" s="40" t="s">
        <v>1022</v>
      </c>
      <c r="D498" s="40" t="s">
        <v>102</v>
      </c>
      <c r="E498" s="40" t="s">
        <v>83</v>
      </c>
      <c r="F498" s="41" t="s">
        <v>33</v>
      </c>
      <c r="G498" s="41" t="s">
        <v>2445</v>
      </c>
      <c r="H498" s="41" t="s">
        <v>2446</v>
      </c>
      <c r="I498" s="41" t="s">
        <v>105</v>
      </c>
      <c r="J498" s="40" t="s">
        <v>964</v>
      </c>
      <c r="K498" s="41" t="s">
        <v>2447</v>
      </c>
      <c r="L498" s="41" t="s">
        <v>2448</v>
      </c>
      <c r="M498" s="41" t="s">
        <v>78</v>
      </c>
      <c r="N498" s="41" t="s">
        <v>133</v>
      </c>
      <c r="O498" s="38"/>
      <c r="P498" s="43"/>
    </row>
    <row r="499">
      <c r="A499" s="26">
        <v>104857.0</v>
      </c>
      <c r="B499" s="28" t="s">
        <v>90</v>
      </c>
      <c r="C499" s="28" t="s">
        <v>91</v>
      </c>
      <c r="D499" s="28" t="s">
        <v>254</v>
      </c>
      <c r="E499" s="28" t="s">
        <v>111</v>
      </c>
      <c r="F499" s="35" t="s">
        <v>33</v>
      </c>
      <c r="G499" s="35" t="s">
        <v>2449</v>
      </c>
      <c r="H499" s="35" t="s">
        <v>2450</v>
      </c>
      <c r="I499" s="35" t="s">
        <v>758</v>
      </c>
      <c r="J499" s="28" t="s">
        <v>759</v>
      </c>
      <c r="K499" s="35" t="s">
        <v>1607</v>
      </c>
      <c r="L499" s="35" t="s">
        <v>2451</v>
      </c>
      <c r="M499" s="35" t="s">
        <v>78</v>
      </c>
      <c r="N499" s="35" t="s">
        <v>183</v>
      </c>
      <c r="O499" s="38"/>
      <c r="P499" s="38"/>
    </row>
    <row r="500">
      <c r="A500" s="39">
        <v>104859.0</v>
      </c>
      <c r="B500" s="40" t="s">
        <v>90</v>
      </c>
      <c r="C500" s="40" t="s">
        <v>91</v>
      </c>
      <c r="D500" s="40" t="s">
        <v>2452</v>
      </c>
      <c r="E500" s="40" t="s">
        <v>2453</v>
      </c>
      <c r="F500" s="41" t="s">
        <v>33</v>
      </c>
      <c r="G500" s="41" t="s">
        <v>2454</v>
      </c>
      <c r="H500" s="41" t="s">
        <v>2455</v>
      </c>
      <c r="I500" s="41" t="s">
        <v>2456</v>
      </c>
      <c r="J500" s="40" t="s">
        <v>2457</v>
      </c>
      <c r="K500" s="41" t="s">
        <v>2458</v>
      </c>
      <c r="L500" s="41" t="s">
        <v>2459</v>
      </c>
      <c r="M500" s="41" t="s">
        <v>2460</v>
      </c>
      <c r="N500" s="41" t="s">
        <v>117</v>
      </c>
      <c r="O500" s="38"/>
      <c r="P500" s="43"/>
    </row>
    <row r="501">
      <c r="A501" s="26">
        <v>104866.0</v>
      </c>
      <c r="B501" s="28" t="s">
        <v>90</v>
      </c>
      <c r="C501" s="28" t="s">
        <v>91</v>
      </c>
      <c r="D501" s="28" t="s">
        <v>102</v>
      </c>
      <c r="E501" s="28" t="s">
        <v>83</v>
      </c>
      <c r="F501" s="35" t="s">
        <v>33</v>
      </c>
      <c r="G501" s="35" t="s">
        <v>2425</v>
      </c>
      <c r="H501" s="35" t="s">
        <v>2461</v>
      </c>
      <c r="I501" s="35" t="s">
        <v>105</v>
      </c>
      <c r="J501" s="28" t="s">
        <v>2149</v>
      </c>
      <c r="K501" s="35" t="s">
        <v>2427</v>
      </c>
      <c r="L501" s="35" t="s">
        <v>2462</v>
      </c>
      <c r="M501" s="35" t="s">
        <v>78</v>
      </c>
      <c r="N501" s="35" t="s">
        <v>133</v>
      </c>
      <c r="O501" s="38"/>
      <c r="P501" s="38"/>
    </row>
    <row r="502">
      <c r="A502" s="39">
        <v>104868.0</v>
      </c>
      <c r="B502" s="40" t="s">
        <v>90</v>
      </c>
      <c r="C502" s="40" t="s">
        <v>91</v>
      </c>
      <c r="D502" s="40" t="s">
        <v>324</v>
      </c>
      <c r="E502" s="40" t="s">
        <v>83</v>
      </c>
      <c r="F502" s="41" t="s">
        <v>33</v>
      </c>
      <c r="G502" s="41" t="s">
        <v>2463</v>
      </c>
      <c r="H502" s="41" t="s">
        <v>2464</v>
      </c>
      <c r="I502" s="41" t="s">
        <v>105</v>
      </c>
      <c r="J502" s="40" t="s">
        <v>1010</v>
      </c>
      <c r="K502" s="41" t="s">
        <v>2465</v>
      </c>
      <c r="L502" s="41" t="s">
        <v>2466</v>
      </c>
      <c r="M502" s="41" t="s">
        <v>78</v>
      </c>
      <c r="N502" s="41" t="s">
        <v>334</v>
      </c>
      <c r="O502" s="38"/>
      <c r="P502" s="43"/>
    </row>
    <row r="503">
      <c r="A503" s="26">
        <v>104870.0</v>
      </c>
      <c r="B503" s="28" t="s">
        <v>90</v>
      </c>
      <c r="C503" s="28" t="s">
        <v>91</v>
      </c>
      <c r="D503" s="28" t="s">
        <v>1862</v>
      </c>
      <c r="E503" s="28" t="s">
        <v>32</v>
      </c>
      <c r="F503" s="35" t="s">
        <v>33</v>
      </c>
      <c r="G503" s="35" t="s">
        <v>2467</v>
      </c>
      <c r="H503" s="35" t="s">
        <v>2468</v>
      </c>
      <c r="I503" s="35" t="s">
        <v>2469</v>
      </c>
      <c r="J503" s="28" t="s">
        <v>2470</v>
      </c>
      <c r="K503" s="35" t="s">
        <v>2471</v>
      </c>
      <c r="L503" s="35" t="s">
        <v>2472</v>
      </c>
      <c r="M503" s="35" t="s">
        <v>1813</v>
      </c>
      <c r="N503" s="35" t="s">
        <v>99</v>
      </c>
      <c r="O503" s="38"/>
      <c r="P503" s="38"/>
    </row>
    <row r="504">
      <c r="A504" s="39">
        <v>104877.0</v>
      </c>
      <c r="B504" s="40" t="s">
        <v>90</v>
      </c>
      <c r="C504" s="40" t="s">
        <v>91</v>
      </c>
      <c r="D504" s="40" t="s">
        <v>135</v>
      </c>
      <c r="E504" s="40" t="s">
        <v>111</v>
      </c>
      <c r="F504" s="41" t="s">
        <v>33</v>
      </c>
      <c r="G504" s="41" t="s">
        <v>1752</v>
      </c>
      <c r="H504" s="41" t="s">
        <v>2473</v>
      </c>
      <c r="I504" s="41" t="s">
        <v>105</v>
      </c>
      <c r="J504" s="40" t="s">
        <v>321</v>
      </c>
      <c r="K504" s="41" t="s">
        <v>2474</v>
      </c>
      <c r="L504" s="41" t="s">
        <v>2475</v>
      </c>
      <c r="M504" s="41" t="s">
        <v>78</v>
      </c>
      <c r="N504" s="41" t="s">
        <v>183</v>
      </c>
      <c r="O504" s="38"/>
      <c r="P504" s="43"/>
    </row>
    <row r="505">
      <c r="A505" s="26">
        <v>104892.0</v>
      </c>
      <c r="B505" s="28" t="s">
        <v>90</v>
      </c>
      <c r="C505" s="28" t="s">
        <v>91</v>
      </c>
      <c r="D505" s="28" t="s">
        <v>218</v>
      </c>
      <c r="E505" s="28" t="s">
        <v>83</v>
      </c>
      <c r="F505" s="35" t="s">
        <v>33</v>
      </c>
      <c r="G505" s="35" t="s">
        <v>2476</v>
      </c>
      <c r="H505" s="35" t="s">
        <v>2477</v>
      </c>
      <c r="I505" s="35" t="s">
        <v>105</v>
      </c>
      <c r="J505" s="28" t="s">
        <v>1150</v>
      </c>
      <c r="K505" s="35" t="s">
        <v>2478</v>
      </c>
      <c r="L505" s="35" t="s">
        <v>2479</v>
      </c>
      <c r="M505" s="35" t="s">
        <v>78</v>
      </c>
      <c r="N505" s="35" t="s">
        <v>183</v>
      </c>
      <c r="O505" s="38"/>
      <c r="P505" s="38"/>
    </row>
    <row r="506">
      <c r="A506" s="39">
        <v>104900.0</v>
      </c>
      <c r="B506" s="40" t="s">
        <v>90</v>
      </c>
      <c r="C506" s="40" t="s">
        <v>91</v>
      </c>
      <c r="D506" s="40" t="s">
        <v>127</v>
      </c>
      <c r="E506" s="40" t="s">
        <v>83</v>
      </c>
      <c r="F506" s="41" t="s">
        <v>33</v>
      </c>
      <c r="G506" s="41" t="s">
        <v>2480</v>
      </c>
      <c r="H506" s="41" t="s">
        <v>2481</v>
      </c>
      <c r="I506" s="41" t="s">
        <v>405</v>
      </c>
      <c r="J506" s="40" t="s">
        <v>406</v>
      </c>
      <c r="K506" s="41" t="s">
        <v>2482</v>
      </c>
      <c r="L506" s="41" t="s">
        <v>2483</v>
      </c>
      <c r="M506" s="41" t="s">
        <v>78</v>
      </c>
      <c r="N506" s="41" t="s">
        <v>51</v>
      </c>
      <c r="O506" s="38"/>
      <c r="P506" s="43"/>
    </row>
    <row r="507">
      <c r="A507" s="26">
        <v>104902.0</v>
      </c>
      <c r="B507" s="28" t="s">
        <v>60</v>
      </c>
      <c r="C507" s="28" t="s">
        <v>65</v>
      </c>
      <c r="D507" s="28" t="s">
        <v>277</v>
      </c>
      <c r="E507" s="28" t="s">
        <v>83</v>
      </c>
      <c r="F507" s="35" t="s">
        <v>33</v>
      </c>
      <c r="G507" s="35" t="s">
        <v>2484</v>
      </c>
      <c r="H507" s="35" t="s">
        <v>2485</v>
      </c>
      <c r="I507" s="35" t="s">
        <v>105</v>
      </c>
      <c r="J507" s="28" t="s">
        <v>280</v>
      </c>
      <c r="K507" s="35" t="s">
        <v>444</v>
      </c>
      <c r="L507" s="35" t="s">
        <v>2486</v>
      </c>
      <c r="M507" s="35" t="s">
        <v>78</v>
      </c>
      <c r="N507" s="35" t="s">
        <v>51</v>
      </c>
      <c r="O507" s="38"/>
      <c r="P507" s="38"/>
    </row>
    <row r="508">
      <c r="A508" s="39">
        <v>104907.0</v>
      </c>
      <c r="B508" s="40" t="s">
        <v>125</v>
      </c>
      <c r="C508" s="40" t="s">
        <v>134</v>
      </c>
      <c r="D508" s="40" t="s">
        <v>277</v>
      </c>
      <c r="E508" s="40" t="s">
        <v>83</v>
      </c>
      <c r="F508" s="41" t="s">
        <v>33</v>
      </c>
      <c r="G508" s="41" t="s">
        <v>2487</v>
      </c>
      <c r="H508" s="41" t="s">
        <v>2488</v>
      </c>
      <c r="I508" s="41" t="s">
        <v>105</v>
      </c>
      <c r="J508" s="40" t="s">
        <v>1195</v>
      </c>
      <c r="K508" s="41" t="s">
        <v>1061</v>
      </c>
      <c r="L508" s="41" t="s">
        <v>2489</v>
      </c>
      <c r="M508" s="41" t="s">
        <v>78</v>
      </c>
      <c r="N508" s="41" t="s">
        <v>133</v>
      </c>
      <c r="O508" s="38"/>
      <c r="P508" s="43"/>
    </row>
    <row r="509">
      <c r="A509" s="26">
        <v>104910.0</v>
      </c>
      <c r="B509" s="28" t="s">
        <v>90</v>
      </c>
      <c r="C509" s="28" t="s">
        <v>91</v>
      </c>
      <c r="D509" s="28" t="s">
        <v>293</v>
      </c>
      <c r="E509" s="28" t="s">
        <v>111</v>
      </c>
      <c r="F509" s="35" t="s">
        <v>33</v>
      </c>
      <c r="G509" s="35" t="s">
        <v>2490</v>
      </c>
      <c r="H509" s="35" t="s">
        <v>2491</v>
      </c>
      <c r="I509" s="35" t="s">
        <v>105</v>
      </c>
      <c r="J509" s="28" t="s">
        <v>530</v>
      </c>
      <c r="K509" s="35" t="s">
        <v>2492</v>
      </c>
      <c r="L509" s="35" t="s">
        <v>2493</v>
      </c>
      <c r="M509" s="35" t="s">
        <v>78</v>
      </c>
      <c r="N509" s="35" t="s">
        <v>117</v>
      </c>
      <c r="O509" s="38"/>
      <c r="P509" s="38"/>
    </row>
    <row r="510">
      <c r="A510" s="39">
        <v>104924.0</v>
      </c>
      <c r="B510" s="40" t="s">
        <v>90</v>
      </c>
      <c r="C510" s="40" t="s">
        <v>91</v>
      </c>
      <c r="D510" s="40" t="s">
        <v>324</v>
      </c>
      <c r="E510" s="40" t="s">
        <v>83</v>
      </c>
      <c r="F510" s="41" t="s">
        <v>33</v>
      </c>
      <c r="G510" s="41" t="s">
        <v>2494</v>
      </c>
      <c r="H510" s="41" t="s">
        <v>2495</v>
      </c>
      <c r="I510" s="41" t="s">
        <v>105</v>
      </c>
      <c r="J510" s="40" t="s">
        <v>392</v>
      </c>
      <c r="K510" s="41" t="s">
        <v>2496</v>
      </c>
      <c r="L510" s="41" t="s">
        <v>2497</v>
      </c>
      <c r="M510" s="41" t="s">
        <v>78</v>
      </c>
      <c r="N510" s="41" t="s">
        <v>117</v>
      </c>
      <c r="O510" s="38"/>
      <c r="P510" s="43"/>
    </row>
    <row r="511">
      <c r="A511" s="26">
        <v>104938.0</v>
      </c>
      <c r="B511" s="28" t="s">
        <v>90</v>
      </c>
      <c r="C511" s="28" t="s">
        <v>91</v>
      </c>
      <c r="D511" s="28" t="s">
        <v>419</v>
      </c>
      <c r="E511" s="28" t="s">
        <v>83</v>
      </c>
      <c r="F511" s="35" t="s">
        <v>33</v>
      </c>
      <c r="G511" s="35" t="s">
        <v>2498</v>
      </c>
      <c r="H511" s="35" t="s">
        <v>2499</v>
      </c>
      <c r="I511" s="35" t="s">
        <v>105</v>
      </c>
      <c r="J511" s="28" t="s">
        <v>525</v>
      </c>
      <c r="K511" s="35" t="s">
        <v>2500</v>
      </c>
      <c r="L511" s="35" t="s">
        <v>2501</v>
      </c>
      <c r="M511" s="35" t="s">
        <v>78</v>
      </c>
      <c r="N511" s="35" t="s">
        <v>99</v>
      </c>
      <c r="O511" s="38"/>
      <c r="P511" s="38"/>
    </row>
    <row r="512">
      <c r="A512" s="39">
        <v>104941.0</v>
      </c>
      <c r="B512" s="40" t="s">
        <v>90</v>
      </c>
      <c r="C512" s="40" t="s">
        <v>91</v>
      </c>
      <c r="D512" s="40" t="s">
        <v>247</v>
      </c>
      <c r="E512" s="40" t="s">
        <v>111</v>
      </c>
      <c r="F512" s="41" t="s">
        <v>33</v>
      </c>
      <c r="G512" s="41" t="s">
        <v>2502</v>
      </c>
      <c r="H512" s="41" t="s">
        <v>2503</v>
      </c>
      <c r="I512" s="41" t="s">
        <v>884</v>
      </c>
      <c r="J512" s="40" t="s">
        <v>2504</v>
      </c>
      <c r="K512" s="41" t="s">
        <v>2505</v>
      </c>
      <c r="L512" s="41" t="s">
        <v>2506</v>
      </c>
      <c r="M512" s="41" t="s">
        <v>78</v>
      </c>
      <c r="N512" s="41" t="s">
        <v>183</v>
      </c>
      <c r="O512" s="38"/>
      <c r="P512" s="43"/>
    </row>
    <row r="513">
      <c r="A513" s="26">
        <v>104945.0</v>
      </c>
      <c r="B513" s="28" t="s">
        <v>125</v>
      </c>
      <c r="C513" s="28" t="s">
        <v>134</v>
      </c>
      <c r="D513" s="28" t="s">
        <v>240</v>
      </c>
      <c r="E513" s="28" t="s">
        <v>111</v>
      </c>
      <c r="F513" s="35" t="s">
        <v>33</v>
      </c>
      <c r="G513" s="35" t="s">
        <v>2507</v>
      </c>
      <c r="H513" s="35" t="s">
        <v>2508</v>
      </c>
      <c r="I513" s="35" t="s">
        <v>1424</v>
      </c>
      <c r="J513" s="28" t="s">
        <v>1425</v>
      </c>
      <c r="K513" s="35" t="s">
        <v>1498</v>
      </c>
      <c r="L513" s="35" t="s">
        <v>2509</v>
      </c>
      <c r="M513" s="35" t="s">
        <v>78</v>
      </c>
      <c r="N513" s="35" t="s">
        <v>133</v>
      </c>
      <c r="O513" s="38"/>
      <c r="P513" s="38"/>
    </row>
    <row r="514">
      <c r="A514" s="39">
        <v>104948.0</v>
      </c>
      <c r="B514" s="40" t="s">
        <v>90</v>
      </c>
      <c r="C514" s="40" t="s">
        <v>91</v>
      </c>
      <c r="D514" s="40" t="s">
        <v>110</v>
      </c>
      <c r="E514" s="40" t="s">
        <v>111</v>
      </c>
      <c r="F514" s="41" t="s">
        <v>33</v>
      </c>
      <c r="G514" s="41" t="s">
        <v>2510</v>
      </c>
      <c r="H514" s="41" t="s">
        <v>2511</v>
      </c>
      <c r="I514" s="41" t="s">
        <v>758</v>
      </c>
      <c r="J514" s="40" t="s">
        <v>759</v>
      </c>
      <c r="K514" s="41" t="s">
        <v>2512</v>
      </c>
      <c r="L514" s="41" t="s">
        <v>2513</v>
      </c>
      <c r="M514" s="41" t="s">
        <v>78</v>
      </c>
      <c r="N514" s="41" t="s">
        <v>99</v>
      </c>
      <c r="O514" s="38"/>
      <c r="P514" s="43"/>
    </row>
    <row r="515">
      <c r="A515" s="26">
        <v>104951.0</v>
      </c>
      <c r="B515" s="28" t="s">
        <v>90</v>
      </c>
      <c r="C515" s="28" t="s">
        <v>91</v>
      </c>
      <c r="D515" s="28" t="s">
        <v>82</v>
      </c>
      <c r="E515" s="28" t="s">
        <v>83</v>
      </c>
      <c r="F515" s="35" t="s">
        <v>33</v>
      </c>
      <c r="G515" s="35" t="s">
        <v>2514</v>
      </c>
      <c r="H515" s="35" t="s">
        <v>2515</v>
      </c>
      <c r="I515" s="35" t="s">
        <v>462</v>
      </c>
      <c r="J515" s="28" t="s">
        <v>463</v>
      </c>
      <c r="K515" s="35" t="s">
        <v>2516</v>
      </c>
      <c r="L515" s="35" t="s">
        <v>2517</v>
      </c>
      <c r="M515" s="35" t="s">
        <v>78</v>
      </c>
      <c r="N515" s="35" t="s">
        <v>334</v>
      </c>
      <c r="O515" s="38"/>
      <c r="P515" s="38"/>
    </row>
    <row r="516">
      <c r="A516" s="39">
        <v>104955.0</v>
      </c>
      <c r="B516" s="40" t="s">
        <v>90</v>
      </c>
      <c r="C516" s="40" t="s">
        <v>91</v>
      </c>
      <c r="D516" s="40" t="s">
        <v>82</v>
      </c>
      <c r="E516" s="40" t="s">
        <v>83</v>
      </c>
      <c r="F516" s="41" t="s">
        <v>33</v>
      </c>
      <c r="G516" s="41" t="s">
        <v>2518</v>
      </c>
      <c r="H516" s="41" t="s">
        <v>2519</v>
      </c>
      <c r="I516" s="41" t="s">
        <v>462</v>
      </c>
      <c r="J516" s="40" t="s">
        <v>463</v>
      </c>
      <c r="K516" s="41" t="s">
        <v>2520</v>
      </c>
      <c r="L516" s="41" t="s">
        <v>2521</v>
      </c>
      <c r="M516" s="41" t="s">
        <v>78</v>
      </c>
      <c r="N516" s="41" t="s">
        <v>117</v>
      </c>
      <c r="O516" s="38"/>
      <c r="P516" s="43"/>
    </row>
    <row r="517">
      <c r="A517" s="26">
        <v>104962.0</v>
      </c>
      <c r="B517" s="28" t="s">
        <v>125</v>
      </c>
      <c r="C517" s="28" t="s">
        <v>134</v>
      </c>
      <c r="D517" s="28" t="s">
        <v>102</v>
      </c>
      <c r="E517" s="28" t="s">
        <v>83</v>
      </c>
      <c r="F517" s="35" t="s">
        <v>33</v>
      </c>
      <c r="G517" s="35" t="s">
        <v>2522</v>
      </c>
      <c r="H517" s="35" t="s">
        <v>2523</v>
      </c>
      <c r="I517" s="35" t="s">
        <v>105</v>
      </c>
      <c r="J517" s="28" t="s">
        <v>964</v>
      </c>
      <c r="K517" s="35" t="s">
        <v>2524</v>
      </c>
      <c r="L517" s="35" t="s">
        <v>2525</v>
      </c>
      <c r="M517" s="35" t="s">
        <v>78</v>
      </c>
      <c r="N517" s="35" t="s">
        <v>133</v>
      </c>
      <c r="O517" s="38"/>
      <c r="P517" s="38"/>
    </row>
    <row r="518">
      <c r="A518" s="39">
        <v>104963.0</v>
      </c>
      <c r="B518" s="40" t="s">
        <v>90</v>
      </c>
      <c r="C518" s="40" t="s">
        <v>91</v>
      </c>
      <c r="D518" s="40" t="s">
        <v>254</v>
      </c>
      <c r="E518" s="40" t="s">
        <v>111</v>
      </c>
      <c r="F518" s="41" t="s">
        <v>33</v>
      </c>
      <c r="G518" s="41" t="s">
        <v>2526</v>
      </c>
      <c r="H518" s="41" t="s">
        <v>2527</v>
      </c>
      <c r="I518" s="41" t="s">
        <v>695</v>
      </c>
      <c r="J518" s="40" t="s">
        <v>696</v>
      </c>
      <c r="K518" s="41" t="s">
        <v>2528</v>
      </c>
      <c r="L518" s="41" t="s">
        <v>2529</v>
      </c>
      <c r="M518" s="41" t="s">
        <v>78</v>
      </c>
      <c r="N518" s="41" t="s">
        <v>99</v>
      </c>
      <c r="O518" s="38"/>
      <c r="P518" s="43"/>
    </row>
    <row r="519">
      <c r="A519" s="26">
        <v>104971.0</v>
      </c>
      <c r="B519" s="28" t="s">
        <v>90</v>
      </c>
      <c r="C519" s="28" t="s">
        <v>91</v>
      </c>
      <c r="D519" s="28" t="s">
        <v>218</v>
      </c>
      <c r="E519" s="28" t="s">
        <v>83</v>
      </c>
      <c r="F519" s="35" t="s">
        <v>33</v>
      </c>
      <c r="G519" s="35" t="s">
        <v>2530</v>
      </c>
      <c r="H519" s="35" t="s">
        <v>2531</v>
      </c>
      <c r="I519" s="35" t="s">
        <v>1634</v>
      </c>
      <c r="J519" s="28" t="s">
        <v>1635</v>
      </c>
      <c r="K519" s="35" t="s">
        <v>2500</v>
      </c>
      <c r="L519" s="35" t="s">
        <v>2532</v>
      </c>
      <c r="M519" s="35" t="s">
        <v>78</v>
      </c>
      <c r="N519" s="35" t="s">
        <v>99</v>
      </c>
      <c r="O519" s="38"/>
      <c r="P519" s="38"/>
    </row>
    <row r="520">
      <c r="A520" s="39">
        <v>104973.0</v>
      </c>
      <c r="B520" s="40" t="s">
        <v>90</v>
      </c>
      <c r="C520" s="40" t="s">
        <v>91</v>
      </c>
      <c r="D520" s="40" t="s">
        <v>127</v>
      </c>
      <c r="E520" s="40" t="s">
        <v>83</v>
      </c>
      <c r="F520" s="41" t="s">
        <v>33</v>
      </c>
      <c r="G520" s="41" t="s">
        <v>2533</v>
      </c>
      <c r="H520" s="41" t="s">
        <v>2534</v>
      </c>
      <c r="I520" s="41" t="s">
        <v>2211</v>
      </c>
      <c r="J520" s="40" t="s">
        <v>2212</v>
      </c>
      <c r="K520" s="41" t="s">
        <v>2192</v>
      </c>
      <c r="L520" s="41" t="s">
        <v>2535</v>
      </c>
      <c r="M520" s="41" t="s">
        <v>78</v>
      </c>
      <c r="N520" s="41" t="s">
        <v>183</v>
      </c>
      <c r="O520" s="38"/>
      <c r="P520" s="43"/>
    </row>
    <row r="521">
      <c r="A521" s="26">
        <v>104984.0</v>
      </c>
      <c r="B521" s="28" t="s">
        <v>90</v>
      </c>
      <c r="C521" s="28" t="s">
        <v>91</v>
      </c>
      <c r="D521" s="28" t="s">
        <v>82</v>
      </c>
      <c r="E521" s="28" t="s">
        <v>83</v>
      </c>
      <c r="F521" s="35" t="s">
        <v>33</v>
      </c>
      <c r="G521" s="35" t="s">
        <v>2536</v>
      </c>
      <c r="H521" s="35" t="s">
        <v>2537</v>
      </c>
      <c r="I521" s="35" t="s">
        <v>350</v>
      </c>
      <c r="J521" s="28" t="s">
        <v>351</v>
      </c>
      <c r="K521" s="35" t="s">
        <v>2538</v>
      </c>
      <c r="L521" s="35" t="s">
        <v>2539</v>
      </c>
      <c r="M521" s="35" t="s">
        <v>78</v>
      </c>
      <c r="N521" s="35" t="s">
        <v>334</v>
      </c>
      <c r="O521" s="38"/>
      <c r="P521" s="38"/>
    </row>
    <row r="522">
      <c r="A522" s="39">
        <v>104991.0</v>
      </c>
      <c r="B522" s="40" t="s">
        <v>90</v>
      </c>
      <c r="C522" s="40" t="s">
        <v>91</v>
      </c>
      <c r="D522" s="40" t="s">
        <v>218</v>
      </c>
      <c r="E522" s="40" t="s">
        <v>83</v>
      </c>
      <c r="F522" s="41" t="s">
        <v>33</v>
      </c>
      <c r="G522" s="41" t="s">
        <v>2540</v>
      </c>
      <c r="H522" s="41" t="s">
        <v>2541</v>
      </c>
      <c r="I522" s="41" t="s">
        <v>1634</v>
      </c>
      <c r="J522" s="40" t="s">
        <v>1635</v>
      </c>
      <c r="K522" s="41" t="s">
        <v>2542</v>
      </c>
      <c r="L522" s="41" t="s">
        <v>2543</v>
      </c>
      <c r="M522" s="41" t="s">
        <v>78</v>
      </c>
      <c r="N522" s="41" t="s">
        <v>133</v>
      </c>
      <c r="O522" s="38"/>
      <c r="P522" s="43"/>
    </row>
    <row r="523">
      <c r="A523" s="26">
        <v>104995.0</v>
      </c>
      <c r="B523" s="28" t="s">
        <v>90</v>
      </c>
      <c r="C523" s="28" t="s">
        <v>91</v>
      </c>
      <c r="D523" s="28" t="s">
        <v>218</v>
      </c>
      <c r="E523" s="28" t="s">
        <v>83</v>
      </c>
      <c r="F523" s="35" t="s">
        <v>33</v>
      </c>
      <c r="G523" s="35" t="s">
        <v>2544</v>
      </c>
      <c r="H523" s="35" t="s">
        <v>2545</v>
      </c>
      <c r="I523" s="35" t="s">
        <v>105</v>
      </c>
      <c r="J523" s="28" t="s">
        <v>480</v>
      </c>
      <c r="K523" s="35" t="s">
        <v>2546</v>
      </c>
      <c r="L523" s="35" t="s">
        <v>2547</v>
      </c>
      <c r="M523" s="35" t="s">
        <v>78</v>
      </c>
      <c r="N523" s="35" t="s">
        <v>99</v>
      </c>
      <c r="O523" s="38"/>
      <c r="P523" s="38"/>
    </row>
    <row r="524">
      <c r="A524" s="39">
        <v>104998.0</v>
      </c>
      <c r="B524" s="40" t="s">
        <v>90</v>
      </c>
      <c r="C524" s="40" t="s">
        <v>91</v>
      </c>
      <c r="D524" s="40" t="s">
        <v>419</v>
      </c>
      <c r="E524" s="40" t="s">
        <v>83</v>
      </c>
      <c r="F524" s="41" t="s">
        <v>33</v>
      </c>
      <c r="G524" s="41" t="s">
        <v>2548</v>
      </c>
      <c r="H524" s="41" t="s">
        <v>2549</v>
      </c>
      <c r="I524" s="41" t="s">
        <v>105</v>
      </c>
      <c r="J524" s="40" t="s">
        <v>525</v>
      </c>
      <c r="K524" s="41" t="s">
        <v>1438</v>
      </c>
      <c r="L524" s="41" t="s">
        <v>2550</v>
      </c>
      <c r="M524" s="41" t="s">
        <v>78</v>
      </c>
      <c r="N524" s="41" t="s">
        <v>334</v>
      </c>
      <c r="O524" s="38"/>
      <c r="P524" s="43"/>
    </row>
    <row r="525">
      <c r="A525" s="26">
        <v>104999.0</v>
      </c>
      <c r="B525" s="28" t="s">
        <v>90</v>
      </c>
      <c r="C525" s="28" t="s">
        <v>91</v>
      </c>
      <c r="D525" s="28" t="s">
        <v>147</v>
      </c>
      <c r="E525" s="28" t="s">
        <v>111</v>
      </c>
      <c r="F525" s="35" t="s">
        <v>33</v>
      </c>
      <c r="G525" s="35" t="s">
        <v>2551</v>
      </c>
      <c r="H525" s="35" t="s">
        <v>2552</v>
      </c>
      <c r="I525" s="35" t="s">
        <v>235</v>
      </c>
      <c r="J525" s="28" t="s">
        <v>236</v>
      </c>
      <c r="K525" s="35" t="s">
        <v>2553</v>
      </c>
      <c r="L525" s="35" t="s">
        <v>2554</v>
      </c>
      <c r="M525" s="35" t="s">
        <v>78</v>
      </c>
      <c r="N525" s="35" t="s">
        <v>823</v>
      </c>
      <c r="O525" s="38"/>
      <c r="P525" s="38"/>
    </row>
    <row r="526">
      <c r="A526" s="39">
        <v>105001.0</v>
      </c>
      <c r="B526" s="40" t="s">
        <v>90</v>
      </c>
      <c r="C526" s="40" t="s">
        <v>91</v>
      </c>
      <c r="D526" s="40" t="s">
        <v>324</v>
      </c>
      <c r="E526" s="40" t="s">
        <v>83</v>
      </c>
      <c r="F526" s="41" t="s">
        <v>33</v>
      </c>
      <c r="G526" s="41" t="s">
        <v>2555</v>
      </c>
      <c r="H526" s="41" t="s">
        <v>2556</v>
      </c>
      <c r="I526" s="41" t="s">
        <v>105</v>
      </c>
      <c r="J526" s="40" t="s">
        <v>392</v>
      </c>
      <c r="K526" s="41" t="s">
        <v>2557</v>
      </c>
      <c r="L526" s="41" t="s">
        <v>2558</v>
      </c>
      <c r="M526" s="41" t="s">
        <v>78</v>
      </c>
      <c r="N526" s="41" t="s">
        <v>117</v>
      </c>
      <c r="O526" s="38"/>
      <c r="P526" s="43"/>
    </row>
    <row r="527">
      <c r="A527" s="26">
        <v>105022.0</v>
      </c>
      <c r="B527" s="28" t="s">
        <v>125</v>
      </c>
      <c r="C527" s="28" t="s">
        <v>134</v>
      </c>
      <c r="D527" s="28" t="s">
        <v>102</v>
      </c>
      <c r="E527" s="28" t="s">
        <v>83</v>
      </c>
      <c r="F527" s="35" t="s">
        <v>33</v>
      </c>
      <c r="G527" s="35" t="s">
        <v>2559</v>
      </c>
      <c r="H527" s="35" t="s">
        <v>2560</v>
      </c>
      <c r="I527" s="35" t="s">
        <v>105</v>
      </c>
      <c r="J527" s="28" t="s">
        <v>1033</v>
      </c>
      <c r="K527" s="35" t="s">
        <v>2561</v>
      </c>
      <c r="L527" s="35" t="s">
        <v>2562</v>
      </c>
      <c r="M527" s="35" t="s">
        <v>78</v>
      </c>
      <c r="N527" s="35" t="s">
        <v>133</v>
      </c>
      <c r="O527" s="38"/>
      <c r="P527" s="38"/>
    </row>
    <row r="528">
      <c r="A528" s="39">
        <v>105023.0</v>
      </c>
      <c r="B528" s="40" t="s">
        <v>90</v>
      </c>
      <c r="C528" s="40" t="s">
        <v>91</v>
      </c>
      <c r="D528" s="40" t="s">
        <v>110</v>
      </c>
      <c r="E528" s="40" t="s">
        <v>111</v>
      </c>
      <c r="F528" s="41" t="s">
        <v>33</v>
      </c>
      <c r="G528" s="41" t="s">
        <v>2563</v>
      </c>
      <c r="H528" s="41" t="s">
        <v>2564</v>
      </c>
      <c r="I528" s="41" t="s">
        <v>105</v>
      </c>
      <c r="J528" s="40" t="s">
        <v>114</v>
      </c>
      <c r="K528" s="41" t="s">
        <v>2565</v>
      </c>
      <c r="L528" s="41" t="s">
        <v>2566</v>
      </c>
      <c r="M528" s="41" t="s">
        <v>78</v>
      </c>
      <c r="N528" s="41" t="s">
        <v>117</v>
      </c>
      <c r="O528" s="38"/>
      <c r="P528" s="43"/>
    </row>
    <row r="529">
      <c r="A529" s="26">
        <v>105024.0</v>
      </c>
      <c r="B529" s="28" t="s">
        <v>90</v>
      </c>
      <c r="C529" s="28" t="s">
        <v>91</v>
      </c>
      <c r="D529" s="28" t="s">
        <v>293</v>
      </c>
      <c r="E529" s="28" t="s">
        <v>111</v>
      </c>
      <c r="F529" s="35" t="s">
        <v>33</v>
      </c>
      <c r="G529" s="35" t="s">
        <v>2567</v>
      </c>
      <c r="H529" s="35" t="s">
        <v>2568</v>
      </c>
      <c r="I529" s="35" t="s">
        <v>105</v>
      </c>
      <c r="J529" s="28" t="s">
        <v>309</v>
      </c>
      <c r="K529" s="35" t="s">
        <v>2569</v>
      </c>
      <c r="L529" s="35" t="s">
        <v>2570</v>
      </c>
      <c r="M529" s="35" t="s">
        <v>78</v>
      </c>
      <c r="N529" s="35" t="s">
        <v>334</v>
      </c>
      <c r="O529" s="38"/>
      <c r="P529" s="38"/>
    </row>
    <row r="530">
      <c r="A530" s="39">
        <v>105025.0</v>
      </c>
      <c r="B530" s="40" t="s">
        <v>90</v>
      </c>
      <c r="C530" s="40" t="s">
        <v>91</v>
      </c>
      <c r="D530" s="40" t="s">
        <v>218</v>
      </c>
      <c r="E530" s="40" t="s">
        <v>83</v>
      </c>
      <c r="F530" s="41" t="s">
        <v>33</v>
      </c>
      <c r="G530" s="41" t="s">
        <v>2571</v>
      </c>
      <c r="H530" s="41" t="s">
        <v>2572</v>
      </c>
      <c r="I530" s="41" t="s">
        <v>105</v>
      </c>
      <c r="J530" s="40" t="s">
        <v>480</v>
      </c>
      <c r="K530" s="41" t="s">
        <v>2573</v>
      </c>
      <c r="L530" s="41" t="s">
        <v>2574</v>
      </c>
      <c r="M530" s="41" t="s">
        <v>78</v>
      </c>
      <c r="N530" s="41" t="s">
        <v>334</v>
      </c>
      <c r="O530" s="38"/>
      <c r="P530" s="43"/>
    </row>
    <row r="531">
      <c r="A531" s="26">
        <v>105030.0</v>
      </c>
      <c r="B531" s="28" t="s">
        <v>125</v>
      </c>
      <c r="C531" s="28" t="s">
        <v>134</v>
      </c>
      <c r="D531" s="28" t="s">
        <v>31</v>
      </c>
      <c r="E531" s="28" t="s">
        <v>83</v>
      </c>
      <c r="F531" s="35" t="s">
        <v>33</v>
      </c>
      <c r="G531" s="35" t="s">
        <v>2575</v>
      </c>
      <c r="H531" s="35" t="s">
        <v>2576</v>
      </c>
      <c r="I531" s="35" t="s">
        <v>105</v>
      </c>
      <c r="J531" s="28" t="s">
        <v>507</v>
      </c>
      <c r="K531" s="35" t="s">
        <v>2577</v>
      </c>
      <c r="L531" s="35" t="s">
        <v>2578</v>
      </c>
      <c r="M531" s="35" t="s">
        <v>78</v>
      </c>
      <c r="N531" s="35" t="s">
        <v>133</v>
      </c>
      <c r="O531" s="38"/>
      <c r="P531" s="38"/>
    </row>
    <row r="532">
      <c r="A532" s="39">
        <v>105046.0</v>
      </c>
      <c r="B532" s="40" t="s">
        <v>125</v>
      </c>
      <c r="C532" s="40" t="s">
        <v>134</v>
      </c>
      <c r="D532" s="40" t="s">
        <v>147</v>
      </c>
      <c r="E532" s="40" t="s">
        <v>111</v>
      </c>
      <c r="F532" s="41" t="s">
        <v>33</v>
      </c>
      <c r="G532" s="41" t="s">
        <v>2579</v>
      </c>
      <c r="H532" s="41" t="s">
        <v>2580</v>
      </c>
      <c r="I532" s="41" t="s">
        <v>916</v>
      </c>
      <c r="J532" s="40" t="s">
        <v>917</v>
      </c>
      <c r="K532" s="41" t="s">
        <v>2581</v>
      </c>
      <c r="L532" s="41" t="s">
        <v>2582</v>
      </c>
      <c r="M532" s="41" t="s">
        <v>78</v>
      </c>
      <c r="N532" s="41" t="s">
        <v>133</v>
      </c>
      <c r="O532" s="38"/>
      <c r="P532" s="43"/>
    </row>
    <row r="533">
      <c r="A533" s="26">
        <v>105049.0</v>
      </c>
      <c r="B533" s="28" t="s">
        <v>125</v>
      </c>
      <c r="C533" s="28" t="s">
        <v>134</v>
      </c>
      <c r="D533" s="28" t="s">
        <v>127</v>
      </c>
      <c r="E533" s="28" t="s">
        <v>83</v>
      </c>
      <c r="F533" s="35" t="s">
        <v>33</v>
      </c>
      <c r="G533" s="35" t="s">
        <v>2583</v>
      </c>
      <c r="H533" s="35" t="s">
        <v>2584</v>
      </c>
      <c r="I533" s="35" t="s">
        <v>826</v>
      </c>
      <c r="J533" s="28" t="s">
        <v>827</v>
      </c>
      <c r="K533" s="35" t="s">
        <v>2585</v>
      </c>
      <c r="L533" s="35" t="s">
        <v>2586</v>
      </c>
      <c r="M533" s="35" t="s">
        <v>78</v>
      </c>
      <c r="N533" s="35" t="s">
        <v>133</v>
      </c>
      <c r="O533" s="38"/>
      <c r="P533" s="38"/>
    </row>
    <row r="534">
      <c r="A534" s="39">
        <v>105062.0</v>
      </c>
      <c r="B534" s="40" t="s">
        <v>90</v>
      </c>
      <c r="C534" s="40" t="s">
        <v>91</v>
      </c>
      <c r="D534" s="40" t="s">
        <v>110</v>
      </c>
      <c r="E534" s="40" t="s">
        <v>111</v>
      </c>
      <c r="F534" s="41" t="s">
        <v>33</v>
      </c>
      <c r="G534" s="41" t="s">
        <v>2587</v>
      </c>
      <c r="H534" s="41" t="s">
        <v>2588</v>
      </c>
      <c r="I534" s="41" t="s">
        <v>105</v>
      </c>
      <c r="J534" s="40" t="s">
        <v>114</v>
      </c>
      <c r="K534" s="41" t="s">
        <v>2589</v>
      </c>
      <c r="L534" s="41" t="s">
        <v>2590</v>
      </c>
      <c r="M534" s="41" t="s">
        <v>78</v>
      </c>
      <c r="N534" s="41" t="s">
        <v>117</v>
      </c>
      <c r="O534" s="38"/>
      <c r="P534" s="43"/>
    </row>
    <row r="535">
      <c r="A535" s="26">
        <v>105065.0</v>
      </c>
      <c r="B535" s="28" t="s">
        <v>90</v>
      </c>
      <c r="C535" s="28" t="s">
        <v>91</v>
      </c>
      <c r="D535" s="28" t="s">
        <v>127</v>
      </c>
      <c r="E535" s="28" t="s">
        <v>83</v>
      </c>
      <c r="F535" s="35" t="s">
        <v>33</v>
      </c>
      <c r="G535" s="35" t="s">
        <v>2591</v>
      </c>
      <c r="H535" s="35" t="s">
        <v>2592</v>
      </c>
      <c r="I535" s="35" t="s">
        <v>2593</v>
      </c>
      <c r="J535" s="28" t="s">
        <v>2594</v>
      </c>
      <c r="K535" s="35" t="s">
        <v>2595</v>
      </c>
      <c r="L535" s="35" t="s">
        <v>2596</v>
      </c>
      <c r="M535" s="35" t="s">
        <v>78</v>
      </c>
      <c r="N535" s="35" t="s">
        <v>133</v>
      </c>
      <c r="O535" s="38"/>
      <c r="P535" s="38"/>
    </row>
    <row r="536">
      <c r="A536" s="39">
        <v>105076.0</v>
      </c>
      <c r="B536" s="40" t="s">
        <v>90</v>
      </c>
      <c r="C536" s="40" t="s">
        <v>91</v>
      </c>
      <c r="D536" s="40" t="s">
        <v>135</v>
      </c>
      <c r="E536" s="40" t="s">
        <v>111</v>
      </c>
      <c r="F536" s="41" t="s">
        <v>33</v>
      </c>
      <c r="G536" s="41" t="s">
        <v>2597</v>
      </c>
      <c r="H536" s="41" t="s">
        <v>2598</v>
      </c>
      <c r="I536" s="41" t="s">
        <v>105</v>
      </c>
      <c r="J536" s="40" t="s">
        <v>618</v>
      </c>
      <c r="K536" s="41" t="s">
        <v>2599</v>
      </c>
      <c r="L536" s="41" t="s">
        <v>2600</v>
      </c>
      <c r="M536" s="41" t="s">
        <v>78</v>
      </c>
      <c r="N536" s="41" t="s">
        <v>99</v>
      </c>
      <c r="O536" s="38"/>
      <c r="P536" s="43"/>
    </row>
    <row r="537">
      <c r="A537" s="26">
        <v>105080.0</v>
      </c>
      <c r="B537" s="28" t="s">
        <v>1845</v>
      </c>
      <c r="C537" s="28" t="s">
        <v>1846</v>
      </c>
      <c r="D537" s="28" t="s">
        <v>254</v>
      </c>
      <c r="E537" s="28" t="s">
        <v>111</v>
      </c>
      <c r="F537" s="35" t="s">
        <v>33</v>
      </c>
      <c r="G537" s="35" t="s">
        <v>2601</v>
      </c>
      <c r="H537" s="35" t="s">
        <v>2602</v>
      </c>
      <c r="I537" s="35" t="s">
        <v>695</v>
      </c>
      <c r="J537" s="28" t="s">
        <v>696</v>
      </c>
      <c r="K537" s="35" t="s">
        <v>444</v>
      </c>
      <c r="L537" s="35" t="s">
        <v>2603</v>
      </c>
      <c r="M537" s="35" t="s">
        <v>78</v>
      </c>
      <c r="N537" s="35" t="s">
        <v>183</v>
      </c>
      <c r="O537" s="38"/>
      <c r="P537" s="38"/>
    </row>
    <row r="538">
      <c r="A538" s="39">
        <v>105103.0</v>
      </c>
      <c r="B538" s="40" t="s">
        <v>90</v>
      </c>
      <c r="C538" s="40" t="s">
        <v>91</v>
      </c>
      <c r="D538" s="40" t="s">
        <v>135</v>
      </c>
      <c r="E538" s="40" t="s">
        <v>111</v>
      </c>
      <c r="F538" s="41" t="s">
        <v>33</v>
      </c>
      <c r="G538" s="41" t="s">
        <v>2604</v>
      </c>
      <c r="H538" s="41" t="s">
        <v>2605</v>
      </c>
      <c r="I538" s="41" t="s">
        <v>105</v>
      </c>
      <c r="J538" s="40" t="s">
        <v>138</v>
      </c>
      <c r="K538" s="41" t="s">
        <v>2606</v>
      </c>
      <c r="L538" s="41" t="s">
        <v>2607</v>
      </c>
      <c r="M538" s="41" t="s">
        <v>78</v>
      </c>
      <c r="N538" s="41" t="s">
        <v>117</v>
      </c>
      <c r="O538" s="38"/>
      <c r="P538" s="43"/>
    </row>
    <row r="539">
      <c r="A539" s="26">
        <v>105108.0</v>
      </c>
      <c r="B539" s="28" t="s">
        <v>125</v>
      </c>
      <c r="C539" s="28" t="s">
        <v>134</v>
      </c>
      <c r="D539" s="28" t="s">
        <v>218</v>
      </c>
      <c r="E539" s="28" t="s">
        <v>83</v>
      </c>
      <c r="F539" s="35" t="s">
        <v>33</v>
      </c>
      <c r="G539" s="35" t="s">
        <v>2608</v>
      </c>
      <c r="H539" s="35" t="s">
        <v>2609</v>
      </c>
      <c r="I539" s="35" t="s">
        <v>105</v>
      </c>
      <c r="J539" s="28" t="s">
        <v>2610</v>
      </c>
      <c r="K539" s="35" t="s">
        <v>2611</v>
      </c>
      <c r="L539" s="35" t="s">
        <v>2612</v>
      </c>
      <c r="M539" s="35" t="s">
        <v>78</v>
      </c>
      <c r="N539" s="35" t="s">
        <v>133</v>
      </c>
      <c r="O539" s="38"/>
      <c r="P539" s="38"/>
    </row>
    <row r="540">
      <c r="A540" s="39">
        <v>105111.0</v>
      </c>
      <c r="B540" s="40" t="s">
        <v>90</v>
      </c>
      <c r="C540" s="40" t="s">
        <v>91</v>
      </c>
      <c r="D540" s="40" t="s">
        <v>82</v>
      </c>
      <c r="E540" s="40" t="s">
        <v>83</v>
      </c>
      <c r="F540" s="41" t="s">
        <v>33</v>
      </c>
      <c r="G540" s="41" t="s">
        <v>2613</v>
      </c>
      <c r="H540" s="41" t="s">
        <v>2614</v>
      </c>
      <c r="I540" s="41" t="s">
        <v>350</v>
      </c>
      <c r="J540" s="40" t="s">
        <v>351</v>
      </c>
      <c r="K540" s="41" t="s">
        <v>2615</v>
      </c>
      <c r="L540" s="41" t="s">
        <v>2616</v>
      </c>
      <c r="M540" s="41" t="s">
        <v>78</v>
      </c>
      <c r="N540" s="41" t="s">
        <v>334</v>
      </c>
      <c r="O540" s="38"/>
      <c r="P540" s="43"/>
    </row>
    <row r="541">
      <c r="A541" s="26">
        <v>105122.0</v>
      </c>
      <c r="B541" s="28" t="s">
        <v>90</v>
      </c>
      <c r="C541" s="28" t="s">
        <v>91</v>
      </c>
      <c r="D541" s="28" t="s">
        <v>240</v>
      </c>
      <c r="E541" s="28" t="s">
        <v>111</v>
      </c>
      <c r="F541" s="35" t="s">
        <v>33</v>
      </c>
      <c r="G541" s="35" t="s">
        <v>2617</v>
      </c>
      <c r="H541" s="35" t="s">
        <v>2618</v>
      </c>
      <c r="I541" s="35" t="s">
        <v>2278</v>
      </c>
      <c r="J541" s="28" t="s">
        <v>2279</v>
      </c>
      <c r="K541" s="35" t="s">
        <v>2619</v>
      </c>
      <c r="L541" s="35" t="s">
        <v>2620</v>
      </c>
      <c r="M541" s="35" t="s">
        <v>78</v>
      </c>
      <c r="N541" s="35" t="s">
        <v>117</v>
      </c>
      <c r="O541" s="38"/>
      <c r="P541" s="38"/>
    </row>
    <row r="542">
      <c r="A542" s="39">
        <v>105130.0</v>
      </c>
      <c r="B542" s="40" t="s">
        <v>90</v>
      </c>
      <c r="C542" s="40" t="s">
        <v>91</v>
      </c>
      <c r="D542" s="40" t="s">
        <v>240</v>
      </c>
      <c r="E542" s="40" t="s">
        <v>111</v>
      </c>
      <c r="F542" s="41" t="s">
        <v>33</v>
      </c>
      <c r="G542" s="41" t="s">
        <v>2621</v>
      </c>
      <c r="H542" s="41" t="s">
        <v>2622</v>
      </c>
      <c r="I542" s="41" t="s">
        <v>709</v>
      </c>
      <c r="J542" s="40" t="s">
        <v>710</v>
      </c>
      <c r="K542" s="41" t="s">
        <v>2623</v>
      </c>
      <c r="L542" s="41" t="s">
        <v>2624</v>
      </c>
      <c r="M542" s="41" t="s">
        <v>78</v>
      </c>
      <c r="N542" s="41" t="s">
        <v>183</v>
      </c>
      <c r="O542" s="38"/>
      <c r="P542" s="43"/>
    </row>
    <row r="543">
      <c r="A543" s="26">
        <v>105134.0</v>
      </c>
      <c r="B543" s="28" t="s">
        <v>125</v>
      </c>
      <c r="C543" s="28" t="s">
        <v>134</v>
      </c>
      <c r="D543" s="28" t="s">
        <v>31</v>
      </c>
      <c r="E543" s="28" t="s">
        <v>83</v>
      </c>
      <c r="F543" s="35" t="s">
        <v>33</v>
      </c>
      <c r="G543" s="35" t="s">
        <v>2625</v>
      </c>
      <c r="H543" s="35" t="s">
        <v>2626</v>
      </c>
      <c r="I543" s="35" t="s">
        <v>105</v>
      </c>
      <c r="J543" s="28" t="s">
        <v>1060</v>
      </c>
      <c r="K543" s="35" t="s">
        <v>2169</v>
      </c>
      <c r="L543" s="35" t="s">
        <v>2627</v>
      </c>
      <c r="M543" s="35" t="s">
        <v>78</v>
      </c>
      <c r="N543" s="35" t="s">
        <v>133</v>
      </c>
      <c r="O543" s="38"/>
      <c r="P543" s="38"/>
    </row>
    <row r="544">
      <c r="A544" s="39">
        <v>105135.0</v>
      </c>
      <c r="B544" s="40" t="s">
        <v>125</v>
      </c>
      <c r="C544" s="40" t="s">
        <v>134</v>
      </c>
      <c r="D544" s="40" t="s">
        <v>240</v>
      </c>
      <c r="E544" s="40" t="s">
        <v>111</v>
      </c>
      <c r="F544" s="41" t="s">
        <v>33</v>
      </c>
      <c r="G544" s="41" t="s">
        <v>2628</v>
      </c>
      <c r="H544" s="41" t="s">
        <v>2629</v>
      </c>
      <c r="I544" s="41" t="s">
        <v>874</v>
      </c>
      <c r="J544" s="40" t="s">
        <v>875</v>
      </c>
      <c r="K544" s="41" t="s">
        <v>2630</v>
      </c>
      <c r="L544" s="41" t="s">
        <v>2631</v>
      </c>
      <c r="M544" s="41" t="s">
        <v>78</v>
      </c>
      <c r="N544" s="41" t="s">
        <v>133</v>
      </c>
      <c r="O544" s="38"/>
      <c r="P544" s="43"/>
    </row>
    <row r="545">
      <c r="A545" s="26">
        <v>105138.0</v>
      </c>
      <c r="B545" s="28" t="s">
        <v>1845</v>
      </c>
      <c r="C545" s="28" t="s">
        <v>1846</v>
      </c>
      <c r="D545" s="28" t="s">
        <v>254</v>
      </c>
      <c r="E545" s="28" t="s">
        <v>111</v>
      </c>
      <c r="F545" s="35" t="s">
        <v>33</v>
      </c>
      <c r="G545" s="35" t="s">
        <v>2632</v>
      </c>
      <c r="H545" s="35" t="s">
        <v>2633</v>
      </c>
      <c r="I545" s="35" t="s">
        <v>695</v>
      </c>
      <c r="J545" s="28" t="s">
        <v>696</v>
      </c>
      <c r="K545" s="35" t="s">
        <v>444</v>
      </c>
      <c r="L545" s="35" t="s">
        <v>2634</v>
      </c>
      <c r="M545" s="35" t="s">
        <v>78</v>
      </c>
      <c r="N545" s="35" t="s">
        <v>183</v>
      </c>
      <c r="O545" s="38"/>
      <c r="P545" s="38"/>
    </row>
    <row r="546">
      <c r="A546" s="39">
        <v>105141.0</v>
      </c>
      <c r="B546" s="40" t="s">
        <v>90</v>
      </c>
      <c r="C546" s="40" t="s">
        <v>91</v>
      </c>
      <c r="D546" s="40" t="s">
        <v>82</v>
      </c>
      <c r="E546" s="40" t="s">
        <v>83</v>
      </c>
      <c r="F546" s="41" t="s">
        <v>33</v>
      </c>
      <c r="G546" s="41" t="s">
        <v>2635</v>
      </c>
      <c r="H546" s="41" t="s">
        <v>2636</v>
      </c>
      <c r="I546" s="41" t="s">
        <v>605</v>
      </c>
      <c r="J546" s="40" t="s">
        <v>606</v>
      </c>
      <c r="K546" s="41" t="s">
        <v>2637</v>
      </c>
      <c r="L546" s="41" t="s">
        <v>2638</v>
      </c>
      <c r="M546" s="41" t="s">
        <v>78</v>
      </c>
      <c r="N546" s="41" t="s">
        <v>334</v>
      </c>
      <c r="O546" s="38"/>
      <c r="P546" s="43"/>
    </row>
    <row r="547">
      <c r="A547" s="26">
        <v>105154.0</v>
      </c>
      <c r="B547" s="28" t="s">
        <v>90</v>
      </c>
      <c r="C547" s="28" t="s">
        <v>91</v>
      </c>
      <c r="D547" s="28" t="s">
        <v>82</v>
      </c>
      <c r="E547" s="28" t="s">
        <v>83</v>
      </c>
      <c r="F547" s="35" t="s">
        <v>33</v>
      </c>
      <c r="G547" s="35" t="s">
        <v>2639</v>
      </c>
      <c r="H547" s="35" t="s">
        <v>2640</v>
      </c>
      <c r="I547" s="35" t="s">
        <v>845</v>
      </c>
      <c r="J547" s="28" t="s">
        <v>846</v>
      </c>
      <c r="K547" s="35" t="s">
        <v>2641</v>
      </c>
      <c r="L547" s="35" t="s">
        <v>2642</v>
      </c>
      <c r="M547" s="35" t="s">
        <v>78</v>
      </c>
      <c r="N547" s="35" t="s">
        <v>334</v>
      </c>
      <c r="O547" s="38"/>
      <c r="P547" s="38"/>
    </row>
    <row r="548">
      <c r="A548" s="39">
        <v>105155.0</v>
      </c>
      <c r="B548" s="40" t="s">
        <v>90</v>
      </c>
      <c r="C548" s="40" t="s">
        <v>91</v>
      </c>
      <c r="D548" s="40" t="s">
        <v>293</v>
      </c>
      <c r="E548" s="40" t="s">
        <v>111</v>
      </c>
      <c r="F548" s="41" t="s">
        <v>33</v>
      </c>
      <c r="G548" s="41" t="s">
        <v>2643</v>
      </c>
      <c r="H548" s="41" t="s">
        <v>2644</v>
      </c>
      <c r="I548" s="41" t="s">
        <v>105</v>
      </c>
      <c r="J548" s="40" t="s">
        <v>297</v>
      </c>
      <c r="K548" s="41" t="s">
        <v>2645</v>
      </c>
      <c r="L548" s="41" t="s">
        <v>2646</v>
      </c>
      <c r="M548" s="41" t="s">
        <v>78</v>
      </c>
      <c r="N548" s="41" t="s">
        <v>117</v>
      </c>
      <c r="O548" s="38"/>
      <c r="P548" s="43"/>
    </row>
    <row r="549">
      <c r="A549" s="26">
        <v>105161.0</v>
      </c>
      <c r="B549" s="28" t="s">
        <v>90</v>
      </c>
      <c r="C549" s="28" t="s">
        <v>91</v>
      </c>
      <c r="D549" s="28" t="s">
        <v>247</v>
      </c>
      <c r="E549" s="28" t="s">
        <v>111</v>
      </c>
      <c r="F549" s="35" t="s">
        <v>33</v>
      </c>
      <c r="G549" s="35" t="s">
        <v>2647</v>
      </c>
      <c r="H549" s="35" t="s">
        <v>2648</v>
      </c>
      <c r="I549" s="35" t="s">
        <v>105</v>
      </c>
      <c r="J549" s="28" t="s">
        <v>543</v>
      </c>
      <c r="K549" s="35" t="s">
        <v>2649</v>
      </c>
      <c r="L549" s="35" t="s">
        <v>2650</v>
      </c>
      <c r="M549" s="35" t="s">
        <v>78</v>
      </c>
      <c r="N549" s="35" t="s">
        <v>133</v>
      </c>
      <c r="O549" s="38"/>
      <c r="P549" s="38"/>
    </row>
    <row r="550">
      <c r="A550" s="39">
        <v>105166.0</v>
      </c>
      <c r="B550" s="40" t="s">
        <v>90</v>
      </c>
      <c r="C550" s="40" t="s">
        <v>91</v>
      </c>
      <c r="D550" s="40" t="s">
        <v>135</v>
      </c>
      <c r="E550" s="40" t="s">
        <v>111</v>
      </c>
      <c r="F550" s="41" t="s">
        <v>33</v>
      </c>
      <c r="G550" s="41" t="s">
        <v>2651</v>
      </c>
      <c r="H550" s="41" t="s">
        <v>2652</v>
      </c>
      <c r="I550" s="41" t="s">
        <v>105</v>
      </c>
      <c r="J550" s="40" t="s">
        <v>715</v>
      </c>
      <c r="K550" s="41" t="s">
        <v>2653</v>
      </c>
      <c r="L550" s="41" t="s">
        <v>2654</v>
      </c>
      <c r="M550" s="41" t="s">
        <v>78</v>
      </c>
      <c r="N550" s="41" t="s">
        <v>117</v>
      </c>
      <c r="O550" s="38"/>
      <c r="P550" s="43"/>
    </row>
    <row r="551">
      <c r="A551" s="26">
        <v>105168.0</v>
      </c>
      <c r="B551" s="28" t="s">
        <v>90</v>
      </c>
      <c r="C551" s="28" t="s">
        <v>91</v>
      </c>
      <c r="D551" s="28" t="s">
        <v>102</v>
      </c>
      <c r="E551" s="28" t="s">
        <v>83</v>
      </c>
      <c r="F551" s="35" t="s">
        <v>33</v>
      </c>
      <c r="G551" s="35" t="s">
        <v>2655</v>
      </c>
      <c r="H551" s="35" t="s">
        <v>2656</v>
      </c>
      <c r="I551" s="35" t="s">
        <v>105</v>
      </c>
      <c r="J551" s="28" t="s">
        <v>2149</v>
      </c>
      <c r="K551" s="35" t="s">
        <v>2657</v>
      </c>
      <c r="L551" s="35" t="s">
        <v>2658</v>
      </c>
      <c r="M551" s="35" t="s">
        <v>78</v>
      </c>
      <c r="N551" s="35" t="s">
        <v>117</v>
      </c>
      <c r="O551" s="38"/>
      <c r="P551" s="38"/>
    </row>
    <row r="552">
      <c r="A552" s="39">
        <v>105176.0</v>
      </c>
      <c r="B552" s="40" t="s">
        <v>90</v>
      </c>
      <c r="C552" s="40" t="s">
        <v>91</v>
      </c>
      <c r="D552" s="40" t="s">
        <v>277</v>
      </c>
      <c r="E552" s="40" t="s">
        <v>83</v>
      </c>
      <c r="F552" s="41" t="s">
        <v>33</v>
      </c>
      <c r="G552" s="41" t="s">
        <v>2659</v>
      </c>
      <c r="H552" s="41" t="s">
        <v>2660</v>
      </c>
      <c r="I552" s="41" t="s">
        <v>105</v>
      </c>
      <c r="J552" s="40" t="s">
        <v>1195</v>
      </c>
      <c r="K552" s="41" t="s">
        <v>2661</v>
      </c>
      <c r="L552" s="41" t="s">
        <v>2662</v>
      </c>
      <c r="M552" s="41" t="s">
        <v>78</v>
      </c>
      <c r="N552" s="41" t="s">
        <v>183</v>
      </c>
      <c r="O552" s="38"/>
      <c r="P552" s="43"/>
    </row>
    <row r="553">
      <c r="A553" s="26">
        <v>105186.0</v>
      </c>
      <c r="B553" s="28" t="s">
        <v>90</v>
      </c>
      <c r="C553" s="28" t="s">
        <v>91</v>
      </c>
      <c r="D553" s="28" t="s">
        <v>263</v>
      </c>
      <c r="E553" s="28" t="s">
        <v>111</v>
      </c>
      <c r="F553" s="35" t="s">
        <v>33</v>
      </c>
      <c r="G553" s="35" t="s">
        <v>2663</v>
      </c>
      <c r="H553" s="35" t="s">
        <v>2664</v>
      </c>
      <c r="I553" s="35" t="s">
        <v>1551</v>
      </c>
      <c r="J553" s="28" t="s">
        <v>1552</v>
      </c>
      <c r="K553" s="35" t="s">
        <v>2661</v>
      </c>
      <c r="L553" s="35" t="s">
        <v>2665</v>
      </c>
      <c r="M553" s="35" t="s">
        <v>78</v>
      </c>
      <c r="N553" s="35" t="s">
        <v>183</v>
      </c>
      <c r="O553" s="38"/>
      <c r="P553" s="38"/>
    </row>
    <row r="554">
      <c r="A554" s="39">
        <v>105191.0</v>
      </c>
      <c r="B554" s="40" t="s">
        <v>90</v>
      </c>
      <c r="C554" s="40" t="s">
        <v>91</v>
      </c>
      <c r="D554" s="40" t="s">
        <v>127</v>
      </c>
      <c r="E554" s="40" t="s">
        <v>83</v>
      </c>
      <c r="F554" s="41" t="s">
        <v>33</v>
      </c>
      <c r="G554" s="41" t="s">
        <v>2666</v>
      </c>
      <c r="H554" s="41" t="s">
        <v>2667</v>
      </c>
      <c r="I554" s="41" t="s">
        <v>105</v>
      </c>
      <c r="J554" s="40" t="s">
        <v>1195</v>
      </c>
      <c r="K554" s="41" t="s">
        <v>2668</v>
      </c>
      <c r="L554" s="41" t="s">
        <v>2669</v>
      </c>
      <c r="M554" s="41" t="s">
        <v>78</v>
      </c>
      <c r="N554" s="41" t="s">
        <v>133</v>
      </c>
      <c r="O554" s="38"/>
      <c r="P554" s="43"/>
    </row>
    <row r="555">
      <c r="A555" s="26">
        <v>105193.0</v>
      </c>
      <c r="B555" s="28" t="s">
        <v>90</v>
      </c>
      <c r="C555" s="28" t="s">
        <v>91</v>
      </c>
      <c r="D555" s="28" t="s">
        <v>263</v>
      </c>
      <c r="E555" s="28" t="s">
        <v>111</v>
      </c>
      <c r="F555" s="35" t="s">
        <v>33</v>
      </c>
      <c r="G555" s="35" t="s">
        <v>2670</v>
      </c>
      <c r="H555" s="35" t="s">
        <v>2671</v>
      </c>
      <c r="I555" s="35" t="s">
        <v>1551</v>
      </c>
      <c r="J555" s="28" t="s">
        <v>1552</v>
      </c>
      <c r="K555" s="35" t="s">
        <v>2672</v>
      </c>
      <c r="L555" s="35" t="s">
        <v>2673</v>
      </c>
      <c r="M555" s="35" t="s">
        <v>78</v>
      </c>
      <c r="N555" s="35" t="s">
        <v>99</v>
      </c>
      <c r="O555" s="38"/>
      <c r="P555" s="38"/>
    </row>
    <row r="556">
      <c r="A556" s="39">
        <v>105194.0</v>
      </c>
      <c r="B556" s="40" t="s">
        <v>90</v>
      </c>
      <c r="C556" s="40" t="s">
        <v>91</v>
      </c>
      <c r="D556" s="40" t="s">
        <v>263</v>
      </c>
      <c r="E556" s="40" t="s">
        <v>111</v>
      </c>
      <c r="F556" s="41" t="s">
        <v>33</v>
      </c>
      <c r="G556" s="41" t="s">
        <v>2674</v>
      </c>
      <c r="H556" s="41" t="s">
        <v>2675</v>
      </c>
      <c r="I556" s="41" t="s">
        <v>1551</v>
      </c>
      <c r="J556" s="40" t="s">
        <v>1552</v>
      </c>
      <c r="K556" s="41" t="s">
        <v>2676</v>
      </c>
      <c r="L556" s="41" t="s">
        <v>2677</v>
      </c>
      <c r="M556" s="41" t="s">
        <v>78</v>
      </c>
      <c r="N556" s="41" t="s">
        <v>183</v>
      </c>
      <c r="O556" s="38"/>
      <c r="P556" s="43"/>
    </row>
    <row r="557">
      <c r="A557" s="26">
        <v>105195.0</v>
      </c>
      <c r="B557" s="28" t="s">
        <v>90</v>
      </c>
      <c r="C557" s="28" t="s">
        <v>91</v>
      </c>
      <c r="D557" s="28" t="s">
        <v>118</v>
      </c>
      <c r="E557" s="28" t="s">
        <v>111</v>
      </c>
      <c r="F557" s="35" t="s">
        <v>33</v>
      </c>
      <c r="G557" s="35" t="s">
        <v>2678</v>
      </c>
      <c r="H557" s="35" t="s">
        <v>2679</v>
      </c>
      <c r="I557" s="35" t="s">
        <v>105</v>
      </c>
      <c r="J557" s="28" t="s">
        <v>618</v>
      </c>
      <c r="K557" s="35" t="s">
        <v>2680</v>
      </c>
      <c r="L557" s="35" t="s">
        <v>2681</v>
      </c>
      <c r="M557" s="35" t="s">
        <v>78</v>
      </c>
      <c r="N557" s="35" t="s">
        <v>2682</v>
      </c>
      <c r="O557" s="38"/>
      <c r="P557" s="38"/>
    </row>
    <row r="558">
      <c r="A558" s="39">
        <v>105197.0</v>
      </c>
      <c r="B558" s="40" t="s">
        <v>90</v>
      </c>
      <c r="C558" s="40" t="s">
        <v>91</v>
      </c>
      <c r="D558" s="40" t="s">
        <v>419</v>
      </c>
      <c r="E558" s="40" t="s">
        <v>83</v>
      </c>
      <c r="F558" s="41" t="s">
        <v>33</v>
      </c>
      <c r="G558" s="41" t="s">
        <v>2683</v>
      </c>
      <c r="H558" s="41" t="s">
        <v>2684</v>
      </c>
      <c r="I558" s="41" t="s">
        <v>105</v>
      </c>
      <c r="J558" s="40" t="s">
        <v>473</v>
      </c>
      <c r="K558" s="41" t="s">
        <v>2685</v>
      </c>
      <c r="L558" s="41" t="s">
        <v>2686</v>
      </c>
      <c r="M558" s="41" t="s">
        <v>78</v>
      </c>
      <c r="N558" s="41" t="s">
        <v>133</v>
      </c>
      <c r="O558" s="38"/>
      <c r="P558" s="43"/>
    </row>
    <row r="559">
      <c r="A559" s="26">
        <v>105200.0</v>
      </c>
      <c r="B559" s="28" t="s">
        <v>1845</v>
      </c>
      <c r="C559" s="28" t="s">
        <v>1846</v>
      </c>
      <c r="D559" s="28" t="s">
        <v>127</v>
      </c>
      <c r="E559" s="28" t="s">
        <v>83</v>
      </c>
      <c r="F559" s="35" t="s">
        <v>33</v>
      </c>
      <c r="G559" s="35" t="s">
        <v>2687</v>
      </c>
      <c r="H559" s="35" t="s">
        <v>2688</v>
      </c>
      <c r="I559" s="35" t="s">
        <v>423</v>
      </c>
      <c r="J559" s="28" t="s">
        <v>424</v>
      </c>
      <c r="K559" s="35" t="s">
        <v>444</v>
      </c>
      <c r="L559" s="35" t="s">
        <v>2689</v>
      </c>
      <c r="M559" s="35" t="s">
        <v>78</v>
      </c>
      <c r="N559" s="35" t="s">
        <v>183</v>
      </c>
      <c r="O559" s="38"/>
      <c r="P559" s="38"/>
    </row>
    <row r="560">
      <c r="A560" s="39">
        <v>105206.0</v>
      </c>
      <c r="B560" s="40" t="s">
        <v>90</v>
      </c>
      <c r="C560" s="40" t="s">
        <v>91</v>
      </c>
      <c r="D560" s="40" t="s">
        <v>135</v>
      </c>
      <c r="E560" s="40" t="s">
        <v>111</v>
      </c>
      <c r="F560" s="41" t="s">
        <v>33</v>
      </c>
      <c r="G560" s="41" t="s">
        <v>2690</v>
      </c>
      <c r="H560" s="41" t="s">
        <v>2691</v>
      </c>
      <c r="I560" s="41" t="s">
        <v>105</v>
      </c>
      <c r="J560" s="40" t="s">
        <v>715</v>
      </c>
      <c r="K560" s="41" t="s">
        <v>2692</v>
      </c>
      <c r="L560" s="41" t="s">
        <v>2693</v>
      </c>
      <c r="M560" s="41" t="s">
        <v>78</v>
      </c>
      <c r="N560" s="41" t="s">
        <v>117</v>
      </c>
      <c r="O560" s="38"/>
      <c r="P560" s="43"/>
    </row>
    <row r="561">
      <c r="A561" s="26">
        <v>105208.0</v>
      </c>
      <c r="B561" s="28" t="s">
        <v>90</v>
      </c>
      <c r="C561" s="28" t="s">
        <v>91</v>
      </c>
      <c r="D561" s="28" t="s">
        <v>293</v>
      </c>
      <c r="E561" s="28" t="s">
        <v>111</v>
      </c>
      <c r="F561" s="35" t="s">
        <v>33</v>
      </c>
      <c r="G561" s="35" t="s">
        <v>2694</v>
      </c>
      <c r="H561" s="35" t="s">
        <v>2695</v>
      </c>
      <c r="I561" s="35" t="s">
        <v>105</v>
      </c>
      <c r="J561" s="28" t="s">
        <v>297</v>
      </c>
      <c r="K561" s="35" t="s">
        <v>2696</v>
      </c>
      <c r="L561" s="35" t="s">
        <v>2697</v>
      </c>
      <c r="M561" s="35" t="s">
        <v>78</v>
      </c>
      <c r="N561" s="35" t="s">
        <v>117</v>
      </c>
      <c r="O561" s="38"/>
      <c r="P561" s="38"/>
    </row>
    <row r="562">
      <c r="A562" s="39">
        <v>105219.0</v>
      </c>
      <c r="B562" s="40" t="s">
        <v>90</v>
      </c>
      <c r="C562" s="40" t="s">
        <v>91</v>
      </c>
      <c r="D562" s="40" t="s">
        <v>277</v>
      </c>
      <c r="E562" s="40" t="s">
        <v>83</v>
      </c>
      <c r="F562" s="41" t="s">
        <v>33</v>
      </c>
      <c r="G562" s="41" t="s">
        <v>2698</v>
      </c>
      <c r="H562" s="41" t="s">
        <v>2699</v>
      </c>
      <c r="I562" s="41" t="s">
        <v>105</v>
      </c>
      <c r="J562" s="40" t="s">
        <v>473</v>
      </c>
      <c r="K562" s="41" t="s">
        <v>1542</v>
      </c>
      <c r="L562" s="41" t="s">
        <v>2700</v>
      </c>
      <c r="M562" s="41" t="s">
        <v>78</v>
      </c>
      <c r="N562" s="41" t="s">
        <v>334</v>
      </c>
      <c r="O562" s="38"/>
      <c r="P562" s="43"/>
    </row>
    <row r="563">
      <c r="A563" s="26">
        <v>105225.0</v>
      </c>
      <c r="B563" s="28" t="s">
        <v>90</v>
      </c>
      <c r="C563" s="28" t="s">
        <v>91</v>
      </c>
      <c r="D563" s="28" t="s">
        <v>419</v>
      </c>
      <c r="E563" s="28" t="s">
        <v>83</v>
      </c>
      <c r="F563" s="35" t="s">
        <v>33</v>
      </c>
      <c r="G563" s="35" t="s">
        <v>2701</v>
      </c>
      <c r="H563" s="35" t="s">
        <v>2702</v>
      </c>
      <c r="I563" s="35" t="s">
        <v>105</v>
      </c>
      <c r="J563" s="28" t="s">
        <v>473</v>
      </c>
      <c r="K563" s="35" t="s">
        <v>2703</v>
      </c>
      <c r="L563" s="35" t="s">
        <v>2704</v>
      </c>
      <c r="M563" s="35" t="s">
        <v>78</v>
      </c>
      <c r="N563" s="35" t="s">
        <v>117</v>
      </c>
      <c r="O563" s="38"/>
      <c r="P563" s="38"/>
    </row>
    <row r="564">
      <c r="A564" s="39">
        <v>105236.0</v>
      </c>
      <c r="B564" s="40" t="s">
        <v>90</v>
      </c>
      <c r="C564" s="40" t="s">
        <v>91</v>
      </c>
      <c r="D564" s="40" t="s">
        <v>324</v>
      </c>
      <c r="E564" s="40" t="s">
        <v>83</v>
      </c>
      <c r="F564" s="41" t="s">
        <v>33</v>
      </c>
      <c r="G564" s="41" t="s">
        <v>2705</v>
      </c>
      <c r="H564" s="41" t="s">
        <v>2706</v>
      </c>
      <c r="I564" s="41" t="s">
        <v>105</v>
      </c>
      <c r="J564" s="40" t="s">
        <v>911</v>
      </c>
      <c r="K564" s="41" t="s">
        <v>2707</v>
      </c>
      <c r="L564" s="41" t="s">
        <v>2708</v>
      </c>
      <c r="M564" s="41" t="s">
        <v>78</v>
      </c>
      <c r="N564" s="41" t="s">
        <v>1786</v>
      </c>
      <c r="O564" s="38"/>
      <c r="P564" s="43"/>
    </row>
    <row r="565">
      <c r="A565" s="26">
        <v>105237.0</v>
      </c>
      <c r="B565" s="28" t="s">
        <v>90</v>
      </c>
      <c r="C565" s="28" t="s">
        <v>91</v>
      </c>
      <c r="D565" s="28" t="s">
        <v>218</v>
      </c>
      <c r="E565" s="28" t="s">
        <v>83</v>
      </c>
      <c r="F565" s="35" t="s">
        <v>33</v>
      </c>
      <c r="G565" s="35" t="s">
        <v>1027</v>
      </c>
      <c r="H565" s="35" t="s">
        <v>2709</v>
      </c>
      <c r="I565" s="35" t="s">
        <v>105</v>
      </c>
      <c r="J565" s="28" t="s">
        <v>480</v>
      </c>
      <c r="K565" s="35" t="s">
        <v>451</v>
      </c>
      <c r="L565" s="35" t="s">
        <v>2710</v>
      </c>
      <c r="M565" s="35" t="s">
        <v>78</v>
      </c>
      <c r="N565" s="35" t="s">
        <v>183</v>
      </c>
      <c r="O565" s="38"/>
      <c r="P565" s="38"/>
    </row>
    <row r="566">
      <c r="A566" s="39">
        <v>105256.0</v>
      </c>
      <c r="B566" s="40" t="s">
        <v>90</v>
      </c>
      <c r="C566" s="40" t="s">
        <v>91</v>
      </c>
      <c r="D566" s="40" t="s">
        <v>118</v>
      </c>
      <c r="E566" s="40" t="s">
        <v>111</v>
      </c>
      <c r="F566" s="41" t="s">
        <v>33</v>
      </c>
      <c r="G566" s="41" t="s">
        <v>2711</v>
      </c>
      <c r="H566" s="41" t="s">
        <v>2712</v>
      </c>
      <c r="I566" s="41" t="s">
        <v>105</v>
      </c>
      <c r="J566" s="40" t="s">
        <v>543</v>
      </c>
      <c r="K566" s="41" t="s">
        <v>2713</v>
      </c>
      <c r="L566" s="41" t="s">
        <v>2714</v>
      </c>
      <c r="M566" s="41" t="s">
        <v>78</v>
      </c>
      <c r="N566" s="41" t="s">
        <v>117</v>
      </c>
      <c r="O566" s="38"/>
      <c r="P566" s="43"/>
    </row>
    <row r="567">
      <c r="A567" s="26">
        <v>105265.0</v>
      </c>
      <c r="B567" s="28" t="s">
        <v>90</v>
      </c>
      <c r="C567" s="28" t="s">
        <v>91</v>
      </c>
      <c r="D567" s="28" t="s">
        <v>247</v>
      </c>
      <c r="E567" s="28" t="s">
        <v>111</v>
      </c>
      <c r="F567" s="35" t="s">
        <v>33</v>
      </c>
      <c r="G567" s="35" t="s">
        <v>1102</v>
      </c>
      <c r="H567" s="35" t="s">
        <v>2715</v>
      </c>
      <c r="I567" s="35" t="s">
        <v>1497</v>
      </c>
      <c r="J567" s="28" t="s">
        <v>251</v>
      </c>
      <c r="K567" s="35" t="s">
        <v>2716</v>
      </c>
      <c r="L567" s="35" t="s">
        <v>2717</v>
      </c>
      <c r="M567" s="35" t="s">
        <v>78</v>
      </c>
      <c r="N567" s="35" t="s">
        <v>133</v>
      </c>
      <c r="O567" s="38"/>
      <c r="P567" s="38"/>
    </row>
    <row r="568">
      <c r="A568" s="39">
        <v>105267.0</v>
      </c>
      <c r="B568" s="40" t="s">
        <v>1845</v>
      </c>
      <c r="C568" s="40" t="s">
        <v>1846</v>
      </c>
      <c r="D568" s="40" t="s">
        <v>277</v>
      </c>
      <c r="E568" s="40" t="s">
        <v>83</v>
      </c>
      <c r="F568" s="41" t="s">
        <v>33</v>
      </c>
      <c r="G568" s="41" t="s">
        <v>2718</v>
      </c>
      <c r="H568" s="41" t="s">
        <v>2719</v>
      </c>
      <c r="I568" s="41" t="s">
        <v>105</v>
      </c>
      <c r="J568" s="40" t="s">
        <v>280</v>
      </c>
      <c r="K568" s="41" t="s">
        <v>444</v>
      </c>
      <c r="L568" s="41" t="s">
        <v>2720</v>
      </c>
      <c r="M568" s="41" t="s">
        <v>78</v>
      </c>
      <c r="N568" s="41" t="s">
        <v>183</v>
      </c>
      <c r="O568" s="38"/>
      <c r="P568" s="43"/>
    </row>
    <row r="569">
      <c r="A569" s="26">
        <v>105280.0</v>
      </c>
      <c r="B569" s="28" t="s">
        <v>90</v>
      </c>
      <c r="C569" s="28" t="s">
        <v>91</v>
      </c>
      <c r="D569" s="28" t="s">
        <v>247</v>
      </c>
      <c r="E569" s="28" t="s">
        <v>111</v>
      </c>
      <c r="F569" s="35" t="s">
        <v>33</v>
      </c>
      <c r="G569" s="35" t="s">
        <v>2721</v>
      </c>
      <c r="H569" s="35" t="s">
        <v>2722</v>
      </c>
      <c r="I569" s="35" t="s">
        <v>2723</v>
      </c>
      <c r="J569" s="28" t="s">
        <v>2724</v>
      </c>
      <c r="K569" s="35" t="s">
        <v>2725</v>
      </c>
      <c r="L569" s="35" t="s">
        <v>2726</v>
      </c>
      <c r="M569" s="35" t="s">
        <v>78</v>
      </c>
      <c r="N569" s="35" t="s">
        <v>334</v>
      </c>
      <c r="O569" s="38"/>
      <c r="P569" s="38"/>
    </row>
    <row r="570">
      <c r="A570" s="39">
        <v>105283.0</v>
      </c>
      <c r="B570" s="40" t="s">
        <v>90</v>
      </c>
      <c r="C570" s="40" t="s">
        <v>91</v>
      </c>
      <c r="D570" s="40" t="s">
        <v>419</v>
      </c>
      <c r="E570" s="40" t="s">
        <v>83</v>
      </c>
      <c r="F570" s="41" t="s">
        <v>33</v>
      </c>
      <c r="G570" s="41" t="s">
        <v>2727</v>
      </c>
      <c r="H570" s="41" t="s">
        <v>2728</v>
      </c>
      <c r="I570" s="41" t="s">
        <v>105</v>
      </c>
      <c r="J570" s="40" t="s">
        <v>768</v>
      </c>
      <c r="K570" s="41" t="s">
        <v>2729</v>
      </c>
      <c r="L570" s="41" t="s">
        <v>2730</v>
      </c>
      <c r="M570" s="41" t="s">
        <v>78</v>
      </c>
      <c r="N570" s="41" t="s">
        <v>99</v>
      </c>
      <c r="O570" s="38"/>
      <c r="P570" s="43"/>
    </row>
    <row r="571">
      <c r="A571" s="26">
        <v>105289.0</v>
      </c>
      <c r="B571" s="28" t="s">
        <v>90</v>
      </c>
      <c r="C571" s="28" t="s">
        <v>91</v>
      </c>
      <c r="D571" s="28" t="s">
        <v>118</v>
      </c>
      <c r="E571" s="28" t="s">
        <v>111</v>
      </c>
      <c r="F571" s="35" t="s">
        <v>33</v>
      </c>
      <c r="G571" s="35" t="s">
        <v>2731</v>
      </c>
      <c r="H571" s="35" t="s">
        <v>2732</v>
      </c>
      <c r="I571" s="35" t="s">
        <v>105</v>
      </c>
      <c r="J571" s="28" t="s">
        <v>543</v>
      </c>
      <c r="K571" s="35" t="s">
        <v>2733</v>
      </c>
      <c r="L571" s="35" t="s">
        <v>2734</v>
      </c>
      <c r="M571" s="35" t="s">
        <v>78</v>
      </c>
      <c r="N571" s="35" t="s">
        <v>99</v>
      </c>
      <c r="O571" s="38"/>
      <c r="P571" s="38"/>
    </row>
    <row r="572">
      <c r="A572" s="39">
        <v>105297.0</v>
      </c>
      <c r="B572" s="40" t="s">
        <v>90</v>
      </c>
      <c r="C572" s="40" t="s">
        <v>91</v>
      </c>
      <c r="D572" s="40" t="s">
        <v>277</v>
      </c>
      <c r="E572" s="40" t="s">
        <v>83</v>
      </c>
      <c r="F572" s="41" t="s">
        <v>33</v>
      </c>
      <c r="G572" s="41" t="s">
        <v>2735</v>
      </c>
      <c r="H572" s="41" t="s">
        <v>2736</v>
      </c>
      <c r="I572" s="41" t="s">
        <v>105</v>
      </c>
      <c r="J572" s="40" t="s">
        <v>280</v>
      </c>
      <c r="K572" s="41" t="s">
        <v>2737</v>
      </c>
      <c r="L572" s="41" t="s">
        <v>2738</v>
      </c>
      <c r="M572" s="41" t="s">
        <v>78</v>
      </c>
      <c r="N572" s="41" t="s">
        <v>117</v>
      </c>
      <c r="O572" s="38"/>
      <c r="P572" s="43"/>
    </row>
    <row r="573">
      <c r="A573" s="26">
        <v>105300.0</v>
      </c>
      <c r="B573" s="28" t="s">
        <v>90</v>
      </c>
      <c r="C573" s="28" t="s">
        <v>91</v>
      </c>
      <c r="D573" s="28" t="s">
        <v>419</v>
      </c>
      <c r="E573" s="28" t="s">
        <v>83</v>
      </c>
      <c r="F573" s="35" t="s">
        <v>33</v>
      </c>
      <c r="G573" s="35" t="s">
        <v>2739</v>
      </c>
      <c r="H573" s="35" t="s">
        <v>2740</v>
      </c>
      <c r="I573" s="35" t="s">
        <v>105</v>
      </c>
      <c r="J573" s="28" t="s">
        <v>1546</v>
      </c>
      <c r="K573" s="35" t="s">
        <v>2741</v>
      </c>
      <c r="L573" s="35" t="s">
        <v>2742</v>
      </c>
      <c r="M573" s="35" t="s">
        <v>78</v>
      </c>
      <c r="N573" s="35" t="s">
        <v>334</v>
      </c>
      <c r="O573" s="38"/>
      <c r="P573" s="38"/>
    </row>
    <row r="574">
      <c r="A574" s="39">
        <v>105303.0</v>
      </c>
      <c r="B574" s="40" t="s">
        <v>90</v>
      </c>
      <c r="C574" s="40" t="s">
        <v>91</v>
      </c>
      <c r="D574" s="40" t="s">
        <v>254</v>
      </c>
      <c r="E574" s="40" t="s">
        <v>111</v>
      </c>
      <c r="F574" s="41" t="s">
        <v>33</v>
      </c>
      <c r="G574" s="41" t="s">
        <v>2743</v>
      </c>
      <c r="H574" s="41" t="s">
        <v>2744</v>
      </c>
      <c r="I574" s="41" t="s">
        <v>805</v>
      </c>
      <c r="J574" s="40" t="s">
        <v>806</v>
      </c>
      <c r="K574" s="41" t="s">
        <v>2745</v>
      </c>
      <c r="L574" s="41" t="s">
        <v>2746</v>
      </c>
      <c r="M574" s="41" t="s">
        <v>78</v>
      </c>
      <c r="N574" s="41" t="s">
        <v>334</v>
      </c>
      <c r="O574" s="38"/>
      <c r="P574" s="43"/>
    </row>
    <row r="575">
      <c r="A575" s="26">
        <v>105312.0</v>
      </c>
      <c r="B575" s="28" t="s">
        <v>90</v>
      </c>
      <c r="C575" s="28" t="s">
        <v>91</v>
      </c>
      <c r="D575" s="28" t="s">
        <v>127</v>
      </c>
      <c r="E575" s="28" t="s">
        <v>83</v>
      </c>
      <c r="F575" s="35" t="s">
        <v>33</v>
      </c>
      <c r="G575" s="35" t="s">
        <v>2747</v>
      </c>
      <c r="H575" s="35" t="s">
        <v>2748</v>
      </c>
      <c r="I575" s="35" t="s">
        <v>2593</v>
      </c>
      <c r="J575" s="28" t="s">
        <v>2594</v>
      </c>
      <c r="K575" s="35" t="s">
        <v>2749</v>
      </c>
      <c r="L575" s="35" t="s">
        <v>2750</v>
      </c>
      <c r="M575" s="35" t="s">
        <v>78</v>
      </c>
      <c r="N575" s="35" t="s">
        <v>183</v>
      </c>
      <c r="O575" s="38"/>
      <c r="P575" s="38"/>
    </row>
    <row r="576">
      <c r="A576" s="39">
        <v>105324.0</v>
      </c>
      <c r="B576" s="40" t="s">
        <v>90</v>
      </c>
      <c r="C576" s="40" t="s">
        <v>91</v>
      </c>
      <c r="D576" s="40" t="s">
        <v>254</v>
      </c>
      <c r="E576" s="40" t="s">
        <v>111</v>
      </c>
      <c r="F576" s="41" t="s">
        <v>33</v>
      </c>
      <c r="G576" s="41" t="s">
        <v>2751</v>
      </c>
      <c r="H576" s="41" t="s">
        <v>2752</v>
      </c>
      <c r="I576" s="41" t="s">
        <v>1533</v>
      </c>
      <c r="J576" s="40" t="s">
        <v>1070</v>
      </c>
      <c r="K576" s="41" t="s">
        <v>2753</v>
      </c>
      <c r="L576" s="41" t="s">
        <v>2754</v>
      </c>
      <c r="M576" s="41" t="s">
        <v>78</v>
      </c>
      <c r="N576" s="41" t="s">
        <v>183</v>
      </c>
      <c r="O576" s="38"/>
      <c r="P576" s="43"/>
    </row>
    <row r="577">
      <c r="A577" s="26">
        <v>105334.0</v>
      </c>
      <c r="B577" s="28" t="s">
        <v>125</v>
      </c>
      <c r="C577" s="28" t="s">
        <v>134</v>
      </c>
      <c r="D577" s="28" t="s">
        <v>147</v>
      </c>
      <c r="E577" s="28" t="s">
        <v>111</v>
      </c>
      <c r="F577" s="35" t="s">
        <v>33</v>
      </c>
      <c r="G577" s="35" t="s">
        <v>2755</v>
      </c>
      <c r="H577" s="35" t="s">
        <v>2756</v>
      </c>
      <c r="I577" s="35" t="s">
        <v>1336</v>
      </c>
      <c r="J577" s="28" t="s">
        <v>1337</v>
      </c>
      <c r="K577" s="35" t="s">
        <v>2757</v>
      </c>
      <c r="L577" s="35" t="s">
        <v>2758</v>
      </c>
      <c r="M577" s="35" t="s">
        <v>78</v>
      </c>
      <c r="N577" s="35" t="s">
        <v>133</v>
      </c>
      <c r="O577" s="38"/>
      <c r="P577" s="38"/>
    </row>
    <row r="578">
      <c r="A578" s="39">
        <v>105339.0</v>
      </c>
      <c r="B578" s="40" t="s">
        <v>90</v>
      </c>
      <c r="C578" s="40" t="s">
        <v>91</v>
      </c>
      <c r="D578" s="40" t="s">
        <v>240</v>
      </c>
      <c r="E578" s="40" t="s">
        <v>111</v>
      </c>
      <c r="F578" s="41" t="s">
        <v>33</v>
      </c>
      <c r="G578" s="41" t="s">
        <v>2759</v>
      </c>
      <c r="H578" s="41" t="s">
        <v>2760</v>
      </c>
      <c r="I578" s="41" t="s">
        <v>243</v>
      </c>
      <c r="J578" s="40" t="s">
        <v>244</v>
      </c>
      <c r="K578" s="41" t="s">
        <v>2761</v>
      </c>
      <c r="L578" s="41" t="s">
        <v>2762</v>
      </c>
      <c r="M578" s="41" t="s">
        <v>78</v>
      </c>
      <c r="N578" s="41" t="s">
        <v>117</v>
      </c>
      <c r="O578" s="38"/>
      <c r="P578" s="43"/>
    </row>
    <row r="579">
      <c r="A579" s="26">
        <v>105349.0</v>
      </c>
      <c r="B579" s="28" t="s">
        <v>90</v>
      </c>
      <c r="C579" s="28" t="s">
        <v>91</v>
      </c>
      <c r="D579" s="28" t="s">
        <v>293</v>
      </c>
      <c r="E579" s="28" t="s">
        <v>111</v>
      </c>
      <c r="F579" s="35" t="s">
        <v>33</v>
      </c>
      <c r="G579" s="35" t="s">
        <v>2763</v>
      </c>
      <c r="H579" s="35" t="s">
        <v>2764</v>
      </c>
      <c r="I579" s="35" t="s">
        <v>105</v>
      </c>
      <c r="J579" s="28" t="s">
        <v>309</v>
      </c>
      <c r="K579" s="35" t="s">
        <v>2765</v>
      </c>
      <c r="L579" s="35" t="s">
        <v>2766</v>
      </c>
      <c r="M579" s="35" t="s">
        <v>78</v>
      </c>
      <c r="N579" s="35" t="s">
        <v>133</v>
      </c>
      <c r="O579" s="38"/>
      <c r="P579" s="38"/>
    </row>
    <row r="580">
      <c r="A580" s="39">
        <v>105358.0</v>
      </c>
      <c r="B580" s="40" t="s">
        <v>90</v>
      </c>
      <c r="C580" s="40" t="s">
        <v>91</v>
      </c>
      <c r="D580" s="40" t="s">
        <v>277</v>
      </c>
      <c r="E580" s="40" t="s">
        <v>83</v>
      </c>
      <c r="F580" s="41" t="s">
        <v>33</v>
      </c>
      <c r="G580" s="41" t="s">
        <v>2767</v>
      </c>
      <c r="H580" s="41" t="s">
        <v>2768</v>
      </c>
      <c r="I580" s="41" t="s">
        <v>105</v>
      </c>
      <c r="J580" s="40" t="s">
        <v>1094</v>
      </c>
      <c r="K580" s="41" t="s">
        <v>800</v>
      </c>
      <c r="L580" s="41" t="s">
        <v>2769</v>
      </c>
      <c r="M580" s="41" t="s">
        <v>78</v>
      </c>
      <c r="N580" s="41" t="s">
        <v>117</v>
      </c>
      <c r="O580" s="38"/>
      <c r="P580" s="43"/>
    </row>
    <row r="581">
      <c r="A581" s="26">
        <v>105359.0</v>
      </c>
      <c r="B581" s="28" t="s">
        <v>90</v>
      </c>
      <c r="C581" s="28" t="s">
        <v>91</v>
      </c>
      <c r="D581" s="28" t="s">
        <v>2770</v>
      </c>
      <c r="E581" s="28" t="s">
        <v>439</v>
      </c>
      <c r="F581" s="35" t="s">
        <v>33</v>
      </c>
      <c r="G581" s="35" t="s">
        <v>2771</v>
      </c>
      <c r="H581" s="35" t="s">
        <v>2772</v>
      </c>
      <c r="I581" s="35" t="s">
        <v>2773</v>
      </c>
      <c r="J581" s="28" t="s">
        <v>2774</v>
      </c>
      <c r="K581" s="35" t="s">
        <v>2775</v>
      </c>
      <c r="L581" s="35" t="s">
        <v>2776</v>
      </c>
      <c r="M581" s="35" t="s">
        <v>2777</v>
      </c>
      <c r="N581" s="35" t="s">
        <v>183</v>
      </c>
      <c r="O581" s="38"/>
      <c r="P581" s="38"/>
    </row>
    <row r="582">
      <c r="A582" s="39">
        <v>105362.0</v>
      </c>
      <c r="B582" s="40" t="s">
        <v>90</v>
      </c>
      <c r="C582" s="40" t="s">
        <v>91</v>
      </c>
      <c r="D582" s="40" t="s">
        <v>110</v>
      </c>
      <c r="E582" s="40" t="s">
        <v>111</v>
      </c>
      <c r="F582" s="41" t="s">
        <v>33</v>
      </c>
      <c r="G582" s="41" t="s">
        <v>2778</v>
      </c>
      <c r="H582" s="41" t="s">
        <v>2779</v>
      </c>
      <c r="I582" s="41" t="s">
        <v>105</v>
      </c>
      <c r="J582" s="40" t="s">
        <v>1234</v>
      </c>
      <c r="K582" s="41" t="s">
        <v>2780</v>
      </c>
      <c r="L582" s="41" t="s">
        <v>2781</v>
      </c>
      <c r="M582" s="41" t="s">
        <v>78</v>
      </c>
      <c r="N582" s="41" t="s">
        <v>109</v>
      </c>
      <c r="O582" s="38"/>
      <c r="P582" s="43"/>
    </row>
    <row r="583">
      <c r="A583" s="26">
        <v>105363.0</v>
      </c>
      <c r="B583" s="28" t="s">
        <v>2782</v>
      </c>
      <c r="C583" s="28" t="s">
        <v>218</v>
      </c>
      <c r="D583" s="28" t="s">
        <v>127</v>
      </c>
      <c r="E583" s="28" t="s">
        <v>83</v>
      </c>
      <c r="F583" s="35" t="s">
        <v>33</v>
      </c>
      <c r="G583" s="35" t="s">
        <v>2783</v>
      </c>
      <c r="H583" s="35" t="s">
        <v>2784</v>
      </c>
      <c r="I583" s="35" t="s">
        <v>206</v>
      </c>
      <c r="J583" s="28" t="s">
        <v>1601</v>
      </c>
      <c r="K583" s="35" t="s">
        <v>444</v>
      </c>
      <c r="L583" s="35" t="s">
        <v>2785</v>
      </c>
      <c r="M583" s="35" t="s">
        <v>78</v>
      </c>
      <c r="N583" s="35" t="s">
        <v>183</v>
      </c>
      <c r="O583" s="38"/>
      <c r="P583" s="38"/>
    </row>
    <row r="584">
      <c r="A584" s="39">
        <v>105369.0</v>
      </c>
      <c r="B584" s="40" t="s">
        <v>90</v>
      </c>
      <c r="C584" s="40" t="s">
        <v>91</v>
      </c>
      <c r="D584" s="40" t="s">
        <v>263</v>
      </c>
      <c r="E584" s="40" t="s">
        <v>111</v>
      </c>
      <c r="F584" s="41" t="s">
        <v>33</v>
      </c>
      <c r="G584" s="41" t="s">
        <v>2786</v>
      </c>
      <c r="H584" s="41" t="s">
        <v>2787</v>
      </c>
      <c r="I584" s="41" t="s">
        <v>1186</v>
      </c>
      <c r="J584" s="40" t="s">
        <v>450</v>
      </c>
      <c r="K584" s="41" t="s">
        <v>2788</v>
      </c>
      <c r="L584" s="41" t="s">
        <v>2789</v>
      </c>
      <c r="M584" s="41" t="s">
        <v>78</v>
      </c>
      <c r="N584" s="41" t="s">
        <v>183</v>
      </c>
      <c r="O584" s="38"/>
      <c r="P584" s="43"/>
    </row>
    <row r="585">
      <c r="A585" s="26">
        <v>105370.0</v>
      </c>
      <c r="B585" s="28" t="s">
        <v>125</v>
      </c>
      <c r="C585" s="28" t="s">
        <v>134</v>
      </c>
      <c r="D585" s="28" t="s">
        <v>102</v>
      </c>
      <c r="E585" s="28" t="s">
        <v>83</v>
      </c>
      <c r="F585" s="35" t="s">
        <v>33</v>
      </c>
      <c r="G585" s="35" t="s">
        <v>2790</v>
      </c>
      <c r="H585" s="35" t="s">
        <v>2791</v>
      </c>
      <c r="I585" s="35" t="s">
        <v>105</v>
      </c>
      <c r="J585" s="28" t="s">
        <v>468</v>
      </c>
      <c r="K585" s="35" t="s">
        <v>2792</v>
      </c>
      <c r="L585" s="35" t="s">
        <v>2793</v>
      </c>
      <c r="M585" s="35" t="s">
        <v>78</v>
      </c>
      <c r="N585" s="35" t="s">
        <v>133</v>
      </c>
      <c r="O585" s="38"/>
      <c r="P585" s="38"/>
    </row>
    <row r="586">
      <c r="A586" s="39">
        <v>105380.0</v>
      </c>
      <c r="B586" s="40" t="s">
        <v>90</v>
      </c>
      <c r="C586" s="40" t="s">
        <v>91</v>
      </c>
      <c r="D586" s="40" t="s">
        <v>240</v>
      </c>
      <c r="E586" s="40" t="s">
        <v>111</v>
      </c>
      <c r="F586" s="41" t="s">
        <v>33</v>
      </c>
      <c r="G586" s="41" t="s">
        <v>2794</v>
      </c>
      <c r="H586" s="41" t="s">
        <v>2795</v>
      </c>
      <c r="I586" s="41" t="s">
        <v>2796</v>
      </c>
      <c r="J586" s="40" t="s">
        <v>2797</v>
      </c>
      <c r="K586" s="41" t="s">
        <v>2798</v>
      </c>
      <c r="L586" s="41" t="s">
        <v>2799</v>
      </c>
      <c r="M586" s="41" t="s">
        <v>78</v>
      </c>
      <c r="N586" s="41" t="s">
        <v>133</v>
      </c>
      <c r="O586" s="38"/>
      <c r="P586" s="43"/>
    </row>
    <row r="587">
      <c r="A587" s="26">
        <v>105387.0</v>
      </c>
      <c r="B587" s="28" t="s">
        <v>90</v>
      </c>
      <c r="C587" s="28" t="s">
        <v>91</v>
      </c>
      <c r="D587" s="28" t="s">
        <v>118</v>
      </c>
      <c r="E587" s="28" t="s">
        <v>111</v>
      </c>
      <c r="F587" s="35" t="s">
        <v>33</v>
      </c>
      <c r="G587" s="35" t="s">
        <v>2800</v>
      </c>
      <c r="H587" s="35" t="s">
        <v>2801</v>
      </c>
      <c r="I587" s="35" t="s">
        <v>1928</v>
      </c>
      <c r="J587" s="28" t="s">
        <v>1929</v>
      </c>
      <c r="K587" s="35" t="s">
        <v>2802</v>
      </c>
      <c r="L587" s="35" t="s">
        <v>2803</v>
      </c>
      <c r="M587" s="35" t="s">
        <v>78</v>
      </c>
      <c r="N587" s="35" t="s">
        <v>183</v>
      </c>
      <c r="O587" s="38"/>
      <c r="P587" s="38"/>
    </row>
    <row r="588">
      <c r="A588" s="39">
        <v>105391.0</v>
      </c>
      <c r="B588" s="40" t="s">
        <v>90</v>
      </c>
      <c r="C588" s="40" t="s">
        <v>91</v>
      </c>
      <c r="D588" s="40" t="s">
        <v>82</v>
      </c>
      <c r="E588" s="40" t="s">
        <v>83</v>
      </c>
      <c r="F588" s="41" t="s">
        <v>33</v>
      </c>
      <c r="G588" s="41" t="s">
        <v>2804</v>
      </c>
      <c r="H588" s="41" t="s">
        <v>2805</v>
      </c>
      <c r="I588" s="41" t="s">
        <v>95</v>
      </c>
      <c r="J588" s="40" t="s">
        <v>96</v>
      </c>
      <c r="K588" s="41" t="s">
        <v>2806</v>
      </c>
      <c r="L588" s="41" t="s">
        <v>2807</v>
      </c>
      <c r="M588" s="41" t="s">
        <v>78</v>
      </c>
      <c r="N588" s="41" t="s">
        <v>117</v>
      </c>
      <c r="O588" s="38"/>
      <c r="P588" s="43"/>
    </row>
    <row r="589">
      <c r="A589" s="26">
        <v>105398.0</v>
      </c>
      <c r="B589" s="28" t="s">
        <v>90</v>
      </c>
      <c r="C589" s="28" t="s">
        <v>91</v>
      </c>
      <c r="D589" s="28" t="s">
        <v>177</v>
      </c>
      <c r="E589" s="28" t="s">
        <v>83</v>
      </c>
      <c r="F589" s="35" t="s">
        <v>33</v>
      </c>
      <c r="G589" s="35" t="s">
        <v>2808</v>
      </c>
      <c r="H589" s="35" t="s">
        <v>2809</v>
      </c>
      <c r="I589" s="35" t="s">
        <v>105</v>
      </c>
      <c r="J589" s="28" t="s">
        <v>638</v>
      </c>
      <c r="K589" s="35" t="s">
        <v>2810</v>
      </c>
      <c r="L589" s="35" t="s">
        <v>2811</v>
      </c>
      <c r="M589" s="35" t="s">
        <v>78</v>
      </c>
      <c r="N589" s="35" t="s">
        <v>99</v>
      </c>
      <c r="O589" s="38"/>
      <c r="P589" s="38"/>
    </row>
    <row r="590">
      <c r="A590" s="39">
        <v>105401.0</v>
      </c>
      <c r="B590" s="40" t="s">
        <v>125</v>
      </c>
      <c r="C590" s="40" t="s">
        <v>134</v>
      </c>
      <c r="D590" s="40" t="s">
        <v>82</v>
      </c>
      <c r="E590" s="40" t="s">
        <v>83</v>
      </c>
      <c r="F590" s="41" t="s">
        <v>33</v>
      </c>
      <c r="G590" s="41" t="s">
        <v>2812</v>
      </c>
      <c r="H590" s="41" t="s">
        <v>2813</v>
      </c>
      <c r="I590" s="41" t="s">
        <v>462</v>
      </c>
      <c r="J590" s="40" t="s">
        <v>463</v>
      </c>
      <c r="K590" s="41" t="s">
        <v>630</v>
      </c>
      <c r="L590" s="41" t="s">
        <v>2814</v>
      </c>
      <c r="M590" s="41" t="s">
        <v>2815</v>
      </c>
      <c r="N590" s="41" t="s">
        <v>133</v>
      </c>
      <c r="O590" s="38"/>
      <c r="P590" s="43"/>
    </row>
    <row r="591">
      <c r="A591" s="26">
        <v>105404.0</v>
      </c>
      <c r="B591" s="28" t="s">
        <v>125</v>
      </c>
      <c r="C591" s="28" t="s">
        <v>134</v>
      </c>
      <c r="D591" s="28" t="s">
        <v>254</v>
      </c>
      <c r="E591" s="28" t="s">
        <v>111</v>
      </c>
      <c r="F591" s="35" t="s">
        <v>33</v>
      </c>
      <c r="G591" s="35" t="s">
        <v>2816</v>
      </c>
      <c r="H591" s="35" t="s">
        <v>2817</v>
      </c>
      <c r="I591" s="35" t="s">
        <v>1239</v>
      </c>
      <c r="J591" s="28" t="s">
        <v>1240</v>
      </c>
      <c r="K591" s="35" t="s">
        <v>1502</v>
      </c>
      <c r="L591" s="35" t="s">
        <v>2818</v>
      </c>
      <c r="M591" s="35" t="s">
        <v>78</v>
      </c>
      <c r="N591" s="35" t="s">
        <v>133</v>
      </c>
      <c r="O591" s="38"/>
      <c r="P591" s="38"/>
    </row>
    <row r="592">
      <c r="A592" s="39">
        <v>105410.0</v>
      </c>
      <c r="B592" s="40" t="s">
        <v>90</v>
      </c>
      <c r="C592" s="40" t="s">
        <v>91</v>
      </c>
      <c r="D592" s="40" t="s">
        <v>110</v>
      </c>
      <c r="E592" s="40" t="s">
        <v>111</v>
      </c>
      <c r="F592" s="41" t="s">
        <v>33</v>
      </c>
      <c r="G592" s="41" t="s">
        <v>2819</v>
      </c>
      <c r="H592" s="41" t="s">
        <v>2820</v>
      </c>
      <c r="I592" s="41" t="s">
        <v>105</v>
      </c>
      <c r="J592" s="40" t="s">
        <v>629</v>
      </c>
      <c r="K592" s="41" t="s">
        <v>2821</v>
      </c>
      <c r="L592" s="41" t="s">
        <v>2822</v>
      </c>
      <c r="M592" s="41" t="s">
        <v>78</v>
      </c>
      <c r="N592" s="41" t="s">
        <v>183</v>
      </c>
      <c r="O592" s="38"/>
      <c r="P592" s="43"/>
    </row>
    <row r="593">
      <c r="A593" s="26">
        <v>105412.0</v>
      </c>
      <c r="B593" s="28" t="s">
        <v>90</v>
      </c>
      <c r="C593" s="28" t="s">
        <v>91</v>
      </c>
      <c r="D593" s="28" t="s">
        <v>135</v>
      </c>
      <c r="E593" s="28" t="s">
        <v>111</v>
      </c>
      <c r="F593" s="35" t="s">
        <v>33</v>
      </c>
      <c r="G593" s="35" t="s">
        <v>2823</v>
      </c>
      <c r="H593" s="35" t="s">
        <v>2824</v>
      </c>
      <c r="I593" s="35" t="s">
        <v>105</v>
      </c>
      <c r="J593" s="28" t="s">
        <v>122</v>
      </c>
      <c r="K593" s="35" t="s">
        <v>2692</v>
      </c>
      <c r="L593" s="35" t="s">
        <v>2825</v>
      </c>
      <c r="M593" s="35" t="s">
        <v>78</v>
      </c>
      <c r="N593" s="35" t="s">
        <v>117</v>
      </c>
      <c r="O593" s="38"/>
      <c r="P593" s="38"/>
    </row>
    <row r="594">
      <c r="A594" s="39">
        <v>105415.0</v>
      </c>
      <c r="B594" s="40" t="s">
        <v>90</v>
      </c>
      <c r="C594" s="40" t="s">
        <v>91</v>
      </c>
      <c r="D594" s="40" t="s">
        <v>118</v>
      </c>
      <c r="E594" s="40" t="s">
        <v>111</v>
      </c>
      <c r="F594" s="41" t="s">
        <v>33</v>
      </c>
      <c r="G594" s="41" t="s">
        <v>2826</v>
      </c>
      <c r="H594" s="41" t="s">
        <v>2827</v>
      </c>
      <c r="I594" s="41" t="s">
        <v>105</v>
      </c>
      <c r="J594" s="40" t="s">
        <v>611</v>
      </c>
      <c r="K594" s="41" t="s">
        <v>2828</v>
      </c>
      <c r="L594" s="41" t="s">
        <v>2829</v>
      </c>
      <c r="M594" s="41" t="s">
        <v>78</v>
      </c>
      <c r="N594" s="41" t="s">
        <v>183</v>
      </c>
      <c r="O594" s="38"/>
      <c r="P594" s="43"/>
    </row>
    <row r="595">
      <c r="A595" s="26">
        <v>105417.0</v>
      </c>
      <c r="B595" s="28" t="s">
        <v>90</v>
      </c>
      <c r="C595" s="28" t="s">
        <v>91</v>
      </c>
      <c r="D595" s="28" t="s">
        <v>147</v>
      </c>
      <c r="E595" s="28" t="s">
        <v>111</v>
      </c>
      <c r="F595" s="35" t="s">
        <v>33</v>
      </c>
      <c r="G595" s="35" t="s">
        <v>2830</v>
      </c>
      <c r="H595" s="35" t="s">
        <v>2831</v>
      </c>
      <c r="I595" s="35" t="s">
        <v>1968</v>
      </c>
      <c r="J595" s="28" t="s">
        <v>1969</v>
      </c>
      <c r="K595" s="35" t="s">
        <v>2832</v>
      </c>
      <c r="L595" s="35" t="s">
        <v>2833</v>
      </c>
      <c r="M595" s="35" t="s">
        <v>78</v>
      </c>
      <c r="N595" s="35" t="s">
        <v>334</v>
      </c>
      <c r="O595" s="38"/>
      <c r="P595" s="38"/>
    </row>
    <row r="596">
      <c r="A596" s="39">
        <v>105419.0</v>
      </c>
      <c r="B596" s="40" t="s">
        <v>90</v>
      </c>
      <c r="C596" s="40" t="s">
        <v>91</v>
      </c>
      <c r="D596" s="40" t="s">
        <v>1721</v>
      </c>
      <c r="E596" s="40" t="s">
        <v>439</v>
      </c>
      <c r="F596" s="41" t="s">
        <v>33</v>
      </c>
      <c r="G596" s="41" t="s">
        <v>2834</v>
      </c>
      <c r="H596" s="41" t="s">
        <v>2835</v>
      </c>
      <c r="I596" s="41" t="s">
        <v>2836</v>
      </c>
      <c r="J596" s="40" t="s">
        <v>2837</v>
      </c>
      <c r="K596" s="41" t="s">
        <v>2838</v>
      </c>
      <c r="L596" s="41" t="s">
        <v>2839</v>
      </c>
      <c r="M596" s="41" t="s">
        <v>2840</v>
      </c>
      <c r="N596" s="41" t="s">
        <v>483</v>
      </c>
      <c r="O596" s="38"/>
      <c r="P596" s="43"/>
    </row>
    <row r="597">
      <c r="A597" s="26">
        <v>105424.0</v>
      </c>
      <c r="B597" s="28" t="s">
        <v>90</v>
      </c>
      <c r="C597" s="28" t="s">
        <v>91</v>
      </c>
      <c r="D597" s="28" t="s">
        <v>102</v>
      </c>
      <c r="E597" s="28" t="s">
        <v>83</v>
      </c>
      <c r="F597" s="35" t="s">
        <v>33</v>
      </c>
      <c r="G597" s="35" t="s">
        <v>2841</v>
      </c>
      <c r="H597" s="35" t="s">
        <v>2842</v>
      </c>
      <c r="I597" s="35" t="s">
        <v>105</v>
      </c>
      <c r="J597" s="28" t="s">
        <v>106</v>
      </c>
      <c r="K597" s="35" t="s">
        <v>2843</v>
      </c>
      <c r="L597" s="35" t="s">
        <v>2844</v>
      </c>
      <c r="M597" s="35" t="s">
        <v>78</v>
      </c>
      <c r="N597" s="35" t="s">
        <v>99</v>
      </c>
      <c r="O597" s="38"/>
      <c r="P597" s="38"/>
    </row>
    <row r="598">
      <c r="A598" s="39">
        <v>105426.0</v>
      </c>
      <c r="B598" s="40" t="s">
        <v>90</v>
      </c>
      <c r="C598" s="40" t="s">
        <v>91</v>
      </c>
      <c r="D598" s="40" t="s">
        <v>263</v>
      </c>
      <c r="E598" s="40" t="s">
        <v>111</v>
      </c>
      <c r="F598" s="41" t="s">
        <v>33</v>
      </c>
      <c r="G598" s="41" t="s">
        <v>2845</v>
      </c>
      <c r="H598" s="41" t="s">
        <v>2846</v>
      </c>
      <c r="I598" s="41" t="s">
        <v>266</v>
      </c>
      <c r="J598" s="40" t="s">
        <v>267</v>
      </c>
      <c r="K598" s="41" t="s">
        <v>2821</v>
      </c>
      <c r="L598" s="41" t="s">
        <v>2847</v>
      </c>
      <c r="M598" s="41" t="s">
        <v>78</v>
      </c>
      <c r="N598" s="41" t="s">
        <v>183</v>
      </c>
      <c r="O598" s="38"/>
      <c r="P598" s="43"/>
    </row>
    <row r="599">
      <c r="A599" s="26">
        <v>105434.0</v>
      </c>
      <c r="B599" s="28" t="s">
        <v>90</v>
      </c>
      <c r="C599" s="28" t="s">
        <v>91</v>
      </c>
      <c r="D599" s="28" t="s">
        <v>118</v>
      </c>
      <c r="E599" s="28" t="s">
        <v>111</v>
      </c>
      <c r="F599" s="35" t="s">
        <v>33</v>
      </c>
      <c r="G599" s="35" t="s">
        <v>2848</v>
      </c>
      <c r="H599" s="35" t="s">
        <v>2849</v>
      </c>
      <c r="I599" s="35" t="s">
        <v>938</v>
      </c>
      <c r="J599" s="28" t="s">
        <v>939</v>
      </c>
      <c r="K599" s="35" t="s">
        <v>2850</v>
      </c>
      <c r="L599" s="35" t="s">
        <v>2851</v>
      </c>
      <c r="M599" s="35" t="s">
        <v>78</v>
      </c>
      <c r="N599" s="35" t="s">
        <v>183</v>
      </c>
      <c r="O599" s="38"/>
      <c r="P599" s="38"/>
    </row>
    <row r="600">
      <c r="A600" s="39">
        <v>105435.0</v>
      </c>
      <c r="B600" s="40" t="s">
        <v>30</v>
      </c>
      <c r="C600" s="40" t="s">
        <v>31</v>
      </c>
      <c r="D600" s="40" t="s">
        <v>277</v>
      </c>
      <c r="E600" s="40" t="s">
        <v>83</v>
      </c>
      <c r="F600" s="41" t="s">
        <v>33</v>
      </c>
      <c r="G600" s="41" t="s">
        <v>2852</v>
      </c>
      <c r="H600" s="41" t="s">
        <v>2853</v>
      </c>
      <c r="I600" s="41" t="s">
        <v>105</v>
      </c>
      <c r="J600" s="40" t="s">
        <v>280</v>
      </c>
      <c r="K600" s="41" t="s">
        <v>444</v>
      </c>
      <c r="L600" s="41" t="s">
        <v>2854</v>
      </c>
      <c r="M600" s="41" t="s">
        <v>78</v>
      </c>
      <c r="N600" s="41" t="s">
        <v>183</v>
      </c>
      <c r="O600" s="38"/>
      <c r="P600" s="43"/>
    </row>
    <row r="601">
      <c r="A601" s="26">
        <v>105448.0</v>
      </c>
      <c r="B601" s="28" t="s">
        <v>90</v>
      </c>
      <c r="C601" s="28" t="s">
        <v>91</v>
      </c>
      <c r="D601" s="28" t="s">
        <v>147</v>
      </c>
      <c r="E601" s="28" t="s">
        <v>111</v>
      </c>
      <c r="F601" s="35" t="s">
        <v>33</v>
      </c>
      <c r="G601" s="35" t="s">
        <v>2480</v>
      </c>
      <c r="H601" s="35" t="s">
        <v>2855</v>
      </c>
      <c r="I601" s="35" t="s">
        <v>1298</v>
      </c>
      <c r="J601" s="28" t="s">
        <v>513</v>
      </c>
      <c r="K601" s="35" t="s">
        <v>2856</v>
      </c>
      <c r="L601" s="35" t="s">
        <v>2857</v>
      </c>
      <c r="M601" s="35" t="s">
        <v>78</v>
      </c>
      <c r="N601" s="35" t="s">
        <v>117</v>
      </c>
      <c r="O601" s="38"/>
      <c r="P601" s="38"/>
    </row>
    <row r="602">
      <c r="A602" s="39">
        <v>105450.0</v>
      </c>
      <c r="B602" s="40" t="s">
        <v>90</v>
      </c>
      <c r="C602" s="40" t="s">
        <v>91</v>
      </c>
      <c r="D602" s="40" t="s">
        <v>82</v>
      </c>
      <c r="E602" s="40" t="s">
        <v>83</v>
      </c>
      <c r="F602" s="41" t="s">
        <v>33</v>
      </c>
      <c r="G602" s="41" t="s">
        <v>2858</v>
      </c>
      <c r="H602" s="41" t="s">
        <v>2859</v>
      </c>
      <c r="I602" s="41" t="s">
        <v>1112</v>
      </c>
      <c r="J602" s="40" t="s">
        <v>1113</v>
      </c>
      <c r="K602" s="41" t="s">
        <v>2860</v>
      </c>
      <c r="L602" s="41" t="s">
        <v>2861</v>
      </c>
      <c r="M602" s="41" t="s">
        <v>78</v>
      </c>
      <c r="N602" s="41" t="s">
        <v>334</v>
      </c>
      <c r="O602" s="38"/>
      <c r="P602" s="43"/>
    </row>
    <row r="603">
      <c r="A603" s="26">
        <v>105458.0</v>
      </c>
      <c r="B603" s="28" t="s">
        <v>90</v>
      </c>
      <c r="C603" s="28" t="s">
        <v>91</v>
      </c>
      <c r="D603" s="28" t="s">
        <v>82</v>
      </c>
      <c r="E603" s="28" t="s">
        <v>83</v>
      </c>
      <c r="F603" s="35" t="s">
        <v>33</v>
      </c>
      <c r="G603" s="35" t="s">
        <v>2862</v>
      </c>
      <c r="H603" s="35" t="s">
        <v>2863</v>
      </c>
      <c r="I603" s="35" t="s">
        <v>1112</v>
      </c>
      <c r="J603" s="28" t="s">
        <v>1113</v>
      </c>
      <c r="K603" s="35" t="s">
        <v>2860</v>
      </c>
      <c r="L603" s="35" t="s">
        <v>2864</v>
      </c>
      <c r="M603" s="35" t="s">
        <v>78</v>
      </c>
      <c r="N603" s="35" t="s">
        <v>334</v>
      </c>
      <c r="O603" s="38"/>
      <c r="P603" s="38"/>
    </row>
    <row r="604">
      <c r="A604" s="39">
        <v>105461.0</v>
      </c>
      <c r="B604" s="40" t="s">
        <v>90</v>
      </c>
      <c r="C604" s="40" t="s">
        <v>91</v>
      </c>
      <c r="D604" s="40" t="s">
        <v>218</v>
      </c>
      <c r="E604" s="40" t="s">
        <v>83</v>
      </c>
      <c r="F604" s="41" t="s">
        <v>33</v>
      </c>
      <c r="G604" s="41" t="s">
        <v>2865</v>
      </c>
      <c r="H604" s="41" t="s">
        <v>2866</v>
      </c>
      <c r="I604" s="41" t="s">
        <v>105</v>
      </c>
      <c r="J604" s="40" t="s">
        <v>480</v>
      </c>
      <c r="K604" s="41" t="s">
        <v>2867</v>
      </c>
      <c r="L604" s="41" t="s">
        <v>2868</v>
      </c>
      <c r="M604" s="41" t="s">
        <v>78</v>
      </c>
      <c r="N604" s="41" t="s">
        <v>133</v>
      </c>
      <c r="O604" s="38"/>
      <c r="P604" s="43"/>
    </row>
    <row r="605">
      <c r="A605" s="26">
        <v>105464.0</v>
      </c>
      <c r="B605" s="28" t="s">
        <v>90</v>
      </c>
      <c r="C605" s="28" t="s">
        <v>91</v>
      </c>
      <c r="D605" s="28" t="s">
        <v>254</v>
      </c>
      <c r="E605" s="28" t="s">
        <v>111</v>
      </c>
      <c r="F605" s="35" t="s">
        <v>33</v>
      </c>
      <c r="G605" s="35" t="s">
        <v>2869</v>
      </c>
      <c r="H605" s="35" t="s">
        <v>2870</v>
      </c>
      <c r="I605" s="35" t="s">
        <v>1533</v>
      </c>
      <c r="J605" s="28" t="s">
        <v>1070</v>
      </c>
      <c r="K605" s="35" t="s">
        <v>2871</v>
      </c>
      <c r="L605" s="35" t="s">
        <v>2872</v>
      </c>
      <c r="M605" s="35" t="s">
        <v>78</v>
      </c>
      <c r="N605" s="35" t="s">
        <v>552</v>
      </c>
      <c r="O605" s="38"/>
      <c r="P605" s="38"/>
    </row>
    <row r="606">
      <c r="A606" s="39">
        <v>105465.0</v>
      </c>
      <c r="B606" s="40" t="s">
        <v>90</v>
      </c>
      <c r="C606" s="40" t="s">
        <v>91</v>
      </c>
      <c r="D606" s="40" t="s">
        <v>293</v>
      </c>
      <c r="E606" s="40" t="s">
        <v>111</v>
      </c>
      <c r="F606" s="41" t="s">
        <v>33</v>
      </c>
      <c r="G606" s="41" t="s">
        <v>2873</v>
      </c>
      <c r="H606" s="41" t="s">
        <v>2874</v>
      </c>
      <c r="I606" s="41" t="s">
        <v>105</v>
      </c>
      <c r="J606" s="40" t="s">
        <v>576</v>
      </c>
      <c r="K606" s="41" t="s">
        <v>2875</v>
      </c>
      <c r="L606" s="41" t="s">
        <v>2876</v>
      </c>
      <c r="M606" s="41" t="s">
        <v>78</v>
      </c>
      <c r="N606" s="41" t="s">
        <v>117</v>
      </c>
      <c r="O606" s="38"/>
      <c r="P606" s="43"/>
    </row>
    <row r="607">
      <c r="A607" s="26">
        <v>105486.0</v>
      </c>
      <c r="B607" s="28" t="s">
        <v>90</v>
      </c>
      <c r="C607" s="28" t="s">
        <v>91</v>
      </c>
      <c r="D607" s="28" t="s">
        <v>277</v>
      </c>
      <c r="E607" s="28" t="s">
        <v>83</v>
      </c>
      <c r="F607" s="35" t="s">
        <v>33</v>
      </c>
      <c r="G607" s="35" t="s">
        <v>1027</v>
      </c>
      <c r="H607" s="35" t="s">
        <v>2877</v>
      </c>
      <c r="I607" s="35" t="s">
        <v>105</v>
      </c>
      <c r="J607" s="28" t="s">
        <v>525</v>
      </c>
      <c r="K607" s="35" t="s">
        <v>1029</v>
      </c>
      <c r="L607" s="35" t="s">
        <v>2878</v>
      </c>
      <c r="M607" s="35" t="s">
        <v>78</v>
      </c>
      <c r="N607" s="35" t="s">
        <v>334</v>
      </c>
      <c r="O607" s="38"/>
      <c r="P607" s="38"/>
    </row>
    <row r="608">
      <c r="A608" s="39">
        <v>105487.0</v>
      </c>
      <c r="B608" s="40" t="s">
        <v>90</v>
      </c>
      <c r="C608" s="40" t="s">
        <v>91</v>
      </c>
      <c r="D608" s="40" t="s">
        <v>82</v>
      </c>
      <c r="E608" s="40" t="s">
        <v>83</v>
      </c>
      <c r="F608" s="41" t="s">
        <v>33</v>
      </c>
      <c r="G608" s="41" t="s">
        <v>1110</v>
      </c>
      <c r="H608" s="41" t="s">
        <v>2879</v>
      </c>
      <c r="I608" s="41" t="s">
        <v>2880</v>
      </c>
      <c r="J608" s="40" t="s">
        <v>2881</v>
      </c>
      <c r="K608" s="41" t="s">
        <v>2882</v>
      </c>
      <c r="L608" s="41" t="s">
        <v>2883</v>
      </c>
      <c r="M608" s="41" t="s">
        <v>2815</v>
      </c>
      <c r="N608" s="41" t="s">
        <v>183</v>
      </c>
      <c r="O608" s="38"/>
      <c r="P608" s="43"/>
    </row>
    <row r="609">
      <c r="A609" s="26">
        <v>105489.0</v>
      </c>
      <c r="B609" s="28" t="s">
        <v>90</v>
      </c>
      <c r="C609" s="28" t="s">
        <v>91</v>
      </c>
      <c r="D609" s="28" t="s">
        <v>324</v>
      </c>
      <c r="E609" s="28" t="s">
        <v>83</v>
      </c>
      <c r="F609" s="35" t="s">
        <v>33</v>
      </c>
      <c r="G609" s="35" t="s">
        <v>2884</v>
      </c>
      <c r="H609" s="35" t="s">
        <v>2885</v>
      </c>
      <c r="I609" s="35" t="s">
        <v>105</v>
      </c>
      <c r="J609" s="28" t="s">
        <v>1010</v>
      </c>
      <c r="K609" s="35" t="s">
        <v>2886</v>
      </c>
      <c r="L609" s="35" t="s">
        <v>2887</v>
      </c>
      <c r="M609" s="35" t="s">
        <v>78</v>
      </c>
      <c r="N609" s="35" t="s">
        <v>183</v>
      </c>
      <c r="O609" s="38"/>
      <c r="P609" s="38"/>
    </row>
    <row r="610">
      <c r="A610" s="39">
        <v>105492.0</v>
      </c>
      <c r="B610" s="40" t="s">
        <v>90</v>
      </c>
      <c r="C610" s="40" t="s">
        <v>91</v>
      </c>
      <c r="D610" s="40" t="s">
        <v>82</v>
      </c>
      <c r="E610" s="40" t="s">
        <v>83</v>
      </c>
      <c r="F610" s="41" t="s">
        <v>33</v>
      </c>
      <c r="G610" s="41" t="s">
        <v>2888</v>
      </c>
      <c r="H610" s="41" t="s">
        <v>2889</v>
      </c>
      <c r="I610" s="41" t="s">
        <v>462</v>
      </c>
      <c r="J610" s="40" t="s">
        <v>463</v>
      </c>
      <c r="K610" s="41" t="s">
        <v>2890</v>
      </c>
      <c r="L610" s="41" t="s">
        <v>2891</v>
      </c>
      <c r="M610" s="41" t="s">
        <v>78</v>
      </c>
      <c r="N610" s="41" t="s">
        <v>99</v>
      </c>
      <c r="O610" s="38"/>
      <c r="P610" s="43"/>
    </row>
    <row r="611">
      <c r="A611" s="26">
        <v>105493.0</v>
      </c>
      <c r="B611" s="28" t="s">
        <v>90</v>
      </c>
      <c r="C611" s="28" t="s">
        <v>91</v>
      </c>
      <c r="D611" s="28" t="s">
        <v>127</v>
      </c>
      <c r="E611" s="28" t="s">
        <v>83</v>
      </c>
      <c r="F611" s="35" t="s">
        <v>33</v>
      </c>
      <c r="G611" s="35" t="s">
        <v>2892</v>
      </c>
      <c r="H611" s="35" t="s">
        <v>2893</v>
      </c>
      <c r="I611" s="35" t="s">
        <v>2593</v>
      </c>
      <c r="J611" s="28" t="s">
        <v>2594</v>
      </c>
      <c r="K611" s="35" t="s">
        <v>2894</v>
      </c>
      <c r="L611" s="35" t="s">
        <v>2895</v>
      </c>
      <c r="M611" s="35" t="s">
        <v>78</v>
      </c>
      <c r="N611" s="35" t="s">
        <v>334</v>
      </c>
      <c r="O611" s="38"/>
      <c r="P611" s="38"/>
    </row>
    <row r="612">
      <c r="A612" s="39">
        <v>105495.0</v>
      </c>
      <c r="B612" s="40" t="s">
        <v>90</v>
      </c>
      <c r="C612" s="40" t="s">
        <v>91</v>
      </c>
      <c r="D612" s="40" t="s">
        <v>102</v>
      </c>
      <c r="E612" s="40" t="s">
        <v>83</v>
      </c>
      <c r="F612" s="41" t="s">
        <v>33</v>
      </c>
      <c r="G612" s="41" t="s">
        <v>2896</v>
      </c>
      <c r="H612" s="41" t="s">
        <v>2897</v>
      </c>
      <c r="I612" s="41" t="s">
        <v>105</v>
      </c>
      <c r="J612" s="40" t="s">
        <v>106</v>
      </c>
      <c r="K612" s="41" t="s">
        <v>2898</v>
      </c>
      <c r="L612" s="41" t="s">
        <v>2899</v>
      </c>
      <c r="M612" s="41" t="s">
        <v>78</v>
      </c>
      <c r="N612" s="41" t="s">
        <v>133</v>
      </c>
      <c r="O612" s="38"/>
      <c r="P612" s="43"/>
    </row>
    <row r="613">
      <c r="A613" s="26">
        <v>105498.0</v>
      </c>
      <c r="B613" s="28" t="s">
        <v>2900</v>
      </c>
      <c r="C613" s="28" t="s">
        <v>2901</v>
      </c>
      <c r="D613" s="28" t="s">
        <v>147</v>
      </c>
      <c r="E613" s="28" t="s">
        <v>111</v>
      </c>
      <c r="F613" s="35" t="s">
        <v>33</v>
      </c>
      <c r="G613" s="35" t="s">
        <v>2902</v>
      </c>
      <c r="H613" s="35" t="s">
        <v>2903</v>
      </c>
      <c r="I613" s="35" t="s">
        <v>916</v>
      </c>
      <c r="J613" s="28" t="s">
        <v>917</v>
      </c>
      <c r="K613" s="35" t="s">
        <v>368</v>
      </c>
      <c r="L613" s="35" t="s">
        <v>2904</v>
      </c>
      <c r="M613" s="35" t="s">
        <v>78</v>
      </c>
      <c r="N613" s="35" t="s">
        <v>334</v>
      </c>
      <c r="O613" s="38"/>
      <c r="P613" s="38"/>
    </row>
    <row r="614">
      <c r="A614" s="39">
        <v>105505.0</v>
      </c>
      <c r="B614" s="40" t="s">
        <v>90</v>
      </c>
      <c r="C614" s="40" t="s">
        <v>91</v>
      </c>
      <c r="D614" s="40" t="s">
        <v>31</v>
      </c>
      <c r="E614" s="40" t="s">
        <v>83</v>
      </c>
      <c r="F614" s="41" t="s">
        <v>33</v>
      </c>
      <c r="G614" s="41" t="s">
        <v>2905</v>
      </c>
      <c r="H614" s="41" t="s">
        <v>2906</v>
      </c>
      <c r="I614" s="41" t="s">
        <v>105</v>
      </c>
      <c r="J614" s="40" t="s">
        <v>507</v>
      </c>
      <c r="K614" s="41" t="s">
        <v>2907</v>
      </c>
      <c r="L614" s="41" t="s">
        <v>2908</v>
      </c>
      <c r="M614" s="41" t="s">
        <v>78</v>
      </c>
      <c r="N614" s="41" t="s">
        <v>334</v>
      </c>
      <c r="O614" s="38"/>
      <c r="P614" s="43"/>
    </row>
    <row r="615">
      <c r="A615" s="26">
        <v>105506.0</v>
      </c>
      <c r="B615" s="28" t="s">
        <v>125</v>
      </c>
      <c r="C615" s="28" t="s">
        <v>134</v>
      </c>
      <c r="D615" s="28" t="s">
        <v>419</v>
      </c>
      <c r="E615" s="28" t="s">
        <v>83</v>
      </c>
      <c r="F615" s="35" t="s">
        <v>33</v>
      </c>
      <c r="G615" s="35" t="s">
        <v>2909</v>
      </c>
      <c r="H615" s="35" t="s">
        <v>2910</v>
      </c>
      <c r="I615" s="35" t="s">
        <v>105</v>
      </c>
      <c r="J615" s="28" t="s">
        <v>1546</v>
      </c>
      <c r="K615" s="35" t="s">
        <v>2911</v>
      </c>
      <c r="L615" s="35" t="s">
        <v>2912</v>
      </c>
      <c r="M615" s="35" t="s">
        <v>78</v>
      </c>
      <c r="N615" s="35" t="s">
        <v>133</v>
      </c>
      <c r="O615" s="38"/>
      <c r="P615" s="38"/>
    </row>
    <row r="616">
      <c r="A616" s="39">
        <v>105514.0</v>
      </c>
      <c r="B616" s="40" t="s">
        <v>125</v>
      </c>
      <c r="C616" s="40" t="s">
        <v>134</v>
      </c>
      <c r="D616" s="40" t="s">
        <v>240</v>
      </c>
      <c r="E616" s="40" t="s">
        <v>111</v>
      </c>
      <c r="F616" s="41" t="s">
        <v>33</v>
      </c>
      <c r="G616" s="41" t="s">
        <v>2913</v>
      </c>
      <c r="H616" s="41" t="s">
        <v>2914</v>
      </c>
      <c r="I616" s="41" t="s">
        <v>243</v>
      </c>
      <c r="J616" s="40" t="s">
        <v>244</v>
      </c>
      <c r="K616" s="41" t="s">
        <v>2915</v>
      </c>
      <c r="L616" s="41" t="s">
        <v>2916</v>
      </c>
      <c r="M616" s="41" t="s">
        <v>78</v>
      </c>
      <c r="N616" s="41" t="s">
        <v>133</v>
      </c>
      <c r="O616" s="38"/>
      <c r="P616" s="43"/>
    </row>
    <row r="617">
      <c r="A617" s="26">
        <v>105516.0</v>
      </c>
      <c r="B617" s="28" t="s">
        <v>90</v>
      </c>
      <c r="C617" s="28" t="s">
        <v>91</v>
      </c>
      <c r="D617" s="28" t="s">
        <v>324</v>
      </c>
      <c r="E617" s="28" t="s">
        <v>83</v>
      </c>
      <c r="F617" s="35" t="s">
        <v>33</v>
      </c>
      <c r="G617" s="35" t="s">
        <v>2917</v>
      </c>
      <c r="H617" s="35" t="s">
        <v>2918</v>
      </c>
      <c r="I617" s="35" t="s">
        <v>105</v>
      </c>
      <c r="J617" s="28" t="s">
        <v>392</v>
      </c>
      <c r="K617" s="35" t="s">
        <v>2919</v>
      </c>
      <c r="L617" s="35" t="s">
        <v>2920</v>
      </c>
      <c r="M617" s="35" t="s">
        <v>78</v>
      </c>
      <c r="N617" s="35" t="s">
        <v>117</v>
      </c>
      <c r="O617" s="38"/>
      <c r="P617" s="38"/>
    </row>
    <row r="618">
      <c r="A618" s="39">
        <v>105518.0</v>
      </c>
      <c r="B618" s="40" t="s">
        <v>90</v>
      </c>
      <c r="C618" s="40" t="s">
        <v>91</v>
      </c>
      <c r="D618" s="40" t="s">
        <v>277</v>
      </c>
      <c r="E618" s="40" t="s">
        <v>83</v>
      </c>
      <c r="F618" s="41" t="s">
        <v>33</v>
      </c>
      <c r="G618" s="41" t="s">
        <v>2921</v>
      </c>
      <c r="H618" s="41" t="s">
        <v>2922</v>
      </c>
      <c r="I618" s="41" t="s">
        <v>105</v>
      </c>
      <c r="J618" s="40" t="s">
        <v>1195</v>
      </c>
      <c r="K618" s="41" t="s">
        <v>2923</v>
      </c>
      <c r="L618" s="41" t="s">
        <v>2924</v>
      </c>
      <c r="M618" s="41" t="s">
        <v>78</v>
      </c>
      <c r="N618" s="41" t="s">
        <v>183</v>
      </c>
      <c r="O618" s="38"/>
      <c r="P618" s="43"/>
    </row>
    <row r="619">
      <c r="A619" s="26">
        <v>105522.0</v>
      </c>
      <c r="B619" s="28" t="s">
        <v>90</v>
      </c>
      <c r="C619" s="28" t="s">
        <v>91</v>
      </c>
      <c r="D619" s="28" t="s">
        <v>31</v>
      </c>
      <c r="E619" s="28" t="s">
        <v>83</v>
      </c>
      <c r="F619" s="35" t="s">
        <v>33</v>
      </c>
      <c r="G619" s="35" t="s">
        <v>2925</v>
      </c>
      <c r="H619" s="35" t="s">
        <v>2926</v>
      </c>
      <c r="I619" s="35" t="s">
        <v>105</v>
      </c>
      <c r="J619" s="28" t="s">
        <v>106</v>
      </c>
      <c r="K619" s="35" t="s">
        <v>2927</v>
      </c>
      <c r="L619" s="35" t="s">
        <v>2928</v>
      </c>
      <c r="M619" s="35" t="s">
        <v>78</v>
      </c>
      <c r="N619" s="35" t="s">
        <v>370</v>
      </c>
      <c r="O619" s="38"/>
      <c r="P619" s="38"/>
    </row>
    <row r="620">
      <c r="A620" s="39">
        <v>105524.0</v>
      </c>
      <c r="B620" s="40" t="s">
        <v>90</v>
      </c>
      <c r="C620" s="40" t="s">
        <v>91</v>
      </c>
      <c r="D620" s="40" t="s">
        <v>240</v>
      </c>
      <c r="E620" s="40" t="s">
        <v>111</v>
      </c>
      <c r="F620" s="41" t="s">
        <v>33</v>
      </c>
      <c r="G620" s="41" t="s">
        <v>2929</v>
      </c>
      <c r="H620" s="41" t="s">
        <v>2930</v>
      </c>
      <c r="I620" s="41" t="s">
        <v>2931</v>
      </c>
      <c r="J620" s="40" t="s">
        <v>2932</v>
      </c>
      <c r="K620" s="41" t="s">
        <v>2933</v>
      </c>
      <c r="L620" s="41" t="s">
        <v>2934</v>
      </c>
      <c r="M620" s="41" t="s">
        <v>78</v>
      </c>
      <c r="N620" s="41" t="s">
        <v>183</v>
      </c>
      <c r="O620" s="38"/>
      <c r="P620" s="43"/>
    </row>
    <row r="621">
      <c r="A621" s="26">
        <v>105532.0</v>
      </c>
      <c r="B621" s="28" t="s">
        <v>90</v>
      </c>
      <c r="C621" s="28" t="s">
        <v>91</v>
      </c>
      <c r="D621" s="28" t="s">
        <v>254</v>
      </c>
      <c r="E621" s="28" t="s">
        <v>111</v>
      </c>
      <c r="F621" s="35" t="s">
        <v>33</v>
      </c>
      <c r="G621" s="35" t="s">
        <v>2935</v>
      </c>
      <c r="H621" s="35" t="s">
        <v>2936</v>
      </c>
      <c r="I621" s="35" t="s">
        <v>758</v>
      </c>
      <c r="J621" s="28" t="s">
        <v>759</v>
      </c>
      <c r="K621" s="35" t="s">
        <v>2937</v>
      </c>
      <c r="L621" s="35" t="s">
        <v>2938</v>
      </c>
      <c r="M621" s="35" t="s">
        <v>78</v>
      </c>
      <c r="N621" s="35" t="s">
        <v>99</v>
      </c>
      <c r="O621" s="38"/>
      <c r="P621" s="38"/>
    </row>
    <row r="622">
      <c r="A622" s="39">
        <v>105536.0</v>
      </c>
      <c r="B622" s="40" t="s">
        <v>90</v>
      </c>
      <c r="C622" s="40" t="s">
        <v>91</v>
      </c>
      <c r="D622" s="40" t="s">
        <v>127</v>
      </c>
      <c r="E622" s="40" t="s">
        <v>83</v>
      </c>
      <c r="F622" s="41" t="s">
        <v>33</v>
      </c>
      <c r="G622" s="41" t="s">
        <v>2939</v>
      </c>
      <c r="H622" s="41" t="s">
        <v>2940</v>
      </c>
      <c r="I622" s="41" t="s">
        <v>206</v>
      </c>
      <c r="J622" s="40" t="s">
        <v>1601</v>
      </c>
      <c r="K622" s="41" t="s">
        <v>2941</v>
      </c>
      <c r="L622" s="41" t="s">
        <v>2942</v>
      </c>
      <c r="M622" s="41" t="s">
        <v>78</v>
      </c>
      <c r="N622" s="41" t="s">
        <v>133</v>
      </c>
      <c r="O622" s="38"/>
      <c r="P622" s="43"/>
    </row>
    <row r="623">
      <c r="A623" s="26">
        <v>105539.0</v>
      </c>
      <c r="B623" s="28" t="s">
        <v>125</v>
      </c>
      <c r="C623" s="28" t="s">
        <v>134</v>
      </c>
      <c r="D623" s="28" t="s">
        <v>419</v>
      </c>
      <c r="E623" s="28" t="s">
        <v>83</v>
      </c>
      <c r="F623" s="35" t="s">
        <v>33</v>
      </c>
      <c r="G623" s="35" t="s">
        <v>2943</v>
      </c>
      <c r="H623" s="35" t="s">
        <v>2944</v>
      </c>
      <c r="I623" s="35" t="s">
        <v>105</v>
      </c>
      <c r="J623" s="28" t="s">
        <v>222</v>
      </c>
      <c r="K623" s="35" t="s">
        <v>2945</v>
      </c>
      <c r="L623" s="35" t="s">
        <v>2946</v>
      </c>
      <c r="M623" s="35" t="s">
        <v>78</v>
      </c>
      <c r="N623" s="35" t="s">
        <v>133</v>
      </c>
      <c r="O623" s="38"/>
      <c r="P623" s="38"/>
    </row>
    <row r="624">
      <c r="A624" s="39">
        <v>105545.0</v>
      </c>
      <c r="B624" s="40" t="s">
        <v>90</v>
      </c>
      <c r="C624" s="40" t="s">
        <v>91</v>
      </c>
      <c r="D624" s="40" t="s">
        <v>82</v>
      </c>
      <c r="E624" s="40" t="s">
        <v>83</v>
      </c>
      <c r="F624" s="41" t="s">
        <v>33</v>
      </c>
      <c r="G624" s="41" t="s">
        <v>2947</v>
      </c>
      <c r="H624" s="41" t="s">
        <v>2948</v>
      </c>
      <c r="I624" s="41" t="s">
        <v>350</v>
      </c>
      <c r="J624" s="40" t="s">
        <v>351</v>
      </c>
      <c r="K624" s="41" t="s">
        <v>2949</v>
      </c>
      <c r="L624" s="41" t="s">
        <v>2950</v>
      </c>
      <c r="M624" s="41" t="s">
        <v>78</v>
      </c>
      <c r="N624" s="41" t="s">
        <v>99</v>
      </c>
      <c r="O624" s="38"/>
      <c r="P624" s="43"/>
    </row>
    <row r="625">
      <c r="A625" s="26">
        <v>105550.0</v>
      </c>
      <c r="B625" s="28" t="s">
        <v>1845</v>
      </c>
      <c r="C625" s="28" t="s">
        <v>1846</v>
      </c>
      <c r="D625" s="28" t="s">
        <v>147</v>
      </c>
      <c r="E625" s="28" t="s">
        <v>111</v>
      </c>
      <c r="F625" s="35" t="s">
        <v>33</v>
      </c>
      <c r="G625" s="35" t="s">
        <v>2951</v>
      </c>
      <c r="H625" s="35" t="s">
        <v>2952</v>
      </c>
      <c r="I625" s="35" t="s">
        <v>2953</v>
      </c>
      <c r="J625" s="28" t="s">
        <v>2954</v>
      </c>
      <c r="K625" s="35" t="s">
        <v>444</v>
      </c>
      <c r="L625" s="35" t="s">
        <v>2955</v>
      </c>
      <c r="M625" s="35" t="s">
        <v>78</v>
      </c>
      <c r="N625" s="35" t="s">
        <v>183</v>
      </c>
      <c r="O625" s="38"/>
      <c r="P625" s="38"/>
    </row>
    <row r="626">
      <c r="A626" s="39">
        <v>105554.0</v>
      </c>
      <c r="B626" s="40" t="s">
        <v>90</v>
      </c>
      <c r="C626" s="40" t="s">
        <v>91</v>
      </c>
      <c r="D626" s="40" t="s">
        <v>293</v>
      </c>
      <c r="E626" s="40" t="s">
        <v>111</v>
      </c>
      <c r="F626" s="41" t="s">
        <v>33</v>
      </c>
      <c r="G626" s="41" t="s">
        <v>2956</v>
      </c>
      <c r="H626" s="41" t="s">
        <v>2957</v>
      </c>
      <c r="I626" s="41" t="s">
        <v>105</v>
      </c>
      <c r="J626" s="40" t="s">
        <v>338</v>
      </c>
      <c r="K626" s="41" t="s">
        <v>2958</v>
      </c>
      <c r="L626" s="41" t="s">
        <v>2959</v>
      </c>
      <c r="M626" s="41" t="s">
        <v>78</v>
      </c>
      <c r="N626" s="41" t="s">
        <v>183</v>
      </c>
      <c r="O626" s="38"/>
      <c r="P626" s="43"/>
    </row>
    <row r="627">
      <c r="A627" s="26">
        <v>105563.0</v>
      </c>
      <c r="B627" s="28" t="s">
        <v>125</v>
      </c>
      <c r="C627" s="28" t="s">
        <v>134</v>
      </c>
      <c r="D627" s="28" t="s">
        <v>254</v>
      </c>
      <c r="E627" s="28" t="s">
        <v>111</v>
      </c>
      <c r="F627" s="35" t="s">
        <v>33</v>
      </c>
      <c r="G627" s="35" t="s">
        <v>2960</v>
      </c>
      <c r="H627" s="35" t="s">
        <v>2961</v>
      </c>
      <c r="I627" s="35" t="s">
        <v>228</v>
      </c>
      <c r="J627" s="28" t="s">
        <v>229</v>
      </c>
      <c r="K627" s="35" t="s">
        <v>2962</v>
      </c>
      <c r="L627" s="35" t="s">
        <v>2963</v>
      </c>
      <c r="M627" s="35" t="s">
        <v>78</v>
      </c>
      <c r="N627" s="35" t="s">
        <v>133</v>
      </c>
      <c r="O627" s="38"/>
      <c r="P627" s="38"/>
    </row>
    <row r="628">
      <c r="A628" s="39">
        <v>105564.0</v>
      </c>
      <c r="B628" s="40" t="s">
        <v>90</v>
      </c>
      <c r="C628" s="40" t="s">
        <v>91</v>
      </c>
      <c r="D628" s="40" t="s">
        <v>240</v>
      </c>
      <c r="E628" s="40" t="s">
        <v>111</v>
      </c>
      <c r="F628" s="41" t="s">
        <v>33</v>
      </c>
      <c r="G628" s="41" t="s">
        <v>2964</v>
      </c>
      <c r="H628" s="41" t="s">
        <v>2965</v>
      </c>
      <c r="I628" s="41" t="s">
        <v>709</v>
      </c>
      <c r="J628" s="40" t="s">
        <v>710</v>
      </c>
      <c r="K628" s="41" t="s">
        <v>2966</v>
      </c>
      <c r="L628" s="41" t="s">
        <v>2967</v>
      </c>
      <c r="M628" s="41" t="s">
        <v>78</v>
      </c>
      <c r="N628" s="41" t="s">
        <v>117</v>
      </c>
      <c r="O628" s="38"/>
      <c r="P628" s="43"/>
    </row>
    <row r="629">
      <c r="A629" s="26">
        <v>105565.0</v>
      </c>
      <c r="B629" s="28" t="s">
        <v>90</v>
      </c>
      <c r="C629" s="28" t="s">
        <v>91</v>
      </c>
      <c r="D629" s="28" t="s">
        <v>277</v>
      </c>
      <c r="E629" s="28" t="s">
        <v>83</v>
      </c>
      <c r="F629" s="35" t="s">
        <v>33</v>
      </c>
      <c r="G629" s="35" t="s">
        <v>2968</v>
      </c>
      <c r="H629" s="35" t="s">
        <v>2969</v>
      </c>
      <c r="I629" s="35" t="s">
        <v>105</v>
      </c>
      <c r="J629" s="28" t="s">
        <v>492</v>
      </c>
      <c r="K629" s="35" t="s">
        <v>2970</v>
      </c>
      <c r="L629" s="35" t="s">
        <v>2971</v>
      </c>
      <c r="M629" s="35" t="s">
        <v>78</v>
      </c>
      <c r="N629" s="35" t="s">
        <v>117</v>
      </c>
      <c r="O629" s="38"/>
      <c r="P629" s="38"/>
    </row>
    <row r="630">
      <c r="A630" s="39">
        <v>105567.0</v>
      </c>
      <c r="B630" s="40" t="s">
        <v>90</v>
      </c>
      <c r="C630" s="40" t="s">
        <v>91</v>
      </c>
      <c r="D630" s="40" t="s">
        <v>254</v>
      </c>
      <c r="E630" s="40" t="s">
        <v>111</v>
      </c>
      <c r="F630" s="41" t="s">
        <v>33</v>
      </c>
      <c r="G630" s="41" t="s">
        <v>2972</v>
      </c>
      <c r="H630" s="41" t="s">
        <v>2973</v>
      </c>
      <c r="I630" s="41" t="s">
        <v>1069</v>
      </c>
      <c r="J630" s="40" t="s">
        <v>1070</v>
      </c>
      <c r="K630" s="41" t="s">
        <v>2974</v>
      </c>
      <c r="L630" s="41" t="s">
        <v>2975</v>
      </c>
      <c r="M630" s="41" t="s">
        <v>78</v>
      </c>
      <c r="N630" s="41" t="s">
        <v>183</v>
      </c>
      <c r="O630" s="38"/>
      <c r="P630" s="43"/>
    </row>
    <row r="631">
      <c r="A631" s="26">
        <v>105569.0</v>
      </c>
      <c r="B631" s="28" t="s">
        <v>90</v>
      </c>
      <c r="C631" s="28" t="s">
        <v>91</v>
      </c>
      <c r="D631" s="28" t="s">
        <v>102</v>
      </c>
      <c r="E631" s="28" t="s">
        <v>83</v>
      </c>
      <c r="F631" s="35" t="s">
        <v>33</v>
      </c>
      <c r="G631" s="35" t="s">
        <v>2425</v>
      </c>
      <c r="H631" s="35" t="s">
        <v>2976</v>
      </c>
      <c r="I631" s="35" t="s">
        <v>105</v>
      </c>
      <c r="J631" s="28" t="s">
        <v>2149</v>
      </c>
      <c r="K631" s="35" t="s">
        <v>2427</v>
      </c>
      <c r="L631" s="35" t="s">
        <v>2977</v>
      </c>
      <c r="M631" s="35" t="s">
        <v>78</v>
      </c>
      <c r="N631" s="35" t="s">
        <v>823</v>
      </c>
      <c r="O631" s="38"/>
      <c r="P631" s="38"/>
    </row>
    <row r="632">
      <c r="A632" s="39">
        <v>105574.0</v>
      </c>
      <c r="B632" s="40" t="s">
        <v>90</v>
      </c>
      <c r="C632" s="40" t="s">
        <v>91</v>
      </c>
      <c r="D632" s="40" t="s">
        <v>177</v>
      </c>
      <c r="E632" s="40" t="s">
        <v>83</v>
      </c>
      <c r="F632" s="41" t="s">
        <v>33</v>
      </c>
      <c r="G632" s="41" t="s">
        <v>2978</v>
      </c>
      <c r="H632" s="41" t="s">
        <v>2979</v>
      </c>
      <c r="I632" s="41" t="s">
        <v>105</v>
      </c>
      <c r="J632" s="40" t="s">
        <v>1010</v>
      </c>
      <c r="K632" s="41" t="s">
        <v>2980</v>
      </c>
      <c r="L632" s="41" t="s">
        <v>2981</v>
      </c>
      <c r="M632" s="41" t="s">
        <v>78</v>
      </c>
      <c r="N632" s="41" t="s">
        <v>117</v>
      </c>
      <c r="O632" s="38"/>
      <c r="P632" s="43"/>
    </row>
    <row r="633">
      <c r="A633" s="26">
        <v>105578.0</v>
      </c>
      <c r="B633" s="28" t="s">
        <v>90</v>
      </c>
      <c r="C633" s="28" t="s">
        <v>91</v>
      </c>
      <c r="D633" s="28" t="s">
        <v>2982</v>
      </c>
      <c r="E633" s="28" t="s">
        <v>2453</v>
      </c>
      <c r="F633" s="35" t="s">
        <v>33</v>
      </c>
      <c r="G633" s="35" t="s">
        <v>2983</v>
      </c>
      <c r="H633" s="35" t="s">
        <v>2984</v>
      </c>
      <c r="I633" s="35" t="s">
        <v>2985</v>
      </c>
      <c r="J633" s="28" t="s">
        <v>2986</v>
      </c>
      <c r="K633" s="35" t="s">
        <v>2987</v>
      </c>
      <c r="L633" s="35" t="s">
        <v>2988</v>
      </c>
      <c r="M633" s="35" t="s">
        <v>2989</v>
      </c>
      <c r="N633" s="35" t="s">
        <v>183</v>
      </c>
      <c r="O633" s="38"/>
      <c r="P633" s="38"/>
    </row>
    <row r="634">
      <c r="A634" s="39">
        <v>105580.0</v>
      </c>
      <c r="B634" s="40" t="s">
        <v>90</v>
      </c>
      <c r="C634" s="40" t="s">
        <v>91</v>
      </c>
      <c r="D634" s="40" t="s">
        <v>147</v>
      </c>
      <c r="E634" s="40" t="s">
        <v>111</v>
      </c>
      <c r="F634" s="41" t="s">
        <v>33</v>
      </c>
      <c r="G634" s="41" t="s">
        <v>2990</v>
      </c>
      <c r="H634" s="41" t="s">
        <v>2991</v>
      </c>
      <c r="I634" s="41" t="s">
        <v>731</v>
      </c>
      <c r="J634" s="40" t="s">
        <v>732</v>
      </c>
      <c r="K634" s="41" t="s">
        <v>2992</v>
      </c>
      <c r="L634" s="41" t="s">
        <v>2993</v>
      </c>
      <c r="M634" s="41" t="s">
        <v>78</v>
      </c>
      <c r="N634" s="41" t="s">
        <v>183</v>
      </c>
      <c r="O634" s="38"/>
      <c r="P634" s="43"/>
    </row>
    <row r="635">
      <c r="A635" s="26">
        <v>105582.0</v>
      </c>
      <c r="B635" s="28" t="s">
        <v>90</v>
      </c>
      <c r="C635" s="28" t="s">
        <v>91</v>
      </c>
      <c r="D635" s="28" t="s">
        <v>177</v>
      </c>
      <c r="E635" s="28" t="s">
        <v>83</v>
      </c>
      <c r="F635" s="35" t="s">
        <v>33</v>
      </c>
      <c r="G635" s="35" t="s">
        <v>2994</v>
      </c>
      <c r="H635" s="35" t="s">
        <v>2995</v>
      </c>
      <c r="I635" s="35" t="s">
        <v>105</v>
      </c>
      <c r="J635" s="28" t="s">
        <v>638</v>
      </c>
      <c r="K635" s="35" t="s">
        <v>2996</v>
      </c>
      <c r="L635" s="35" t="s">
        <v>2997</v>
      </c>
      <c r="M635" s="35" t="s">
        <v>78</v>
      </c>
      <c r="N635" s="35" t="s">
        <v>99</v>
      </c>
      <c r="O635" s="38"/>
      <c r="P635" s="38"/>
    </row>
    <row r="636">
      <c r="A636" s="39">
        <v>105584.0</v>
      </c>
      <c r="B636" s="40" t="s">
        <v>90</v>
      </c>
      <c r="C636" s="40" t="s">
        <v>91</v>
      </c>
      <c r="D636" s="40" t="s">
        <v>419</v>
      </c>
      <c r="E636" s="40" t="s">
        <v>83</v>
      </c>
      <c r="F636" s="41" t="s">
        <v>33</v>
      </c>
      <c r="G636" s="41" t="s">
        <v>2998</v>
      </c>
      <c r="H636" s="41" t="s">
        <v>2999</v>
      </c>
      <c r="I636" s="41" t="s">
        <v>105</v>
      </c>
      <c r="J636" s="40" t="s">
        <v>2610</v>
      </c>
      <c r="K636" s="41" t="s">
        <v>3000</v>
      </c>
      <c r="L636" s="41" t="s">
        <v>3001</v>
      </c>
      <c r="M636" s="41" t="s">
        <v>78</v>
      </c>
      <c r="N636" s="41" t="s">
        <v>579</v>
      </c>
      <c r="O636" s="38"/>
      <c r="P636" s="43"/>
    </row>
    <row r="637">
      <c r="A637" s="26">
        <v>105591.0</v>
      </c>
      <c r="B637" s="28" t="s">
        <v>90</v>
      </c>
      <c r="C637" s="28" t="s">
        <v>91</v>
      </c>
      <c r="D637" s="28" t="s">
        <v>254</v>
      </c>
      <c r="E637" s="28" t="s">
        <v>111</v>
      </c>
      <c r="F637" s="35" t="s">
        <v>33</v>
      </c>
      <c r="G637" s="35" t="s">
        <v>3002</v>
      </c>
      <c r="H637" s="35" t="s">
        <v>3003</v>
      </c>
      <c r="I637" s="35" t="s">
        <v>695</v>
      </c>
      <c r="J637" s="28" t="s">
        <v>696</v>
      </c>
      <c r="K637" s="35" t="s">
        <v>3004</v>
      </c>
      <c r="L637" s="35" t="s">
        <v>3005</v>
      </c>
      <c r="M637" s="35" t="s">
        <v>78</v>
      </c>
      <c r="N637" s="35" t="s">
        <v>117</v>
      </c>
      <c r="O637" s="38"/>
      <c r="P637" s="38"/>
    </row>
    <row r="638">
      <c r="A638" s="39">
        <v>105598.0</v>
      </c>
      <c r="B638" s="40" t="s">
        <v>90</v>
      </c>
      <c r="C638" s="40" t="s">
        <v>91</v>
      </c>
      <c r="D638" s="40" t="s">
        <v>240</v>
      </c>
      <c r="E638" s="40" t="s">
        <v>111</v>
      </c>
      <c r="F638" s="41" t="s">
        <v>33</v>
      </c>
      <c r="G638" s="41" t="s">
        <v>3006</v>
      </c>
      <c r="H638" s="41" t="s">
        <v>3007</v>
      </c>
      <c r="I638" s="41" t="s">
        <v>709</v>
      </c>
      <c r="J638" s="40" t="s">
        <v>710</v>
      </c>
      <c r="K638" s="41" t="s">
        <v>3008</v>
      </c>
      <c r="L638" s="41" t="s">
        <v>3009</v>
      </c>
      <c r="M638" s="41" t="s">
        <v>78</v>
      </c>
      <c r="N638" s="41" t="s">
        <v>183</v>
      </c>
      <c r="O638" s="38"/>
      <c r="P638" s="43"/>
    </row>
    <row r="639">
      <c r="A639" s="26">
        <v>105599.0</v>
      </c>
      <c r="B639" s="28" t="s">
        <v>90</v>
      </c>
      <c r="C639" s="28" t="s">
        <v>91</v>
      </c>
      <c r="D639" s="28" t="s">
        <v>324</v>
      </c>
      <c r="E639" s="28" t="s">
        <v>83</v>
      </c>
      <c r="F639" s="35" t="s">
        <v>33</v>
      </c>
      <c r="G639" s="35" t="s">
        <v>3010</v>
      </c>
      <c r="H639" s="35" t="s">
        <v>3011</v>
      </c>
      <c r="I639" s="35" t="s">
        <v>105</v>
      </c>
      <c r="J639" s="28" t="s">
        <v>392</v>
      </c>
      <c r="K639" s="35" t="s">
        <v>3012</v>
      </c>
      <c r="L639" s="35" t="s">
        <v>3013</v>
      </c>
      <c r="M639" s="35" t="s">
        <v>78</v>
      </c>
      <c r="N639" s="35" t="s">
        <v>117</v>
      </c>
      <c r="O639" s="38"/>
      <c r="P639" s="38"/>
    </row>
    <row r="640">
      <c r="A640" s="39">
        <v>105600.0</v>
      </c>
      <c r="B640" s="40" t="s">
        <v>90</v>
      </c>
      <c r="C640" s="40" t="s">
        <v>91</v>
      </c>
      <c r="D640" s="40" t="s">
        <v>277</v>
      </c>
      <c r="E640" s="40" t="s">
        <v>83</v>
      </c>
      <c r="F640" s="41" t="s">
        <v>33</v>
      </c>
      <c r="G640" s="41" t="s">
        <v>3014</v>
      </c>
      <c r="H640" s="41" t="s">
        <v>3015</v>
      </c>
      <c r="I640" s="41" t="s">
        <v>105</v>
      </c>
      <c r="J640" s="40" t="s">
        <v>1094</v>
      </c>
      <c r="K640" s="41" t="s">
        <v>3016</v>
      </c>
      <c r="L640" s="41" t="s">
        <v>3017</v>
      </c>
      <c r="M640" s="41" t="s">
        <v>78</v>
      </c>
      <c r="N640" s="41" t="s">
        <v>133</v>
      </c>
      <c r="O640" s="38"/>
      <c r="P640" s="43"/>
    </row>
    <row r="641">
      <c r="A641" s="26">
        <v>105603.0</v>
      </c>
      <c r="B641" s="28" t="s">
        <v>1845</v>
      </c>
      <c r="C641" s="28" t="s">
        <v>1846</v>
      </c>
      <c r="D641" s="28" t="s">
        <v>240</v>
      </c>
      <c r="E641" s="28" t="s">
        <v>111</v>
      </c>
      <c r="F641" s="35" t="s">
        <v>33</v>
      </c>
      <c r="G641" s="35" t="s">
        <v>3018</v>
      </c>
      <c r="H641" s="35" t="s">
        <v>3019</v>
      </c>
      <c r="I641" s="35" t="s">
        <v>555</v>
      </c>
      <c r="J641" s="28" t="s">
        <v>556</v>
      </c>
      <c r="K641" s="35" t="s">
        <v>444</v>
      </c>
      <c r="L641" s="35" t="s">
        <v>3020</v>
      </c>
      <c r="M641" s="35" t="s">
        <v>78</v>
      </c>
      <c r="N641" s="35" t="s">
        <v>183</v>
      </c>
      <c r="O641" s="38"/>
      <c r="P641" s="38"/>
    </row>
    <row r="642">
      <c r="A642" s="39">
        <v>105609.0</v>
      </c>
      <c r="B642" s="40" t="s">
        <v>1797</v>
      </c>
      <c r="C642" s="40" t="s">
        <v>1798</v>
      </c>
      <c r="D642" s="40" t="s">
        <v>1778</v>
      </c>
      <c r="E642" s="40" t="s">
        <v>32</v>
      </c>
      <c r="F642" s="41" t="s">
        <v>33</v>
      </c>
      <c r="G642" s="41" t="s">
        <v>3021</v>
      </c>
      <c r="H642" s="41" t="s">
        <v>3022</v>
      </c>
      <c r="I642" s="41" t="s">
        <v>3023</v>
      </c>
      <c r="J642" s="40" t="s">
        <v>3024</v>
      </c>
      <c r="K642" s="41" t="s">
        <v>3025</v>
      </c>
      <c r="L642" s="41" t="s">
        <v>3026</v>
      </c>
      <c r="M642" s="41" t="s">
        <v>1690</v>
      </c>
      <c r="N642" s="41" t="s">
        <v>183</v>
      </c>
      <c r="O642" s="38"/>
      <c r="P642" s="43"/>
    </row>
    <row r="643">
      <c r="A643" s="26">
        <v>105612.0</v>
      </c>
      <c r="B643" s="28" t="s">
        <v>90</v>
      </c>
      <c r="C643" s="28" t="s">
        <v>91</v>
      </c>
      <c r="D643" s="28" t="s">
        <v>118</v>
      </c>
      <c r="E643" s="28" t="s">
        <v>111</v>
      </c>
      <c r="F643" s="35" t="s">
        <v>33</v>
      </c>
      <c r="G643" s="35" t="s">
        <v>2480</v>
      </c>
      <c r="H643" s="35" t="s">
        <v>3027</v>
      </c>
      <c r="I643" s="35" t="s">
        <v>105</v>
      </c>
      <c r="J643" s="28" t="s">
        <v>611</v>
      </c>
      <c r="K643" s="35" t="s">
        <v>3028</v>
      </c>
      <c r="L643" s="35" t="s">
        <v>3029</v>
      </c>
      <c r="M643" s="35" t="s">
        <v>78</v>
      </c>
      <c r="N643" s="35" t="s">
        <v>117</v>
      </c>
      <c r="O643" s="38"/>
      <c r="P643" s="38"/>
    </row>
    <row r="644">
      <c r="A644" s="39">
        <v>105616.0</v>
      </c>
      <c r="B644" s="40" t="s">
        <v>1021</v>
      </c>
      <c r="C644" s="40" t="s">
        <v>1022</v>
      </c>
      <c r="D644" s="40" t="s">
        <v>102</v>
      </c>
      <c r="E644" s="40" t="s">
        <v>83</v>
      </c>
      <c r="F644" s="41" t="s">
        <v>33</v>
      </c>
      <c r="G644" s="41" t="s">
        <v>3030</v>
      </c>
      <c r="H644" s="41" t="s">
        <v>3031</v>
      </c>
      <c r="I644" s="41" t="s">
        <v>105</v>
      </c>
      <c r="J644" s="40" t="s">
        <v>2149</v>
      </c>
      <c r="K644" s="41" t="s">
        <v>3032</v>
      </c>
      <c r="L644" s="41" t="s">
        <v>3033</v>
      </c>
      <c r="M644" s="41" t="s">
        <v>78</v>
      </c>
      <c r="N644" s="41" t="s">
        <v>370</v>
      </c>
      <c r="O644" s="38"/>
      <c r="P644" s="43"/>
    </row>
    <row r="645">
      <c r="A645" s="26">
        <v>105619.0</v>
      </c>
      <c r="B645" s="28" t="s">
        <v>90</v>
      </c>
      <c r="C645" s="28" t="s">
        <v>91</v>
      </c>
      <c r="D645" s="28" t="s">
        <v>102</v>
      </c>
      <c r="E645" s="28" t="s">
        <v>83</v>
      </c>
      <c r="F645" s="35" t="s">
        <v>33</v>
      </c>
      <c r="G645" s="35" t="s">
        <v>3034</v>
      </c>
      <c r="H645" s="35" t="s">
        <v>3035</v>
      </c>
      <c r="I645" s="35" t="s">
        <v>105</v>
      </c>
      <c r="J645" s="28" t="s">
        <v>1033</v>
      </c>
      <c r="K645" s="35" t="s">
        <v>3036</v>
      </c>
      <c r="L645" s="35" t="s">
        <v>3037</v>
      </c>
      <c r="M645" s="35" t="s">
        <v>78</v>
      </c>
      <c r="N645" s="35" t="s">
        <v>109</v>
      </c>
      <c r="O645" s="38"/>
      <c r="P645" s="38"/>
    </row>
    <row r="646">
      <c r="A646" s="39">
        <v>105626.0</v>
      </c>
      <c r="B646" s="40" t="s">
        <v>90</v>
      </c>
      <c r="C646" s="40" t="s">
        <v>91</v>
      </c>
      <c r="D646" s="40" t="s">
        <v>135</v>
      </c>
      <c r="E646" s="40" t="s">
        <v>111</v>
      </c>
      <c r="F646" s="41" t="s">
        <v>33</v>
      </c>
      <c r="G646" s="41" t="s">
        <v>3038</v>
      </c>
      <c r="H646" s="41" t="s">
        <v>3039</v>
      </c>
      <c r="I646" s="41" t="s">
        <v>105</v>
      </c>
      <c r="J646" s="40" t="s">
        <v>618</v>
      </c>
      <c r="K646" s="41" t="s">
        <v>3040</v>
      </c>
      <c r="L646" s="41" t="s">
        <v>3041</v>
      </c>
      <c r="M646" s="41" t="s">
        <v>78</v>
      </c>
      <c r="N646" s="41" t="s">
        <v>99</v>
      </c>
      <c r="O646" s="38"/>
      <c r="P646" s="43"/>
    </row>
    <row r="647">
      <c r="A647" s="26">
        <v>105627.0</v>
      </c>
      <c r="B647" s="28" t="s">
        <v>90</v>
      </c>
      <c r="C647" s="28" t="s">
        <v>91</v>
      </c>
      <c r="D647" s="28" t="s">
        <v>127</v>
      </c>
      <c r="E647" s="28" t="s">
        <v>83</v>
      </c>
      <c r="F647" s="35" t="s">
        <v>33</v>
      </c>
      <c r="G647" s="35" t="s">
        <v>3042</v>
      </c>
      <c r="H647" s="35" t="s">
        <v>3043</v>
      </c>
      <c r="I647" s="35" t="s">
        <v>105</v>
      </c>
      <c r="J647" s="28" t="s">
        <v>1150</v>
      </c>
      <c r="K647" s="35" t="s">
        <v>3044</v>
      </c>
      <c r="L647" s="35" t="s">
        <v>3045</v>
      </c>
      <c r="M647" s="35" t="s">
        <v>78</v>
      </c>
      <c r="N647" s="35" t="s">
        <v>117</v>
      </c>
      <c r="O647" s="38"/>
      <c r="P647" s="38"/>
    </row>
    <row r="648">
      <c r="A648" s="39">
        <v>105629.0</v>
      </c>
      <c r="B648" s="40" t="s">
        <v>90</v>
      </c>
      <c r="C648" s="40" t="s">
        <v>91</v>
      </c>
      <c r="D648" s="40" t="s">
        <v>31</v>
      </c>
      <c r="E648" s="40" t="s">
        <v>83</v>
      </c>
      <c r="F648" s="41" t="s">
        <v>33</v>
      </c>
      <c r="G648" s="41" t="s">
        <v>3046</v>
      </c>
      <c r="H648" s="41" t="s">
        <v>3047</v>
      </c>
      <c r="I648" s="41" t="s">
        <v>105</v>
      </c>
      <c r="J648" s="40" t="s">
        <v>837</v>
      </c>
      <c r="K648" s="41" t="s">
        <v>3048</v>
      </c>
      <c r="L648" s="41" t="s">
        <v>3049</v>
      </c>
      <c r="M648" s="41" t="s">
        <v>78</v>
      </c>
      <c r="N648" s="41" t="s">
        <v>117</v>
      </c>
      <c r="O648" s="38"/>
      <c r="P648" s="43"/>
    </row>
    <row r="649">
      <c r="A649" s="26">
        <v>105630.0</v>
      </c>
      <c r="B649" s="28" t="s">
        <v>90</v>
      </c>
      <c r="C649" s="28" t="s">
        <v>91</v>
      </c>
      <c r="D649" s="28" t="s">
        <v>82</v>
      </c>
      <c r="E649" s="28" t="s">
        <v>83</v>
      </c>
      <c r="F649" s="35" t="s">
        <v>33</v>
      </c>
      <c r="G649" s="35" t="s">
        <v>3050</v>
      </c>
      <c r="H649" s="35" t="s">
        <v>3051</v>
      </c>
      <c r="I649" s="35" t="s">
        <v>95</v>
      </c>
      <c r="J649" s="28" t="s">
        <v>96</v>
      </c>
      <c r="K649" s="35" t="s">
        <v>3052</v>
      </c>
      <c r="L649" s="35" t="s">
        <v>3053</v>
      </c>
      <c r="M649" s="35" t="s">
        <v>78</v>
      </c>
      <c r="N649" s="35" t="s">
        <v>183</v>
      </c>
      <c r="O649" s="38"/>
      <c r="P649" s="38"/>
    </row>
    <row r="650">
      <c r="A650" s="39">
        <v>105635.0</v>
      </c>
      <c r="B650" s="40" t="s">
        <v>90</v>
      </c>
      <c r="C650" s="40" t="s">
        <v>91</v>
      </c>
      <c r="D650" s="40" t="s">
        <v>419</v>
      </c>
      <c r="E650" s="40" t="s">
        <v>83</v>
      </c>
      <c r="F650" s="41" t="s">
        <v>33</v>
      </c>
      <c r="G650" s="41" t="s">
        <v>3054</v>
      </c>
      <c r="H650" s="41" t="s">
        <v>3055</v>
      </c>
      <c r="I650" s="41" t="s">
        <v>105</v>
      </c>
      <c r="J650" s="40" t="s">
        <v>1546</v>
      </c>
      <c r="K650" s="41" t="s">
        <v>3056</v>
      </c>
      <c r="L650" s="41" t="s">
        <v>3057</v>
      </c>
      <c r="M650" s="41" t="s">
        <v>78</v>
      </c>
      <c r="N650" s="41" t="s">
        <v>117</v>
      </c>
      <c r="O650" s="38"/>
      <c r="P650" s="43"/>
    </row>
    <row r="651">
      <c r="A651" s="26">
        <v>105638.0</v>
      </c>
      <c r="B651" s="28" t="s">
        <v>90</v>
      </c>
      <c r="C651" s="28" t="s">
        <v>91</v>
      </c>
      <c r="D651" s="28" t="s">
        <v>102</v>
      </c>
      <c r="E651" s="28" t="s">
        <v>83</v>
      </c>
      <c r="F651" s="35" t="s">
        <v>33</v>
      </c>
      <c r="G651" s="35" t="s">
        <v>3058</v>
      </c>
      <c r="H651" s="35" t="s">
        <v>3059</v>
      </c>
      <c r="I651" s="35" t="s">
        <v>105</v>
      </c>
      <c r="J651" s="28" t="s">
        <v>964</v>
      </c>
      <c r="K651" s="35" t="s">
        <v>2898</v>
      </c>
      <c r="L651" s="35" t="s">
        <v>3060</v>
      </c>
      <c r="M651" s="35" t="s">
        <v>78</v>
      </c>
      <c r="N651" s="35" t="s">
        <v>133</v>
      </c>
      <c r="O651" s="38"/>
      <c r="P651" s="38"/>
    </row>
    <row r="652">
      <c r="A652" s="39">
        <v>105639.0</v>
      </c>
      <c r="B652" s="40" t="s">
        <v>90</v>
      </c>
      <c r="C652" s="40" t="s">
        <v>91</v>
      </c>
      <c r="D652" s="40" t="s">
        <v>118</v>
      </c>
      <c r="E652" s="40" t="s">
        <v>111</v>
      </c>
      <c r="F652" s="41" t="s">
        <v>33</v>
      </c>
      <c r="G652" s="41" t="s">
        <v>3061</v>
      </c>
      <c r="H652" s="41" t="s">
        <v>3062</v>
      </c>
      <c r="I652" s="41" t="s">
        <v>105</v>
      </c>
      <c r="J652" s="40" t="s">
        <v>122</v>
      </c>
      <c r="K652" s="41" t="s">
        <v>3063</v>
      </c>
      <c r="L652" s="41" t="s">
        <v>3064</v>
      </c>
      <c r="M652" s="41" t="s">
        <v>78</v>
      </c>
      <c r="N652" s="41" t="s">
        <v>117</v>
      </c>
      <c r="O652" s="38"/>
      <c r="P652" s="43"/>
    </row>
    <row r="653">
      <c r="A653" s="26">
        <v>105642.0</v>
      </c>
      <c r="B653" s="28" t="s">
        <v>90</v>
      </c>
      <c r="C653" s="28" t="s">
        <v>91</v>
      </c>
      <c r="D653" s="28" t="s">
        <v>419</v>
      </c>
      <c r="E653" s="28" t="s">
        <v>83</v>
      </c>
      <c r="F653" s="35" t="s">
        <v>33</v>
      </c>
      <c r="G653" s="35" t="s">
        <v>3065</v>
      </c>
      <c r="H653" s="35" t="s">
        <v>3066</v>
      </c>
      <c r="I653" s="35" t="s">
        <v>105</v>
      </c>
      <c r="J653" s="28" t="s">
        <v>222</v>
      </c>
      <c r="K653" s="35" t="s">
        <v>3067</v>
      </c>
      <c r="L653" s="35" t="s">
        <v>3068</v>
      </c>
      <c r="M653" s="35" t="s">
        <v>78</v>
      </c>
      <c r="N653" s="35" t="s">
        <v>476</v>
      </c>
      <c r="O653" s="38"/>
      <c r="P653" s="38"/>
    </row>
    <row r="654">
      <c r="A654" s="39">
        <v>105652.0</v>
      </c>
      <c r="B654" s="40" t="s">
        <v>90</v>
      </c>
      <c r="C654" s="40" t="s">
        <v>91</v>
      </c>
      <c r="D654" s="40" t="s">
        <v>82</v>
      </c>
      <c r="E654" s="40" t="s">
        <v>83</v>
      </c>
      <c r="F654" s="41" t="s">
        <v>33</v>
      </c>
      <c r="G654" s="41" t="s">
        <v>3069</v>
      </c>
      <c r="H654" s="41" t="s">
        <v>3070</v>
      </c>
      <c r="I654" s="41" t="s">
        <v>95</v>
      </c>
      <c r="J654" s="40" t="s">
        <v>96</v>
      </c>
      <c r="K654" s="41" t="s">
        <v>3071</v>
      </c>
      <c r="L654" s="41" t="s">
        <v>3072</v>
      </c>
      <c r="M654" s="41" t="s">
        <v>78</v>
      </c>
      <c r="N654" s="41" t="s">
        <v>334</v>
      </c>
      <c r="O654" s="38"/>
      <c r="P654" s="43"/>
    </row>
    <row r="655">
      <c r="A655" s="26">
        <v>105654.0</v>
      </c>
      <c r="B655" s="28" t="s">
        <v>90</v>
      </c>
      <c r="C655" s="28" t="s">
        <v>91</v>
      </c>
      <c r="D655" s="28" t="s">
        <v>82</v>
      </c>
      <c r="E655" s="28" t="s">
        <v>83</v>
      </c>
      <c r="F655" s="35" t="s">
        <v>33</v>
      </c>
      <c r="G655" s="35" t="s">
        <v>3073</v>
      </c>
      <c r="H655" s="35" t="s">
        <v>3074</v>
      </c>
      <c r="I655" s="35" t="s">
        <v>86</v>
      </c>
      <c r="J655" s="28" t="s">
        <v>87</v>
      </c>
      <c r="K655" s="35" t="s">
        <v>3075</v>
      </c>
      <c r="L655" s="35" t="s">
        <v>3076</v>
      </c>
      <c r="M655" s="35" t="s">
        <v>78</v>
      </c>
      <c r="N655" s="35" t="s">
        <v>823</v>
      </c>
      <c r="O655" s="38"/>
      <c r="P655" s="38"/>
    </row>
    <row r="656">
      <c r="A656" s="39">
        <v>105662.0</v>
      </c>
      <c r="B656" s="40" t="s">
        <v>1845</v>
      </c>
      <c r="C656" s="40" t="s">
        <v>1846</v>
      </c>
      <c r="D656" s="40" t="s">
        <v>254</v>
      </c>
      <c r="E656" s="40" t="s">
        <v>111</v>
      </c>
      <c r="F656" s="41" t="s">
        <v>33</v>
      </c>
      <c r="G656" s="41" t="s">
        <v>3077</v>
      </c>
      <c r="H656" s="41" t="s">
        <v>3078</v>
      </c>
      <c r="I656" s="41" t="s">
        <v>1533</v>
      </c>
      <c r="J656" s="40" t="s">
        <v>1070</v>
      </c>
      <c r="K656" s="41" t="s">
        <v>444</v>
      </c>
      <c r="L656" s="41" t="s">
        <v>3079</v>
      </c>
      <c r="M656" s="41" t="s">
        <v>78</v>
      </c>
      <c r="N656" s="41" t="s">
        <v>183</v>
      </c>
      <c r="O656" s="38"/>
      <c r="P656" s="43"/>
    </row>
    <row r="657">
      <c r="A657" s="26">
        <v>105669.0</v>
      </c>
      <c r="B657" s="28" t="s">
        <v>90</v>
      </c>
      <c r="C657" s="28" t="s">
        <v>91</v>
      </c>
      <c r="D657" s="28" t="s">
        <v>263</v>
      </c>
      <c r="E657" s="28" t="s">
        <v>111</v>
      </c>
      <c r="F657" s="35" t="s">
        <v>33</v>
      </c>
      <c r="G657" s="35" t="s">
        <v>3080</v>
      </c>
      <c r="H657" s="35" t="s">
        <v>3081</v>
      </c>
      <c r="I657" s="35" t="s">
        <v>105</v>
      </c>
      <c r="J657" s="28" t="s">
        <v>840</v>
      </c>
      <c r="K657" s="35" t="s">
        <v>3082</v>
      </c>
      <c r="L657" s="35" t="s">
        <v>3083</v>
      </c>
      <c r="M657" s="35" t="s">
        <v>78</v>
      </c>
      <c r="N657" s="35" t="s">
        <v>183</v>
      </c>
      <c r="O657" s="38"/>
      <c r="P657" s="38"/>
    </row>
    <row r="658">
      <c r="A658" s="39">
        <v>105671.0</v>
      </c>
      <c r="B658" s="40" t="s">
        <v>1274</v>
      </c>
      <c r="C658" s="40" t="s">
        <v>1275</v>
      </c>
      <c r="D658" s="40" t="s">
        <v>82</v>
      </c>
      <c r="E658" s="40" t="s">
        <v>83</v>
      </c>
      <c r="F658" s="41" t="s">
        <v>33</v>
      </c>
      <c r="G658" s="41" t="s">
        <v>3084</v>
      </c>
      <c r="H658" s="41" t="s">
        <v>3085</v>
      </c>
      <c r="I658" s="41" t="s">
        <v>462</v>
      </c>
      <c r="J658" s="40" t="s">
        <v>463</v>
      </c>
      <c r="K658" s="41" t="s">
        <v>3087</v>
      </c>
      <c r="L658" s="41" t="s">
        <v>3088</v>
      </c>
      <c r="M658" s="41" t="s">
        <v>78</v>
      </c>
      <c r="N658" s="41" t="s">
        <v>183</v>
      </c>
      <c r="O658" s="38"/>
      <c r="P658" s="43"/>
    </row>
    <row r="659">
      <c r="A659" s="26">
        <v>105677.0</v>
      </c>
      <c r="B659" s="28" t="s">
        <v>90</v>
      </c>
      <c r="C659" s="28" t="s">
        <v>91</v>
      </c>
      <c r="D659" s="28" t="s">
        <v>254</v>
      </c>
      <c r="E659" s="28" t="s">
        <v>111</v>
      </c>
      <c r="F659" s="35" t="s">
        <v>33</v>
      </c>
      <c r="G659" s="35" t="s">
        <v>3089</v>
      </c>
      <c r="H659" s="35" t="s">
        <v>3090</v>
      </c>
      <c r="I659" s="35" t="s">
        <v>1533</v>
      </c>
      <c r="J659" s="28" t="s">
        <v>1070</v>
      </c>
      <c r="K659" s="35" t="s">
        <v>3091</v>
      </c>
      <c r="L659" s="35" t="s">
        <v>3092</v>
      </c>
      <c r="M659" s="35" t="s">
        <v>78</v>
      </c>
      <c r="N659" s="35" t="s">
        <v>183</v>
      </c>
      <c r="O659" s="38"/>
      <c r="P659" s="38"/>
    </row>
    <row r="660">
      <c r="A660" s="39">
        <v>105679.0</v>
      </c>
      <c r="B660" s="40" t="s">
        <v>1845</v>
      </c>
      <c r="C660" s="40" t="s">
        <v>1846</v>
      </c>
      <c r="D660" s="40" t="s">
        <v>147</v>
      </c>
      <c r="E660" s="40" t="s">
        <v>111</v>
      </c>
      <c r="F660" s="41" t="s">
        <v>33</v>
      </c>
      <c r="G660" s="41" t="s">
        <v>3093</v>
      </c>
      <c r="H660" s="41" t="s">
        <v>3094</v>
      </c>
      <c r="I660" s="41" t="s">
        <v>1298</v>
      </c>
      <c r="J660" s="40" t="s">
        <v>1299</v>
      </c>
      <c r="K660" s="41" t="s">
        <v>444</v>
      </c>
      <c r="L660" s="41" t="s">
        <v>3095</v>
      </c>
      <c r="M660" s="41" t="s">
        <v>78</v>
      </c>
      <c r="N660" s="41" t="s">
        <v>183</v>
      </c>
      <c r="O660" s="38"/>
      <c r="P660" s="43"/>
    </row>
    <row r="661">
      <c r="A661" s="26">
        <v>105686.0</v>
      </c>
      <c r="B661" s="28" t="s">
        <v>90</v>
      </c>
      <c r="C661" s="28" t="s">
        <v>91</v>
      </c>
      <c r="D661" s="28" t="s">
        <v>247</v>
      </c>
      <c r="E661" s="28" t="s">
        <v>111</v>
      </c>
      <c r="F661" s="35" t="s">
        <v>33</v>
      </c>
      <c r="G661" s="35" t="s">
        <v>3096</v>
      </c>
      <c r="H661" s="35" t="s">
        <v>3097</v>
      </c>
      <c r="I661" s="35" t="s">
        <v>105</v>
      </c>
      <c r="J661" s="28" t="s">
        <v>543</v>
      </c>
      <c r="K661" s="35" t="s">
        <v>3098</v>
      </c>
      <c r="L661" s="35" t="s">
        <v>3099</v>
      </c>
      <c r="M661" s="35" t="s">
        <v>78</v>
      </c>
      <c r="N661" s="35" t="s">
        <v>183</v>
      </c>
      <c r="O661" s="38"/>
      <c r="P661" s="38"/>
    </row>
    <row r="662">
      <c r="A662" s="39">
        <v>105688.0</v>
      </c>
      <c r="B662" s="40" t="s">
        <v>1845</v>
      </c>
      <c r="C662" s="40" t="s">
        <v>1846</v>
      </c>
      <c r="D662" s="40" t="s">
        <v>247</v>
      </c>
      <c r="E662" s="40" t="s">
        <v>111</v>
      </c>
      <c r="F662" s="41" t="s">
        <v>33</v>
      </c>
      <c r="G662" s="41" t="s">
        <v>3100</v>
      </c>
      <c r="H662" s="41" t="s">
        <v>3101</v>
      </c>
      <c r="I662" s="41" t="s">
        <v>685</v>
      </c>
      <c r="J662" s="40" t="s">
        <v>686</v>
      </c>
      <c r="K662" s="41" t="s">
        <v>444</v>
      </c>
      <c r="L662" s="41" t="s">
        <v>3102</v>
      </c>
      <c r="M662" s="41" t="s">
        <v>78</v>
      </c>
      <c r="N662" s="41" t="s">
        <v>183</v>
      </c>
      <c r="O662" s="38"/>
      <c r="P662" s="43"/>
    </row>
    <row r="663">
      <c r="A663" s="26">
        <v>105691.0</v>
      </c>
      <c r="B663" s="28" t="s">
        <v>90</v>
      </c>
      <c r="C663" s="28" t="s">
        <v>91</v>
      </c>
      <c r="D663" s="28" t="s">
        <v>419</v>
      </c>
      <c r="E663" s="28" t="s">
        <v>83</v>
      </c>
      <c r="F663" s="35" t="s">
        <v>33</v>
      </c>
      <c r="G663" s="35" t="s">
        <v>3103</v>
      </c>
      <c r="H663" s="35" t="s">
        <v>3104</v>
      </c>
      <c r="I663" s="35" t="s">
        <v>105</v>
      </c>
      <c r="J663" s="28" t="s">
        <v>525</v>
      </c>
      <c r="K663" s="35" t="s">
        <v>2293</v>
      </c>
      <c r="L663" s="35" t="s">
        <v>3106</v>
      </c>
      <c r="M663" s="35" t="s">
        <v>78</v>
      </c>
      <c r="N663" s="35" t="s">
        <v>183</v>
      </c>
      <c r="O663" s="38"/>
      <c r="P663" s="38"/>
    </row>
    <row r="664">
      <c r="A664" s="39">
        <v>105696.0</v>
      </c>
      <c r="B664" s="40" t="s">
        <v>90</v>
      </c>
      <c r="C664" s="40" t="s">
        <v>91</v>
      </c>
      <c r="D664" s="40" t="s">
        <v>247</v>
      </c>
      <c r="E664" s="40" t="s">
        <v>111</v>
      </c>
      <c r="F664" s="41" t="s">
        <v>33</v>
      </c>
      <c r="G664" s="41" t="s">
        <v>3107</v>
      </c>
      <c r="H664" s="41" t="s">
        <v>3108</v>
      </c>
      <c r="I664" s="41" t="s">
        <v>2723</v>
      </c>
      <c r="J664" s="40" t="s">
        <v>2724</v>
      </c>
      <c r="K664" s="41" t="s">
        <v>3109</v>
      </c>
      <c r="L664" s="41" t="s">
        <v>3110</v>
      </c>
      <c r="M664" s="41" t="s">
        <v>78</v>
      </c>
      <c r="N664" s="41" t="s">
        <v>99</v>
      </c>
      <c r="O664" s="38"/>
      <c r="P664" s="43"/>
    </row>
    <row r="665">
      <c r="A665" s="26">
        <v>105697.0</v>
      </c>
      <c r="B665" s="28" t="s">
        <v>90</v>
      </c>
      <c r="C665" s="28" t="s">
        <v>91</v>
      </c>
      <c r="D665" s="28" t="s">
        <v>147</v>
      </c>
      <c r="E665" s="28" t="s">
        <v>111</v>
      </c>
      <c r="F665" s="35" t="s">
        <v>33</v>
      </c>
      <c r="G665" s="35" t="s">
        <v>3111</v>
      </c>
      <c r="H665" s="35" t="s">
        <v>3112</v>
      </c>
      <c r="I665" s="35" t="s">
        <v>3113</v>
      </c>
      <c r="J665" s="28" t="s">
        <v>513</v>
      </c>
      <c r="K665" s="35" t="s">
        <v>3114</v>
      </c>
      <c r="L665" s="35" t="s">
        <v>3115</v>
      </c>
      <c r="M665" s="35" t="s">
        <v>78</v>
      </c>
      <c r="N665" s="35" t="s">
        <v>133</v>
      </c>
      <c r="O665" s="38"/>
      <c r="P665" s="38"/>
    </row>
    <row r="666">
      <c r="A666" s="39">
        <v>105700.0</v>
      </c>
      <c r="B666" s="40" t="s">
        <v>90</v>
      </c>
      <c r="C666" s="40" t="s">
        <v>91</v>
      </c>
      <c r="D666" s="40" t="s">
        <v>177</v>
      </c>
      <c r="E666" s="40" t="s">
        <v>83</v>
      </c>
      <c r="F666" s="41" t="s">
        <v>33</v>
      </c>
      <c r="G666" s="41" t="s">
        <v>3116</v>
      </c>
      <c r="H666" s="41" t="s">
        <v>3117</v>
      </c>
      <c r="I666" s="41" t="s">
        <v>272</v>
      </c>
      <c r="J666" s="40" t="s">
        <v>273</v>
      </c>
      <c r="K666" s="41" t="s">
        <v>3119</v>
      </c>
      <c r="L666" s="41" t="s">
        <v>3120</v>
      </c>
      <c r="M666" s="41" t="s">
        <v>78</v>
      </c>
      <c r="N666" s="41" t="s">
        <v>51</v>
      </c>
      <c r="O666" s="38"/>
      <c r="P666" s="43"/>
    </row>
    <row r="667">
      <c r="A667" s="26">
        <v>105701.0</v>
      </c>
      <c r="B667" s="28" t="s">
        <v>90</v>
      </c>
      <c r="C667" s="28" t="s">
        <v>91</v>
      </c>
      <c r="D667" s="28" t="s">
        <v>102</v>
      </c>
      <c r="E667" s="28" t="s">
        <v>83</v>
      </c>
      <c r="F667" s="35" t="s">
        <v>33</v>
      </c>
      <c r="G667" s="35" t="s">
        <v>3121</v>
      </c>
      <c r="H667" s="35" t="s">
        <v>3122</v>
      </c>
      <c r="I667" s="35" t="s">
        <v>105</v>
      </c>
      <c r="J667" s="28" t="s">
        <v>468</v>
      </c>
      <c r="K667" s="35" t="s">
        <v>3075</v>
      </c>
      <c r="L667" s="35" t="s">
        <v>3123</v>
      </c>
      <c r="M667" s="35" t="s">
        <v>78</v>
      </c>
      <c r="N667" s="35" t="s">
        <v>133</v>
      </c>
      <c r="O667" s="38"/>
      <c r="P667" s="38"/>
    </row>
    <row r="668">
      <c r="A668" s="39">
        <v>105704.0</v>
      </c>
      <c r="B668" s="40" t="s">
        <v>90</v>
      </c>
      <c r="C668" s="40" t="s">
        <v>91</v>
      </c>
      <c r="D668" s="40" t="s">
        <v>177</v>
      </c>
      <c r="E668" s="40" t="s">
        <v>83</v>
      </c>
      <c r="F668" s="41" t="s">
        <v>33</v>
      </c>
      <c r="G668" s="41" t="s">
        <v>3126</v>
      </c>
      <c r="H668" s="41" t="s">
        <v>3128</v>
      </c>
      <c r="I668" s="41" t="s">
        <v>105</v>
      </c>
      <c r="J668" s="40" t="s">
        <v>638</v>
      </c>
      <c r="K668" s="41" t="s">
        <v>3129</v>
      </c>
      <c r="L668" s="41" t="s">
        <v>3130</v>
      </c>
      <c r="M668" s="41" t="s">
        <v>78</v>
      </c>
      <c r="N668" s="41" t="s">
        <v>117</v>
      </c>
      <c r="O668" s="38"/>
      <c r="P668" s="43"/>
    </row>
    <row r="669">
      <c r="A669" s="26">
        <v>105708.0</v>
      </c>
      <c r="B669" s="28" t="s">
        <v>125</v>
      </c>
      <c r="C669" s="28" t="s">
        <v>134</v>
      </c>
      <c r="D669" s="28" t="s">
        <v>31</v>
      </c>
      <c r="E669" s="28" t="s">
        <v>83</v>
      </c>
      <c r="F669" s="35" t="s">
        <v>33</v>
      </c>
      <c r="G669" s="35" t="s">
        <v>3132</v>
      </c>
      <c r="H669" s="35" t="s">
        <v>3133</v>
      </c>
      <c r="I669" s="35" t="s">
        <v>105</v>
      </c>
      <c r="J669" s="28" t="s">
        <v>106</v>
      </c>
      <c r="K669" s="35" t="s">
        <v>2792</v>
      </c>
      <c r="L669" s="35" t="s">
        <v>3134</v>
      </c>
      <c r="M669" s="35" t="s">
        <v>78</v>
      </c>
      <c r="N669" s="35" t="s">
        <v>133</v>
      </c>
      <c r="O669" s="38"/>
      <c r="P669" s="38"/>
    </row>
    <row r="670">
      <c r="A670" s="39">
        <v>105712.0</v>
      </c>
      <c r="B670" s="40" t="s">
        <v>90</v>
      </c>
      <c r="C670" s="40" t="s">
        <v>91</v>
      </c>
      <c r="D670" s="40" t="s">
        <v>82</v>
      </c>
      <c r="E670" s="40" t="s">
        <v>83</v>
      </c>
      <c r="F670" s="41" t="s">
        <v>33</v>
      </c>
      <c r="G670" s="41" t="s">
        <v>3135</v>
      </c>
      <c r="H670" s="41" t="s">
        <v>3136</v>
      </c>
      <c r="I670" s="41" t="s">
        <v>1112</v>
      </c>
      <c r="J670" s="40" t="s">
        <v>1113</v>
      </c>
      <c r="K670" s="41" t="s">
        <v>3137</v>
      </c>
      <c r="L670" s="41" t="s">
        <v>3138</v>
      </c>
      <c r="M670" s="41" t="s">
        <v>78</v>
      </c>
      <c r="N670" s="41" t="s">
        <v>117</v>
      </c>
      <c r="O670" s="38"/>
      <c r="P670" s="43"/>
    </row>
    <row r="671">
      <c r="A671" s="26">
        <v>105723.0</v>
      </c>
      <c r="B671" s="28" t="s">
        <v>90</v>
      </c>
      <c r="C671" s="28" t="s">
        <v>91</v>
      </c>
      <c r="D671" s="28" t="s">
        <v>419</v>
      </c>
      <c r="E671" s="28" t="s">
        <v>83</v>
      </c>
      <c r="F671" s="35" t="s">
        <v>33</v>
      </c>
      <c r="G671" s="35" t="s">
        <v>3139</v>
      </c>
      <c r="H671" s="35" t="s">
        <v>3140</v>
      </c>
      <c r="I671" s="35" t="s">
        <v>105</v>
      </c>
      <c r="J671" s="28" t="s">
        <v>473</v>
      </c>
      <c r="K671" s="35" t="s">
        <v>3141</v>
      </c>
      <c r="L671" s="35" t="s">
        <v>3142</v>
      </c>
      <c r="M671" s="35" t="s">
        <v>78</v>
      </c>
      <c r="N671" s="35" t="s">
        <v>476</v>
      </c>
      <c r="O671" s="38"/>
      <c r="P671" s="38"/>
    </row>
    <row r="672">
      <c r="A672" s="39">
        <v>105729.0</v>
      </c>
      <c r="B672" s="40" t="s">
        <v>90</v>
      </c>
      <c r="C672" s="40" t="s">
        <v>91</v>
      </c>
      <c r="D672" s="40" t="s">
        <v>324</v>
      </c>
      <c r="E672" s="40" t="s">
        <v>83</v>
      </c>
      <c r="F672" s="41" t="s">
        <v>33</v>
      </c>
      <c r="G672" s="41" t="s">
        <v>3143</v>
      </c>
      <c r="H672" s="41" t="s">
        <v>3144</v>
      </c>
      <c r="I672" s="41" t="s">
        <v>105</v>
      </c>
      <c r="J672" s="40" t="s">
        <v>327</v>
      </c>
      <c r="K672" s="41" t="s">
        <v>3145</v>
      </c>
      <c r="L672" s="41" t="s">
        <v>3147</v>
      </c>
      <c r="M672" s="41" t="s">
        <v>78</v>
      </c>
      <c r="N672" s="41" t="s">
        <v>117</v>
      </c>
      <c r="O672" s="38"/>
      <c r="P672" s="43"/>
    </row>
    <row r="673">
      <c r="A673" s="26">
        <v>105731.0</v>
      </c>
      <c r="B673" s="28" t="s">
        <v>90</v>
      </c>
      <c r="C673" s="28" t="s">
        <v>91</v>
      </c>
      <c r="D673" s="28" t="s">
        <v>82</v>
      </c>
      <c r="E673" s="28" t="s">
        <v>83</v>
      </c>
      <c r="F673" s="35" t="s">
        <v>33</v>
      </c>
      <c r="G673" s="35" t="s">
        <v>3148</v>
      </c>
      <c r="H673" s="35" t="s">
        <v>3149</v>
      </c>
      <c r="I673" s="35" t="s">
        <v>1156</v>
      </c>
      <c r="J673" s="28" t="s">
        <v>1157</v>
      </c>
      <c r="K673" s="35" t="s">
        <v>3150</v>
      </c>
      <c r="L673" s="35" t="s">
        <v>3151</v>
      </c>
      <c r="M673" s="35" t="s">
        <v>78</v>
      </c>
      <c r="N673" s="35" t="s">
        <v>183</v>
      </c>
      <c r="O673" s="38"/>
      <c r="P673" s="38"/>
    </row>
    <row r="674">
      <c r="A674" s="39">
        <v>105736.0</v>
      </c>
      <c r="B674" s="40" t="s">
        <v>90</v>
      </c>
      <c r="C674" s="40" t="s">
        <v>91</v>
      </c>
      <c r="D674" s="40" t="s">
        <v>127</v>
      </c>
      <c r="E674" s="40" t="s">
        <v>83</v>
      </c>
      <c r="F674" s="41" t="s">
        <v>33</v>
      </c>
      <c r="G674" s="41" t="s">
        <v>3152</v>
      </c>
      <c r="H674" s="41" t="s">
        <v>3153</v>
      </c>
      <c r="I674" s="41" t="s">
        <v>206</v>
      </c>
      <c r="J674" s="40" t="s">
        <v>1601</v>
      </c>
      <c r="K674" s="41" t="s">
        <v>3155</v>
      </c>
      <c r="L674" s="41" t="s">
        <v>3156</v>
      </c>
      <c r="M674" s="41" t="s">
        <v>78</v>
      </c>
      <c r="N674" s="41" t="s">
        <v>117</v>
      </c>
      <c r="O674" s="38"/>
      <c r="P674" s="43"/>
    </row>
    <row r="675">
      <c r="A675" s="26">
        <v>105737.0</v>
      </c>
      <c r="B675" s="28" t="s">
        <v>90</v>
      </c>
      <c r="C675" s="28" t="s">
        <v>91</v>
      </c>
      <c r="D675" s="28" t="s">
        <v>102</v>
      </c>
      <c r="E675" s="28" t="s">
        <v>83</v>
      </c>
      <c r="F675" s="35" t="s">
        <v>33</v>
      </c>
      <c r="G675" s="35" t="s">
        <v>3158</v>
      </c>
      <c r="H675" s="35" t="s">
        <v>3159</v>
      </c>
      <c r="I675" s="35" t="s">
        <v>105</v>
      </c>
      <c r="J675" s="28" t="s">
        <v>600</v>
      </c>
      <c r="K675" s="35" t="s">
        <v>3161</v>
      </c>
      <c r="L675" s="35" t="s">
        <v>3162</v>
      </c>
      <c r="M675" s="35" t="s">
        <v>78</v>
      </c>
      <c r="N675" s="35" t="s">
        <v>133</v>
      </c>
      <c r="O675" s="38"/>
      <c r="P675" s="38"/>
    </row>
    <row r="676">
      <c r="A676" s="39">
        <v>105748.0</v>
      </c>
      <c r="B676" s="40" t="s">
        <v>125</v>
      </c>
      <c r="C676" s="40" t="s">
        <v>134</v>
      </c>
      <c r="D676" s="40" t="s">
        <v>31</v>
      </c>
      <c r="E676" s="40" t="s">
        <v>83</v>
      </c>
      <c r="F676" s="41" t="s">
        <v>33</v>
      </c>
      <c r="G676" s="41" t="s">
        <v>3166</v>
      </c>
      <c r="H676" s="41" t="s">
        <v>3167</v>
      </c>
      <c r="I676" s="41" t="s">
        <v>105</v>
      </c>
      <c r="J676" s="40" t="s">
        <v>1060</v>
      </c>
      <c r="K676" s="41" t="s">
        <v>3168</v>
      </c>
      <c r="L676" s="41" t="s">
        <v>3169</v>
      </c>
      <c r="M676" s="41" t="s">
        <v>78</v>
      </c>
      <c r="N676" s="41" t="s">
        <v>133</v>
      </c>
      <c r="O676" s="38"/>
      <c r="P676" s="43"/>
    </row>
    <row r="677">
      <c r="A677" s="26">
        <v>105749.0</v>
      </c>
      <c r="B677" s="28" t="s">
        <v>90</v>
      </c>
      <c r="C677" s="28" t="s">
        <v>91</v>
      </c>
      <c r="D677" s="28" t="s">
        <v>419</v>
      </c>
      <c r="E677" s="28" t="s">
        <v>83</v>
      </c>
      <c r="F677" s="35" t="s">
        <v>33</v>
      </c>
      <c r="G677" s="35" t="s">
        <v>3170</v>
      </c>
      <c r="H677" s="35" t="s">
        <v>3171</v>
      </c>
      <c r="I677" s="35" t="s">
        <v>105</v>
      </c>
      <c r="J677" s="28" t="s">
        <v>525</v>
      </c>
      <c r="K677" s="35" t="s">
        <v>3172</v>
      </c>
      <c r="L677" s="35" t="s">
        <v>3173</v>
      </c>
      <c r="M677" s="35" t="s">
        <v>78</v>
      </c>
      <c r="N677" s="35" t="s">
        <v>99</v>
      </c>
      <c r="O677" s="38"/>
      <c r="P677" s="38"/>
    </row>
    <row r="678">
      <c r="A678" s="39">
        <v>105750.0</v>
      </c>
      <c r="B678" s="40" t="s">
        <v>90</v>
      </c>
      <c r="C678" s="40" t="s">
        <v>91</v>
      </c>
      <c r="D678" s="40" t="s">
        <v>135</v>
      </c>
      <c r="E678" s="40" t="s">
        <v>111</v>
      </c>
      <c r="F678" s="41" t="s">
        <v>33</v>
      </c>
      <c r="G678" s="41" t="s">
        <v>3175</v>
      </c>
      <c r="H678" s="41" t="s">
        <v>3176</v>
      </c>
      <c r="I678" s="41" t="s">
        <v>105</v>
      </c>
      <c r="J678" s="40" t="s">
        <v>715</v>
      </c>
      <c r="K678" s="41" t="s">
        <v>3177</v>
      </c>
      <c r="L678" s="41" t="s">
        <v>3178</v>
      </c>
      <c r="M678" s="41" t="s">
        <v>78</v>
      </c>
      <c r="N678" s="41" t="s">
        <v>133</v>
      </c>
      <c r="O678" s="38"/>
      <c r="P678" s="43"/>
    </row>
    <row r="679">
      <c r="A679" s="26">
        <v>105753.0</v>
      </c>
      <c r="B679" s="28" t="s">
        <v>90</v>
      </c>
      <c r="C679" s="28" t="s">
        <v>91</v>
      </c>
      <c r="D679" s="28" t="s">
        <v>218</v>
      </c>
      <c r="E679" s="28" t="s">
        <v>83</v>
      </c>
      <c r="F679" s="35" t="s">
        <v>33</v>
      </c>
      <c r="G679" s="35" t="s">
        <v>3181</v>
      </c>
      <c r="H679" s="35" t="s">
        <v>3182</v>
      </c>
      <c r="I679" s="35" t="s">
        <v>105</v>
      </c>
      <c r="J679" s="28" t="s">
        <v>222</v>
      </c>
      <c r="K679" s="35" t="s">
        <v>3183</v>
      </c>
      <c r="L679" s="35" t="s">
        <v>3184</v>
      </c>
      <c r="M679" s="35" t="s">
        <v>78</v>
      </c>
      <c r="N679" s="35" t="s">
        <v>99</v>
      </c>
      <c r="O679" s="38"/>
      <c r="P679" s="38"/>
    </row>
    <row r="680">
      <c r="A680" s="39">
        <v>105754.0</v>
      </c>
      <c r="B680" s="40" t="s">
        <v>90</v>
      </c>
      <c r="C680" s="40" t="s">
        <v>91</v>
      </c>
      <c r="D680" s="40" t="s">
        <v>82</v>
      </c>
      <c r="E680" s="40" t="s">
        <v>83</v>
      </c>
      <c r="F680" s="41" t="s">
        <v>33</v>
      </c>
      <c r="G680" s="41" t="s">
        <v>3185</v>
      </c>
      <c r="H680" s="41" t="s">
        <v>3187</v>
      </c>
      <c r="I680" s="41" t="s">
        <v>272</v>
      </c>
      <c r="J680" s="40" t="s">
        <v>2292</v>
      </c>
      <c r="K680" s="41" t="s">
        <v>3188</v>
      </c>
      <c r="L680" s="41" t="s">
        <v>3190</v>
      </c>
      <c r="M680" s="41" t="s">
        <v>78</v>
      </c>
      <c r="N680" s="41" t="s">
        <v>133</v>
      </c>
      <c r="O680" s="38"/>
      <c r="P680" s="43"/>
    </row>
    <row r="681">
      <c r="A681" s="26">
        <v>105764.0</v>
      </c>
      <c r="B681" s="28" t="s">
        <v>90</v>
      </c>
      <c r="C681" s="28" t="s">
        <v>91</v>
      </c>
      <c r="D681" s="28" t="s">
        <v>177</v>
      </c>
      <c r="E681" s="28" t="s">
        <v>83</v>
      </c>
      <c r="F681" s="35" t="s">
        <v>33</v>
      </c>
      <c r="G681" s="35" t="s">
        <v>3192</v>
      </c>
      <c r="H681" s="35" t="s">
        <v>3193</v>
      </c>
      <c r="I681" s="35" t="s">
        <v>105</v>
      </c>
      <c r="J681" s="28" t="s">
        <v>638</v>
      </c>
      <c r="K681" s="35" t="s">
        <v>3195</v>
      </c>
      <c r="L681" s="35" t="s">
        <v>3196</v>
      </c>
      <c r="M681" s="35" t="s">
        <v>78</v>
      </c>
      <c r="N681" s="35" t="s">
        <v>117</v>
      </c>
      <c r="O681" s="38"/>
      <c r="P681" s="38"/>
    </row>
    <row r="682">
      <c r="A682" s="39">
        <v>105765.0</v>
      </c>
      <c r="B682" s="40" t="s">
        <v>90</v>
      </c>
      <c r="C682" s="40" t="s">
        <v>91</v>
      </c>
      <c r="D682" s="40" t="s">
        <v>127</v>
      </c>
      <c r="E682" s="40" t="s">
        <v>83</v>
      </c>
      <c r="F682" s="41" t="s">
        <v>33</v>
      </c>
      <c r="G682" s="41" t="s">
        <v>3199</v>
      </c>
      <c r="H682" s="41" t="s">
        <v>3200</v>
      </c>
      <c r="I682" s="41" t="s">
        <v>826</v>
      </c>
      <c r="J682" s="40" t="s">
        <v>827</v>
      </c>
      <c r="K682" s="41" t="s">
        <v>3201</v>
      </c>
      <c r="L682" s="41" t="s">
        <v>3202</v>
      </c>
      <c r="M682" s="41" t="s">
        <v>78</v>
      </c>
      <c r="N682" s="41" t="s">
        <v>823</v>
      </c>
      <c r="O682" s="38"/>
      <c r="P682" s="43"/>
    </row>
    <row r="683">
      <c r="A683" s="26">
        <v>105784.0</v>
      </c>
      <c r="B683" s="28" t="s">
        <v>90</v>
      </c>
      <c r="C683" s="28" t="s">
        <v>91</v>
      </c>
      <c r="D683" s="28" t="s">
        <v>218</v>
      </c>
      <c r="E683" s="28" t="s">
        <v>83</v>
      </c>
      <c r="F683" s="35" t="s">
        <v>33</v>
      </c>
      <c r="G683" s="35" t="s">
        <v>3203</v>
      </c>
      <c r="H683" s="35" t="s">
        <v>3204</v>
      </c>
      <c r="I683" s="35" t="s">
        <v>1634</v>
      </c>
      <c r="J683" s="28" t="s">
        <v>1635</v>
      </c>
      <c r="K683" s="35" t="s">
        <v>3205</v>
      </c>
      <c r="L683" s="35" t="s">
        <v>3206</v>
      </c>
      <c r="M683" s="35" t="s">
        <v>78</v>
      </c>
      <c r="N683" s="35" t="s">
        <v>334</v>
      </c>
      <c r="O683" s="38"/>
      <c r="P683" s="38"/>
    </row>
    <row r="684">
      <c r="A684" s="39">
        <v>105795.0</v>
      </c>
      <c r="B684" s="40" t="s">
        <v>90</v>
      </c>
      <c r="C684" s="40" t="s">
        <v>91</v>
      </c>
      <c r="D684" s="40" t="s">
        <v>177</v>
      </c>
      <c r="E684" s="40" t="s">
        <v>83</v>
      </c>
      <c r="F684" s="41" t="s">
        <v>33</v>
      </c>
      <c r="G684" s="41" t="s">
        <v>396</v>
      </c>
      <c r="H684" s="41" t="s">
        <v>3207</v>
      </c>
      <c r="I684" s="41" t="s">
        <v>272</v>
      </c>
      <c r="J684" s="40" t="s">
        <v>273</v>
      </c>
      <c r="K684" s="41" t="s">
        <v>3208</v>
      </c>
      <c r="L684" s="41" t="s">
        <v>3209</v>
      </c>
      <c r="M684" s="41" t="s">
        <v>78</v>
      </c>
      <c r="N684" s="41" t="s">
        <v>334</v>
      </c>
      <c r="O684" s="38"/>
      <c r="P684" s="43"/>
    </row>
    <row r="685">
      <c r="A685" s="26">
        <v>105801.0</v>
      </c>
      <c r="B685" s="28" t="s">
        <v>90</v>
      </c>
      <c r="C685" s="28" t="s">
        <v>91</v>
      </c>
      <c r="D685" s="28" t="s">
        <v>419</v>
      </c>
      <c r="E685" s="28" t="s">
        <v>83</v>
      </c>
      <c r="F685" s="35" t="s">
        <v>33</v>
      </c>
      <c r="G685" s="35" t="s">
        <v>3210</v>
      </c>
      <c r="H685" s="35" t="s">
        <v>3211</v>
      </c>
      <c r="I685" s="35" t="s">
        <v>105</v>
      </c>
      <c r="J685" s="28" t="s">
        <v>473</v>
      </c>
      <c r="K685" s="35" t="s">
        <v>3212</v>
      </c>
      <c r="L685" s="35" t="s">
        <v>3213</v>
      </c>
      <c r="M685" s="35" t="s">
        <v>78</v>
      </c>
      <c r="N685" s="35" t="s">
        <v>99</v>
      </c>
      <c r="O685" s="38"/>
      <c r="P685" s="38"/>
    </row>
    <row r="686">
      <c r="A686" s="39">
        <v>105802.0</v>
      </c>
      <c r="B686" s="40" t="s">
        <v>90</v>
      </c>
      <c r="C686" s="40" t="s">
        <v>91</v>
      </c>
      <c r="D686" s="40" t="s">
        <v>263</v>
      </c>
      <c r="E686" s="40" t="s">
        <v>111</v>
      </c>
      <c r="F686" s="41" t="s">
        <v>33</v>
      </c>
      <c r="G686" s="41" t="s">
        <v>3215</v>
      </c>
      <c r="H686" s="41" t="s">
        <v>3216</v>
      </c>
      <c r="I686" s="41" t="s">
        <v>105</v>
      </c>
      <c r="J686" s="40" t="s">
        <v>840</v>
      </c>
      <c r="K686" s="41" t="s">
        <v>3217</v>
      </c>
      <c r="L686" s="41" t="s">
        <v>3218</v>
      </c>
      <c r="M686" s="41" t="s">
        <v>78</v>
      </c>
      <c r="N686" s="41" t="s">
        <v>183</v>
      </c>
      <c r="O686" s="38"/>
      <c r="P686" s="43"/>
    </row>
    <row r="687">
      <c r="A687" s="26">
        <v>105805.0</v>
      </c>
      <c r="B687" s="28" t="s">
        <v>90</v>
      </c>
      <c r="C687" s="28" t="s">
        <v>91</v>
      </c>
      <c r="D687" s="28" t="s">
        <v>102</v>
      </c>
      <c r="E687" s="28" t="s">
        <v>83</v>
      </c>
      <c r="F687" s="35" t="s">
        <v>33</v>
      </c>
      <c r="G687" s="35" t="s">
        <v>3219</v>
      </c>
      <c r="H687" s="35" t="s">
        <v>3220</v>
      </c>
      <c r="I687" s="35" t="s">
        <v>105</v>
      </c>
      <c r="J687" s="28" t="s">
        <v>600</v>
      </c>
      <c r="K687" s="35" t="s">
        <v>3221</v>
      </c>
      <c r="L687" s="35" t="s">
        <v>3222</v>
      </c>
      <c r="M687" s="35" t="s">
        <v>78</v>
      </c>
      <c r="N687" s="35" t="s">
        <v>823</v>
      </c>
      <c r="O687" s="38"/>
      <c r="P687" s="38"/>
    </row>
    <row r="688">
      <c r="A688" s="39">
        <v>105806.0</v>
      </c>
      <c r="B688" s="40" t="s">
        <v>90</v>
      </c>
      <c r="C688" s="40" t="s">
        <v>91</v>
      </c>
      <c r="D688" s="40" t="s">
        <v>110</v>
      </c>
      <c r="E688" s="40" t="s">
        <v>111</v>
      </c>
      <c r="F688" s="41" t="s">
        <v>33</v>
      </c>
      <c r="G688" s="41" t="s">
        <v>3223</v>
      </c>
      <c r="H688" s="41" t="s">
        <v>3224</v>
      </c>
      <c r="I688" s="41" t="s">
        <v>105</v>
      </c>
      <c r="J688" s="40" t="s">
        <v>114</v>
      </c>
      <c r="K688" s="41" t="s">
        <v>3225</v>
      </c>
      <c r="L688" s="41" t="s">
        <v>3227</v>
      </c>
      <c r="M688" s="41" t="s">
        <v>78</v>
      </c>
      <c r="N688" s="41" t="s">
        <v>51</v>
      </c>
      <c r="O688" s="38"/>
      <c r="P688" s="43"/>
    </row>
    <row r="689">
      <c r="A689" s="26">
        <v>105807.0</v>
      </c>
      <c r="B689" s="28" t="s">
        <v>90</v>
      </c>
      <c r="C689" s="28" t="s">
        <v>91</v>
      </c>
      <c r="D689" s="28" t="s">
        <v>247</v>
      </c>
      <c r="E689" s="28" t="s">
        <v>111</v>
      </c>
      <c r="F689" s="35" t="s">
        <v>33</v>
      </c>
      <c r="G689" s="35" t="s">
        <v>3228</v>
      </c>
      <c r="H689" s="35" t="s">
        <v>3229</v>
      </c>
      <c r="I689" s="35" t="s">
        <v>250</v>
      </c>
      <c r="J689" s="28" t="s">
        <v>251</v>
      </c>
      <c r="K689" s="35" t="s">
        <v>3230</v>
      </c>
      <c r="L689" s="35" t="s">
        <v>3231</v>
      </c>
      <c r="M689" s="35" t="s">
        <v>78</v>
      </c>
      <c r="N689" s="35" t="s">
        <v>133</v>
      </c>
      <c r="O689" s="38"/>
      <c r="P689" s="38"/>
    </row>
    <row r="690">
      <c r="A690" s="39">
        <v>105810.0</v>
      </c>
      <c r="B690" s="40" t="s">
        <v>90</v>
      </c>
      <c r="C690" s="40" t="s">
        <v>91</v>
      </c>
      <c r="D690" s="40" t="s">
        <v>118</v>
      </c>
      <c r="E690" s="40" t="s">
        <v>111</v>
      </c>
      <c r="F690" s="41" t="s">
        <v>33</v>
      </c>
      <c r="G690" s="41" t="s">
        <v>3232</v>
      </c>
      <c r="H690" s="41" t="s">
        <v>3233</v>
      </c>
      <c r="I690" s="41" t="s">
        <v>383</v>
      </c>
      <c r="J690" s="40" t="s">
        <v>384</v>
      </c>
      <c r="K690" s="41" t="s">
        <v>3234</v>
      </c>
      <c r="L690" s="41" t="s">
        <v>3235</v>
      </c>
      <c r="M690" s="41" t="s">
        <v>78</v>
      </c>
      <c r="N690" s="41" t="s">
        <v>99</v>
      </c>
      <c r="O690" s="38"/>
      <c r="P690" s="43"/>
    </row>
    <row r="691">
      <c r="A691" s="26">
        <v>105812.0</v>
      </c>
      <c r="B691" s="28" t="s">
        <v>90</v>
      </c>
      <c r="C691" s="28" t="s">
        <v>91</v>
      </c>
      <c r="D691" s="28" t="s">
        <v>102</v>
      </c>
      <c r="E691" s="28" t="s">
        <v>83</v>
      </c>
      <c r="F691" s="35" t="s">
        <v>33</v>
      </c>
      <c r="G691" s="35" t="s">
        <v>3236</v>
      </c>
      <c r="H691" s="35" t="s">
        <v>3237</v>
      </c>
      <c r="I691" s="35" t="s">
        <v>105</v>
      </c>
      <c r="J691" s="28" t="s">
        <v>2149</v>
      </c>
      <c r="K691" s="35" t="s">
        <v>3238</v>
      </c>
      <c r="L691" s="35" t="s">
        <v>3239</v>
      </c>
      <c r="M691" s="35" t="s">
        <v>78</v>
      </c>
      <c r="N691" s="35" t="s">
        <v>109</v>
      </c>
      <c r="O691" s="38"/>
      <c r="P691" s="38"/>
    </row>
    <row r="692">
      <c r="A692" s="39">
        <v>105813.0</v>
      </c>
      <c r="B692" s="40" t="s">
        <v>30</v>
      </c>
      <c r="C692" s="40" t="s">
        <v>31</v>
      </c>
      <c r="D692" s="40" t="s">
        <v>31</v>
      </c>
      <c r="E692" s="40" t="s">
        <v>83</v>
      </c>
      <c r="F692" s="41" t="s">
        <v>33</v>
      </c>
      <c r="G692" s="41" t="s">
        <v>3240</v>
      </c>
      <c r="H692" s="41" t="s">
        <v>3241</v>
      </c>
      <c r="I692" s="41" t="s">
        <v>105</v>
      </c>
      <c r="J692" s="40" t="s">
        <v>1033</v>
      </c>
      <c r="K692" s="41" t="s">
        <v>444</v>
      </c>
      <c r="L692" s="41" t="s">
        <v>3242</v>
      </c>
      <c r="M692" s="41" t="s">
        <v>78</v>
      </c>
      <c r="N692" s="41" t="s">
        <v>183</v>
      </c>
      <c r="O692" s="38"/>
      <c r="P692" s="43"/>
    </row>
    <row r="693">
      <c r="A693" s="26">
        <v>105820.0</v>
      </c>
      <c r="B693" s="28" t="s">
        <v>90</v>
      </c>
      <c r="C693" s="28" t="s">
        <v>91</v>
      </c>
      <c r="D693" s="28" t="s">
        <v>82</v>
      </c>
      <c r="E693" s="28" t="s">
        <v>83</v>
      </c>
      <c r="F693" s="35" t="s">
        <v>33</v>
      </c>
      <c r="G693" s="35" t="s">
        <v>3243</v>
      </c>
      <c r="H693" s="35" t="s">
        <v>3244</v>
      </c>
      <c r="I693" s="35" t="s">
        <v>315</v>
      </c>
      <c r="J693" s="28" t="s">
        <v>316</v>
      </c>
      <c r="K693" s="35" t="s">
        <v>3245</v>
      </c>
      <c r="L693" s="35" t="s">
        <v>3246</v>
      </c>
      <c r="M693" s="35" t="s">
        <v>78</v>
      </c>
      <c r="N693" s="35" t="s">
        <v>99</v>
      </c>
      <c r="O693" s="38"/>
      <c r="P693" s="38"/>
    </row>
    <row r="694">
      <c r="A694" s="39">
        <v>105821.0</v>
      </c>
      <c r="B694" s="40" t="s">
        <v>90</v>
      </c>
      <c r="C694" s="40" t="s">
        <v>91</v>
      </c>
      <c r="D694" s="40" t="s">
        <v>177</v>
      </c>
      <c r="E694" s="40" t="s">
        <v>83</v>
      </c>
      <c r="F694" s="41" t="s">
        <v>33</v>
      </c>
      <c r="G694" s="41" t="s">
        <v>3247</v>
      </c>
      <c r="H694" s="41" t="s">
        <v>3248</v>
      </c>
      <c r="I694" s="41" t="s">
        <v>105</v>
      </c>
      <c r="J694" s="40" t="s">
        <v>638</v>
      </c>
      <c r="K694" s="41" t="s">
        <v>3249</v>
      </c>
      <c r="L694" s="41" t="s">
        <v>3250</v>
      </c>
      <c r="M694" s="41" t="s">
        <v>78</v>
      </c>
      <c r="N694" s="41" t="s">
        <v>117</v>
      </c>
      <c r="O694" s="38"/>
      <c r="P694" s="43"/>
    </row>
    <row r="695">
      <c r="A695" s="26">
        <v>105836.0</v>
      </c>
      <c r="B695" s="28" t="s">
        <v>90</v>
      </c>
      <c r="C695" s="28" t="s">
        <v>91</v>
      </c>
      <c r="D695" s="28" t="s">
        <v>110</v>
      </c>
      <c r="E695" s="28" t="s">
        <v>111</v>
      </c>
      <c r="F695" s="35" t="s">
        <v>33</v>
      </c>
      <c r="G695" s="35" t="s">
        <v>3251</v>
      </c>
      <c r="H695" s="35" t="s">
        <v>3252</v>
      </c>
      <c r="I695" s="35" t="s">
        <v>105</v>
      </c>
      <c r="J695" s="28" t="s">
        <v>629</v>
      </c>
      <c r="K695" s="35" t="s">
        <v>3253</v>
      </c>
      <c r="L695" s="35" t="s">
        <v>3254</v>
      </c>
      <c r="M695" s="35" t="s">
        <v>78</v>
      </c>
      <c r="N695" s="35" t="s">
        <v>133</v>
      </c>
      <c r="O695" s="38"/>
      <c r="P695" s="38"/>
    </row>
    <row r="696">
      <c r="A696" s="39">
        <v>105837.0</v>
      </c>
      <c r="B696" s="40" t="s">
        <v>90</v>
      </c>
      <c r="C696" s="40" t="s">
        <v>91</v>
      </c>
      <c r="D696" s="40" t="s">
        <v>127</v>
      </c>
      <c r="E696" s="40" t="s">
        <v>83</v>
      </c>
      <c r="F696" s="41" t="s">
        <v>33</v>
      </c>
      <c r="G696" s="41" t="s">
        <v>3255</v>
      </c>
      <c r="H696" s="41" t="s">
        <v>3256</v>
      </c>
      <c r="I696" s="41" t="s">
        <v>2211</v>
      </c>
      <c r="J696" s="40" t="s">
        <v>2212</v>
      </c>
      <c r="K696" s="41" t="s">
        <v>2894</v>
      </c>
      <c r="L696" s="41" t="s">
        <v>3257</v>
      </c>
      <c r="M696" s="41" t="s">
        <v>78</v>
      </c>
      <c r="N696" s="41" t="s">
        <v>183</v>
      </c>
      <c r="O696" s="38"/>
      <c r="P696" s="43"/>
    </row>
    <row r="697">
      <c r="A697" s="26">
        <v>105841.0</v>
      </c>
      <c r="B697" s="28" t="s">
        <v>3258</v>
      </c>
      <c r="C697" s="28" t="s">
        <v>3259</v>
      </c>
      <c r="D697" s="28" t="s">
        <v>3260</v>
      </c>
      <c r="E697" s="28" t="s">
        <v>68</v>
      </c>
      <c r="F697" s="35" t="s">
        <v>33</v>
      </c>
      <c r="G697" s="35" t="s">
        <v>3261</v>
      </c>
      <c r="H697" s="35" t="s">
        <v>3262</v>
      </c>
      <c r="I697" s="35" t="s">
        <v>3263</v>
      </c>
      <c r="J697" s="28" t="s">
        <v>3264</v>
      </c>
      <c r="K697" s="35" t="s">
        <v>3265</v>
      </c>
      <c r="L697" s="35" t="s">
        <v>3266</v>
      </c>
      <c r="M697" s="35" t="s">
        <v>50</v>
      </c>
      <c r="N697" s="35" t="s">
        <v>183</v>
      </c>
      <c r="O697" s="38"/>
      <c r="P697" s="38"/>
    </row>
    <row r="698">
      <c r="A698" s="39">
        <v>105842.0</v>
      </c>
      <c r="B698" s="40" t="s">
        <v>3258</v>
      </c>
      <c r="C698" s="40" t="s">
        <v>3259</v>
      </c>
      <c r="D698" s="40" t="s">
        <v>1729</v>
      </c>
      <c r="E698" s="40" t="s">
        <v>68</v>
      </c>
      <c r="F698" s="41" t="s">
        <v>33</v>
      </c>
      <c r="G698" s="41" t="s">
        <v>3267</v>
      </c>
      <c r="H698" s="41" t="s">
        <v>3268</v>
      </c>
      <c r="I698" s="41" t="s">
        <v>3269</v>
      </c>
      <c r="J698" s="40" t="s">
        <v>3270</v>
      </c>
      <c r="K698" s="41" t="s">
        <v>3265</v>
      </c>
      <c r="L698" s="41" t="s">
        <v>3271</v>
      </c>
      <c r="M698" s="41" t="s">
        <v>50</v>
      </c>
      <c r="N698" s="41" t="s">
        <v>334</v>
      </c>
      <c r="O698" s="38"/>
      <c r="P698" s="43"/>
    </row>
    <row r="699">
      <c r="A699" s="26">
        <v>105843.0</v>
      </c>
      <c r="B699" s="28" t="s">
        <v>3258</v>
      </c>
      <c r="C699" s="28" t="s">
        <v>3259</v>
      </c>
      <c r="D699" s="28" t="s">
        <v>3260</v>
      </c>
      <c r="E699" s="28" t="s">
        <v>68</v>
      </c>
      <c r="F699" s="35" t="s">
        <v>33</v>
      </c>
      <c r="G699" s="35" t="s">
        <v>3272</v>
      </c>
      <c r="H699" s="35" t="s">
        <v>3273</v>
      </c>
      <c r="I699" s="35" t="s">
        <v>3274</v>
      </c>
      <c r="J699" s="28" t="s">
        <v>3275</v>
      </c>
      <c r="K699" s="35" t="s">
        <v>3265</v>
      </c>
      <c r="L699" s="35" t="s">
        <v>3276</v>
      </c>
      <c r="M699" s="35" t="s">
        <v>50</v>
      </c>
      <c r="N699" s="35" t="s">
        <v>99</v>
      </c>
      <c r="O699" s="38"/>
      <c r="P699" s="38"/>
    </row>
    <row r="700">
      <c r="A700" s="39">
        <v>105845.0</v>
      </c>
      <c r="B700" s="40" t="s">
        <v>90</v>
      </c>
      <c r="C700" s="40" t="s">
        <v>91</v>
      </c>
      <c r="D700" s="40" t="s">
        <v>127</v>
      </c>
      <c r="E700" s="40" t="s">
        <v>83</v>
      </c>
      <c r="F700" s="41" t="s">
        <v>33</v>
      </c>
      <c r="G700" s="41" t="s">
        <v>3277</v>
      </c>
      <c r="H700" s="41" t="s">
        <v>3278</v>
      </c>
      <c r="I700" s="41" t="s">
        <v>206</v>
      </c>
      <c r="J700" s="40" t="s">
        <v>207</v>
      </c>
      <c r="K700" s="41" t="s">
        <v>2894</v>
      </c>
      <c r="L700" s="41" t="s">
        <v>3279</v>
      </c>
      <c r="M700" s="41" t="s">
        <v>78</v>
      </c>
      <c r="N700" s="41" t="s">
        <v>183</v>
      </c>
      <c r="O700" s="38"/>
      <c r="P700" s="43"/>
    </row>
    <row r="701">
      <c r="A701" s="26">
        <v>105853.0</v>
      </c>
      <c r="B701" s="28" t="s">
        <v>90</v>
      </c>
      <c r="C701" s="28" t="s">
        <v>91</v>
      </c>
      <c r="D701" s="28" t="s">
        <v>127</v>
      </c>
      <c r="E701" s="28" t="s">
        <v>83</v>
      </c>
      <c r="F701" s="35" t="s">
        <v>33</v>
      </c>
      <c r="G701" s="35" t="s">
        <v>3280</v>
      </c>
      <c r="H701" s="35" t="s">
        <v>3281</v>
      </c>
      <c r="I701" s="35" t="s">
        <v>206</v>
      </c>
      <c r="J701" s="28" t="s">
        <v>1601</v>
      </c>
      <c r="K701" s="35" t="s">
        <v>2894</v>
      </c>
      <c r="L701" s="35" t="s">
        <v>3282</v>
      </c>
      <c r="M701" s="35" t="s">
        <v>78</v>
      </c>
      <c r="N701" s="35" t="s">
        <v>183</v>
      </c>
      <c r="O701" s="38"/>
      <c r="P701" s="38"/>
    </row>
    <row r="702">
      <c r="A702" s="39">
        <v>105859.0</v>
      </c>
      <c r="B702" s="40" t="s">
        <v>90</v>
      </c>
      <c r="C702" s="40" t="s">
        <v>91</v>
      </c>
      <c r="D702" s="40" t="s">
        <v>135</v>
      </c>
      <c r="E702" s="40" t="s">
        <v>111</v>
      </c>
      <c r="F702" s="41" t="s">
        <v>33</v>
      </c>
      <c r="G702" s="41" t="s">
        <v>3283</v>
      </c>
      <c r="H702" s="41" t="s">
        <v>3284</v>
      </c>
      <c r="I702" s="41" t="s">
        <v>105</v>
      </c>
      <c r="J702" s="40" t="s">
        <v>321</v>
      </c>
      <c r="K702" s="41" t="s">
        <v>115</v>
      </c>
      <c r="L702" s="41" t="s">
        <v>3285</v>
      </c>
      <c r="M702" s="41" t="s">
        <v>78</v>
      </c>
      <c r="N702" s="41" t="s">
        <v>117</v>
      </c>
      <c r="O702" s="38"/>
      <c r="P702" s="43"/>
    </row>
    <row r="703">
      <c r="A703" s="26">
        <v>105860.0</v>
      </c>
      <c r="B703" s="28" t="s">
        <v>1021</v>
      </c>
      <c r="C703" s="28" t="s">
        <v>1022</v>
      </c>
      <c r="D703" s="28" t="s">
        <v>118</v>
      </c>
      <c r="E703" s="28" t="s">
        <v>111</v>
      </c>
      <c r="F703" s="35" t="s">
        <v>33</v>
      </c>
      <c r="G703" s="35" t="s">
        <v>3286</v>
      </c>
      <c r="H703" s="35" t="s">
        <v>3287</v>
      </c>
      <c r="I703" s="35" t="s">
        <v>105</v>
      </c>
      <c r="J703" s="28" t="s">
        <v>840</v>
      </c>
      <c r="K703" s="35" t="s">
        <v>3288</v>
      </c>
      <c r="L703" s="35" t="s">
        <v>3289</v>
      </c>
      <c r="M703" s="35" t="s">
        <v>78</v>
      </c>
      <c r="N703" s="35" t="s">
        <v>370</v>
      </c>
      <c r="O703" s="38"/>
      <c r="P703" s="38"/>
    </row>
    <row r="704">
      <c r="A704" s="39">
        <v>105867.0</v>
      </c>
      <c r="B704" s="40" t="s">
        <v>90</v>
      </c>
      <c r="C704" s="40" t="s">
        <v>91</v>
      </c>
      <c r="D704" s="40" t="s">
        <v>82</v>
      </c>
      <c r="E704" s="40" t="s">
        <v>83</v>
      </c>
      <c r="F704" s="41" t="s">
        <v>33</v>
      </c>
      <c r="G704" s="41" t="s">
        <v>3290</v>
      </c>
      <c r="H704" s="41" t="s">
        <v>3291</v>
      </c>
      <c r="I704" s="41" t="s">
        <v>272</v>
      </c>
      <c r="J704" s="40" t="s">
        <v>273</v>
      </c>
      <c r="K704" s="41" t="s">
        <v>3292</v>
      </c>
      <c r="L704" s="41" t="s">
        <v>3293</v>
      </c>
      <c r="M704" s="41" t="s">
        <v>78</v>
      </c>
      <c r="N704" s="41" t="s">
        <v>183</v>
      </c>
      <c r="O704" s="38"/>
      <c r="P704" s="43"/>
    </row>
    <row r="705">
      <c r="A705" s="26">
        <v>105869.0</v>
      </c>
      <c r="B705" s="28" t="s">
        <v>90</v>
      </c>
      <c r="C705" s="28" t="s">
        <v>91</v>
      </c>
      <c r="D705" s="28" t="s">
        <v>419</v>
      </c>
      <c r="E705" s="28" t="s">
        <v>83</v>
      </c>
      <c r="F705" s="35" t="s">
        <v>33</v>
      </c>
      <c r="G705" s="35" t="s">
        <v>3294</v>
      </c>
      <c r="H705" s="35" t="s">
        <v>3295</v>
      </c>
      <c r="I705" s="35" t="s">
        <v>105</v>
      </c>
      <c r="J705" s="28" t="s">
        <v>473</v>
      </c>
      <c r="K705" s="35" t="s">
        <v>2894</v>
      </c>
      <c r="L705" s="35" t="s">
        <v>3296</v>
      </c>
      <c r="M705" s="35" t="s">
        <v>78</v>
      </c>
      <c r="N705" s="35" t="s">
        <v>334</v>
      </c>
      <c r="O705" s="38"/>
      <c r="P705" s="38"/>
    </row>
    <row r="706">
      <c r="A706" s="39">
        <v>105870.0</v>
      </c>
      <c r="B706" s="40" t="s">
        <v>3297</v>
      </c>
      <c r="C706" s="40" t="s">
        <v>3298</v>
      </c>
      <c r="D706" s="40" t="s">
        <v>1830</v>
      </c>
      <c r="E706" s="40" t="s">
        <v>32</v>
      </c>
      <c r="F706" s="41" t="s">
        <v>33</v>
      </c>
      <c r="G706" s="41" t="s">
        <v>3299</v>
      </c>
      <c r="H706" s="41" t="s">
        <v>3300</v>
      </c>
      <c r="I706" s="41" t="s">
        <v>3301</v>
      </c>
      <c r="J706" s="40" t="s">
        <v>3302</v>
      </c>
      <c r="K706" s="41" t="s">
        <v>3303</v>
      </c>
      <c r="L706" s="41" t="s">
        <v>3304</v>
      </c>
      <c r="M706" s="41" t="s">
        <v>3305</v>
      </c>
      <c r="N706" s="41" t="s">
        <v>51</v>
      </c>
      <c r="O706" s="38"/>
      <c r="P706" s="43"/>
    </row>
    <row r="707">
      <c r="A707" s="26">
        <v>105877.0</v>
      </c>
      <c r="B707" s="28" t="s">
        <v>90</v>
      </c>
      <c r="C707" s="28" t="s">
        <v>91</v>
      </c>
      <c r="D707" s="28" t="s">
        <v>218</v>
      </c>
      <c r="E707" s="28" t="s">
        <v>83</v>
      </c>
      <c r="F707" s="35" t="s">
        <v>33</v>
      </c>
      <c r="G707" s="35" t="s">
        <v>3306</v>
      </c>
      <c r="H707" s="35" t="s">
        <v>3307</v>
      </c>
      <c r="I707" s="35" t="s">
        <v>105</v>
      </c>
      <c r="J707" s="28" t="s">
        <v>1120</v>
      </c>
      <c r="K707" s="35" t="s">
        <v>2894</v>
      </c>
      <c r="L707" s="35" t="s">
        <v>3308</v>
      </c>
      <c r="M707" s="35" t="s">
        <v>78</v>
      </c>
      <c r="N707" s="35" t="s">
        <v>183</v>
      </c>
      <c r="O707" s="38"/>
      <c r="P707" s="38"/>
    </row>
    <row r="708">
      <c r="A708" s="39">
        <v>105879.0</v>
      </c>
      <c r="B708" s="40" t="s">
        <v>3297</v>
      </c>
      <c r="C708" s="40" t="s">
        <v>3298</v>
      </c>
      <c r="D708" s="40" t="s">
        <v>3309</v>
      </c>
      <c r="E708" s="40" t="s">
        <v>32</v>
      </c>
      <c r="F708" s="41" t="s">
        <v>33</v>
      </c>
      <c r="G708" s="41" t="s">
        <v>3310</v>
      </c>
      <c r="H708" s="41" t="s">
        <v>3311</v>
      </c>
      <c r="I708" s="41" t="s">
        <v>3312</v>
      </c>
      <c r="J708" s="40" t="s">
        <v>3313</v>
      </c>
      <c r="K708" s="41" t="s">
        <v>3303</v>
      </c>
      <c r="L708" s="41" t="s">
        <v>3314</v>
      </c>
      <c r="M708" s="41" t="s">
        <v>3305</v>
      </c>
      <c r="N708" s="41" t="s">
        <v>51</v>
      </c>
      <c r="O708" s="38"/>
      <c r="P708" s="43"/>
    </row>
    <row r="709">
      <c r="A709" s="26">
        <v>105884.0</v>
      </c>
      <c r="B709" s="28" t="s">
        <v>3297</v>
      </c>
      <c r="C709" s="28" t="s">
        <v>3298</v>
      </c>
      <c r="D709" s="28" t="s">
        <v>3309</v>
      </c>
      <c r="E709" s="28" t="s">
        <v>32</v>
      </c>
      <c r="F709" s="35" t="s">
        <v>33</v>
      </c>
      <c r="G709" s="35" t="s">
        <v>3315</v>
      </c>
      <c r="H709" s="35" t="s">
        <v>3316</v>
      </c>
      <c r="I709" s="35" t="s">
        <v>3312</v>
      </c>
      <c r="J709" s="28" t="s">
        <v>3317</v>
      </c>
      <c r="K709" s="35" t="s">
        <v>3303</v>
      </c>
      <c r="L709" s="35" t="s">
        <v>3318</v>
      </c>
      <c r="M709" s="35" t="s">
        <v>3305</v>
      </c>
      <c r="N709" s="35" t="s">
        <v>51</v>
      </c>
      <c r="O709" s="38"/>
      <c r="P709" s="38"/>
    </row>
    <row r="710">
      <c r="A710" s="39">
        <v>105885.0</v>
      </c>
      <c r="B710" s="40" t="s">
        <v>90</v>
      </c>
      <c r="C710" s="40" t="s">
        <v>91</v>
      </c>
      <c r="D710" s="40" t="s">
        <v>127</v>
      </c>
      <c r="E710" s="40" t="s">
        <v>83</v>
      </c>
      <c r="F710" s="41" t="s">
        <v>33</v>
      </c>
      <c r="G710" s="41" t="s">
        <v>3319</v>
      </c>
      <c r="H710" s="41" t="s">
        <v>3320</v>
      </c>
      <c r="I710" s="41" t="s">
        <v>405</v>
      </c>
      <c r="J710" s="40" t="s">
        <v>406</v>
      </c>
      <c r="K710" s="41" t="s">
        <v>2894</v>
      </c>
      <c r="L710" s="41" t="s">
        <v>3321</v>
      </c>
      <c r="M710" s="41" t="s">
        <v>78</v>
      </c>
      <c r="N710" s="41" t="s">
        <v>183</v>
      </c>
      <c r="O710" s="38"/>
      <c r="P710" s="43"/>
    </row>
    <row r="711">
      <c r="A711" s="26">
        <v>105889.0</v>
      </c>
      <c r="B711" s="28" t="s">
        <v>90</v>
      </c>
      <c r="C711" s="28" t="s">
        <v>91</v>
      </c>
      <c r="D711" s="28" t="s">
        <v>1778</v>
      </c>
      <c r="E711" s="28" t="s">
        <v>32</v>
      </c>
      <c r="F711" s="35" t="s">
        <v>33</v>
      </c>
      <c r="G711" s="35" t="s">
        <v>3322</v>
      </c>
      <c r="H711" s="35" t="s">
        <v>3323</v>
      </c>
      <c r="I711" s="35" t="s">
        <v>2469</v>
      </c>
      <c r="J711" s="28" t="s">
        <v>3324</v>
      </c>
      <c r="K711" s="35" t="s">
        <v>3325</v>
      </c>
      <c r="L711" s="35" t="s">
        <v>3326</v>
      </c>
      <c r="M711" s="35" t="s">
        <v>1690</v>
      </c>
      <c r="N711" s="35" t="s">
        <v>183</v>
      </c>
      <c r="O711" s="38"/>
      <c r="P711" s="38"/>
    </row>
    <row r="712">
      <c r="A712" s="39">
        <v>105890.0</v>
      </c>
      <c r="B712" s="40" t="s">
        <v>125</v>
      </c>
      <c r="C712" s="40" t="s">
        <v>134</v>
      </c>
      <c r="D712" s="40" t="s">
        <v>240</v>
      </c>
      <c r="E712" s="40" t="s">
        <v>111</v>
      </c>
      <c r="F712" s="41" t="s">
        <v>33</v>
      </c>
      <c r="G712" s="41" t="s">
        <v>3327</v>
      </c>
      <c r="H712" s="41" t="s">
        <v>3328</v>
      </c>
      <c r="I712" s="41" t="s">
        <v>1336</v>
      </c>
      <c r="J712" s="40" t="s">
        <v>1337</v>
      </c>
      <c r="K712" s="41" t="s">
        <v>3329</v>
      </c>
      <c r="L712" s="41" t="s">
        <v>3330</v>
      </c>
      <c r="M712" s="41" t="s">
        <v>78</v>
      </c>
      <c r="N712" s="41" t="s">
        <v>133</v>
      </c>
      <c r="O712" s="38"/>
      <c r="P712" s="43"/>
    </row>
    <row r="713">
      <c r="A713" s="26">
        <v>105891.0</v>
      </c>
      <c r="B713" s="28" t="s">
        <v>90</v>
      </c>
      <c r="C713" s="28" t="s">
        <v>91</v>
      </c>
      <c r="D713" s="28" t="s">
        <v>277</v>
      </c>
      <c r="E713" s="28" t="s">
        <v>83</v>
      </c>
      <c r="F713" s="35" t="s">
        <v>33</v>
      </c>
      <c r="G713" s="35" t="s">
        <v>3331</v>
      </c>
      <c r="H713" s="35" t="s">
        <v>3332</v>
      </c>
      <c r="I713" s="35" t="s">
        <v>105</v>
      </c>
      <c r="J713" s="28" t="s">
        <v>130</v>
      </c>
      <c r="K713" s="35" t="s">
        <v>3333</v>
      </c>
      <c r="L713" s="35" t="s">
        <v>3334</v>
      </c>
      <c r="M713" s="35" t="s">
        <v>78</v>
      </c>
      <c r="N713" s="35" t="s">
        <v>334</v>
      </c>
      <c r="O713" s="38"/>
      <c r="P713" s="38"/>
    </row>
    <row r="714">
      <c r="A714" s="39">
        <v>105893.0</v>
      </c>
      <c r="B714" s="40" t="s">
        <v>90</v>
      </c>
      <c r="C714" s="40" t="s">
        <v>91</v>
      </c>
      <c r="D714" s="40" t="s">
        <v>254</v>
      </c>
      <c r="E714" s="40" t="s">
        <v>111</v>
      </c>
      <c r="F714" s="41" t="s">
        <v>33</v>
      </c>
      <c r="G714" s="41" t="s">
        <v>3335</v>
      </c>
      <c r="H714" s="41" t="s">
        <v>3336</v>
      </c>
      <c r="I714" s="41" t="s">
        <v>1533</v>
      </c>
      <c r="J714" s="40" t="s">
        <v>1070</v>
      </c>
      <c r="K714" s="41" t="s">
        <v>3337</v>
      </c>
      <c r="L714" s="41" t="s">
        <v>3338</v>
      </c>
      <c r="M714" s="41" t="s">
        <v>78</v>
      </c>
      <c r="N714" s="41" t="s">
        <v>183</v>
      </c>
      <c r="O714" s="38"/>
      <c r="P714" s="43"/>
    </row>
    <row r="715">
      <c r="A715" s="26">
        <v>105895.0</v>
      </c>
      <c r="B715" s="28" t="s">
        <v>90</v>
      </c>
      <c r="C715" s="28" t="s">
        <v>91</v>
      </c>
      <c r="D715" s="28" t="s">
        <v>147</v>
      </c>
      <c r="E715" s="28" t="s">
        <v>111</v>
      </c>
      <c r="F715" s="35" t="s">
        <v>33</v>
      </c>
      <c r="G715" s="35" t="s">
        <v>3339</v>
      </c>
      <c r="H715" s="35" t="s">
        <v>3340</v>
      </c>
      <c r="I715" s="35" t="s">
        <v>916</v>
      </c>
      <c r="J715" s="28" t="s">
        <v>917</v>
      </c>
      <c r="K715" s="35" t="s">
        <v>3341</v>
      </c>
      <c r="L715" s="35" t="s">
        <v>3342</v>
      </c>
      <c r="M715" s="35" t="s">
        <v>78</v>
      </c>
      <c r="N715" s="35" t="s">
        <v>183</v>
      </c>
      <c r="O715" s="38"/>
      <c r="P715" s="38"/>
    </row>
    <row r="716">
      <c r="A716" s="39">
        <v>105896.0</v>
      </c>
      <c r="B716" s="40" t="s">
        <v>90</v>
      </c>
      <c r="C716" s="40" t="s">
        <v>91</v>
      </c>
      <c r="D716" s="40" t="s">
        <v>240</v>
      </c>
      <c r="E716" s="40" t="s">
        <v>111</v>
      </c>
      <c r="F716" s="41" t="s">
        <v>33</v>
      </c>
      <c r="G716" s="41" t="s">
        <v>3343</v>
      </c>
      <c r="H716" s="41" t="s">
        <v>3344</v>
      </c>
      <c r="I716" s="41" t="s">
        <v>3345</v>
      </c>
      <c r="J716" s="40" t="s">
        <v>710</v>
      </c>
      <c r="K716" s="41" t="s">
        <v>3346</v>
      </c>
      <c r="L716" s="41" t="s">
        <v>3347</v>
      </c>
      <c r="M716" s="41" t="s">
        <v>78</v>
      </c>
      <c r="N716" s="41" t="s">
        <v>117</v>
      </c>
      <c r="O716" s="38"/>
      <c r="P716" s="43"/>
    </row>
    <row r="717">
      <c r="A717" s="26">
        <v>105900.0</v>
      </c>
      <c r="B717" s="28" t="s">
        <v>3348</v>
      </c>
      <c r="C717" s="28" t="s">
        <v>3349</v>
      </c>
      <c r="D717" s="28" t="s">
        <v>31</v>
      </c>
      <c r="E717" s="28" t="s">
        <v>83</v>
      </c>
      <c r="F717" s="35" t="s">
        <v>33</v>
      </c>
      <c r="G717" s="35" t="s">
        <v>3350</v>
      </c>
      <c r="H717" s="35" t="s">
        <v>3351</v>
      </c>
      <c r="I717" s="35" t="s">
        <v>105</v>
      </c>
      <c r="J717" s="28" t="s">
        <v>3352</v>
      </c>
      <c r="K717" s="35" t="s">
        <v>3353</v>
      </c>
      <c r="L717" s="35" t="s">
        <v>3354</v>
      </c>
      <c r="M717" s="35" t="s">
        <v>78</v>
      </c>
      <c r="N717" s="35" t="s">
        <v>133</v>
      </c>
      <c r="O717" s="38"/>
      <c r="P717" s="38"/>
    </row>
    <row r="718">
      <c r="A718" s="39">
        <v>105910.0</v>
      </c>
      <c r="B718" s="40" t="s">
        <v>3355</v>
      </c>
      <c r="C718" s="40" t="s">
        <v>3356</v>
      </c>
      <c r="D718" s="40" t="s">
        <v>127</v>
      </c>
      <c r="E718" s="40" t="s">
        <v>83</v>
      </c>
      <c r="F718" s="41" t="s">
        <v>33</v>
      </c>
      <c r="G718" s="41" t="s">
        <v>3357</v>
      </c>
      <c r="H718" s="41" t="s">
        <v>3358</v>
      </c>
      <c r="I718" s="41" t="s">
        <v>2211</v>
      </c>
      <c r="J718" s="40" t="s">
        <v>2212</v>
      </c>
      <c r="K718" s="41" t="s">
        <v>3359</v>
      </c>
      <c r="L718" s="41" t="s">
        <v>3360</v>
      </c>
      <c r="M718" s="41" t="s">
        <v>78</v>
      </c>
      <c r="N718" s="41" t="s">
        <v>183</v>
      </c>
      <c r="O718" s="38"/>
      <c r="P718" s="43"/>
    </row>
    <row r="719">
      <c r="A719" s="26">
        <v>105918.0</v>
      </c>
      <c r="B719" s="28" t="s">
        <v>3355</v>
      </c>
      <c r="C719" s="28" t="s">
        <v>3356</v>
      </c>
      <c r="D719" s="28" t="s">
        <v>419</v>
      </c>
      <c r="E719" s="28" t="s">
        <v>83</v>
      </c>
      <c r="F719" s="35" t="s">
        <v>33</v>
      </c>
      <c r="G719" s="35" t="s">
        <v>3361</v>
      </c>
      <c r="H719" s="35" t="s">
        <v>3362</v>
      </c>
      <c r="I719" s="35" t="s">
        <v>423</v>
      </c>
      <c r="J719" s="28" t="s">
        <v>424</v>
      </c>
      <c r="K719" s="35" t="s">
        <v>3359</v>
      </c>
      <c r="L719" s="35" t="s">
        <v>3363</v>
      </c>
      <c r="M719" s="35" t="s">
        <v>78</v>
      </c>
      <c r="N719" s="35" t="s">
        <v>183</v>
      </c>
      <c r="O719" s="38"/>
      <c r="P719" s="38"/>
    </row>
    <row r="720">
      <c r="A720" s="39">
        <v>105923.0</v>
      </c>
      <c r="B720" s="40" t="s">
        <v>90</v>
      </c>
      <c r="C720" s="40" t="s">
        <v>91</v>
      </c>
      <c r="D720" s="40" t="s">
        <v>1830</v>
      </c>
      <c r="E720" s="40" t="s">
        <v>32</v>
      </c>
      <c r="F720" s="41" t="s">
        <v>33</v>
      </c>
      <c r="G720" s="41" t="s">
        <v>3364</v>
      </c>
      <c r="H720" s="41" t="s">
        <v>3365</v>
      </c>
      <c r="I720" s="41" t="s">
        <v>3366</v>
      </c>
      <c r="J720" s="40" t="s">
        <v>3367</v>
      </c>
      <c r="K720" s="41" t="s">
        <v>3368</v>
      </c>
      <c r="L720" s="41" t="s">
        <v>3369</v>
      </c>
      <c r="M720" s="41" t="s">
        <v>3305</v>
      </c>
      <c r="N720" s="41" t="s">
        <v>552</v>
      </c>
      <c r="O720" s="38"/>
      <c r="P720" s="43"/>
    </row>
    <row r="721">
      <c r="A721" s="26">
        <v>105925.0</v>
      </c>
      <c r="B721" s="28" t="s">
        <v>90</v>
      </c>
      <c r="C721" s="28" t="s">
        <v>91</v>
      </c>
      <c r="D721" s="28" t="s">
        <v>3309</v>
      </c>
      <c r="E721" s="28" t="s">
        <v>32</v>
      </c>
      <c r="F721" s="35" t="s">
        <v>33</v>
      </c>
      <c r="G721" s="35" t="s">
        <v>3370</v>
      </c>
      <c r="H721" s="35" t="s">
        <v>3371</v>
      </c>
      <c r="I721" s="35" t="s">
        <v>3372</v>
      </c>
      <c r="J721" s="28" t="s">
        <v>3373</v>
      </c>
      <c r="K721" s="35" t="s">
        <v>3374</v>
      </c>
      <c r="L721" s="35" t="s">
        <v>3375</v>
      </c>
      <c r="M721" s="35" t="s">
        <v>3305</v>
      </c>
      <c r="N721" s="35" t="s">
        <v>552</v>
      </c>
      <c r="O721" s="38"/>
      <c r="P721" s="38"/>
    </row>
    <row r="722">
      <c r="A722" s="39">
        <v>105932.0</v>
      </c>
      <c r="B722" s="40" t="s">
        <v>3376</v>
      </c>
      <c r="C722" s="40" t="s">
        <v>3377</v>
      </c>
      <c r="D722" s="40" t="s">
        <v>427</v>
      </c>
      <c r="E722" s="40" t="s">
        <v>68</v>
      </c>
      <c r="F722" s="41" t="s">
        <v>33</v>
      </c>
      <c r="G722" s="41" t="s">
        <v>3378</v>
      </c>
      <c r="H722" s="41" t="s">
        <v>3379</v>
      </c>
      <c r="I722" s="41" t="s">
        <v>3380</v>
      </c>
      <c r="J722" s="40" t="s">
        <v>3381</v>
      </c>
      <c r="K722" s="41" t="s">
        <v>3382</v>
      </c>
      <c r="L722" s="41" t="s">
        <v>3383</v>
      </c>
      <c r="M722" s="41" t="s">
        <v>3384</v>
      </c>
      <c r="N722" s="41" t="s">
        <v>183</v>
      </c>
      <c r="O722" s="38"/>
      <c r="P722" s="43"/>
    </row>
    <row r="723">
      <c r="A723" s="26">
        <v>105934.0</v>
      </c>
      <c r="B723" s="28" t="s">
        <v>3376</v>
      </c>
      <c r="C723" s="28" t="s">
        <v>3377</v>
      </c>
      <c r="D723" s="28" t="s">
        <v>1818</v>
      </c>
      <c r="E723" s="28" t="s">
        <v>439</v>
      </c>
      <c r="F723" s="35" t="s">
        <v>33</v>
      </c>
      <c r="G723" s="35" t="s">
        <v>3385</v>
      </c>
      <c r="H723" s="35" t="s">
        <v>3386</v>
      </c>
      <c r="I723" s="35" t="s">
        <v>3387</v>
      </c>
      <c r="J723" s="28" t="s">
        <v>3388</v>
      </c>
      <c r="K723" s="35" t="s">
        <v>3389</v>
      </c>
      <c r="L723" s="35" t="s">
        <v>3390</v>
      </c>
      <c r="M723" s="35" t="s">
        <v>3391</v>
      </c>
      <c r="N723" s="35" t="s">
        <v>183</v>
      </c>
      <c r="O723" s="38"/>
      <c r="P723" s="38"/>
    </row>
    <row r="724">
      <c r="A724" s="39">
        <v>105943.0</v>
      </c>
      <c r="B724" s="40" t="s">
        <v>90</v>
      </c>
      <c r="C724" s="40" t="s">
        <v>91</v>
      </c>
      <c r="D724" s="40" t="s">
        <v>1818</v>
      </c>
      <c r="E724" s="40" t="s">
        <v>439</v>
      </c>
      <c r="F724" s="41" t="s">
        <v>33</v>
      </c>
      <c r="G724" s="41" t="s">
        <v>3392</v>
      </c>
      <c r="H724" s="41" t="s">
        <v>3393</v>
      </c>
      <c r="I724" s="41" t="s">
        <v>3394</v>
      </c>
      <c r="J724" s="40" t="s">
        <v>3395</v>
      </c>
      <c r="K724" s="41" t="s">
        <v>3396</v>
      </c>
      <c r="L724" s="41" t="s">
        <v>3397</v>
      </c>
      <c r="M724" s="41" t="s">
        <v>3391</v>
      </c>
      <c r="N724" s="41" t="s">
        <v>483</v>
      </c>
      <c r="O724" s="38"/>
      <c r="P724" s="43"/>
    </row>
    <row r="725">
      <c r="A725" s="26">
        <v>105950.0</v>
      </c>
      <c r="B725" s="28" t="s">
        <v>1768</v>
      </c>
      <c r="C725" s="28" t="s">
        <v>1769</v>
      </c>
      <c r="D725" s="28" t="s">
        <v>1756</v>
      </c>
      <c r="E725" s="28" t="s">
        <v>32</v>
      </c>
      <c r="F725" s="35" t="s">
        <v>33</v>
      </c>
      <c r="G725" s="35" t="s">
        <v>3398</v>
      </c>
      <c r="H725" s="35" t="s">
        <v>3399</v>
      </c>
      <c r="I725" s="35" t="s">
        <v>3400</v>
      </c>
      <c r="J725" s="28" t="s">
        <v>3401</v>
      </c>
      <c r="K725" s="35" t="s">
        <v>3402</v>
      </c>
      <c r="L725" s="35" t="s">
        <v>3403</v>
      </c>
      <c r="M725" s="35" t="s">
        <v>1763</v>
      </c>
      <c r="N725" s="35" t="s">
        <v>823</v>
      </c>
      <c r="O725" s="38"/>
      <c r="P725" s="38"/>
    </row>
    <row r="726">
      <c r="A726" s="39">
        <v>105953.0</v>
      </c>
      <c r="B726" s="40" t="s">
        <v>1768</v>
      </c>
      <c r="C726" s="40" t="s">
        <v>1769</v>
      </c>
      <c r="D726" s="40" t="s">
        <v>3404</v>
      </c>
      <c r="E726" s="40" t="s">
        <v>2453</v>
      </c>
      <c r="F726" s="41" t="s">
        <v>33</v>
      </c>
      <c r="G726" s="41" t="s">
        <v>3405</v>
      </c>
      <c r="H726" s="41" t="s">
        <v>3406</v>
      </c>
      <c r="I726" s="41" t="s">
        <v>3407</v>
      </c>
      <c r="J726" s="40" t="s">
        <v>3408</v>
      </c>
      <c r="K726" s="41" t="s">
        <v>3409</v>
      </c>
      <c r="L726" s="41" t="s">
        <v>3410</v>
      </c>
      <c r="M726" s="41" t="s">
        <v>3411</v>
      </c>
      <c r="N726" s="41" t="s">
        <v>823</v>
      </c>
      <c r="O726" s="38"/>
      <c r="P726" s="43"/>
    </row>
    <row r="727">
      <c r="A727" s="26">
        <v>105957.0</v>
      </c>
      <c r="B727" s="28" t="s">
        <v>673</v>
      </c>
      <c r="C727" s="28" t="s">
        <v>674</v>
      </c>
      <c r="D727" s="28" t="s">
        <v>324</v>
      </c>
      <c r="E727" s="28" t="s">
        <v>83</v>
      </c>
      <c r="F727" s="35" t="s">
        <v>33</v>
      </c>
      <c r="G727" s="35" t="s">
        <v>3412</v>
      </c>
      <c r="H727" s="35" t="s">
        <v>3413</v>
      </c>
      <c r="I727" s="35" t="s">
        <v>105</v>
      </c>
      <c r="J727" s="28" t="s">
        <v>911</v>
      </c>
      <c r="K727" s="35" t="s">
        <v>3414</v>
      </c>
      <c r="L727" s="35" t="s">
        <v>3415</v>
      </c>
      <c r="M727" s="35" t="s">
        <v>78</v>
      </c>
      <c r="N727" s="35" t="s">
        <v>183</v>
      </c>
      <c r="O727" s="38"/>
      <c r="P727" s="38"/>
    </row>
    <row r="728">
      <c r="A728" s="39">
        <v>105964.0</v>
      </c>
      <c r="B728" s="40" t="s">
        <v>90</v>
      </c>
      <c r="C728" s="40" t="s">
        <v>91</v>
      </c>
      <c r="D728" s="40" t="s">
        <v>3309</v>
      </c>
      <c r="E728" s="40" t="s">
        <v>32</v>
      </c>
      <c r="F728" s="41" t="s">
        <v>33</v>
      </c>
      <c r="G728" s="41" t="s">
        <v>3416</v>
      </c>
      <c r="H728" s="41" t="s">
        <v>3417</v>
      </c>
      <c r="I728" s="41" t="s">
        <v>3372</v>
      </c>
      <c r="J728" s="40" t="s">
        <v>3373</v>
      </c>
      <c r="K728" s="41" t="s">
        <v>3418</v>
      </c>
      <c r="L728" s="41" t="s">
        <v>3419</v>
      </c>
      <c r="M728" s="41" t="s">
        <v>3305</v>
      </c>
      <c r="N728" s="41" t="s">
        <v>552</v>
      </c>
      <c r="O728" s="38"/>
      <c r="P728" s="43"/>
    </row>
    <row r="729">
      <c r="A729" s="26">
        <v>105965.0</v>
      </c>
      <c r="B729" s="28" t="s">
        <v>90</v>
      </c>
      <c r="C729" s="28" t="s">
        <v>91</v>
      </c>
      <c r="D729" s="28" t="s">
        <v>1683</v>
      </c>
      <c r="E729" s="28" t="s">
        <v>32</v>
      </c>
      <c r="F729" s="35" t="s">
        <v>33</v>
      </c>
      <c r="G729" s="35" t="s">
        <v>3420</v>
      </c>
      <c r="H729" s="35" t="s">
        <v>3421</v>
      </c>
      <c r="I729" s="35" t="s">
        <v>3422</v>
      </c>
      <c r="J729" s="28" t="s">
        <v>3423</v>
      </c>
      <c r="K729" s="35" t="s">
        <v>3424</v>
      </c>
      <c r="L729" s="35" t="s">
        <v>3425</v>
      </c>
      <c r="M729" s="35" t="s">
        <v>1690</v>
      </c>
      <c r="N729" s="35" t="s">
        <v>117</v>
      </c>
      <c r="O729" s="38"/>
      <c r="P729" s="38"/>
    </row>
    <row r="730">
      <c r="A730" s="39">
        <v>105968.0</v>
      </c>
      <c r="B730" s="40" t="s">
        <v>90</v>
      </c>
      <c r="C730" s="40" t="s">
        <v>91</v>
      </c>
      <c r="D730" s="40" t="s">
        <v>293</v>
      </c>
      <c r="E730" s="40" t="s">
        <v>111</v>
      </c>
      <c r="F730" s="41" t="s">
        <v>33</v>
      </c>
      <c r="G730" s="41" t="s">
        <v>3426</v>
      </c>
      <c r="H730" s="41" t="s">
        <v>3427</v>
      </c>
      <c r="I730" s="41" t="s">
        <v>105</v>
      </c>
      <c r="J730" s="40" t="s">
        <v>530</v>
      </c>
      <c r="K730" s="41" t="s">
        <v>3428</v>
      </c>
      <c r="L730" s="41" t="s">
        <v>3429</v>
      </c>
      <c r="M730" s="41" t="s">
        <v>78</v>
      </c>
      <c r="N730" s="41" t="s">
        <v>483</v>
      </c>
      <c r="O730" s="38"/>
      <c r="P730" s="43"/>
    </row>
    <row r="731">
      <c r="A731" s="26">
        <v>105990.0</v>
      </c>
      <c r="B731" s="28" t="s">
        <v>3430</v>
      </c>
      <c r="C731" s="28" t="s">
        <v>3431</v>
      </c>
      <c r="D731" s="28" t="s">
        <v>427</v>
      </c>
      <c r="E731" s="28" t="s">
        <v>68</v>
      </c>
      <c r="F731" s="35" t="s">
        <v>33</v>
      </c>
      <c r="G731" s="35" t="s">
        <v>3432</v>
      </c>
      <c r="H731" s="35" t="s">
        <v>3433</v>
      </c>
      <c r="I731" s="35" t="s">
        <v>3434</v>
      </c>
      <c r="J731" s="28" t="s">
        <v>3435</v>
      </c>
      <c r="K731" s="35" t="s">
        <v>3436</v>
      </c>
      <c r="L731" s="35" t="s">
        <v>3437</v>
      </c>
      <c r="M731" s="35" t="s">
        <v>434</v>
      </c>
      <c r="N731" s="35" t="s">
        <v>334</v>
      </c>
      <c r="O731" s="38"/>
      <c r="P731" s="38"/>
    </row>
    <row r="732">
      <c r="A732" s="39">
        <v>105992.0</v>
      </c>
      <c r="B732" s="40" t="s">
        <v>3438</v>
      </c>
      <c r="C732" s="40" t="s">
        <v>210</v>
      </c>
      <c r="D732" s="40" t="s">
        <v>2982</v>
      </c>
      <c r="E732" s="40" t="s">
        <v>2453</v>
      </c>
      <c r="F732" s="41" t="s">
        <v>33</v>
      </c>
      <c r="G732" s="41" t="s">
        <v>3439</v>
      </c>
      <c r="H732" s="41" t="s">
        <v>3440</v>
      </c>
      <c r="I732" s="41" t="s">
        <v>3441</v>
      </c>
      <c r="J732" s="40" t="s">
        <v>3442</v>
      </c>
      <c r="K732" s="41" t="s">
        <v>2500</v>
      </c>
      <c r="L732" s="41" t="s">
        <v>3443</v>
      </c>
      <c r="M732" s="41" t="s">
        <v>3444</v>
      </c>
      <c r="N732" s="41" t="s">
        <v>183</v>
      </c>
      <c r="O732" s="38"/>
      <c r="P732" s="43"/>
    </row>
    <row r="733">
      <c r="A733" s="26">
        <v>105993.0</v>
      </c>
      <c r="B733" s="28" t="s">
        <v>3438</v>
      </c>
      <c r="C733" s="28" t="s">
        <v>210</v>
      </c>
      <c r="D733" s="28" t="s">
        <v>1744</v>
      </c>
      <c r="E733" s="28" t="s">
        <v>32</v>
      </c>
      <c r="F733" s="35" t="s">
        <v>33</v>
      </c>
      <c r="G733" s="35" t="s">
        <v>3445</v>
      </c>
      <c r="H733" s="35" t="s">
        <v>3446</v>
      </c>
      <c r="I733" s="35" t="s">
        <v>3447</v>
      </c>
      <c r="J733" s="28" t="s">
        <v>3448</v>
      </c>
      <c r="K733" s="35" t="s">
        <v>2500</v>
      </c>
      <c r="L733" s="35" t="s">
        <v>3449</v>
      </c>
      <c r="M733" s="35" t="s">
        <v>3450</v>
      </c>
      <c r="N733" s="35" t="s">
        <v>183</v>
      </c>
      <c r="O733" s="38"/>
      <c r="P733" s="38"/>
    </row>
    <row r="734">
      <c r="A734" s="39">
        <v>105994.0</v>
      </c>
      <c r="B734" s="40" t="s">
        <v>90</v>
      </c>
      <c r="C734" s="40" t="s">
        <v>91</v>
      </c>
      <c r="D734" s="40" t="s">
        <v>1625</v>
      </c>
      <c r="E734" s="40" t="s">
        <v>68</v>
      </c>
      <c r="F734" s="41" t="s">
        <v>33</v>
      </c>
      <c r="G734" s="41" t="s">
        <v>3451</v>
      </c>
      <c r="H734" s="41" t="s">
        <v>3452</v>
      </c>
      <c r="I734" s="41" t="s">
        <v>3453</v>
      </c>
      <c r="J734" s="40" t="s">
        <v>3454</v>
      </c>
      <c r="K734" s="41" t="s">
        <v>3455</v>
      </c>
      <c r="L734" s="41" t="s">
        <v>3456</v>
      </c>
      <c r="M734" s="41" t="s">
        <v>1813</v>
      </c>
      <c r="N734" s="41" t="s">
        <v>183</v>
      </c>
      <c r="O734" s="38"/>
      <c r="P734" s="43"/>
    </row>
    <row r="735">
      <c r="A735" s="26">
        <v>106014.0</v>
      </c>
      <c r="B735" s="28" t="s">
        <v>90</v>
      </c>
      <c r="C735" s="28" t="s">
        <v>91</v>
      </c>
      <c r="D735" s="28" t="s">
        <v>254</v>
      </c>
      <c r="E735" s="28" t="s">
        <v>111</v>
      </c>
      <c r="F735" s="35" t="s">
        <v>33</v>
      </c>
      <c r="G735" s="35" t="s">
        <v>3457</v>
      </c>
      <c r="H735" s="35" t="s">
        <v>3458</v>
      </c>
      <c r="I735" s="35" t="s">
        <v>258</v>
      </c>
      <c r="J735" s="28" t="s">
        <v>260</v>
      </c>
      <c r="K735" s="35" t="s">
        <v>3459</v>
      </c>
      <c r="L735" s="35" t="s">
        <v>3460</v>
      </c>
      <c r="M735" s="35" t="s">
        <v>78</v>
      </c>
      <c r="N735" s="35" t="s">
        <v>133</v>
      </c>
      <c r="O735" s="38"/>
      <c r="P735" s="38"/>
    </row>
    <row r="736">
      <c r="A736" s="39">
        <v>106022.0</v>
      </c>
      <c r="B736" s="40" t="s">
        <v>90</v>
      </c>
      <c r="C736" s="40" t="s">
        <v>91</v>
      </c>
      <c r="D736" s="40" t="s">
        <v>1806</v>
      </c>
      <c r="E736" s="40" t="s">
        <v>68</v>
      </c>
      <c r="F736" s="41" t="s">
        <v>33</v>
      </c>
      <c r="G736" s="41" t="s">
        <v>3461</v>
      </c>
      <c r="H736" s="41" t="s">
        <v>3462</v>
      </c>
      <c r="I736" s="41" t="s">
        <v>3463</v>
      </c>
      <c r="J736" s="40" t="s">
        <v>3464</v>
      </c>
      <c r="K736" s="41" t="s">
        <v>3465</v>
      </c>
      <c r="L736" s="41" t="s">
        <v>3466</v>
      </c>
      <c r="M736" s="41" t="s">
        <v>1813</v>
      </c>
      <c r="N736" s="41" t="s">
        <v>133</v>
      </c>
      <c r="O736" s="38"/>
      <c r="P736" s="43"/>
    </row>
    <row r="737">
      <c r="A737" s="26">
        <v>106025.0</v>
      </c>
      <c r="B737" s="28" t="s">
        <v>90</v>
      </c>
      <c r="C737" s="28" t="s">
        <v>91</v>
      </c>
      <c r="D737" s="28" t="s">
        <v>210</v>
      </c>
      <c r="E737" s="28" t="s">
        <v>68</v>
      </c>
      <c r="F737" s="35" t="s">
        <v>33</v>
      </c>
      <c r="G737" s="35" t="s">
        <v>3467</v>
      </c>
      <c r="H737" s="35" t="s">
        <v>3468</v>
      </c>
      <c r="I737" s="35" t="s">
        <v>3469</v>
      </c>
      <c r="J737" s="28" t="s">
        <v>3470</v>
      </c>
      <c r="K737" s="35" t="s">
        <v>3471</v>
      </c>
      <c r="L737" s="35" t="s">
        <v>3472</v>
      </c>
      <c r="M737" s="35" t="s">
        <v>1813</v>
      </c>
      <c r="N737" s="35" t="s">
        <v>183</v>
      </c>
      <c r="O737" s="38"/>
      <c r="P737" s="38"/>
    </row>
    <row r="738">
      <c r="A738" s="39">
        <v>106026.0</v>
      </c>
      <c r="B738" s="40" t="s">
        <v>90</v>
      </c>
      <c r="C738" s="40" t="s">
        <v>91</v>
      </c>
      <c r="D738" s="40" t="s">
        <v>3309</v>
      </c>
      <c r="E738" s="40" t="s">
        <v>32</v>
      </c>
      <c r="F738" s="41" t="s">
        <v>33</v>
      </c>
      <c r="G738" s="41" t="s">
        <v>3473</v>
      </c>
      <c r="H738" s="41" t="s">
        <v>3474</v>
      </c>
      <c r="I738" s="41" t="s">
        <v>3312</v>
      </c>
      <c r="J738" s="40" t="s">
        <v>3475</v>
      </c>
      <c r="K738" s="41" t="s">
        <v>3476</v>
      </c>
      <c r="L738" s="41" t="s">
        <v>3477</v>
      </c>
      <c r="M738" s="41" t="s">
        <v>3305</v>
      </c>
      <c r="N738" s="41" t="s">
        <v>133</v>
      </c>
      <c r="O738" s="38"/>
      <c r="P738" s="43"/>
    </row>
    <row r="739">
      <c r="A739" s="26">
        <v>106029.0</v>
      </c>
      <c r="B739" s="28" t="s">
        <v>90</v>
      </c>
      <c r="C739" s="28" t="s">
        <v>91</v>
      </c>
      <c r="D739" s="28" t="s">
        <v>1830</v>
      </c>
      <c r="E739" s="28" t="s">
        <v>32</v>
      </c>
      <c r="F739" s="35" t="s">
        <v>33</v>
      </c>
      <c r="G739" s="35" t="s">
        <v>3478</v>
      </c>
      <c r="H739" s="35" t="s">
        <v>3479</v>
      </c>
      <c r="I739" s="35" t="s">
        <v>3366</v>
      </c>
      <c r="J739" s="28" t="s">
        <v>3367</v>
      </c>
      <c r="K739" s="35" t="s">
        <v>3480</v>
      </c>
      <c r="L739" s="35" t="s">
        <v>3481</v>
      </c>
      <c r="M739" s="35" t="s">
        <v>3305</v>
      </c>
      <c r="N739" s="35" t="s">
        <v>99</v>
      </c>
      <c r="O739" s="38"/>
      <c r="P739" s="38"/>
    </row>
    <row r="740">
      <c r="A740" s="39">
        <v>106030.0</v>
      </c>
      <c r="B740" s="40" t="s">
        <v>90</v>
      </c>
      <c r="C740" s="40" t="s">
        <v>91</v>
      </c>
      <c r="D740" s="40" t="s">
        <v>2982</v>
      </c>
      <c r="E740" s="40" t="s">
        <v>2453</v>
      </c>
      <c r="F740" s="41" t="s">
        <v>33</v>
      </c>
      <c r="G740" s="41" t="s">
        <v>3482</v>
      </c>
      <c r="H740" s="41" t="s">
        <v>3483</v>
      </c>
      <c r="I740" s="41" t="s">
        <v>3484</v>
      </c>
      <c r="J740" s="40" t="s">
        <v>3485</v>
      </c>
      <c r="K740" s="41" t="s">
        <v>3486</v>
      </c>
      <c r="L740" s="41" t="s">
        <v>3487</v>
      </c>
      <c r="M740" s="41" t="s">
        <v>3488</v>
      </c>
      <c r="N740" s="41" t="s">
        <v>133</v>
      </c>
      <c r="O740" s="38"/>
      <c r="P740" s="43"/>
    </row>
    <row r="741">
      <c r="A741" s="26">
        <v>106036.0</v>
      </c>
      <c r="B741" s="28" t="s">
        <v>3430</v>
      </c>
      <c r="C741" s="28" t="s">
        <v>3431</v>
      </c>
      <c r="D741" s="28" t="s">
        <v>3489</v>
      </c>
      <c r="E741" s="28" t="s">
        <v>2453</v>
      </c>
      <c r="F741" s="35" t="s">
        <v>33</v>
      </c>
      <c r="G741" s="35" t="s">
        <v>3490</v>
      </c>
      <c r="H741" s="35" t="s">
        <v>3491</v>
      </c>
      <c r="I741" s="35" t="s">
        <v>3492</v>
      </c>
      <c r="J741" s="28" t="s">
        <v>3493</v>
      </c>
      <c r="K741" s="35" t="s">
        <v>469</v>
      </c>
      <c r="L741" s="35" t="s">
        <v>3494</v>
      </c>
      <c r="M741" s="35" t="s">
        <v>3495</v>
      </c>
      <c r="N741" s="35" t="s">
        <v>183</v>
      </c>
      <c r="O741" s="38"/>
      <c r="P741" s="38"/>
    </row>
    <row r="742">
      <c r="A742" s="39">
        <v>106047.0</v>
      </c>
      <c r="B742" s="40" t="s">
        <v>90</v>
      </c>
      <c r="C742" s="40" t="s">
        <v>91</v>
      </c>
      <c r="D742" s="40" t="s">
        <v>411</v>
      </c>
      <c r="E742" s="40" t="s">
        <v>32</v>
      </c>
      <c r="F742" s="41" t="s">
        <v>33</v>
      </c>
      <c r="G742" s="41" t="s">
        <v>3496</v>
      </c>
      <c r="H742" s="41" t="s">
        <v>3497</v>
      </c>
      <c r="I742" s="41" t="s">
        <v>3498</v>
      </c>
      <c r="J742" s="40" t="s">
        <v>3499</v>
      </c>
      <c r="K742" s="41" t="s">
        <v>3500</v>
      </c>
      <c r="L742" s="41" t="s">
        <v>3501</v>
      </c>
      <c r="M742" s="41" t="s">
        <v>3502</v>
      </c>
      <c r="N742" s="41" t="s">
        <v>552</v>
      </c>
      <c r="O742" s="38"/>
      <c r="P742" s="43"/>
    </row>
    <row r="743">
      <c r="A743" s="26">
        <v>106066.0</v>
      </c>
      <c r="B743" s="28" t="s">
        <v>1845</v>
      </c>
      <c r="C743" s="28" t="s">
        <v>1846</v>
      </c>
      <c r="D743" s="28" t="s">
        <v>240</v>
      </c>
      <c r="E743" s="28" t="s">
        <v>111</v>
      </c>
      <c r="F743" s="35" t="s">
        <v>33</v>
      </c>
      <c r="G743" s="35" t="s">
        <v>3503</v>
      </c>
      <c r="H743" s="35" t="s">
        <v>3504</v>
      </c>
      <c r="I743" s="35" t="s">
        <v>1336</v>
      </c>
      <c r="J743" s="28" t="s">
        <v>1337</v>
      </c>
      <c r="K743" s="35" t="s">
        <v>3505</v>
      </c>
      <c r="L743" s="35" t="s">
        <v>3506</v>
      </c>
      <c r="M743" s="35" t="s">
        <v>78</v>
      </c>
      <c r="N743" s="35" t="s">
        <v>183</v>
      </c>
      <c r="O743" s="38"/>
      <c r="P743" s="38"/>
    </row>
    <row r="744">
      <c r="A744" s="39">
        <v>106067.0</v>
      </c>
      <c r="B744" s="40" t="s">
        <v>1845</v>
      </c>
      <c r="C744" s="40" t="s">
        <v>1846</v>
      </c>
      <c r="D744" s="40" t="s">
        <v>1838</v>
      </c>
      <c r="E744" s="40" t="s">
        <v>68</v>
      </c>
      <c r="F744" s="41" t="s">
        <v>33</v>
      </c>
      <c r="G744" s="41" t="s">
        <v>3507</v>
      </c>
      <c r="H744" s="41" t="s">
        <v>3508</v>
      </c>
      <c r="I744" s="41" t="s">
        <v>3509</v>
      </c>
      <c r="J744" s="40" t="s">
        <v>3510</v>
      </c>
      <c r="K744" s="41" t="s">
        <v>3511</v>
      </c>
      <c r="L744" s="41" t="s">
        <v>3512</v>
      </c>
      <c r="M744" s="41" t="s">
        <v>1494</v>
      </c>
      <c r="N744" s="41" t="s">
        <v>183</v>
      </c>
      <c r="O744" s="38"/>
      <c r="P744" s="43"/>
    </row>
    <row r="745">
      <c r="A745" s="26">
        <v>106070.0</v>
      </c>
      <c r="B745" s="28" t="s">
        <v>1845</v>
      </c>
      <c r="C745" s="28" t="s">
        <v>1846</v>
      </c>
      <c r="D745" s="28" t="s">
        <v>1862</v>
      </c>
      <c r="E745" s="28" t="s">
        <v>32</v>
      </c>
      <c r="F745" s="35" t="s">
        <v>33</v>
      </c>
      <c r="G745" s="35" t="s">
        <v>3513</v>
      </c>
      <c r="H745" s="35" t="s">
        <v>3514</v>
      </c>
      <c r="I745" s="35" t="s">
        <v>2469</v>
      </c>
      <c r="J745" s="28" t="s">
        <v>3515</v>
      </c>
      <c r="K745" s="35" t="s">
        <v>3511</v>
      </c>
      <c r="L745" s="35" t="s">
        <v>3516</v>
      </c>
      <c r="M745" s="35" t="s">
        <v>1813</v>
      </c>
      <c r="N745" s="35" t="s">
        <v>183</v>
      </c>
      <c r="O745" s="38"/>
      <c r="P745" s="38"/>
    </row>
    <row r="746">
      <c r="A746" s="39">
        <v>106071.0</v>
      </c>
      <c r="B746" s="40" t="s">
        <v>1845</v>
      </c>
      <c r="C746" s="40" t="s">
        <v>1846</v>
      </c>
      <c r="D746" s="40" t="s">
        <v>1683</v>
      </c>
      <c r="E746" s="40" t="s">
        <v>32</v>
      </c>
      <c r="F746" s="41" t="s">
        <v>33</v>
      </c>
      <c r="G746" s="41" t="s">
        <v>3517</v>
      </c>
      <c r="H746" s="41" t="s">
        <v>3518</v>
      </c>
      <c r="I746" s="41" t="s">
        <v>3519</v>
      </c>
      <c r="J746" s="40" t="s">
        <v>3520</v>
      </c>
      <c r="K746" s="41" t="s">
        <v>3511</v>
      </c>
      <c r="L746" s="41" t="s">
        <v>3521</v>
      </c>
      <c r="M746" s="41" t="s">
        <v>1690</v>
      </c>
      <c r="N746" s="41" t="s">
        <v>183</v>
      </c>
      <c r="O746" s="38"/>
      <c r="P746" s="43"/>
    </row>
    <row r="747">
      <c r="A747" s="26">
        <v>106077.0</v>
      </c>
      <c r="B747" s="28" t="s">
        <v>1845</v>
      </c>
      <c r="C747" s="28" t="s">
        <v>1846</v>
      </c>
      <c r="D747" s="28" t="s">
        <v>1838</v>
      </c>
      <c r="E747" s="28" t="s">
        <v>68</v>
      </c>
      <c r="F747" s="35" t="s">
        <v>33</v>
      </c>
      <c r="G747" s="35" t="s">
        <v>3522</v>
      </c>
      <c r="H747" s="35" t="s">
        <v>3523</v>
      </c>
      <c r="I747" s="35" t="s">
        <v>3524</v>
      </c>
      <c r="J747" s="28" t="s">
        <v>3525</v>
      </c>
      <c r="K747" s="35" t="s">
        <v>3526</v>
      </c>
      <c r="L747" s="35" t="s">
        <v>3527</v>
      </c>
      <c r="M747" s="35" t="s">
        <v>2815</v>
      </c>
      <c r="N747" s="35" t="s">
        <v>183</v>
      </c>
      <c r="O747" s="38"/>
      <c r="P747" s="38"/>
    </row>
    <row r="748">
      <c r="A748" s="39">
        <v>106079.0</v>
      </c>
      <c r="B748" s="40" t="s">
        <v>3528</v>
      </c>
      <c r="C748" s="40" t="s">
        <v>3529</v>
      </c>
      <c r="D748" s="40" t="s">
        <v>3530</v>
      </c>
      <c r="E748" s="40" t="s">
        <v>2453</v>
      </c>
      <c r="F748" s="41" t="s">
        <v>33</v>
      </c>
      <c r="G748" s="41" t="s">
        <v>3531</v>
      </c>
      <c r="H748" s="41" t="s">
        <v>3532</v>
      </c>
      <c r="I748" s="41" t="s">
        <v>3533</v>
      </c>
      <c r="J748" s="40" t="s">
        <v>3534</v>
      </c>
      <c r="K748" s="41" t="s">
        <v>3535</v>
      </c>
      <c r="L748" s="41" t="s">
        <v>3536</v>
      </c>
      <c r="M748" s="41" t="s">
        <v>3537</v>
      </c>
      <c r="N748" s="41" t="s">
        <v>183</v>
      </c>
      <c r="O748" s="38"/>
      <c r="P748" s="43"/>
    </row>
    <row r="749">
      <c r="A749" s="26">
        <v>106081.0</v>
      </c>
      <c r="B749" s="28" t="s">
        <v>90</v>
      </c>
      <c r="C749" s="28" t="s">
        <v>91</v>
      </c>
      <c r="D749" s="28" t="s">
        <v>1729</v>
      </c>
      <c r="E749" s="28" t="s">
        <v>68</v>
      </c>
      <c r="F749" s="35" t="s">
        <v>33</v>
      </c>
      <c r="G749" s="35" t="s">
        <v>3538</v>
      </c>
      <c r="H749" s="35" t="s">
        <v>3539</v>
      </c>
      <c r="I749" s="35" t="s">
        <v>3540</v>
      </c>
      <c r="J749" s="28" t="s">
        <v>3541</v>
      </c>
      <c r="K749" s="35" t="s">
        <v>3542</v>
      </c>
      <c r="L749" s="35" t="s">
        <v>3543</v>
      </c>
      <c r="M749" s="35" t="s">
        <v>50</v>
      </c>
      <c r="N749" s="35" t="s">
        <v>183</v>
      </c>
      <c r="O749" s="38"/>
      <c r="P749" s="38"/>
    </row>
    <row r="750">
      <c r="A750" s="39">
        <v>106090.0</v>
      </c>
      <c r="B750" s="40" t="s">
        <v>90</v>
      </c>
      <c r="C750" s="40" t="s">
        <v>91</v>
      </c>
      <c r="D750" s="40" t="s">
        <v>1625</v>
      </c>
      <c r="E750" s="40" t="s">
        <v>68</v>
      </c>
      <c r="F750" s="41" t="s">
        <v>33</v>
      </c>
      <c r="G750" s="41" t="s">
        <v>3544</v>
      </c>
      <c r="H750" s="41" t="s">
        <v>3545</v>
      </c>
      <c r="I750" s="41" t="s">
        <v>3546</v>
      </c>
      <c r="J750" s="40" t="s">
        <v>3547</v>
      </c>
      <c r="K750" s="41" t="s">
        <v>3548</v>
      </c>
      <c r="L750" s="41" t="s">
        <v>3549</v>
      </c>
      <c r="M750" s="41" t="s">
        <v>78</v>
      </c>
      <c r="N750" s="41" t="s">
        <v>51</v>
      </c>
      <c r="O750" s="38"/>
      <c r="P750" s="43"/>
    </row>
    <row r="751">
      <c r="A751" s="26">
        <v>106101.0</v>
      </c>
      <c r="B751" s="28" t="s">
        <v>90</v>
      </c>
      <c r="C751" s="28" t="s">
        <v>91</v>
      </c>
      <c r="D751" s="28" t="s">
        <v>240</v>
      </c>
      <c r="E751" s="28" t="s">
        <v>111</v>
      </c>
      <c r="F751" s="35" t="s">
        <v>33</v>
      </c>
      <c r="G751" s="35" t="s">
        <v>3550</v>
      </c>
      <c r="H751" s="35" t="s">
        <v>3551</v>
      </c>
      <c r="I751" s="35" t="s">
        <v>2013</v>
      </c>
      <c r="J751" s="28" t="s">
        <v>710</v>
      </c>
      <c r="K751" s="35" t="s">
        <v>3552</v>
      </c>
      <c r="L751" s="35" t="s">
        <v>3553</v>
      </c>
      <c r="M751" s="35" t="s">
        <v>78</v>
      </c>
      <c r="N751" s="35" t="s">
        <v>99</v>
      </c>
      <c r="O751" s="38"/>
      <c r="P751" s="38"/>
    </row>
    <row r="752">
      <c r="A752" s="39">
        <v>106113.0</v>
      </c>
      <c r="B752" s="40" t="s">
        <v>90</v>
      </c>
      <c r="C752" s="40" t="s">
        <v>91</v>
      </c>
      <c r="D752" s="40" t="s">
        <v>1744</v>
      </c>
      <c r="E752" s="40" t="s">
        <v>32</v>
      </c>
      <c r="F752" s="41" t="s">
        <v>33</v>
      </c>
      <c r="G752" s="41" t="s">
        <v>3554</v>
      </c>
      <c r="H752" s="41" t="s">
        <v>3555</v>
      </c>
      <c r="I752" s="41" t="s">
        <v>3556</v>
      </c>
      <c r="J752" s="40" t="s">
        <v>3557</v>
      </c>
      <c r="K752" s="41" t="s">
        <v>3558</v>
      </c>
      <c r="L752" s="41" t="s">
        <v>3559</v>
      </c>
      <c r="M752" s="41" t="s">
        <v>1805</v>
      </c>
      <c r="N752" s="41" t="s">
        <v>871</v>
      </c>
      <c r="O752" s="38"/>
      <c r="P752" s="43"/>
    </row>
    <row r="753">
      <c r="A753" s="26">
        <v>106118.0</v>
      </c>
      <c r="B753" s="28" t="s">
        <v>125</v>
      </c>
      <c r="C753" s="28" t="s">
        <v>134</v>
      </c>
      <c r="D753" s="28" t="s">
        <v>210</v>
      </c>
      <c r="E753" s="28" t="s">
        <v>68</v>
      </c>
      <c r="F753" s="35" t="s">
        <v>33</v>
      </c>
      <c r="G753" s="35" t="s">
        <v>3560</v>
      </c>
      <c r="H753" s="35" t="s">
        <v>3561</v>
      </c>
      <c r="I753" s="35" t="s">
        <v>3562</v>
      </c>
      <c r="J753" s="28" t="s">
        <v>3563</v>
      </c>
      <c r="K753" s="35" t="s">
        <v>3564</v>
      </c>
      <c r="L753" s="35" t="s">
        <v>3565</v>
      </c>
      <c r="M753" s="35" t="s">
        <v>1813</v>
      </c>
      <c r="N753" s="35" t="s">
        <v>133</v>
      </c>
      <c r="O753" s="38"/>
      <c r="P753" s="38"/>
    </row>
    <row r="754">
      <c r="A754" s="39">
        <v>106120.0</v>
      </c>
      <c r="B754" s="40" t="s">
        <v>90</v>
      </c>
      <c r="C754" s="40" t="s">
        <v>91</v>
      </c>
      <c r="D754" s="40" t="s">
        <v>31</v>
      </c>
      <c r="E754" s="40" t="s">
        <v>83</v>
      </c>
      <c r="F754" s="41" t="s">
        <v>33</v>
      </c>
      <c r="G754" s="41" t="s">
        <v>3566</v>
      </c>
      <c r="H754" s="41" t="s">
        <v>3567</v>
      </c>
      <c r="I754" s="41" t="s">
        <v>105</v>
      </c>
      <c r="J754" s="40" t="s">
        <v>1033</v>
      </c>
      <c r="K754" s="41" t="s">
        <v>3568</v>
      </c>
      <c r="L754" s="41" t="s">
        <v>3569</v>
      </c>
      <c r="M754" s="41" t="s">
        <v>78</v>
      </c>
      <c r="N754" s="41" t="s">
        <v>334</v>
      </c>
      <c r="O754" s="38"/>
      <c r="P754" s="43"/>
    </row>
    <row r="755">
      <c r="A755" s="26">
        <v>106125.0</v>
      </c>
      <c r="B755" s="28" t="s">
        <v>90</v>
      </c>
      <c r="C755" s="28" t="s">
        <v>91</v>
      </c>
      <c r="D755" s="28" t="s">
        <v>419</v>
      </c>
      <c r="E755" s="28" t="s">
        <v>83</v>
      </c>
      <c r="F755" s="35" t="s">
        <v>33</v>
      </c>
      <c r="G755" s="35" t="s">
        <v>3570</v>
      </c>
      <c r="H755" s="35" t="s">
        <v>3571</v>
      </c>
      <c r="I755" s="35" t="s">
        <v>105</v>
      </c>
      <c r="J755" s="28" t="s">
        <v>2610</v>
      </c>
      <c r="K755" s="35" t="s">
        <v>1619</v>
      </c>
      <c r="L755" s="35" t="s">
        <v>3572</v>
      </c>
      <c r="M755" s="35" t="s">
        <v>78</v>
      </c>
      <c r="N755" s="35" t="s">
        <v>99</v>
      </c>
      <c r="O755" s="38"/>
      <c r="P755" s="38"/>
    </row>
    <row r="756">
      <c r="A756" s="39">
        <v>106138.0</v>
      </c>
      <c r="B756" s="40" t="s">
        <v>90</v>
      </c>
      <c r="C756" s="40" t="s">
        <v>91</v>
      </c>
      <c r="D756" s="40" t="s">
        <v>3573</v>
      </c>
      <c r="E756" s="40" t="s">
        <v>439</v>
      </c>
      <c r="F756" s="41" t="s">
        <v>33</v>
      </c>
      <c r="G756" s="41" t="s">
        <v>3574</v>
      </c>
      <c r="H756" s="41" t="s">
        <v>3575</v>
      </c>
      <c r="I756" s="41" t="s">
        <v>3576</v>
      </c>
      <c r="J756" s="40" t="s">
        <v>3577</v>
      </c>
      <c r="K756" s="41" t="s">
        <v>3578</v>
      </c>
      <c r="L756" s="41" t="s">
        <v>3579</v>
      </c>
      <c r="M756" s="41" t="s">
        <v>3580</v>
      </c>
      <c r="N756" s="41" t="s">
        <v>183</v>
      </c>
      <c r="O756" s="38"/>
      <c r="P756" s="43"/>
    </row>
    <row r="757">
      <c r="A757" s="26">
        <v>106143.0</v>
      </c>
      <c r="B757" s="28" t="s">
        <v>90</v>
      </c>
      <c r="C757" s="28" t="s">
        <v>91</v>
      </c>
      <c r="D757" s="28" t="s">
        <v>3530</v>
      </c>
      <c r="E757" s="28" t="s">
        <v>2453</v>
      </c>
      <c r="F757" s="35" t="s">
        <v>33</v>
      </c>
      <c r="G757" s="35" t="s">
        <v>3581</v>
      </c>
      <c r="H757" s="35" t="s">
        <v>3582</v>
      </c>
      <c r="I757" s="35" t="s">
        <v>3583</v>
      </c>
      <c r="J757" s="28" t="s">
        <v>3584</v>
      </c>
      <c r="K757" s="35" t="s">
        <v>3585</v>
      </c>
      <c r="L757" s="35" t="s">
        <v>3586</v>
      </c>
      <c r="M757" s="35" t="s">
        <v>2815</v>
      </c>
      <c r="N757" s="35" t="s">
        <v>183</v>
      </c>
      <c r="O757" s="38"/>
      <c r="P757" s="38"/>
    </row>
    <row r="758">
      <c r="A758" s="39">
        <v>106148.0</v>
      </c>
      <c r="B758" s="40" t="s">
        <v>90</v>
      </c>
      <c r="C758" s="40" t="s">
        <v>91</v>
      </c>
      <c r="D758" s="40" t="s">
        <v>3587</v>
      </c>
      <c r="E758" s="40" t="s">
        <v>32</v>
      </c>
      <c r="F758" s="41" t="s">
        <v>33</v>
      </c>
      <c r="G758" s="41" t="s">
        <v>3588</v>
      </c>
      <c r="H758" s="41" t="s">
        <v>3589</v>
      </c>
      <c r="I758" s="41" t="s">
        <v>3590</v>
      </c>
      <c r="J758" s="40" t="s">
        <v>3591</v>
      </c>
      <c r="K758" s="41" t="s">
        <v>3592</v>
      </c>
      <c r="L758" s="41" t="s">
        <v>3593</v>
      </c>
      <c r="M758" s="41" t="s">
        <v>3594</v>
      </c>
      <c r="N758" s="41" t="s">
        <v>99</v>
      </c>
      <c r="O758" s="38"/>
      <c r="P758" s="43"/>
    </row>
    <row r="759">
      <c r="A759" s="26">
        <v>106152.0</v>
      </c>
      <c r="B759" s="28" t="s">
        <v>90</v>
      </c>
      <c r="C759" s="28" t="s">
        <v>91</v>
      </c>
      <c r="D759" s="28" t="s">
        <v>1696</v>
      </c>
      <c r="E759" s="28" t="s">
        <v>439</v>
      </c>
      <c r="F759" s="35" t="s">
        <v>33</v>
      </c>
      <c r="G759" s="35" t="s">
        <v>3595</v>
      </c>
      <c r="H759" s="35" t="s">
        <v>3596</v>
      </c>
      <c r="I759" s="35" t="s">
        <v>3597</v>
      </c>
      <c r="J759" s="28" t="s">
        <v>3598</v>
      </c>
      <c r="K759" s="35" t="s">
        <v>3599</v>
      </c>
      <c r="L759" s="35" t="s">
        <v>3600</v>
      </c>
      <c r="M759" s="35" t="s">
        <v>3601</v>
      </c>
      <c r="N759" s="35" t="s">
        <v>552</v>
      </c>
      <c r="O759" s="38"/>
      <c r="P759" s="38"/>
    </row>
    <row r="760">
      <c r="A760" s="39">
        <v>106162.0</v>
      </c>
      <c r="B760" s="40" t="s">
        <v>90</v>
      </c>
      <c r="C760" s="40" t="s">
        <v>91</v>
      </c>
      <c r="D760" s="40" t="s">
        <v>240</v>
      </c>
      <c r="E760" s="40" t="s">
        <v>111</v>
      </c>
      <c r="F760" s="41" t="s">
        <v>33</v>
      </c>
      <c r="G760" s="41" t="s">
        <v>3602</v>
      </c>
      <c r="H760" s="41" t="s">
        <v>3603</v>
      </c>
      <c r="I760" s="41" t="s">
        <v>3604</v>
      </c>
      <c r="J760" s="40" t="s">
        <v>710</v>
      </c>
      <c r="K760" s="41" t="s">
        <v>3605</v>
      </c>
      <c r="L760" s="41" t="s">
        <v>3606</v>
      </c>
      <c r="M760" s="41" t="s">
        <v>78</v>
      </c>
      <c r="N760" s="41" t="s">
        <v>183</v>
      </c>
      <c r="O760" s="38"/>
      <c r="P760" s="43"/>
    </row>
    <row r="761">
      <c r="A761" s="26">
        <v>106179.0</v>
      </c>
      <c r="B761" s="28" t="s">
        <v>3607</v>
      </c>
      <c r="C761" s="28" t="s">
        <v>3608</v>
      </c>
      <c r="D761" s="28" t="s">
        <v>1818</v>
      </c>
      <c r="E761" s="28" t="s">
        <v>439</v>
      </c>
      <c r="F761" s="35" t="s">
        <v>33</v>
      </c>
      <c r="G761" s="35" t="s">
        <v>3609</v>
      </c>
      <c r="H761" s="35" t="s">
        <v>3610</v>
      </c>
      <c r="I761" s="35" t="s">
        <v>1821</v>
      </c>
      <c r="J761" s="28" t="s">
        <v>1822</v>
      </c>
      <c r="K761" s="35" t="s">
        <v>3611</v>
      </c>
      <c r="L761" s="35" t="s">
        <v>3612</v>
      </c>
      <c r="M761" s="35" t="s">
        <v>1825</v>
      </c>
      <c r="N761" s="35" t="s">
        <v>183</v>
      </c>
      <c r="O761" s="38"/>
      <c r="P761" s="38"/>
    </row>
    <row r="762">
      <c r="A762" s="39">
        <v>106181.0</v>
      </c>
      <c r="B762" s="40" t="s">
        <v>3607</v>
      </c>
      <c r="C762" s="40" t="s">
        <v>3608</v>
      </c>
      <c r="D762" s="40" t="s">
        <v>1838</v>
      </c>
      <c r="E762" s="40" t="s">
        <v>68</v>
      </c>
      <c r="F762" s="41" t="s">
        <v>33</v>
      </c>
      <c r="G762" s="41" t="s">
        <v>3613</v>
      </c>
      <c r="H762" s="41" t="s">
        <v>3614</v>
      </c>
      <c r="I762" s="41" t="s">
        <v>3615</v>
      </c>
      <c r="J762" s="40" t="s">
        <v>3616</v>
      </c>
      <c r="K762" s="41" t="s">
        <v>3611</v>
      </c>
      <c r="L762" s="41" t="s">
        <v>3617</v>
      </c>
      <c r="M762" s="41" t="s">
        <v>3618</v>
      </c>
      <c r="N762" s="41" t="s">
        <v>183</v>
      </c>
      <c r="O762" s="38"/>
      <c r="P762" s="43"/>
    </row>
    <row r="763">
      <c r="A763" s="26">
        <v>106182.0</v>
      </c>
      <c r="B763" s="28" t="s">
        <v>3607</v>
      </c>
      <c r="C763" s="28" t="s">
        <v>3608</v>
      </c>
      <c r="D763" s="28" t="s">
        <v>1683</v>
      </c>
      <c r="E763" s="28" t="s">
        <v>32</v>
      </c>
      <c r="F763" s="35" t="s">
        <v>33</v>
      </c>
      <c r="G763" s="35" t="s">
        <v>3619</v>
      </c>
      <c r="H763" s="35" t="s">
        <v>3620</v>
      </c>
      <c r="I763" s="35" t="s">
        <v>3621</v>
      </c>
      <c r="J763" s="28" t="s">
        <v>3622</v>
      </c>
      <c r="K763" s="35" t="s">
        <v>3623</v>
      </c>
      <c r="L763" s="35" t="s">
        <v>3624</v>
      </c>
      <c r="M763" s="35" t="s">
        <v>1690</v>
      </c>
      <c r="N763" s="35" t="s">
        <v>183</v>
      </c>
      <c r="O763" s="38"/>
      <c r="P763" s="38"/>
    </row>
    <row r="764">
      <c r="A764" s="39">
        <v>106183.0</v>
      </c>
      <c r="B764" s="40" t="s">
        <v>3607</v>
      </c>
      <c r="C764" s="40" t="s">
        <v>3608</v>
      </c>
      <c r="D764" s="40" t="s">
        <v>1729</v>
      </c>
      <c r="E764" s="40" t="s">
        <v>68</v>
      </c>
      <c r="F764" s="41" t="s">
        <v>33</v>
      </c>
      <c r="G764" s="41" t="s">
        <v>3625</v>
      </c>
      <c r="H764" s="41" t="s">
        <v>3626</v>
      </c>
      <c r="I764" s="41" t="s">
        <v>3627</v>
      </c>
      <c r="J764" s="40" t="s">
        <v>3628</v>
      </c>
      <c r="K764" s="41" t="s">
        <v>3623</v>
      </c>
      <c r="L764" s="41" t="s">
        <v>3629</v>
      </c>
      <c r="M764" s="41" t="s">
        <v>50</v>
      </c>
      <c r="N764" s="41" t="s">
        <v>183</v>
      </c>
      <c r="O764" s="38"/>
      <c r="P764" s="43"/>
    </row>
    <row r="765">
      <c r="A765" s="26">
        <v>106184.0</v>
      </c>
      <c r="B765" s="28" t="s">
        <v>3607</v>
      </c>
      <c r="C765" s="28" t="s">
        <v>3608</v>
      </c>
      <c r="D765" s="28" t="s">
        <v>2452</v>
      </c>
      <c r="E765" s="28" t="s">
        <v>2453</v>
      </c>
      <c r="F765" s="35" t="s">
        <v>33</v>
      </c>
      <c r="G765" s="35" t="s">
        <v>3630</v>
      </c>
      <c r="H765" s="35" t="s">
        <v>3631</v>
      </c>
      <c r="I765" s="35" t="s">
        <v>3632</v>
      </c>
      <c r="J765" s="28" t="s">
        <v>3633</v>
      </c>
      <c r="K765" s="35" t="s">
        <v>3623</v>
      </c>
      <c r="L765" s="35" t="s">
        <v>3634</v>
      </c>
      <c r="M765" s="35" t="s">
        <v>2460</v>
      </c>
      <c r="N765" s="35" t="s">
        <v>183</v>
      </c>
      <c r="O765" s="38"/>
      <c r="P765" s="38"/>
    </row>
    <row r="766">
      <c r="A766" s="39">
        <v>106185.0</v>
      </c>
      <c r="B766" s="40" t="s">
        <v>3607</v>
      </c>
      <c r="C766" s="40" t="s">
        <v>3608</v>
      </c>
      <c r="D766" s="40" t="s">
        <v>3530</v>
      </c>
      <c r="E766" s="40" t="s">
        <v>2453</v>
      </c>
      <c r="F766" s="41" t="s">
        <v>33</v>
      </c>
      <c r="G766" s="41" t="s">
        <v>3635</v>
      </c>
      <c r="H766" s="41" t="s">
        <v>3636</v>
      </c>
      <c r="I766" s="41" t="s">
        <v>3637</v>
      </c>
      <c r="J766" s="40" t="s">
        <v>3638</v>
      </c>
      <c r="K766" s="41" t="s">
        <v>3611</v>
      </c>
      <c r="L766" s="41" t="s">
        <v>3639</v>
      </c>
      <c r="M766" s="41" t="s">
        <v>3640</v>
      </c>
      <c r="N766" s="41" t="s">
        <v>183</v>
      </c>
      <c r="O766" s="38"/>
      <c r="P766" s="43"/>
    </row>
    <row r="767">
      <c r="A767" s="26">
        <v>106186.0</v>
      </c>
      <c r="B767" s="28" t="s">
        <v>3607</v>
      </c>
      <c r="C767" s="28" t="s">
        <v>3608</v>
      </c>
      <c r="D767" s="28" t="s">
        <v>1838</v>
      </c>
      <c r="E767" s="28" t="s">
        <v>68</v>
      </c>
      <c r="F767" s="35" t="s">
        <v>33</v>
      </c>
      <c r="G767" s="35" t="s">
        <v>3641</v>
      </c>
      <c r="H767" s="35" t="s">
        <v>3642</v>
      </c>
      <c r="I767" s="35" t="s">
        <v>1841</v>
      </c>
      <c r="J767" s="28" t="s">
        <v>1842</v>
      </c>
      <c r="K767" s="35" t="s">
        <v>3623</v>
      </c>
      <c r="L767" s="35" t="s">
        <v>3643</v>
      </c>
      <c r="M767" s="35" t="s">
        <v>1494</v>
      </c>
      <c r="N767" s="35" t="s">
        <v>183</v>
      </c>
      <c r="O767" s="38"/>
      <c r="P767" s="38"/>
    </row>
    <row r="768">
      <c r="A768" s="39">
        <v>106196.0</v>
      </c>
      <c r="B768" s="40" t="s">
        <v>90</v>
      </c>
      <c r="C768" s="40" t="s">
        <v>91</v>
      </c>
      <c r="D768" s="40" t="s">
        <v>1838</v>
      </c>
      <c r="E768" s="40" t="s">
        <v>68</v>
      </c>
      <c r="F768" s="41" t="s">
        <v>33</v>
      </c>
      <c r="G768" s="41" t="s">
        <v>3644</v>
      </c>
      <c r="H768" s="41" t="s">
        <v>3645</v>
      </c>
      <c r="I768" s="41" t="s">
        <v>1490</v>
      </c>
      <c r="J768" s="40" t="s">
        <v>1491</v>
      </c>
      <c r="K768" s="41" t="s">
        <v>3646</v>
      </c>
      <c r="L768" s="41" t="s">
        <v>3647</v>
      </c>
      <c r="M768" s="41" t="s">
        <v>1494</v>
      </c>
      <c r="N768" s="41" t="s">
        <v>133</v>
      </c>
      <c r="O768" s="38"/>
      <c r="P768" s="43"/>
    </row>
    <row r="769">
      <c r="A769" s="26">
        <v>106197.0</v>
      </c>
      <c r="B769" s="28" t="s">
        <v>90</v>
      </c>
      <c r="C769" s="28" t="s">
        <v>91</v>
      </c>
      <c r="D769" s="28" t="s">
        <v>218</v>
      </c>
      <c r="E769" s="28" t="s">
        <v>83</v>
      </c>
      <c r="F769" s="35" t="s">
        <v>33</v>
      </c>
      <c r="G769" s="35" t="s">
        <v>3648</v>
      </c>
      <c r="H769" s="35" t="s">
        <v>3649</v>
      </c>
      <c r="I769" s="35" t="s">
        <v>105</v>
      </c>
      <c r="J769" s="28" t="s">
        <v>1120</v>
      </c>
      <c r="K769" s="35" t="s">
        <v>3650</v>
      </c>
      <c r="L769" s="35" t="s">
        <v>3651</v>
      </c>
      <c r="M769" s="35" t="s">
        <v>78</v>
      </c>
      <c r="N769" s="35" t="s">
        <v>483</v>
      </c>
      <c r="O769" s="38"/>
      <c r="P769" s="38"/>
    </row>
    <row r="770">
      <c r="A770" s="39">
        <v>106198.0</v>
      </c>
      <c r="B770" s="40" t="s">
        <v>90</v>
      </c>
      <c r="C770" s="40" t="s">
        <v>91</v>
      </c>
      <c r="D770" s="40" t="s">
        <v>156</v>
      </c>
      <c r="E770" s="40" t="s">
        <v>68</v>
      </c>
      <c r="F770" s="41" t="s">
        <v>33</v>
      </c>
      <c r="G770" s="41" t="s">
        <v>3652</v>
      </c>
      <c r="H770" s="41" t="s">
        <v>3653</v>
      </c>
      <c r="I770" s="41" t="s">
        <v>3654</v>
      </c>
      <c r="J770" s="40" t="s">
        <v>3655</v>
      </c>
      <c r="K770" s="41" t="s">
        <v>3656</v>
      </c>
      <c r="L770" s="41" t="s">
        <v>3657</v>
      </c>
      <c r="M770" s="41" t="s">
        <v>78</v>
      </c>
      <c r="N770" s="41" t="s">
        <v>334</v>
      </c>
      <c r="O770" s="38"/>
      <c r="P770" s="43"/>
    </row>
    <row r="771">
      <c r="A771" s="26">
        <v>106199.0</v>
      </c>
      <c r="B771" s="28" t="s">
        <v>90</v>
      </c>
      <c r="C771" s="28" t="s">
        <v>91</v>
      </c>
      <c r="D771" s="28" t="s">
        <v>3260</v>
      </c>
      <c r="E771" s="28" t="s">
        <v>68</v>
      </c>
      <c r="F771" s="35" t="s">
        <v>33</v>
      </c>
      <c r="G771" s="35" t="s">
        <v>3658</v>
      </c>
      <c r="H771" s="35" t="s">
        <v>3659</v>
      </c>
      <c r="I771" s="35" t="s">
        <v>3660</v>
      </c>
      <c r="J771" s="28" t="s">
        <v>3264</v>
      </c>
      <c r="K771" s="35" t="s">
        <v>3661</v>
      </c>
      <c r="L771" s="35" t="s">
        <v>3662</v>
      </c>
      <c r="M771" s="35" t="s">
        <v>50</v>
      </c>
      <c r="N771" s="35" t="s">
        <v>133</v>
      </c>
      <c r="O771" s="38"/>
      <c r="P771" s="38"/>
    </row>
    <row r="772">
      <c r="A772" s="39">
        <v>106200.0</v>
      </c>
      <c r="B772" s="40" t="s">
        <v>90</v>
      </c>
      <c r="C772" s="40" t="s">
        <v>91</v>
      </c>
      <c r="D772" s="40" t="s">
        <v>324</v>
      </c>
      <c r="E772" s="40" t="s">
        <v>83</v>
      </c>
      <c r="F772" s="41" t="s">
        <v>33</v>
      </c>
      <c r="G772" s="41" t="s">
        <v>3663</v>
      </c>
      <c r="H772" s="41" t="s">
        <v>3664</v>
      </c>
      <c r="I772" s="41" t="s">
        <v>105</v>
      </c>
      <c r="J772" s="40" t="s">
        <v>911</v>
      </c>
      <c r="K772" s="41" t="s">
        <v>3665</v>
      </c>
      <c r="L772" s="41" t="s">
        <v>3666</v>
      </c>
      <c r="M772" s="41" t="s">
        <v>78</v>
      </c>
      <c r="N772" s="41" t="s">
        <v>183</v>
      </c>
      <c r="O772" s="38"/>
      <c r="P772" s="43"/>
    </row>
    <row r="773">
      <c r="A773" s="26">
        <v>106201.0</v>
      </c>
      <c r="B773" s="28" t="s">
        <v>90</v>
      </c>
      <c r="C773" s="28" t="s">
        <v>91</v>
      </c>
      <c r="D773" s="28" t="s">
        <v>3587</v>
      </c>
      <c r="E773" s="28" t="s">
        <v>32</v>
      </c>
      <c r="F773" s="35" t="s">
        <v>33</v>
      </c>
      <c r="G773" s="35" t="s">
        <v>3667</v>
      </c>
      <c r="H773" s="35" t="s">
        <v>3668</v>
      </c>
      <c r="I773" s="35" t="s">
        <v>3669</v>
      </c>
      <c r="J773" s="28" t="s">
        <v>3670</v>
      </c>
      <c r="K773" s="35" t="s">
        <v>3671</v>
      </c>
      <c r="L773" s="35" t="s">
        <v>3672</v>
      </c>
      <c r="M773" s="35" t="s">
        <v>3594</v>
      </c>
      <c r="N773" s="35" t="s">
        <v>871</v>
      </c>
      <c r="O773" s="38"/>
      <c r="P773" s="38"/>
    </row>
    <row r="774">
      <c r="A774" s="39">
        <v>106203.0</v>
      </c>
      <c r="B774" s="40" t="s">
        <v>90</v>
      </c>
      <c r="C774" s="40" t="s">
        <v>91</v>
      </c>
      <c r="D774" s="40" t="s">
        <v>3587</v>
      </c>
      <c r="E774" s="40" t="s">
        <v>32</v>
      </c>
      <c r="F774" s="41" t="s">
        <v>33</v>
      </c>
      <c r="G774" s="41" t="s">
        <v>3673</v>
      </c>
      <c r="H774" s="41" t="s">
        <v>3674</v>
      </c>
      <c r="I774" s="41" t="s">
        <v>3675</v>
      </c>
      <c r="J774" s="40" t="s">
        <v>3676</v>
      </c>
      <c r="K774" s="41" t="s">
        <v>3677</v>
      </c>
      <c r="L774" s="41" t="s">
        <v>3678</v>
      </c>
      <c r="M774" s="41" t="s">
        <v>3594</v>
      </c>
      <c r="N774" s="41" t="s">
        <v>117</v>
      </c>
      <c r="O774" s="38"/>
      <c r="P774" s="43"/>
    </row>
    <row r="775">
      <c r="A775" s="26">
        <v>106208.0</v>
      </c>
      <c r="B775" s="28" t="s">
        <v>90</v>
      </c>
      <c r="C775" s="28" t="s">
        <v>91</v>
      </c>
      <c r="D775" s="28" t="s">
        <v>3587</v>
      </c>
      <c r="E775" s="28" t="s">
        <v>32</v>
      </c>
      <c r="F775" s="35" t="s">
        <v>33</v>
      </c>
      <c r="G775" s="35" t="s">
        <v>3679</v>
      </c>
      <c r="H775" s="35" t="s">
        <v>3680</v>
      </c>
      <c r="I775" s="35" t="s">
        <v>3675</v>
      </c>
      <c r="J775" s="28" t="s">
        <v>3676</v>
      </c>
      <c r="K775" s="35" t="s">
        <v>3681</v>
      </c>
      <c r="L775" s="35" t="s">
        <v>3682</v>
      </c>
      <c r="M775" s="35" t="s">
        <v>3594</v>
      </c>
      <c r="N775" s="35" t="s">
        <v>552</v>
      </c>
      <c r="O775" s="38"/>
      <c r="P775" s="38"/>
    </row>
    <row r="776">
      <c r="A776" s="39">
        <v>106214.0</v>
      </c>
      <c r="B776" s="40" t="s">
        <v>3438</v>
      </c>
      <c r="C776" s="40" t="s">
        <v>210</v>
      </c>
      <c r="D776" s="40" t="s">
        <v>1683</v>
      </c>
      <c r="E776" s="40" t="s">
        <v>32</v>
      </c>
      <c r="F776" s="41" t="s">
        <v>33</v>
      </c>
      <c r="G776" s="41" t="s">
        <v>3683</v>
      </c>
      <c r="H776" s="41" t="s">
        <v>3684</v>
      </c>
      <c r="I776" s="41" t="s">
        <v>3621</v>
      </c>
      <c r="J776" s="40" t="s">
        <v>3622</v>
      </c>
      <c r="K776" s="41" t="s">
        <v>3505</v>
      </c>
      <c r="L776" s="41" t="s">
        <v>3685</v>
      </c>
      <c r="M776" s="41" t="s">
        <v>1690</v>
      </c>
      <c r="N776" s="41" t="s">
        <v>183</v>
      </c>
      <c r="O776" s="38"/>
      <c r="P776" s="43"/>
    </row>
    <row r="777">
      <c r="A777" s="26">
        <v>106233.0</v>
      </c>
      <c r="B777" s="28" t="s">
        <v>90</v>
      </c>
      <c r="C777" s="28" t="s">
        <v>91</v>
      </c>
      <c r="D777" s="28" t="s">
        <v>127</v>
      </c>
      <c r="E777" s="28" t="s">
        <v>83</v>
      </c>
      <c r="F777" s="35" t="s">
        <v>33</v>
      </c>
      <c r="G777" s="35" t="s">
        <v>3686</v>
      </c>
      <c r="H777" s="35" t="s">
        <v>3687</v>
      </c>
      <c r="I777" s="35" t="s">
        <v>206</v>
      </c>
      <c r="J777" s="28" t="s">
        <v>1601</v>
      </c>
      <c r="K777" s="35" t="s">
        <v>3688</v>
      </c>
      <c r="L777" s="35" t="s">
        <v>3689</v>
      </c>
      <c r="M777" s="35" t="s">
        <v>78</v>
      </c>
      <c r="N777" s="35" t="s">
        <v>117</v>
      </c>
      <c r="O777" s="38"/>
      <c r="P777" s="38"/>
    </row>
    <row r="778">
      <c r="A778" s="39">
        <v>106236.0</v>
      </c>
      <c r="B778" s="40" t="s">
        <v>90</v>
      </c>
      <c r="C778" s="40" t="s">
        <v>91</v>
      </c>
      <c r="D778" s="40" t="s">
        <v>1830</v>
      </c>
      <c r="E778" s="40" t="s">
        <v>32</v>
      </c>
      <c r="F778" s="41" t="s">
        <v>33</v>
      </c>
      <c r="G778" s="41" t="s">
        <v>3690</v>
      </c>
      <c r="H778" s="41" t="s">
        <v>3691</v>
      </c>
      <c r="I778" s="41" t="s">
        <v>3312</v>
      </c>
      <c r="J778" s="40" t="s">
        <v>3692</v>
      </c>
      <c r="K778" s="41" t="s">
        <v>3693</v>
      </c>
      <c r="L778" s="41" t="s">
        <v>3694</v>
      </c>
      <c r="M778" s="41" t="s">
        <v>3305</v>
      </c>
      <c r="N778" s="41" t="s">
        <v>3695</v>
      </c>
      <c r="O778" s="38"/>
      <c r="P778" s="43"/>
    </row>
    <row r="779">
      <c r="A779" s="26">
        <v>106241.0</v>
      </c>
      <c r="B779" s="28" t="s">
        <v>90</v>
      </c>
      <c r="C779" s="28" t="s">
        <v>91</v>
      </c>
      <c r="D779" s="28" t="s">
        <v>1729</v>
      </c>
      <c r="E779" s="28" t="s">
        <v>68</v>
      </c>
      <c r="F779" s="35" t="s">
        <v>33</v>
      </c>
      <c r="G779" s="35" t="s">
        <v>3696</v>
      </c>
      <c r="H779" s="35" t="s">
        <v>3697</v>
      </c>
      <c r="I779" s="35" t="s">
        <v>3540</v>
      </c>
      <c r="J779" s="28" t="s">
        <v>3541</v>
      </c>
      <c r="K779" s="35" t="s">
        <v>3698</v>
      </c>
      <c r="L779" s="35" t="s">
        <v>3699</v>
      </c>
      <c r="M779" s="35" t="s">
        <v>50</v>
      </c>
      <c r="N779" s="35" t="s">
        <v>117</v>
      </c>
      <c r="O779" s="38"/>
      <c r="P779" s="38"/>
    </row>
    <row r="780">
      <c r="A780" s="39">
        <v>106243.0</v>
      </c>
      <c r="B780" s="40" t="s">
        <v>90</v>
      </c>
      <c r="C780" s="40" t="s">
        <v>91</v>
      </c>
      <c r="D780" s="40" t="s">
        <v>210</v>
      </c>
      <c r="E780" s="40" t="s">
        <v>68</v>
      </c>
      <c r="F780" s="41" t="s">
        <v>33</v>
      </c>
      <c r="G780" s="41" t="s">
        <v>636</v>
      </c>
      <c r="H780" s="41" t="s">
        <v>3700</v>
      </c>
      <c r="I780" s="41" t="s">
        <v>1717</v>
      </c>
      <c r="J780" s="40" t="s">
        <v>1718</v>
      </c>
      <c r="K780" s="41" t="s">
        <v>720</v>
      </c>
      <c r="L780" s="41" t="s">
        <v>3701</v>
      </c>
      <c r="M780" s="41" t="s">
        <v>78</v>
      </c>
      <c r="N780" s="41" t="s">
        <v>183</v>
      </c>
      <c r="O780" s="38"/>
      <c r="P780" s="43"/>
    </row>
    <row r="781">
      <c r="A781" s="26">
        <v>106250.0</v>
      </c>
      <c r="B781" s="28" t="s">
        <v>90</v>
      </c>
      <c r="C781" s="28" t="s">
        <v>91</v>
      </c>
      <c r="D781" s="28" t="s">
        <v>427</v>
      </c>
      <c r="E781" s="28" t="s">
        <v>68</v>
      </c>
      <c r="F781" s="35" t="s">
        <v>33</v>
      </c>
      <c r="G781" s="35" t="s">
        <v>3702</v>
      </c>
      <c r="H781" s="35" t="s">
        <v>3703</v>
      </c>
      <c r="I781" s="35" t="s">
        <v>3704</v>
      </c>
      <c r="J781" s="28" t="s">
        <v>3705</v>
      </c>
      <c r="K781" s="35" t="s">
        <v>3706</v>
      </c>
      <c r="L781" s="35" t="s">
        <v>3707</v>
      </c>
      <c r="M781" s="35" t="s">
        <v>434</v>
      </c>
      <c r="N781" s="35" t="s">
        <v>117</v>
      </c>
      <c r="O781" s="38"/>
      <c r="P781" s="38"/>
    </row>
    <row r="782">
      <c r="A782" s="39">
        <v>106254.0</v>
      </c>
      <c r="B782" s="40" t="s">
        <v>90</v>
      </c>
      <c r="C782" s="40" t="s">
        <v>91</v>
      </c>
      <c r="D782" s="40" t="s">
        <v>1721</v>
      </c>
      <c r="E782" s="40" t="s">
        <v>439</v>
      </c>
      <c r="F782" s="41" t="s">
        <v>33</v>
      </c>
      <c r="G782" s="41" t="s">
        <v>3708</v>
      </c>
      <c r="H782" s="41" t="s">
        <v>3709</v>
      </c>
      <c r="I782" s="41" t="s">
        <v>3710</v>
      </c>
      <c r="J782" s="40" t="s">
        <v>3711</v>
      </c>
      <c r="K782" s="41" t="s">
        <v>3712</v>
      </c>
      <c r="L782" s="41" t="s">
        <v>3713</v>
      </c>
      <c r="M782" s="41" t="s">
        <v>2840</v>
      </c>
      <c r="N782" s="41" t="s">
        <v>183</v>
      </c>
      <c r="O782" s="38"/>
      <c r="P782" s="43"/>
    </row>
    <row r="783">
      <c r="A783" s="26">
        <v>106263.0</v>
      </c>
      <c r="B783" s="28" t="s">
        <v>1845</v>
      </c>
      <c r="C783" s="28" t="s">
        <v>1846</v>
      </c>
      <c r="D783" s="28" t="s">
        <v>1806</v>
      </c>
      <c r="E783" s="28" t="s">
        <v>68</v>
      </c>
      <c r="F783" s="35" t="s">
        <v>33</v>
      </c>
      <c r="G783" s="35" t="s">
        <v>3714</v>
      </c>
      <c r="H783" s="35" t="s">
        <v>3715</v>
      </c>
      <c r="I783" s="35" t="s">
        <v>3716</v>
      </c>
      <c r="J783" s="28" t="s">
        <v>3717</v>
      </c>
      <c r="K783" s="35" t="s">
        <v>3718</v>
      </c>
      <c r="L783" s="35" t="s">
        <v>3719</v>
      </c>
      <c r="M783" s="35" t="s">
        <v>1813</v>
      </c>
      <c r="N783" s="35" t="s">
        <v>183</v>
      </c>
      <c r="O783" s="38"/>
      <c r="P783" s="38"/>
    </row>
    <row r="784">
      <c r="A784" s="39">
        <v>106264.0</v>
      </c>
      <c r="B784" s="40" t="s">
        <v>1845</v>
      </c>
      <c r="C784" s="40" t="s">
        <v>1846</v>
      </c>
      <c r="D784" s="40" t="s">
        <v>1487</v>
      </c>
      <c r="E784" s="40" t="s">
        <v>68</v>
      </c>
      <c r="F784" s="41" t="s">
        <v>33</v>
      </c>
      <c r="G784" s="41" t="s">
        <v>3720</v>
      </c>
      <c r="H784" s="41" t="s">
        <v>3721</v>
      </c>
      <c r="I784" s="41" t="s">
        <v>3722</v>
      </c>
      <c r="J784" s="40" t="s">
        <v>3723</v>
      </c>
      <c r="K784" s="41" t="s">
        <v>3511</v>
      </c>
      <c r="L784" s="41" t="s">
        <v>3724</v>
      </c>
      <c r="M784" s="41" t="s">
        <v>1494</v>
      </c>
      <c r="N784" s="41" t="s">
        <v>183</v>
      </c>
      <c r="O784" s="38"/>
      <c r="P784" s="43"/>
    </row>
    <row r="785">
      <c r="A785" s="26">
        <v>106265.0</v>
      </c>
      <c r="B785" s="28" t="s">
        <v>1845</v>
      </c>
      <c r="C785" s="28" t="s">
        <v>1846</v>
      </c>
      <c r="D785" s="28" t="s">
        <v>1778</v>
      </c>
      <c r="E785" s="28" t="s">
        <v>32</v>
      </c>
      <c r="F785" s="35" t="s">
        <v>33</v>
      </c>
      <c r="G785" s="35" t="s">
        <v>3725</v>
      </c>
      <c r="H785" s="35" t="s">
        <v>3726</v>
      </c>
      <c r="I785" s="35" t="s">
        <v>3727</v>
      </c>
      <c r="J785" s="28" t="s">
        <v>3728</v>
      </c>
      <c r="K785" s="35" t="s">
        <v>3511</v>
      </c>
      <c r="L785" s="35" t="s">
        <v>3729</v>
      </c>
      <c r="M785" s="35" t="s">
        <v>1785</v>
      </c>
      <c r="N785" s="35" t="s">
        <v>183</v>
      </c>
      <c r="O785" s="38"/>
      <c r="P785" s="38"/>
    </row>
    <row r="786">
      <c r="A786" s="39">
        <v>106266.0</v>
      </c>
      <c r="B786" s="40" t="s">
        <v>1845</v>
      </c>
      <c r="C786" s="40" t="s">
        <v>1846</v>
      </c>
      <c r="D786" s="40" t="s">
        <v>1487</v>
      </c>
      <c r="E786" s="40" t="s">
        <v>68</v>
      </c>
      <c r="F786" s="41" t="s">
        <v>33</v>
      </c>
      <c r="G786" s="41" t="s">
        <v>3730</v>
      </c>
      <c r="H786" s="41" t="s">
        <v>3731</v>
      </c>
      <c r="I786" s="41" t="s">
        <v>3732</v>
      </c>
      <c r="J786" s="40" t="s">
        <v>3733</v>
      </c>
      <c r="K786" s="41" t="s">
        <v>3511</v>
      </c>
      <c r="L786" s="41" t="s">
        <v>3734</v>
      </c>
      <c r="M786" s="41" t="s">
        <v>1494</v>
      </c>
      <c r="N786" s="41" t="s">
        <v>183</v>
      </c>
      <c r="O786" s="38"/>
      <c r="P786" s="43"/>
    </row>
    <row r="787">
      <c r="A787" s="26">
        <v>106267.0</v>
      </c>
      <c r="B787" s="28" t="s">
        <v>1845</v>
      </c>
      <c r="C787" s="28" t="s">
        <v>1846</v>
      </c>
      <c r="D787" s="28" t="s">
        <v>1625</v>
      </c>
      <c r="E787" s="28" t="s">
        <v>68</v>
      </c>
      <c r="F787" s="35" t="s">
        <v>33</v>
      </c>
      <c r="G787" s="35" t="s">
        <v>3735</v>
      </c>
      <c r="H787" s="35" t="s">
        <v>3736</v>
      </c>
      <c r="I787" s="35" t="s">
        <v>3737</v>
      </c>
      <c r="J787" s="28" t="s">
        <v>3738</v>
      </c>
      <c r="K787" s="35" t="s">
        <v>3511</v>
      </c>
      <c r="L787" s="35" t="s">
        <v>3739</v>
      </c>
      <c r="M787" s="35" t="s">
        <v>1813</v>
      </c>
      <c r="N787" s="35" t="s">
        <v>183</v>
      </c>
      <c r="O787" s="38"/>
      <c r="P787" s="38"/>
    </row>
    <row r="788">
      <c r="A788" s="39">
        <v>106268.0</v>
      </c>
      <c r="B788" s="40" t="s">
        <v>1845</v>
      </c>
      <c r="C788" s="40" t="s">
        <v>1846</v>
      </c>
      <c r="D788" s="40" t="s">
        <v>1487</v>
      </c>
      <c r="E788" s="40" t="s">
        <v>68</v>
      </c>
      <c r="F788" s="41" t="s">
        <v>33</v>
      </c>
      <c r="G788" s="41" t="s">
        <v>3740</v>
      </c>
      <c r="H788" s="41" t="s">
        <v>3741</v>
      </c>
      <c r="I788" s="41" t="s">
        <v>1793</v>
      </c>
      <c r="J788" s="40" t="s">
        <v>1794</v>
      </c>
      <c r="K788" s="41" t="s">
        <v>3511</v>
      </c>
      <c r="L788" s="41" t="s">
        <v>3742</v>
      </c>
      <c r="M788" s="41" t="s">
        <v>1494</v>
      </c>
      <c r="N788" s="41" t="s">
        <v>183</v>
      </c>
      <c r="O788" s="38"/>
      <c r="P788" s="43"/>
    </row>
    <row r="789">
      <c r="A789" s="26">
        <v>106269.0</v>
      </c>
      <c r="B789" s="28" t="s">
        <v>1845</v>
      </c>
      <c r="C789" s="28" t="s">
        <v>1846</v>
      </c>
      <c r="D789" s="28" t="s">
        <v>1487</v>
      </c>
      <c r="E789" s="28" t="s">
        <v>68</v>
      </c>
      <c r="F789" s="35" t="s">
        <v>33</v>
      </c>
      <c r="G789" s="35" t="s">
        <v>3743</v>
      </c>
      <c r="H789" s="35" t="s">
        <v>3744</v>
      </c>
      <c r="I789" s="35" t="s">
        <v>3745</v>
      </c>
      <c r="J789" s="28" t="s">
        <v>3746</v>
      </c>
      <c r="K789" s="35" t="s">
        <v>3511</v>
      </c>
      <c r="L789" s="35" t="s">
        <v>3747</v>
      </c>
      <c r="M789" s="35" t="s">
        <v>1494</v>
      </c>
      <c r="N789" s="35" t="s">
        <v>133</v>
      </c>
      <c r="O789" s="38"/>
      <c r="P789" s="38"/>
    </row>
    <row r="790">
      <c r="A790" s="39">
        <v>106270.0</v>
      </c>
      <c r="B790" s="40" t="s">
        <v>1845</v>
      </c>
      <c r="C790" s="40" t="s">
        <v>1846</v>
      </c>
      <c r="D790" s="40" t="s">
        <v>3260</v>
      </c>
      <c r="E790" s="40" t="s">
        <v>68</v>
      </c>
      <c r="F790" s="41" t="s">
        <v>33</v>
      </c>
      <c r="G790" s="41" t="s">
        <v>3748</v>
      </c>
      <c r="H790" s="41" t="s">
        <v>3749</v>
      </c>
      <c r="I790" s="41" t="s">
        <v>3750</v>
      </c>
      <c r="J790" s="40" t="s">
        <v>3751</v>
      </c>
      <c r="K790" s="41" t="s">
        <v>3511</v>
      </c>
      <c r="L790" s="41" t="s">
        <v>3752</v>
      </c>
      <c r="M790" s="41" t="s">
        <v>50</v>
      </c>
      <c r="N790" s="41" t="s">
        <v>183</v>
      </c>
      <c r="O790" s="38"/>
      <c r="P790" s="43"/>
    </row>
    <row r="791">
      <c r="A791" s="26">
        <v>106271.0</v>
      </c>
      <c r="B791" s="28" t="s">
        <v>1845</v>
      </c>
      <c r="C791" s="28" t="s">
        <v>1846</v>
      </c>
      <c r="D791" s="28" t="s">
        <v>3587</v>
      </c>
      <c r="E791" s="28" t="s">
        <v>32</v>
      </c>
      <c r="F791" s="35" t="s">
        <v>33</v>
      </c>
      <c r="G791" s="35" t="s">
        <v>3753</v>
      </c>
      <c r="H791" s="35" t="s">
        <v>3754</v>
      </c>
      <c r="I791" s="35" t="s">
        <v>3755</v>
      </c>
      <c r="J791" s="28" t="s">
        <v>3756</v>
      </c>
      <c r="K791" s="35" t="s">
        <v>3511</v>
      </c>
      <c r="L791" s="35" t="s">
        <v>3757</v>
      </c>
      <c r="M791" s="35" t="s">
        <v>3594</v>
      </c>
      <c r="N791" s="35" t="s">
        <v>183</v>
      </c>
      <c r="O791" s="38"/>
      <c r="P791" s="38"/>
    </row>
    <row r="792">
      <c r="A792" s="39">
        <v>106277.0</v>
      </c>
      <c r="B792" s="40" t="s">
        <v>90</v>
      </c>
      <c r="C792" s="40" t="s">
        <v>91</v>
      </c>
      <c r="D792" s="40" t="s">
        <v>324</v>
      </c>
      <c r="E792" s="40" t="s">
        <v>83</v>
      </c>
      <c r="F792" s="41" t="s">
        <v>33</v>
      </c>
      <c r="G792" s="41" t="s">
        <v>3758</v>
      </c>
      <c r="H792" s="41" t="s">
        <v>3759</v>
      </c>
      <c r="I792" s="41" t="s">
        <v>105</v>
      </c>
      <c r="J792" s="40" t="s">
        <v>392</v>
      </c>
      <c r="K792" s="41" t="s">
        <v>3760</v>
      </c>
      <c r="L792" s="41" t="s">
        <v>3761</v>
      </c>
      <c r="M792" s="41" t="s">
        <v>78</v>
      </c>
      <c r="N792" s="41" t="s">
        <v>117</v>
      </c>
      <c r="O792" s="38"/>
      <c r="P792" s="43"/>
    </row>
    <row r="793">
      <c r="A793" s="26">
        <v>106279.0</v>
      </c>
      <c r="B793" s="28" t="s">
        <v>90</v>
      </c>
      <c r="C793" s="28" t="s">
        <v>91</v>
      </c>
      <c r="D793" s="28" t="s">
        <v>218</v>
      </c>
      <c r="E793" s="28" t="s">
        <v>83</v>
      </c>
      <c r="F793" s="35" t="s">
        <v>33</v>
      </c>
      <c r="G793" s="35" t="s">
        <v>3762</v>
      </c>
      <c r="H793" s="35" t="s">
        <v>3763</v>
      </c>
      <c r="I793" s="35" t="s">
        <v>820</v>
      </c>
      <c r="J793" s="28" t="s">
        <v>665</v>
      </c>
      <c r="K793" s="35" t="s">
        <v>3764</v>
      </c>
      <c r="L793" s="35" t="s">
        <v>3765</v>
      </c>
      <c r="M793" s="35" t="s">
        <v>78</v>
      </c>
      <c r="N793" s="35" t="s">
        <v>99</v>
      </c>
      <c r="O793" s="38"/>
      <c r="P793" s="38"/>
    </row>
    <row r="794">
      <c r="A794" s="39">
        <v>106284.0</v>
      </c>
      <c r="B794" s="40" t="s">
        <v>90</v>
      </c>
      <c r="C794" s="40" t="s">
        <v>91</v>
      </c>
      <c r="D794" s="40" t="s">
        <v>1830</v>
      </c>
      <c r="E794" s="40" t="s">
        <v>32</v>
      </c>
      <c r="F794" s="41" t="s">
        <v>33</v>
      </c>
      <c r="G794" s="41" t="s">
        <v>3766</v>
      </c>
      <c r="H794" s="41" t="s">
        <v>3767</v>
      </c>
      <c r="I794" s="41" t="s">
        <v>3366</v>
      </c>
      <c r="J794" s="40" t="s">
        <v>3367</v>
      </c>
      <c r="K794" s="41" t="s">
        <v>3768</v>
      </c>
      <c r="L794" s="41" t="s">
        <v>3769</v>
      </c>
      <c r="M794" s="41" t="s">
        <v>3305</v>
      </c>
      <c r="N794" s="41" t="s">
        <v>483</v>
      </c>
      <c r="O794" s="38"/>
      <c r="P794" s="43"/>
    </row>
    <row r="795">
      <c r="A795" s="26">
        <v>106287.0</v>
      </c>
      <c r="B795" s="28" t="s">
        <v>90</v>
      </c>
      <c r="C795" s="28" t="s">
        <v>91</v>
      </c>
      <c r="D795" s="28" t="s">
        <v>1487</v>
      </c>
      <c r="E795" s="28" t="s">
        <v>68</v>
      </c>
      <c r="F795" s="35" t="s">
        <v>33</v>
      </c>
      <c r="G795" s="35" t="s">
        <v>3770</v>
      </c>
      <c r="H795" s="35" t="s">
        <v>3771</v>
      </c>
      <c r="I795" s="35" t="s">
        <v>1490</v>
      </c>
      <c r="J795" s="28" t="s">
        <v>3772</v>
      </c>
      <c r="K795" s="35" t="s">
        <v>3773</v>
      </c>
      <c r="L795" s="35" t="s">
        <v>3774</v>
      </c>
      <c r="M795" s="35" t="s">
        <v>1494</v>
      </c>
      <c r="N795" s="35" t="s">
        <v>183</v>
      </c>
      <c r="O795" s="38"/>
      <c r="P795" s="38"/>
    </row>
    <row r="796">
      <c r="A796" s="39">
        <v>106302.0</v>
      </c>
      <c r="B796" s="40" t="s">
        <v>90</v>
      </c>
      <c r="C796" s="40" t="s">
        <v>91</v>
      </c>
      <c r="D796" s="40" t="s">
        <v>135</v>
      </c>
      <c r="E796" s="40" t="s">
        <v>111</v>
      </c>
      <c r="F796" s="41" t="s">
        <v>33</v>
      </c>
      <c r="G796" s="41" t="s">
        <v>3775</v>
      </c>
      <c r="H796" s="41" t="s">
        <v>3776</v>
      </c>
      <c r="I796" s="41" t="s">
        <v>105</v>
      </c>
      <c r="J796" s="40" t="s">
        <v>166</v>
      </c>
      <c r="K796" s="41" t="s">
        <v>3777</v>
      </c>
      <c r="L796" s="41" t="s">
        <v>3778</v>
      </c>
      <c r="M796" s="41" t="s">
        <v>78</v>
      </c>
      <c r="N796" s="41" t="s">
        <v>483</v>
      </c>
      <c r="O796" s="38"/>
      <c r="P796" s="43"/>
    </row>
    <row r="797">
      <c r="A797" s="26">
        <v>106309.0</v>
      </c>
      <c r="B797" s="28" t="s">
        <v>1797</v>
      </c>
      <c r="C797" s="28" t="s">
        <v>1798</v>
      </c>
      <c r="D797" s="28" t="s">
        <v>1756</v>
      </c>
      <c r="E797" s="28" t="s">
        <v>32</v>
      </c>
      <c r="F797" s="35" t="s">
        <v>33</v>
      </c>
      <c r="G797" s="35" t="s">
        <v>3779</v>
      </c>
      <c r="H797" s="35" t="s">
        <v>3780</v>
      </c>
      <c r="I797" s="35" t="s">
        <v>3781</v>
      </c>
      <c r="J797" s="28" t="s">
        <v>3782</v>
      </c>
      <c r="K797" s="35" t="s">
        <v>3783</v>
      </c>
      <c r="L797" s="35" t="s">
        <v>3784</v>
      </c>
      <c r="M797" s="35" t="s">
        <v>1763</v>
      </c>
      <c r="N797" s="35" t="s">
        <v>51</v>
      </c>
      <c r="O797" s="38"/>
      <c r="P797" s="38"/>
    </row>
    <row r="798">
      <c r="A798" s="39">
        <v>106321.0</v>
      </c>
      <c r="B798" s="40" t="s">
        <v>1274</v>
      </c>
      <c r="C798" s="40" t="s">
        <v>1275</v>
      </c>
      <c r="D798" s="40" t="s">
        <v>135</v>
      </c>
      <c r="E798" s="40" t="s">
        <v>111</v>
      </c>
      <c r="F798" s="41" t="s">
        <v>33</v>
      </c>
      <c r="G798" s="41" t="s">
        <v>3785</v>
      </c>
      <c r="H798" s="41" t="s">
        <v>3786</v>
      </c>
      <c r="I798" s="41" t="s">
        <v>105</v>
      </c>
      <c r="J798" s="40" t="s">
        <v>166</v>
      </c>
      <c r="K798" s="41" t="s">
        <v>3787</v>
      </c>
      <c r="L798" s="41" t="s">
        <v>3788</v>
      </c>
      <c r="M798" s="41" t="s">
        <v>78</v>
      </c>
      <c r="N798" s="41" t="s">
        <v>183</v>
      </c>
      <c r="O798" s="38"/>
      <c r="P798" s="43"/>
    </row>
    <row r="799">
      <c r="A799" s="26">
        <v>106331.0</v>
      </c>
      <c r="B799" s="28" t="s">
        <v>3789</v>
      </c>
      <c r="C799" s="28" t="s">
        <v>3790</v>
      </c>
      <c r="D799" s="28" t="s">
        <v>3489</v>
      </c>
      <c r="E799" s="28" t="s">
        <v>2453</v>
      </c>
      <c r="F799" s="35" t="s">
        <v>33</v>
      </c>
      <c r="G799" s="35" t="s">
        <v>3791</v>
      </c>
      <c r="H799" s="35" t="s">
        <v>3792</v>
      </c>
      <c r="I799" s="35" t="s">
        <v>3793</v>
      </c>
      <c r="J799" s="28" t="s">
        <v>3794</v>
      </c>
      <c r="K799" s="35" t="s">
        <v>3795</v>
      </c>
      <c r="L799" s="35" t="s">
        <v>3796</v>
      </c>
      <c r="M799" s="35" t="s">
        <v>3797</v>
      </c>
      <c r="N799" s="35" t="s">
        <v>183</v>
      </c>
      <c r="O799" s="38"/>
      <c r="P799" s="38"/>
    </row>
    <row r="800">
      <c r="A800" s="39">
        <v>106334.0</v>
      </c>
      <c r="B800" s="40" t="s">
        <v>90</v>
      </c>
      <c r="C800" s="40" t="s">
        <v>91</v>
      </c>
      <c r="D800" s="40" t="s">
        <v>3309</v>
      </c>
      <c r="E800" s="40" t="s">
        <v>32</v>
      </c>
      <c r="F800" s="41" t="s">
        <v>33</v>
      </c>
      <c r="G800" s="41" t="s">
        <v>3798</v>
      </c>
      <c r="H800" s="41" t="s">
        <v>3799</v>
      </c>
      <c r="I800" s="41" t="s">
        <v>3312</v>
      </c>
      <c r="J800" s="40" t="s">
        <v>3800</v>
      </c>
      <c r="K800" s="41" t="s">
        <v>3801</v>
      </c>
      <c r="L800" s="41" t="s">
        <v>3802</v>
      </c>
      <c r="M800" s="41" t="s">
        <v>3305</v>
      </c>
      <c r="N800" s="41" t="s">
        <v>99</v>
      </c>
      <c r="O800" s="38"/>
      <c r="P800" s="43"/>
    </row>
    <row r="801">
      <c r="A801" s="26">
        <v>106364.0</v>
      </c>
      <c r="B801" s="28" t="s">
        <v>90</v>
      </c>
      <c r="C801" s="28" t="s">
        <v>91</v>
      </c>
      <c r="D801" s="28" t="s">
        <v>427</v>
      </c>
      <c r="E801" s="28" t="s">
        <v>68</v>
      </c>
      <c r="F801" s="35" t="s">
        <v>33</v>
      </c>
      <c r="G801" s="35" t="s">
        <v>3803</v>
      </c>
      <c r="H801" s="35" t="s">
        <v>3804</v>
      </c>
      <c r="I801" s="35" t="s">
        <v>3805</v>
      </c>
      <c r="J801" s="28" t="s">
        <v>3806</v>
      </c>
      <c r="K801" s="35" t="s">
        <v>3807</v>
      </c>
      <c r="L801" s="35" t="s">
        <v>3808</v>
      </c>
      <c r="M801" s="35" t="s">
        <v>434</v>
      </c>
      <c r="N801" s="35" t="s">
        <v>133</v>
      </c>
      <c r="O801" s="38"/>
      <c r="P801" s="38"/>
    </row>
    <row r="802">
      <c r="A802" s="39">
        <v>106382.0</v>
      </c>
      <c r="B802" s="40" t="s">
        <v>90</v>
      </c>
      <c r="C802" s="40" t="s">
        <v>91</v>
      </c>
      <c r="D802" s="40" t="s">
        <v>3309</v>
      </c>
      <c r="E802" s="40" t="s">
        <v>32</v>
      </c>
      <c r="F802" s="41" t="s">
        <v>33</v>
      </c>
      <c r="G802" s="41" t="s">
        <v>3809</v>
      </c>
      <c r="H802" s="41" t="s">
        <v>3810</v>
      </c>
      <c r="I802" s="41" t="s">
        <v>3312</v>
      </c>
      <c r="J802" s="40" t="s">
        <v>3811</v>
      </c>
      <c r="K802" s="41" t="s">
        <v>3812</v>
      </c>
      <c r="L802" s="41" t="s">
        <v>3813</v>
      </c>
      <c r="M802" s="41" t="s">
        <v>3305</v>
      </c>
      <c r="N802" s="41" t="s">
        <v>483</v>
      </c>
      <c r="O802" s="38"/>
      <c r="P802" s="43"/>
    </row>
    <row r="803">
      <c r="A803" s="26">
        <v>106387.0</v>
      </c>
      <c r="B803" s="28" t="s">
        <v>3814</v>
      </c>
      <c r="C803" s="28" t="s">
        <v>3815</v>
      </c>
      <c r="D803" s="28" t="s">
        <v>110</v>
      </c>
      <c r="E803" s="28" t="s">
        <v>111</v>
      </c>
      <c r="F803" s="35" t="s">
        <v>33</v>
      </c>
      <c r="G803" s="35" t="s">
        <v>3816</v>
      </c>
      <c r="H803" s="35" t="s">
        <v>3817</v>
      </c>
      <c r="I803" s="35" t="s">
        <v>758</v>
      </c>
      <c r="J803" s="28" t="s">
        <v>759</v>
      </c>
      <c r="K803" s="35" t="s">
        <v>444</v>
      </c>
      <c r="L803" s="35" t="s">
        <v>3818</v>
      </c>
      <c r="M803" s="35" t="s">
        <v>78</v>
      </c>
      <c r="N803" s="35" t="s">
        <v>183</v>
      </c>
      <c r="O803" s="38"/>
      <c r="P803" s="38"/>
    </row>
    <row r="804">
      <c r="A804" s="39">
        <v>106391.0</v>
      </c>
      <c r="B804" s="40" t="s">
        <v>90</v>
      </c>
      <c r="C804" s="40" t="s">
        <v>91</v>
      </c>
      <c r="D804" s="40" t="s">
        <v>3587</v>
      </c>
      <c r="E804" s="40" t="s">
        <v>32</v>
      </c>
      <c r="F804" s="41" t="s">
        <v>33</v>
      </c>
      <c r="G804" s="41" t="s">
        <v>3819</v>
      </c>
      <c r="H804" s="41" t="s">
        <v>3820</v>
      </c>
      <c r="I804" s="41" t="s">
        <v>3821</v>
      </c>
      <c r="J804" s="40" t="s">
        <v>3822</v>
      </c>
      <c r="K804" s="41" t="s">
        <v>3823</v>
      </c>
      <c r="L804" s="41" t="s">
        <v>3824</v>
      </c>
      <c r="M804" s="41" t="s">
        <v>3594</v>
      </c>
      <c r="N804" s="41" t="s">
        <v>99</v>
      </c>
      <c r="O804" s="38"/>
      <c r="P804" s="43"/>
    </row>
    <row r="805">
      <c r="A805" s="26">
        <v>106404.0</v>
      </c>
      <c r="B805" s="28" t="s">
        <v>90</v>
      </c>
      <c r="C805" s="28" t="s">
        <v>91</v>
      </c>
      <c r="D805" s="28" t="s">
        <v>3825</v>
      </c>
      <c r="E805" s="28" t="s">
        <v>2453</v>
      </c>
      <c r="F805" s="35" t="s">
        <v>33</v>
      </c>
      <c r="G805" s="35" t="s">
        <v>3826</v>
      </c>
      <c r="H805" s="35" t="s">
        <v>3827</v>
      </c>
      <c r="I805" s="35" t="s">
        <v>3828</v>
      </c>
      <c r="J805" s="28" t="s">
        <v>3829</v>
      </c>
      <c r="K805" s="35" t="s">
        <v>3830</v>
      </c>
      <c r="L805" s="35" t="s">
        <v>3831</v>
      </c>
      <c r="M805" s="35" t="s">
        <v>3832</v>
      </c>
      <c r="N805" s="35" t="s">
        <v>552</v>
      </c>
      <c r="O805" s="38"/>
      <c r="P805" s="38"/>
    </row>
    <row r="806">
      <c r="A806" s="39">
        <v>106410.0</v>
      </c>
      <c r="B806" s="40" t="s">
        <v>90</v>
      </c>
      <c r="C806" s="40" t="s">
        <v>91</v>
      </c>
      <c r="D806" s="40" t="s">
        <v>1696</v>
      </c>
      <c r="E806" s="40" t="s">
        <v>439</v>
      </c>
      <c r="F806" s="41" t="s">
        <v>33</v>
      </c>
      <c r="G806" s="41" t="s">
        <v>3833</v>
      </c>
      <c r="H806" s="41" t="s">
        <v>3834</v>
      </c>
      <c r="I806" s="41" t="s">
        <v>3835</v>
      </c>
      <c r="J806" s="40" t="s">
        <v>3836</v>
      </c>
      <c r="K806" s="41" t="s">
        <v>3837</v>
      </c>
      <c r="L806" s="41" t="s">
        <v>3838</v>
      </c>
      <c r="M806" s="41" t="s">
        <v>3839</v>
      </c>
      <c r="N806" s="41" t="s">
        <v>133</v>
      </c>
      <c r="O806" s="38"/>
      <c r="P806" s="43"/>
    </row>
    <row r="807">
      <c r="A807" s="26">
        <v>106412.0</v>
      </c>
      <c r="B807" s="28" t="s">
        <v>90</v>
      </c>
      <c r="C807" s="28" t="s">
        <v>91</v>
      </c>
      <c r="D807" s="28" t="s">
        <v>3587</v>
      </c>
      <c r="E807" s="28" t="s">
        <v>32</v>
      </c>
      <c r="F807" s="35" t="s">
        <v>33</v>
      </c>
      <c r="G807" s="35" t="s">
        <v>1752</v>
      </c>
      <c r="H807" s="35" t="s">
        <v>3840</v>
      </c>
      <c r="I807" s="35" t="s">
        <v>3841</v>
      </c>
      <c r="J807" s="28" t="s">
        <v>3842</v>
      </c>
      <c r="K807" s="35" t="s">
        <v>3843</v>
      </c>
      <c r="L807" s="35" t="s">
        <v>3844</v>
      </c>
      <c r="M807" s="35" t="s">
        <v>3594</v>
      </c>
      <c r="N807" s="35" t="s">
        <v>183</v>
      </c>
      <c r="O807" s="38"/>
      <c r="P807" s="38"/>
    </row>
    <row r="808">
      <c r="A808" s="39">
        <v>106414.0</v>
      </c>
      <c r="B808" s="40" t="s">
        <v>90</v>
      </c>
      <c r="C808" s="40" t="s">
        <v>91</v>
      </c>
      <c r="D808" s="40" t="s">
        <v>2982</v>
      </c>
      <c r="E808" s="40" t="s">
        <v>2453</v>
      </c>
      <c r="F808" s="41" t="s">
        <v>33</v>
      </c>
      <c r="G808" s="41" t="s">
        <v>3845</v>
      </c>
      <c r="H808" s="41" t="s">
        <v>3846</v>
      </c>
      <c r="I808" s="41" t="s">
        <v>3847</v>
      </c>
      <c r="J808" s="40" t="s">
        <v>3848</v>
      </c>
      <c r="K808" s="41" t="s">
        <v>3830</v>
      </c>
      <c r="L808" s="41" t="s">
        <v>3849</v>
      </c>
      <c r="M808" s="41" t="s">
        <v>3832</v>
      </c>
      <c r="N808" s="41" t="s">
        <v>552</v>
      </c>
      <c r="O808" s="38"/>
      <c r="P808" s="43"/>
    </row>
    <row r="809">
      <c r="A809" s="26">
        <v>106415.0</v>
      </c>
      <c r="B809" s="28" t="s">
        <v>90</v>
      </c>
      <c r="C809" s="28" t="s">
        <v>91</v>
      </c>
      <c r="D809" s="28" t="s">
        <v>3850</v>
      </c>
      <c r="E809" s="28" t="s">
        <v>68</v>
      </c>
      <c r="F809" s="35" t="s">
        <v>33</v>
      </c>
      <c r="G809" s="35" t="s">
        <v>3851</v>
      </c>
      <c r="H809" s="35" t="s">
        <v>3852</v>
      </c>
      <c r="I809" s="35" t="s">
        <v>3853</v>
      </c>
      <c r="J809" s="28" t="s">
        <v>3854</v>
      </c>
      <c r="K809" s="35" t="s">
        <v>3855</v>
      </c>
      <c r="L809" s="35" t="s">
        <v>3856</v>
      </c>
      <c r="M809" s="35" t="s">
        <v>1813</v>
      </c>
      <c r="N809" s="35" t="s">
        <v>183</v>
      </c>
      <c r="O809" s="38"/>
      <c r="P809" s="38"/>
    </row>
    <row r="810">
      <c r="A810" s="39">
        <v>106420.0</v>
      </c>
      <c r="B810" s="40" t="s">
        <v>90</v>
      </c>
      <c r="C810" s="40" t="s">
        <v>91</v>
      </c>
      <c r="D810" s="40" t="s">
        <v>67</v>
      </c>
      <c r="E810" s="40" t="s">
        <v>68</v>
      </c>
      <c r="F810" s="41" t="s">
        <v>33</v>
      </c>
      <c r="G810" s="41" t="s">
        <v>3857</v>
      </c>
      <c r="H810" s="41" t="s">
        <v>3858</v>
      </c>
      <c r="I810" s="41" t="s">
        <v>3546</v>
      </c>
      <c r="J810" s="40" t="s">
        <v>3859</v>
      </c>
      <c r="K810" s="41" t="s">
        <v>3860</v>
      </c>
      <c r="L810" s="41" t="s">
        <v>3861</v>
      </c>
      <c r="M810" s="41" t="s">
        <v>78</v>
      </c>
      <c r="N810" s="41" t="s">
        <v>183</v>
      </c>
      <c r="O810" s="38"/>
      <c r="P810" s="43"/>
    </row>
    <row r="811">
      <c r="A811" s="26">
        <v>106424.0</v>
      </c>
      <c r="B811" s="28" t="s">
        <v>90</v>
      </c>
      <c r="C811" s="28" t="s">
        <v>91</v>
      </c>
      <c r="D811" s="28" t="s">
        <v>218</v>
      </c>
      <c r="E811" s="28" t="s">
        <v>83</v>
      </c>
      <c r="F811" s="35" t="s">
        <v>33</v>
      </c>
      <c r="G811" s="35" t="s">
        <v>3862</v>
      </c>
      <c r="H811" s="35" t="s">
        <v>3863</v>
      </c>
      <c r="I811" s="35" t="s">
        <v>105</v>
      </c>
      <c r="J811" s="28" t="s">
        <v>1546</v>
      </c>
      <c r="K811" s="35" t="s">
        <v>3864</v>
      </c>
      <c r="L811" s="35" t="s">
        <v>3865</v>
      </c>
      <c r="M811" s="35" t="s">
        <v>78</v>
      </c>
      <c r="N811" s="35" t="s">
        <v>183</v>
      </c>
      <c r="O811" s="38"/>
      <c r="P811" s="38"/>
    </row>
    <row r="812">
      <c r="A812" s="39">
        <v>106430.0</v>
      </c>
      <c r="B812" s="40" t="s">
        <v>90</v>
      </c>
      <c r="C812" s="40" t="s">
        <v>91</v>
      </c>
      <c r="D812" s="40" t="s">
        <v>254</v>
      </c>
      <c r="E812" s="40" t="s">
        <v>111</v>
      </c>
      <c r="F812" s="41" t="s">
        <v>33</v>
      </c>
      <c r="G812" s="41" t="s">
        <v>3866</v>
      </c>
      <c r="H812" s="41" t="s">
        <v>3867</v>
      </c>
      <c r="I812" s="41" t="s">
        <v>695</v>
      </c>
      <c r="J812" s="40" t="s">
        <v>696</v>
      </c>
      <c r="K812" s="41" t="s">
        <v>3249</v>
      </c>
      <c r="L812" s="41" t="s">
        <v>3868</v>
      </c>
      <c r="M812" s="41" t="s">
        <v>78</v>
      </c>
      <c r="N812" s="41" t="s">
        <v>183</v>
      </c>
      <c r="O812" s="38"/>
      <c r="P812" s="43"/>
    </row>
    <row r="813">
      <c r="A813" s="26">
        <v>106442.0</v>
      </c>
      <c r="B813" s="28" t="s">
        <v>90</v>
      </c>
      <c r="C813" s="28" t="s">
        <v>91</v>
      </c>
      <c r="D813" s="28" t="s">
        <v>1721</v>
      </c>
      <c r="E813" s="28" t="s">
        <v>439</v>
      </c>
      <c r="F813" s="35" t="s">
        <v>33</v>
      </c>
      <c r="G813" s="35" t="s">
        <v>3869</v>
      </c>
      <c r="H813" s="35" t="s">
        <v>3870</v>
      </c>
      <c r="I813" s="35" t="s">
        <v>3710</v>
      </c>
      <c r="J813" s="28" t="s">
        <v>3711</v>
      </c>
      <c r="K813" s="35" t="s">
        <v>3871</v>
      </c>
      <c r="L813" s="35" t="s">
        <v>3872</v>
      </c>
      <c r="M813" s="35" t="s">
        <v>2840</v>
      </c>
      <c r="N813" s="35" t="s">
        <v>483</v>
      </c>
      <c r="O813" s="38"/>
      <c r="P813" s="38"/>
    </row>
    <row r="814">
      <c r="A814" s="39">
        <v>106452.0</v>
      </c>
      <c r="B814" s="40" t="s">
        <v>90</v>
      </c>
      <c r="C814" s="40" t="s">
        <v>91</v>
      </c>
      <c r="D814" s="40" t="s">
        <v>3850</v>
      </c>
      <c r="E814" s="40" t="s">
        <v>68</v>
      </c>
      <c r="F814" s="41" t="s">
        <v>33</v>
      </c>
      <c r="G814" s="41" t="s">
        <v>3873</v>
      </c>
      <c r="H814" s="41" t="s">
        <v>3874</v>
      </c>
      <c r="I814" s="41" t="s">
        <v>3875</v>
      </c>
      <c r="J814" s="40" t="s">
        <v>3876</v>
      </c>
      <c r="K814" s="41" t="s">
        <v>3877</v>
      </c>
      <c r="L814" s="41" t="s">
        <v>3878</v>
      </c>
      <c r="M814" s="41" t="s">
        <v>1813</v>
      </c>
      <c r="N814" s="41" t="s">
        <v>117</v>
      </c>
      <c r="O814" s="38"/>
      <c r="P814" s="43"/>
    </row>
    <row r="815">
      <c r="A815" s="26">
        <v>106465.0</v>
      </c>
      <c r="B815" s="28" t="s">
        <v>409</v>
      </c>
      <c r="C815" s="28" t="s">
        <v>410</v>
      </c>
      <c r="D815" s="28" t="s">
        <v>1744</v>
      </c>
      <c r="E815" s="28" t="s">
        <v>32</v>
      </c>
      <c r="F815" s="35" t="s">
        <v>33</v>
      </c>
      <c r="G815" s="35" t="s">
        <v>3879</v>
      </c>
      <c r="H815" s="35" t="s">
        <v>3880</v>
      </c>
      <c r="I815" s="35" t="s">
        <v>3881</v>
      </c>
      <c r="J815" s="28" t="s">
        <v>3882</v>
      </c>
      <c r="K815" s="35" t="s">
        <v>3883</v>
      </c>
      <c r="L815" s="35" t="s">
        <v>3884</v>
      </c>
      <c r="M815" s="35" t="s">
        <v>1751</v>
      </c>
      <c r="N815" s="35" t="s">
        <v>51</v>
      </c>
      <c r="O815" s="38"/>
      <c r="P815" s="38"/>
    </row>
    <row r="816">
      <c r="A816" s="39">
        <v>106466.0</v>
      </c>
      <c r="B816" s="40" t="s">
        <v>409</v>
      </c>
      <c r="C816" s="40" t="s">
        <v>410</v>
      </c>
      <c r="D816" s="40" t="s">
        <v>3573</v>
      </c>
      <c r="E816" s="40" t="s">
        <v>439</v>
      </c>
      <c r="F816" s="41" t="s">
        <v>33</v>
      </c>
      <c r="G816" s="41" t="s">
        <v>3885</v>
      </c>
      <c r="H816" s="41" t="s">
        <v>3886</v>
      </c>
      <c r="I816" s="41" t="s">
        <v>3887</v>
      </c>
      <c r="J816" s="40" t="s">
        <v>3888</v>
      </c>
      <c r="K816" s="41" t="s">
        <v>3883</v>
      </c>
      <c r="L816" s="41" t="s">
        <v>3889</v>
      </c>
      <c r="M816" s="41" t="s">
        <v>3890</v>
      </c>
      <c r="N816" s="41" t="s">
        <v>183</v>
      </c>
      <c r="O816" s="38"/>
      <c r="P816" s="43"/>
    </row>
    <row r="817">
      <c r="A817" s="26">
        <v>106475.0</v>
      </c>
      <c r="B817" s="28" t="s">
        <v>90</v>
      </c>
      <c r="C817" s="28" t="s">
        <v>91</v>
      </c>
      <c r="D817" s="28" t="s">
        <v>411</v>
      </c>
      <c r="E817" s="28" t="s">
        <v>32</v>
      </c>
      <c r="F817" s="35" t="s">
        <v>33</v>
      </c>
      <c r="G817" s="35" t="s">
        <v>3891</v>
      </c>
      <c r="H817" s="35" t="s">
        <v>3892</v>
      </c>
      <c r="I817" s="35" t="s">
        <v>3893</v>
      </c>
      <c r="J817" s="28" t="s">
        <v>3894</v>
      </c>
      <c r="K817" s="35" t="s">
        <v>1391</v>
      </c>
      <c r="L817" s="35" t="s">
        <v>3895</v>
      </c>
      <c r="M817" s="35" t="s">
        <v>1710</v>
      </c>
      <c r="N817" s="35" t="s">
        <v>99</v>
      </c>
      <c r="O817" s="38"/>
      <c r="P817" s="38"/>
    </row>
    <row r="818">
      <c r="A818" s="39">
        <v>106478.0</v>
      </c>
      <c r="B818" s="40" t="s">
        <v>90</v>
      </c>
      <c r="C818" s="40" t="s">
        <v>91</v>
      </c>
      <c r="D818" s="40" t="s">
        <v>1625</v>
      </c>
      <c r="E818" s="40" t="s">
        <v>68</v>
      </c>
      <c r="F818" s="41" t="s">
        <v>33</v>
      </c>
      <c r="G818" s="41" t="s">
        <v>3896</v>
      </c>
      <c r="H818" s="41" t="s">
        <v>3897</v>
      </c>
      <c r="I818" s="41" t="s">
        <v>3546</v>
      </c>
      <c r="J818" s="40" t="s">
        <v>3898</v>
      </c>
      <c r="K818" s="41" t="s">
        <v>3899</v>
      </c>
      <c r="L818" s="41" t="s">
        <v>3900</v>
      </c>
      <c r="M818" s="41" t="s">
        <v>78</v>
      </c>
      <c r="N818" s="41" t="s">
        <v>117</v>
      </c>
      <c r="O818" s="38"/>
      <c r="P818" s="43"/>
    </row>
    <row r="819">
      <c r="A819" s="26">
        <v>106491.0</v>
      </c>
      <c r="B819" s="28" t="s">
        <v>90</v>
      </c>
      <c r="C819" s="28" t="s">
        <v>91</v>
      </c>
      <c r="D819" s="28" t="s">
        <v>1838</v>
      </c>
      <c r="E819" s="28" t="s">
        <v>68</v>
      </c>
      <c r="F819" s="35" t="s">
        <v>33</v>
      </c>
      <c r="G819" s="35" t="s">
        <v>3901</v>
      </c>
      <c r="H819" s="35" t="s">
        <v>3902</v>
      </c>
      <c r="I819" s="35" t="s">
        <v>3903</v>
      </c>
      <c r="J819" s="28" t="s">
        <v>3904</v>
      </c>
      <c r="K819" s="35" t="s">
        <v>3905</v>
      </c>
      <c r="L819" s="35" t="s">
        <v>3906</v>
      </c>
      <c r="M819" s="35" t="s">
        <v>1494</v>
      </c>
      <c r="N819" s="35" t="s">
        <v>183</v>
      </c>
      <c r="O819" s="38"/>
      <c r="P819" s="38"/>
    </row>
    <row r="820">
      <c r="A820" s="39">
        <v>106493.0</v>
      </c>
      <c r="B820" s="40" t="s">
        <v>90</v>
      </c>
      <c r="C820" s="40" t="s">
        <v>91</v>
      </c>
      <c r="D820" s="40" t="s">
        <v>1778</v>
      </c>
      <c r="E820" s="40" t="s">
        <v>32</v>
      </c>
      <c r="F820" s="41" t="s">
        <v>33</v>
      </c>
      <c r="G820" s="41" t="s">
        <v>3907</v>
      </c>
      <c r="H820" s="41" t="s">
        <v>3908</v>
      </c>
      <c r="I820" s="41" t="s">
        <v>2469</v>
      </c>
      <c r="J820" s="40" t="s">
        <v>3909</v>
      </c>
      <c r="K820" s="41" t="s">
        <v>3910</v>
      </c>
      <c r="L820" s="41" t="s">
        <v>3911</v>
      </c>
      <c r="M820" s="41" t="s">
        <v>1690</v>
      </c>
      <c r="N820" s="41" t="s">
        <v>117</v>
      </c>
      <c r="O820" s="38"/>
      <c r="P820" s="43"/>
    </row>
    <row r="821">
      <c r="A821" s="26">
        <v>106499.0</v>
      </c>
      <c r="B821" s="28" t="s">
        <v>90</v>
      </c>
      <c r="C821" s="28" t="s">
        <v>91</v>
      </c>
      <c r="D821" s="28" t="s">
        <v>210</v>
      </c>
      <c r="E821" s="28" t="s">
        <v>68</v>
      </c>
      <c r="F821" s="35" t="s">
        <v>33</v>
      </c>
      <c r="G821" s="35" t="s">
        <v>3912</v>
      </c>
      <c r="H821" s="35" t="s">
        <v>3913</v>
      </c>
      <c r="I821" s="35" t="s">
        <v>172</v>
      </c>
      <c r="J821" s="28" t="s">
        <v>214</v>
      </c>
      <c r="K821" s="35" t="s">
        <v>3914</v>
      </c>
      <c r="L821" s="35" t="s">
        <v>3915</v>
      </c>
      <c r="M821" s="35" t="s">
        <v>78</v>
      </c>
      <c r="N821" s="35" t="s">
        <v>183</v>
      </c>
      <c r="O821" s="38"/>
      <c r="P821" s="38"/>
    </row>
    <row r="822">
      <c r="A822" s="39">
        <v>106507.0</v>
      </c>
      <c r="B822" s="40" t="s">
        <v>3916</v>
      </c>
      <c r="C822" s="40" t="s">
        <v>3917</v>
      </c>
      <c r="D822" s="40" t="s">
        <v>3489</v>
      </c>
      <c r="E822" s="40" t="s">
        <v>2453</v>
      </c>
      <c r="F822" s="41" t="s">
        <v>33</v>
      </c>
      <c r="G822" s="41" t="s">
        <v>3918</v>
      </c>
      <c r="H822" s="41" t="s">
        <v>3919</v>
      </c>
      <c r="I822" s="41" t="s">
        <v>3920</v>
      </c>
      <c r="J822" s="40" t="s">
        <v>3921</v>
      </c>
      <c r="K822" s="41" t="s">
        <v>3922</v>
      </c>
      <c r="L822" s="41" t="s">
        <v>3923</v>
      </c>
      <c r="M822" s="41" t="s">
        <v>3924</v>
      </c>
      <c r="N822" s="41" t="s">
        <v>334</v>
      </c>
      <c r="O822" s="38"/>
      <c r="P822" s="43"/>
    </row>
    <row r="823">
      <c r="A823" s="26">
        <v>106508.0</v>
      </c>
      <c r="B823" s="28" t="s">
        <v>3916</v>
      </c>
      <c r="C823" s="28" t="s">
        <v>3917</v>
      </c>
      <c r="D823" s="28" t="s">
        <v>3489</v>
      </c>
      <c r="E823" s="28" t="s">
        <v>2453</v>
      </c>
      <c r="F823" s="35" t="s">
        <v>33</v>
      </c>
      <c r="G823" s="35" t="s">
        <v>3925</v>
      </c>
      <c r="H823" s="35" t="s">
        <v>3926</v>
      </c>
      <c r="I823" s="35" t="s">
        <v>3927</v>
      </c>
      <c r="J823" s="28" t="s">
        <v>3928</v>
      </c>
      <c r="K823" s="35" t="s">
        <v>3922</v>
      </c>
      <c r="L823" s="35" t="s">
        <v>3929</v>
      </c>
      <c r="M823" s="35" t="s">
        <v>3797</v>
      </c>
      <c r="N823" s="35" t="s">
        <v>183</v>
      </c>
      <c r="O823" s="38"/>
      <c r="P823" s="38"/>
    </row>
    <row r="824">
      <c r="A824" s="39">
        <v>106509.0</v>
      </c>
      <c r="B824" s="40" t="s">
        <v>3916</v>
      </c>
      <c r="C824" s="40" t="s">
        <v>3917</v>
      </c>
      <c r="D824" s="40" t="s">
        <v>3489</v>
      </c>
      <c r="E824" s="40" t="s">
        <v>2453</v>
      </c>
      <c r="F824" s="41" t="s">
        <v>33</v>
      </c>
      <c r="G824" s="41" t="s">
        <v>3930</v>
      </c>
      <c r="H824" s="41" t="s">
        <v>3931</v>
      </c>
      <c r="I824" s="41" t="s">
        <v>3932</v>
      </c>
      <c r="J824" s="40" t="s">
        <v>3933</v>
      </c>
      <c r="K824" s="41" t="s">
        <v>3922</v>
      </c>
      <c r="L824" s="41" t="s">
        <v>3934</v>
      </c>
      <c r="M824" s="41" t="s">
        <v>3935</v>
      </c>
      <c r="N824" s="41" t="s">
        <v>183</v>
      </c>
      <c r="O824" s="38"/>
      <c r="P824" s="43"/>
    </row>
    <row r="825">
      <c r="A825" s="26">
        <v>106510.0</v>
      </c>
      <c r="B825" s="28" t="s">
        <v>90</v>
      </c>
      <c r="C825" s="28" t="s">
        <v>91</v>
      </c>
      <c r="D825" s="28" t="s">
        <v>1729</v>
      </c>
      <c r="E825" s="28" t="s">
        <v>68</v>
      </c>
      <c r="F825" s="35" t="s">
        <v>33</v>
      </c>
      <c r="G825" s="35" t="s">
        <v>3936</v>
      </c>
      <c r="H825" s="35" t="s">
        <v>3937</v>
      </c>
      <c r="I825" s="35" t="s">
        <v>3654</v>
      </c>
      <c r="J825" s="28" t="s">
        <v>3655</v>
      </c>
      <c r="K825" s="35" t="s">
        <v>3938</v>
      </c>
      <c r="L825" s="35" t="s">
        <v>3939</v>
      </c>
      <c r="M825" s="35" t="s">
        <v>78</v>
      </c>
      <c r="N825" s="35" t="s">
        <v>334</v>
      </c>
      <c r="O825" s="38"/>
      <c r="P825" s="38"/>
    </row>
    <row r="826">
      <c r="A826" s="39">
        <v>106512.0</v>
      </c>
      <c r="B826" s="40" t="s">
        <v>90</v>
      </c>
      <c r="C826" s="40" t="s">
        <v>91</v>
      </c>
      <c r="D826" s="40" t="s">
        <v>110</v>
      </c>
      <c r="E826" s="40" t="s">
        <v>111</v>
      </c>
      <c r="F826" s="41" t="s">
        <v>33</v>
      </c>
      <c r="G826" s="41" t="s">
        <v>3940</v>
      </c>
      <c r="H826" s="41" t="s">
        <v>3941</v>
      </c>
      <c r="I826" s="41" t="s">
        <v>105</v>
      </c>
      <c r="J826" s="40" t="s">
        <v>114</v>
      </c>
      <c r="K826" s="41" t="s">
        <v>3942</v>
      </c>
      <c r="L826" s="41" t="s">
        <v>3943</v>
      </c>
      <c r="M826" s="41" t="s">
        <v>78</v>
      </c>
      <c r="N826" s="41" t="s">
        <v>579</v>
      </c>
      <c r="O826" s="38"/>
      <c r="P826" s="43"/>
    </row>
    <row r="827">
      <c r="A827" s="26">
        <v>106513.0</v>
      </c>
      <c r="B827" s="28" t="s">
        <v>3944</v>
      </c>
      <c r="C827" s="28" t="s">
        <v>3945</v>
      </c>
      <c r="D827" s="28" t="s">
        <v>2982</v>
      </c>
      <c r="E827" s="28" t="s">
        <v>2453</v>
      </c>
      <c r="F827" s="35" t="s">
        <v>33</v>
      </c>
      <c r="G827" s="35" t="s">
        <v>3946</v>
      </c>
      <c r="H827" s="35" t="s">
        <v>3947</v>
      </c>
      <c r="I827" s="35" t="s">
        <v>3484</v>
      </c>
      <c r="J827" s="28" t="s">
        <v>3485</v>
      </c>
      <c r="K827" s="35" t="s">
        <v>444</v>
      </c>
      <c r="L827" s="35" t="s">
        <v>3948</v>
      </c>
      <c r="M827" s="35" t="s">
        <v>3488</v>
      </c>
      <c r="N827" s="35" t="s">
        <v>183</v>
      </c>
      <c r="O827" s="38"/>
      <c r="P827" s="38"/>
    </row>
    <row r="828">
      <c r="A828" s="39">
        <v>106518.0</v>
      </c>
      <c r="B828" s="40" t="s">
        <v>90</v>
      </c>
      <c r="C828" s="40" t="s">
        <v>91</v>
      </c>
      <c r="D828" s="40" t="s">
        <v>156</v>
      </c>
      <c r="E828" s="40" t="s">
        <v>68</v>
      </c>
      <c r="F828" s="41" t="s">
        <v>33</v>
      </c>
      <c r="G828" s="41" t="s">
        <v>3950</v>
      </c>
      <c r="H828" s="41" t="s">
        <v>3951</v>
      </c>
      <c r="I828" s="41" t="s">
        <v>3654</v>
      </c>
      <c r="J828" s="40" t="s">
        <v>3655</v>
      </c>
      <c r="K828" s="41" t="s">
        <v>3952</v>
      </c>
      <c r="L828" s="41" t="s">
        <v>3953</v>
      </c>
      <c r="M828" s="41" t="s">
        <v>78</v>
      </c>
      <c r="N828" s="41" t="s">
        <v>334</v>
      </c>
      <c r="O828" s="38"/>
      <c r="P828" s="43"/>
    </row>
    <row r="829">
      <c r="A829" s="26">
        <v>106524.0</v>
      </c>
      <c r="B829" s="28" t="s">
        <v>90</v>
      </c>
      <c r="C829" s="28" t="s">
        <v>91</v>
      </c>
      <c r="D829" s="28" t="s">
        <v>3850</v>
      </c>
      <c r="E829" s="28" t="s">
        <v>68</v>
      </c>
      <c r="F829" s="35" t="s">
        <v>33</v>
      </c>
      <c r="G829" s="35" t="s">
        <v>3954</v>
      </c>
      <c r="H829" s="35" t="s">
        <v>3955</v>
      </c>
      <c r="I829" s="35" t="s">
        <v>3956</v>
      </c>
      <c r="J829" s="28" t="s">
        <v>3957</v>
      </c>
      <c r="K829" s="35" t="s">
        <v>3958</v>
      </c>
      <c r="L829" s="35" t="s">
        <v>3959</v>
      </c>
      <c r="M829" s="35" t="s">
        <v>1813</v>
      </c>
      <c r="N829" s="35" t="s">
        <v>117</v>
      </c>
      <c r="O829" s="38"/>
      <c r="P829" s="38"/>
    </row>
    <row r="830">
      <c r="A830" s="39">
        <v>106529.0</v>
      </c>
      <c r="B830" s="40" t="s">
        <v>3960</v>
      </c>
      <c r="C830" s="40" t="s">
        <v>3961</v>
      </c>
      <c r="D830" s="40" t="s">
        <v>3489</v>
      </c>
      <c r="E830" s="40" t="s">
        <v>2453</v>
      </c>
      <c r="F830" s="41" t="s">
        <v>33</v>
      </c>
      <c r="G830" s="41" t="s">
        <v>3962</v>
      </c>
      <c r="H830" s="41" t="s">
        <v>3963</v>
      </c>
      <c r="I830" s="41" t="s">
        <v>3964</v>
      </c>
      <c r="J830" s="40" t="s">
        <v>3965</v>
      </c>
      <c r="K830" s="41" t="s">
        <v>3966</v>
      </c>
      <c r="L830" s="41" t="s">
        <v>3967</v>
      </c>
      <c r="M830" s="41" t="s">
        <v>3968</v>
      </c>
      <c r="N830" s="41" t="s">
        <v>183</v>
      </c>
      <c r="O830" s="38"/>
      <c r="P830" s="43"/>
    </row>
    <row r="831">
      <c r="A831" s="26">
        <v>106533.0</v>
      </c>
      <c r="B831" s="28" t="s">
        <v>90</v>
      </c>
      <c r="C831" s="28" t="s">
        <v>91</v>
      </c>
      <c r="D831" s="28" t="s">
        <v>3573</v>
      </c>
      <c r="E831" s="28" t="s">
        <v>439</v>
      </c>
      <c r="F831" s="35" t="s">
        <v>33</v>
      </c>
      <c r="G831" s="35" t="s">
        <v>3969</v>
      </c>
      <c r="H831" s="35" t="s">
        <v>3970</v>
      </c>
      <c r="I831" s="35" t="s">
        <v>3887</v>
      </c>
      <c r="J831" s="28" t="s">
        <v>3971</v>
      </c>
      <c r="K831" s="35" t="s">
        <v>3972</v>
      </c>
      <c r="L831" s="35" t="s">
        <v>3973</v>
      </c>
      <c r="M831" s="35" t="s">
        <v>3890</v>
      </c>
      <c r="N831" s="35" t="s">
        <v>579</v>
      </c>
      <c r="O831" s="38"/>
      <c r="P831" s="38"/>
    </row>
    <row r="832">
      <c r="A832" s="39">
        <v>106534.0</v>
      </c>
      <c r="B832" s="40" t="s">
        <v>90</v>
      </c>
      <c r="C832" s="40" t="s">
        <v>91</v>
      </c>
      <c r="D832" s="40" t="s">
        <v>118</v>
      </c>
      <c r="E832" s="40" t="s">
        <v>111</v>
      </c>
      <c r="F832" s="41" t="s">
        <v>33</v>
      </c>
      <c r="G832" s="41" t="s">
        <v>3975</v>
      </c>
      <c r="H832" s="41" t="s">
        <v>3976</v>
      </c>
      <c r="I832" s="41" t="s">
        <v>105</v>
      </c>
      <c r="J832" s="40" t="s">
        <v>618</v>
      </c>
      <c r="K832" s="41" t="s">
        <v>3977</v>
      </c>
      <c r="L832" s="41" t="s">
        <v>3978</v>
      </c>
      <c r="M832" s="41" t="s">
        <v>78</v>
      </c>
      <c r="N832" s="41" t="s">
        <v>483</v>
      </c>
      <c r="O832" s="38"/>
      <c r="P832" s="43"/>
    </row>
    <row r="833">
      <c r="A833" s="26">
        <v>106545.0</v>
      </c>
      <c r="B833" s="28" t="s">
        <v>90</v>
      </c>
      <c r="C833" s="28" t="s">
        <v>91</v>
      </c>
      <c r="D833" s="28" t="s">
        <v>427</v>
      </c>
      <c r="E833" s="28" t="s">
        <v>68</v>
      </c>
      <c r="F833" s="35" t="s">
        <v>33</v>
      </c>
      <c r="G833" s="35" t="s">
        <v>3979</v>
      </c>
      <c r="H833" s="35" t="s">
        <v>3980</v>
      </c>
      <c r="I833" s="35" t="s">
        <v>3981</v>
      </c>
      <c r="J833" s="28" t="s">
        <v>3982</v>
      </c>
      <c r="K833" s="35" t="s">
        <v>3983</v>
      </c>
      <c r="L833" s="35" t="s">
        <v>3984</v>
      </c>
      <c r="M833" s="35" t="s">
        <v>3384</v>
      </c>
      <c r="N833" s="35" t="s">
        <v>483</v>
      </c>
      <c r="O833" s="38"/>
      <c r="P833" s="38"/>
    </row>
    <row r="834">
      <c r="A834" s="39">
        <v>106555.0</v>
      </c>
      <c r="B834" s="40" t="s">
        <v>30</v>
      </c>
      <c r="C834" s="40" t="s">
        <v>31</v>
      </c>
      <c r="D834" s="40" t="s">
        <v>3587</v>
      </c>
      <c r="E834" s="40" t="s">
        <v>32</v>
      </c>
      <c r="F834" s="41" t="s">
        <v>33</v>
      </c>
      <c r="G834" s="41" t="s">
        <v>3985</v>
      </c>
      <c r="H834" s="41" t="s">
        <v>3986</v>
      </c>
      <c r="I834" s="41" t="s">
        <v>3755</v>
      </c>
      <c r="J834" s="40" t="s">
        <v>3756</v>
      </c>
      <c r="K834" s="41" t="s">
        <v>3505</v>
      </c>
      <c r="L834" s="41" t="s">
        <v>3987</v>
      </c>
      <c r="M834" s="41" t="s">
        <v>3594</v>
      </c>
      <c r="N834" s="41" t="s">
        <v>183</v>
      </c>
      <c r="O834" s="38"/>
      <c r="P834" s="43"/>
    </row>
    <row r="835">
      <c r="A835" s="26">
        <v>106556.0</v>
      </c>
      <c r="B835" s="28" t="s">
        <v>3988</v>
      </c>
      <c r="C835" s="28" t="s">
        <v>3989</v>
      </c>
      <c r="D835" s="28" t="s">
        <v>427</v>
      </c>
      <c r="E835" s="28" t="s">
        <v>68</v>
      </c>
      <c r="F835" s="35" t="s">
        <v>33</v>
      </c>
      <c r="G835" s="35" t="s">
        <v>3990</v>
      </c>
      <c r="H835" s="35" t="s">
        <v>3991</v>
      </c>
      <c r="I835" s="35" t="s">
        <v>3992</v>
      </c>
      <c r="J835" s="28" t="s">
        <v>3993</v>
      </c>
      <c r="K835" s="35" t="s">
        <v>3994</v>
      </c>
      <c r="L835" s="35" t="s">
        <v>3995</v>
      </c>
      <c r="M835" s="35" t="s">
        <v>3996</v>
      </c>
      <c r="N835" s="35" t="s">
        <v>183</v>
      </c>
      <c r="O835" s="38"/>
      <c r="P835" s="38"/>
    </row>
    <row r="836">
      <c r="A836" s="39">
        <v>106559.0</v>
      </c>
      <c r="B836" s="40" t="s">
        <v>3988</v>
      </c>
      <c r="C836" s="40" t="s">
        <v>3989</v>
      </c>
      <c r="D836" s="40" t="s">
        <v>1721</v>
      </c>
      <c r="E836" s="40" t="s">
        <v>439</v>
      </c>
      <c r="F836" s="41" t="s">
        <v>33</v>
      </c>
      <c r="G836" s="41" t="s">
        <v>3997</v>
      </c>
      <c r="H836" s="41" t="s">
        <v>3998</v>
      </c>
      <c r="I836" s="41" t="s">
        <v>3999</v>
      </c>
      <c r="J836" s="40" t="s">
        <v>4000</v>
      </c>
      <c r="K836" s="41" t="s">
        <v>3994</v>
      </c>
      <c r="L836" s="41" t="s">
        <v>4001</v>
      </c>
      <c r="M836" s="41" t="s">
        <v>1728</v>
      </c>
      <c r="N836" s="41" t="s">
        <v>183</v>
      </c>
      <c r="O836" s="38"/>
      <c r="P836" s="43"/>
    </row>
    <row r="837">
      <c r="A837" s="26">
        <v>106562.0</v>
      </c>
      <c r="B837" s="28" t="s">
        <v>3988</v>
      </c>
      <c r="C837" s="28" t="s">
        <v>3989</v>
      </c>
      <c r="D837" s="28" t="s">
        <v>1721</v>
      </c>
      <c r="E837" s="28" t="s">
        <v>439</v>
      </c>
      <c r="F837" s="35" t="s">
        <v>33</v>
      </c>
      <c r="G837" s="35" t="s">
        <v>4003</v>
      </c>
      <c r="H837" s="35" t="s">
        <v>4004</v>
      </c>
      <c r="I837" s="35" t="s">
        <v>4005</v>
      </c>
      <c r="J837" s="28" t="s">
        <v>4007</v>
      </c>
      <c r="K837" s="35" t="s">
        <v>3994</v>
      </c>
      <c r="L837" s="35" t="s">
        <v>4010</v>
      </c>
      <c r="M837" s="35" t="s">
        <v>2840</v>
      </c>
      <c r="N837" s="35" t="s">
        <v>183</v>
      </c>
      <c r="O837" s="38"/>
      <c r="P837" s="38"/>
    </row>
    <row r="838">
      <c r="A838" s="39">
        <v>106563.0</v>
      </c>
      <c r="B838" s="40" t="s">
        <v>90</v>
      </c>
      <c r="C838" s="40" t="s">
        <v>91</v>
      </c>
      <c r="D838" s="40" t="s">
        <v>1770</v>
      </c>
      <c r="E838" s="40" t="s">
        <v>439</v>
      </c>
      <c r="F838" s="41" t="s">
        <v>33</v>
      </c>
      <c r="G838" s="41" t="s">
        <v>4018</v>
      </c>
      <c r="H838" s="41" t="s">
        <v>4021</v>
      </c>
      <c r="I838" s="41" t="s">
        <v>4022</v>
      </c>
      <c r="J838" s="40" t="s">
        <v>4024</v>
      </c>
      <c r="K838" s="41" t="s">
        <v>4027</v>
      </c>
      <c r="L838" s="41" t="s">
        <v>4029</v>
      </c>
      <c r="M838" s="41" t="s">
        <v>4031</v>
      </c>
      <c r="N838" s="41" t="s">
        <v>99</v>
      </c>
      <c r="O838" s="38"/>
      <c r="P838" s="43"/>
    </row>
    <row r="839">
      <c r="A839" s="26">
        <v>106564.0</v>
      </c>
      <c r="B839" s="28" t="s">
        <v>3988</v>
      </c>
      <c r="C839" s="28" t="s">
        <v>3989</v>
      </c>
      <c r="D839" s="28" t="s">
        <v>1721</v>
      </c>
      <c r="E839" s="28" t="s">
        <v>439</v>
      </c>
      <c r="F839" s="35" t="s">
        <v>33</v>
      </c>
      <c r="G839" s="35" t="s">
        <v>4043</v>
      </c>
      <c r="H839" s="35" t="s">
        <v>4045</v>
      </c>
      <c r="I839" s="35" t="s">
        <v>4046</v>
      </c>
      <c r="J839" s="28" t="s">
        <v>4049</v>
      </c>
      <c r="K839" s="35" t="s">
        <v>3994</v>
      </c>
      <c r="L839" s="35" t="s">
        <v>4052</v>
      </c>
      <c r="M839" s="35" t="s">
        <v>2840</v>
      </c>
      <c r="N839" s="35" t="s">
        <v>183</v>
      </c>
      <c r="O839" s="38"/>
      <c r="P839" s="38"/>
    </row>
    <row r="840">
      <c r="A840" s="39">
        <v>106567.0</v>
      </c>
      <c r="B840" s="40" t="s">
        <v>3988</v>
      </c>
      <c r="C840" s="40" t="s">
        <v>3989</v>
      </c>
      <c r="D840" s="40" t="s">
        <v>1721</v>
      </c>
      <c r="E840" s="40" t="s">
        <v>439</v>
      </c>
      <c r="F840" s="41" t="s">
        <v>33</v>
      </c>
      <c r="G840" s="41" t="s">
        <v>4061</v>
      </c>
      <c r="H840" s="41" t="s">
        <v>4062</v>
      </c>
      <c r="I840" s="41" t="s">
        <v>1724</v>
      </c>
      <c r="J840" s="40" t="s">
        <v>1725</v>
      </c>
      <c r="K840" s="41" t="s">
        <v>3994</v>
      </c>
      <c r="L840" s="41" t="s">
        <v>4064</v>
      </c>
      <c r="M840" s="41" t="s">
        <v>1728</v>
      </c>
      <c r="N840" s="41" t="s">
        <v>183</v>
      </c>
      <c r="O840" s="38"/>
      <c r="P840" s="43"/>
    </row>
    <row r="841">
      <c r="A841" s="26">
        <v>106569.0</v>
      </c>
      <c r="B841" s="28" t="s">
        <v>3988</v>
      </c>
      <c r="C841" s="28" t="s">
        <v>3989</v>
      </c>
      <c r="D841" s="28" t="s">
        <v>3404</v>
      </c>
      <c r="E841" s="28" t="s">
        <v>2453</v>
      </c>
      <c r="F841" s="35" t="s">
        <v>33</v>
      </c>
      <c r="G841" s="35" t="s">
        <v>4065</v>
      </c>
      <c r="H841" s="35" t="s">
        <v>4066</v>
      </c>
      <c r="I841" s="35" t="s">
        <v>4067</v>
      </c>
      <c r="J841" s="28" t="s">
        <v>4068</v>
      </c>
      <c r="K841" s="35" t="s">
        <v>3994</v>
      </c>
      <c r="L841" s="35" t="s">
        <v>4069</v>
      </c>
      <c r="M841" s="35" t="s">
        <v>2777</v>
      </c>
      <c r="N841" s="35" t="s">
        <v>183</v>
      </c>
      <c r="O841" s="38"/>
      <c r="P841" s="38"/>
    </row>
    <row r="842">
      <c r="A842" s="39">
        <v>106570.0</v>
      </c>
      <c r="B842" s="40" t="s">
        <v>90</v>
      </c>
      <c r="C842" s="40" t="s">
        <v>91</v>
      </c>
      <c r="D842" s="40" t="s">
        <v>3573</v>
      </c>
      <c r="E842" s="40" t="s">
        <v>439</v>
      </c>
      <c r="F842" s="41" t="s">
        <v>33</v>
      </c>
      <c r="G842" s="41" t="s">
        <v>4070</v>
      </c>
      <c r="H842" s="41" t="s">
        <v>4071</v>
      </c>
      <c r="I842" s="41" t="s">
        <v>4072</v>
      </c>
      <c r="J842" s="40" t="s">
        <v>4073</v>
      </c>
      <c r="K842" s="41" t="s">
        <v>4074</v>
      </c>
      <c r="L842" s="41" t="s">
        <v>4075</v>
      </c>
      <c r="M842" s="41" t="s">
        <v>4076</v>
      </c>
      <c r="N842" s="41" t="s">
        <v>552</v>
      </c>
      <c r="O842" s="38"/>
      <c r="P842" s="43"/>
    </row>
    <row r="843">
      <c r="A843" s="26">
        <v>106576.0</v>
      </c>
      <c r="B843" s="28" t="s">
        <v>90</v>
      </c>
      <c r="C843" s="28" t="s">
        <v>91</v>
      </c>
      <c r="D843" s="28" t="s">
        <v>1729</v>
      </c>
      <c r="E843" s="28" t="s">
        <v>68</v>
      </c>
      <c r="F843" s="35" t="s">
        <v>33</v>
      </c>
      <c r="G843" s="35" t="s">
        <v>4077</v>
      </c>
      <c r="H843" s="35" t="s">
        <v>4078</v>
      </c>
      <c r="I843" s="35" t="s">
        <v>3540</v>
      </c>
      <c r="J843" s="28" t="s">
        <v>3541</v>
      </c>
      <c r="K843" s="35" t="s">
        <v>2850</v>
      </c>
      <c r="L843" s="35" t="s">
        <v>4079</v>
      </c>
      <c r="M843" s="35" t="s">
        <v>50</v>
      </c>
      <c r="N843" s="35" t="s">
        <v>183</v>
      </c>
      <c r="O843" s="38"/>
      <c r="P843" s="38"/>
    </row>
    <row r="844">
      <c r="A844" s="39">
        <v>106577.0</v>
      </c>
      <c r="B844" s="40" t="s">
        <v>90</v>
      </c>
      <c r="C844" s="40" t="s">
        <v>91</v>
      </c>
      <c r="D844" s="40" t="s">
        <v>1721</v>
      </c>
      <c r="E844" s="40" t="s">
        <v>439</v>
      </c>
      <c r="F844" s="41" t="s">
        <v>33</v>
      </c>
      <c r="G844" s="41" t="s">
        <v>4080</v>
      </c>
      <c r="H844" s="41" t="s">
        <v>4082</v>
      </c>
      <c r="I844" s="41" t="s">
        <v>1724</v>
      </c>
      <c r="J844" s="40" t="s">
        <v>1725</v>
      </c>
      <c r="K844" s="41" t="s">
        <v>4084</v>
      </c>
      <c r="L844" s="41" t="s">
        <v>4085</v>
      </c>
      <c r="M844" s="41" t="s">
        <v>1728</v>
      </c>
      <c r="N844" s="41" t="s">
        <v>183</v>
      </c>
      <c r="O844" s="38"/>
      <c r="P844" s="43"/>
    </row>
    <row r="845">
      <c r="A845" s="26">
        <v>106580.0</v>
      </c>
      <c r="B845" s="28" t="s">
        <v>90</v>
      </c>
      <c r="C845" s="28" t="s">
        <v>91</v>
      </c>
      <c r="D845" s="28" t="s">
        <v>3850</v>
      </c>
      <c r="E845" s="28" t="s">
        <v>68</v>
      </c>
      <c r="F845" s="35" t="s">
        <v>33</v>
      </c>
      <c r="G845" s="35" t="s">
        <v>4086</v>
      </c>
      <c r="H845" s="35" t="s">
        <v>4087</v>
      </c>
      <c r="I845" s="35" t="s">
        <v>3956</v>
      </c>
      <c r="J845" s="28" t="s">
        <v>3957</v>
      </c>
      <c r="K845" s="35" t="s">
        <v>4088</v>
      </c>
      <c r="L845" s="35" t="s">
        <v>4089</v>
      </c>
      <c r="M845" s="35" t="s">
        <v>1813</v>
      </c>
      <c r="N845" s="35" t="s">
        <v>579</v>
      </c>
      <c r="O845" s="38"/>
      <c r="P845" s="38"/>
    </row>
    <row r="846">
      <c r="A846" s="39">
        <v>106591.0</v>
      </c>
      <c r="B846" s="40" t="s">
        <v>90</v>
      </c>
      <c r="C846" s="40" t="s">
        <v>91</v>
      </c>
      <c r="D846" s="40" t="s">
        <v>31</v>
      </c>
      <c r="E846" s="40" t="s">
        <v>83</v>
      </c>
      <c r="F846" s="41" t="s">
        <v>33</v>
      </c>
      <c r="G846" s="41" t="s">
        <v>4090</v>
      </c>
      <c r="H846" s="41" t="s">
        <v>4091</v>
      </c>
      <c r="I846" s="41" t="s">
        <v>105</v>
      </c>
      <c r="J846" s="40" t="s">
        <v>837</v>
      </c>
      <c r="K846" s="41" t="s">
        <v>2412</v>
      </c>
      <c r="L846" s="41" t="s">
        <v>4092</v>
      </c>
      <c r="M846" s="41" t="s">
        <v>78</v>
      </c>
      <c r="N846" s="41" t="s">
        <v>117</v>
      </c>
      <c r="O846" s="38"/>
      <c r="P846" s="43"/>
    </row>
    <row r="847">
      <c r="A847" s="26">
        <v>106593.0</v>
      </c>
      <c r="B847" s="28" t="s">
        <v>90</v>
      </c>
      <c r="C847" s="28" t="s">
        <v>91</v>
      </c>
      <c r="D847" s="28" t="s">
        <v>427</v>
      </c>
      <c r="E847" s="28" t="s">
        <v>68</v>
      </c>
      <c r="F847" s="35" t="s">
        <v>33</v>
      </c>
      <c r="G847" s="35" t="s">
        <v>4093</v>
      </c>
      <c r="H847" s="35" t="s">
        <v>4094</v>
      </c>
      <c r="I847" s="35" t="s">
        <v>3380</v>
      </c>
      <c r="J847" s="28" t="s">
        <v>3381</v>
      </c>
      <c r="K847" s="35" t="s">
        <v>4095</v>
      </c>
      <c r="L847" s="35" t="s">
        <v>4097</v>
      </c>
      <c r="M847" s="35" t="s">
        <v>3384</v>
      </c>
      <c r="N847" s="35" t="s">
        <v>117</v>
      </c>
      <c r="O847" s="38"/>
      <c r="P847" s="38"/>
    </row>
    <row r="848">
      <c r="A848" s="39">
        <v>106608.0</v>
      </c>
      <c r="B848" s="40" t="s">
        <v>90</v>
      </c>
      <c r="C848" s="40" t="s">
        <v>91</v>
      </c>
      <c r="D848" s="40" t="s">
        <v>177</v>
      </c>
      <c r="E848" s="40" t="s">
        <v>83</v>
      </c>
      <c r="F848" s="41" t="s">
        <v>33</v>
      </c>
      <c r="G848" s="41" t="s">
        <v>4098</v>
      </c>
      <c r="H848" s="41" t="s">
        <v>4099</v>
      </c>
      <c r="I848" s="41" t="s">
        <v>105</v>
      </c>
      <c r="J848" s="40" t="s">
        <v>638</v>
      </c>
      <c r="K848" s="41" t="s">
        <v>4100</v>
      </c>
      <c r="L848" s="41" t="s">
        <v>4101</v>
      </c>
      <c r="M848" s="41" t="s">
        <v>78</v>
      </c>
      <c r="N848" s="41" t="s">
        <v>483</v>
      </c>
      <c r="O848" s="38"/>
      <c r="P848" s="43"/>
    </row>
    <row r="849">
      <c r="A849" s="26">
        <v>106617.0</v>
      </c>
      <c r="B849" s="28" t="s">
        <v>90</v>
      </c>
      <c r="C849" s="28" t="s">
        <v>91</v>
      </c>
      <c r="D849" s="28" t="s">
        <v>254</v>
      </c>
      <c r="E849" s="28" t="s">
        <v>111</v>
      </c>
      <c r="F849" s="35" t="s">
        <v>33</v>
      </c>
      <c r="G849" s="35" t="s">
        <v>4104</v>
      </c>
      <c r="H849" s="35" t="s">
        <v>4105</v>
      </c>
      <c r="I849" s="35" t="s">
        <v>758</v>
      </c>
      <c r="J849" s="28" t="s">
        <v>759</v>
      </c>
      <c r="K849" s="35" t="s">
        <v>4106</v>
      </c>
      <c r="L849" s="35" t="s">
        <v>4107</v>
      </c>
      <c r="M849" s="35" t="s">
        <v>78</v>
      </c>
      <c r="N849" s="35" t="s">
        <v>133</v>
      </c>
      <c r="O849" s="38"/>
      <c r="P849" s="38"/>
    </row>
    <row r="850">
      <c r="A850" s="39">
        <v>106618.0</v>
      </c>
      <c r="B850" s="40" t="s">
        <v>90</v>
      </c>
      <c r="C850" s="40" t="s">
        <v>91</v>
      </c>
      <c r="D850" s="40" t="s">
        <v>218</v>
      </c>
      <c r="E850" s="40" t="s">
        <v>83</v>
      </c>
      <c r="F850" s="41" t="s">
        <v>33</v>
      </c>
      <c r="G850" s="41" t="s">
        <v>4108</v>
      </c>
      <c r="H850" s="41" t="s">
        <v>4109</v>
      </c>
      <c r="I850" s="41" t="s">
        <v>105</v>
      </c>
      <c r="J850" s="40" t="s">
        <v>2610</v>
      </c>
      <c r="K850" s="41" t="s">
        <v>2408</v>
      </c>
      <c r="L850" s="41" t="s">
        <v>4110</v>
      </c>
      <c r="M850" s="41" t="s">
        <v>78</v>
      </c>
      <c r="N850" s="41" t="s">
        <v>99</v>
      </c>
      <c r="O850" s="38"/>
      <c r="P850" s="43"/>
    </row>
    <row r="851">
      <c r="A851" s="26">
        <v>106620.0</v>
      </c>
      <c r="B851" s="28" t="s">
        <v>125</v>
      </c>
      <c r="C851" s="28" t="s">
        <v>134</v>
      </c>
      <c r="D851" s="28" t="s">
        <v>1683</v>
      </c>
      <c r="E851" s="28" t="s">
        <v>32</v>
      </c>
      <c r="F851" s="35" t="s">
        <v>33</v>
      </c>
      <c r="G851" s="35" t="s">
        <v>4111</v>
      </c>
      <c r="H851" s="35" t="s">
        <v>4113</v>
      </c>
      <c r="I851" s="35" t="s">
        <v>3422</v>
      </c>
      <c r="J851" s="28" t="s">
        <v>3423</v>
      </c>
      <c r="K851" s="35" t="s">
        <v>2569</v>
      </c>
      <c r="L851" s="35" t="s">
        <v>4115</v>
      </c>
      <c r="M851" s="35" t="s">
        <v>1690</v>
      </c>
      <c r="N851" s="35" t="s">
        <v>133</v>
      </c>
      <c r="O851" s="38"/>
      <c r="P851" s="38"/>
    </row>
    <row r="852">
      <c r="A852" s="39">
        <v>106621.0</v>
      </c>
      <c r="B852" s="40" t="s">
        <v>90</v>
      </c>
      <c r="C852" s="40" t="s">
        <v>91</v>
      </c>
      <c r="D852" s="40" t="s">
        <v>3850</v>
      </c>
      <c r="E852" s="40" t="s">
        <v>68</v>
      </c>
      <c r="F852" s="41" t="s">
        <v>33</v>
      </c>
      <c r="G852" s="41" t="s">
        <v>4116</v>
      </c>
      <c r="H852" s="41" t="s">
        <v>4117</v>
      </c>
      <c r="I852" s="41" t="s">
        <v>4118</v>
      </c>
      <c r="J852" s="40" t="s">
        <v>4119</v>
      </c>
      <c r="K852" s="41" t="s">
        <v>4120</v>
      </c>
      <c r="L852" s="41" t="s">
        <v>4121</v>
      </c>
      <c r="M852" s="41" t="s">
        <v>1813</v>
      </c>
      <c r="N852" s="41" t="s">
        <v>117</v>
      </c>
      <c r="O852" s="38"/>
      <c r="P852" s="43"/>
    </row>
    <row r="853">
      <c r="A853" s="26">
        <v>106623.0</v>
      </c>
      <c r="B853" s="28" t="s">
        <v>90</v>
      </c>
      <c r="C853" s="28" t="s">
        <v>91</v>
      </c>
      <c r="D853" s="28" t="s">
        <v>1830</v>
      </c>
      <c r="E853" s="28" t="s">
        <v>32</v>
      </c>
      <c r="F853" s="35" t="s">
        <v>33</v>
      </c>
      <c r="G853" s="35" t="s">
        <v>4122</v>
      </c>
      <c r="H853" s="35" t="s">
        <v>4123</v>
      </c>
      <c r="I853" s="35" t="s">
        <v>4124</v>
      </c>
      <c r="J853" s="28" t="s">
        <v>4126</v>
      </c>
      <c r="K853" s="35" t="s">
        <v>4127</v>
      </c>
      <c r="L853" s="35" t="s">
        <v>4128</v>
      </c>
      <c r="M853" s="35" t="s">
        <v>4129</v>
      </c>
      <c r="N853" s="35" t="s">
        <v>579</v>
      </c>
      <c r="O853" s="38"/>
      <c r="P853" s="38"/>
    </row>
    <row r="854">
      <c r="A854" s="39">
        <v>106633.0</v>
      </c>
      <c r="B854" s="40" t="s">
        <v>90</v>
      </c>
      <c r="C854" s="40" t="s">
        <v>91</v>
      </c>
      <c r="D854" s="40" t="s">
        <v>247</v>
      </c>
      <c r="E854" s="40" t="s">
        <v>111</v>
      </c>
      <c r="F854" s="41" t="s">
        <v>33</v>
      </c>
      <c r="G854" s="41" t="s">
        <v>4130</v>
      </c>
      <c r="H854" s="41" t="s">
        <v>4131</v>
      </c>
      <c r="I854" s="41" t="s">
        <v>2723</v>
      </c>
      <c r="J854" s="40" t="s">
        <v>2724</v>
      </c>
      <c r="K854" s="41" t="s">
        <v>4132</v>
      </c>
      <c r="L854" s="41" t="s">
        <v>4133</v>
      </c>
      <c r="M854" s="41" t="s">
        <v>78</v>
      </c>
      <c r="N854" s="41" t="s">
        <v>117</v>
      </c>
      <c r="O854" s="38"/>
      <c r="P854" s="43"/>
    </row>
    <row r="855">
      <c r="A855" s="26">
        <v>106636.0</v>
      </c>
      <c r="B855" s="28" t="s">
        <v>90</v>
      </c>
      <c r="C855" s="28" t="s">
        <v>91</v>
      </c>
      <c r="D855" s="28" t="s">
        <v>1818</v>
      </c>
      <c r="E855" s="28" t="s">
        <v>439</v>
      </c>
      <c r="F855" s="35" t="s">
        <v>33</v>
      </c>
      <c r="G855" s="35" t="s">
        <v>4135</v>
      </c>
      <c r="H855" s="35" t="s">
        <v>4136</v>
      </c>
      <c r="I855" s="35" t="s">
        <v>4137</v>
      </c>
      <c r="J855" s="28" t="s">
        <v>4138</v>
      </c>
      <c r="K855" s="35" t="s">
        <v>4139</v>
      </c>
      <c r="L855" s="35" t="s">
        <v>4140</v>
      </c>
      <c r="M855" s="35" t="s">
        <v>3391</v>
      </c>
      <c r="N855" s="35" t="s">
        <v>117</v>
      </c>
      <c r="O855" s="38"/>
      <c r="P855" s="38"/>
    </row>
    <row r="856">
      <c r="A856" s="39">
        <v>106653.0</v>
      </c>
      <c r="B856" s="40" t="s">
        <v>4141</v>
      </c>
      <c r="C856" s="40" t="s">
        <v>4142</v>
      </c>
      <c r="D856" s="40" t="s">
        <v>3404</v>
      </c>
      <c r="E856" s="40" t="s">
        <v>2453</v>
      </c>
      <c r="F856" s="41" t="s">
        <v>33</v>
      </c>
      <c r="G856" s="41" t="s">
        <v>4143</v>
      </c>
      <c r="H856" s="41" t="s">
        <v>4144</v>
      </c>
      <c r="I856" s="41" t="s">
        <v>4145</v>
      </c>
      <c r="J856" s="40" t="s">
        <v>4146</v>
      </c>
      <c r="K856" s="41" t="s">
        <v>4147</v>
      </c>
      <c r="L856" s="41" t="s">
        <v>4148</v>
      </c>
      <c r="M856" s="41" t="s">
        <v>4149</v>
      </c>
      <c r="N856" s="41" t="s">
        <v>117</v>
      </c>
      <c r="O856" s="38"/>
      <c r="P856" s="43"/>
    </row>
    <row r="857">
      <c r="A857" s="26">
        <v>106663.0</v>
      </c>
      <c r="B857" s="28" t="s">
        <v>90</v>
      </c>
      <c r="C857" s="28" t="s">
        <v>91</v>
      </c>
      <c r="D857" s="28" t="s">
        <v>118</v>
      </c>
      <c r="E857" s="28" t="s">
        <v>111</v>
      </c>
      <c r="F857" s="35" t="s">
        <v>33</v>
      </c>
      <c r="G857" s="35" t="s">
        <v>4151</v>
      </c>
      <c r="H857" s="35" t="s">
        <v>4152</v>
      </c>
      <c r="I857" s="35" t="s">
        <v>105</v>
      </c>
      <c r="J857" s="28" t="s">
        <v>611</v>
      </c>
      <c r="K857" s="35" t="s">
        <v>4153</v>
      </c>
      <c r="L857" s="35" t="s">
        <v>4154</v>
      </c>
      <c r="M857" s="35" t="s">
        <v>78</v>
      </c>
      <c r="N857" s="35" t="s">
        <v>483</v>
      </c>
      <c r="O857" s="38"/>
      <c r="P857" s="38"/>
    </row>
    <row r="858">
      <c r="A858" s="39">
        <v>106667.0</v>
      </c>
      <c r="B858" s="40" t="s">
        <v>90</v>
      </c>
      <c r="C858" s="40" t="s">
        <v>91</v>
      </c>
      <c r="D858" s="40" t="s">
        <v>67</v>
      </c>
      <c r="E858" s="40" t="s">
        <v>68</v>
      </c>
      <c r="F858" s="41" t="s">
        <v>33</v>
      </c>
      <c r="G858" s="41" t="s">
        <v>4155</v>
      </c>
      <c r="H858" s="41" t="s">
        <v>4156</v>
      </c>
      <c r="I858" s="41" t="s">
        <v>193</v>
      </c>
      <c r="J858" s="40" t="s">
        <v>4157</v>
      </c>
      <c r="K858" s="41" t="s">
        <v>4158</v>
      </c>
      <c r="L858" s="41" t="s">
        <v>4159</v>
      </c>
      <c r="M858" s="41" t="s">
        <v>78</v>
      </c>
      <c r="N858" s="41" t="s">
        <v>483</v>
      </c>
      <c r="O858" s="38"/>
      <c r="P858" s="43"/>
    </row>
    <row r="859">
      <c r="A859" s="26">
        <v>106677.0</v>
      </c>
      <c r="B859" s="28" t="s">
        <v>1021</v>
      </c>
      <c r="C859" s="28" t="s">
        <v>1022</v>
      </c>
      <c r="D859" s="28" t="s">
        <v>31</v>
      </c>
      <c r="E859" s="28" t="s">
        <v>83</v>
      </c>
      <c r="F859" s="35" t="s">
        <v>33</v>
      </c>
      <c r="G859" s="35" t="s">
        <v>4160</v>
      </c>
      <c r="H859" s="35" t="s">
        <v>4161</v>
      </c>
      <c r="I859" s="35" t="s">
        <v>105</v>
      </c>
      <c r="J859" s="28" t="s">
        <v>106</v>
      </c>
      <c r="K859" s="35" t="s">
        <v>2305</v>
      </c>
      <c r="L859" s="35" t="s">
        <v>4163</v>
      </c>
      <c r="M859" s="35" t="s">
        <v>78</v>
      </c>
      <c r="N859" s="35" t="s">
        <v>109</v>
      </c>
      <c r="O859" s="38"/>
      <c r="P859" s="38"/>
    </row>
    <row r="860">
      <c r="A860" s="39">
        <v>106683.0</v>
      </c>
      <c r="B860" s="40" t="s">
        <v>90</v>
      </c>
      <c r="C860" s="40" t="s">
        <v>91</v>
      </c>
      <c r="D860" s="40" t="s">
        <v>277</v>
      </c>
      <c r="E860" s="40" t="s">
        <v>83</v>
      </c>
      <c r="F860" s="41" t="s">
        <v>33</v>
      </c>
      <c r="G860" s="41" t="s">
        <v>4164</v>
      </c>
      <c r="H860" s="41" t="s">
        <v>4165</v>
      </c>
      <c r="I860" s="41" t="s">
        <v>105</v>
      </c>
      <c r="J860" s="40" t="s">
        <v>1094</v>
      </c>
      <c r="K860" s="41" t="s">
        <v>4166</v>
      </c>
      <c r="L860" s="41" t="s">
        <v>4167</v>
      </c>
      <c r="M860" s="41" t="s">
        <v>78</v>
      </c>
      <c r="N860" s="41" t="s">
        <v>99</v>
      </c>
      <c r="O860" s="38"/>
      <c r="P860" s="43"/>
    </row>
    <row r="861">
      <c r="A861" s="26">
        <v>106684.0</v>
      </c>
      <c r="B861" s="28" t="s">
        <v>90</v>
      </c>
      <c r="C861" s="28" t="s">
        <v>91</v>
      </c>
      <c r="D861" s="28" t="s">
        <v>1806</v>
      </c>
      <c r="E861" s="28" t="s">
        <v>68</v>
      </c>
      <c r="F861" s="35" t="s">
        <v>33</v>
      </c>
      <c r="G861" s="35" t="s">
        <v>4169</v>
      </c>
      <c r="H861" s="35" t="s">
        <v>4170</v>
      </c>
      <c r="I861" s="35" t="s">
        <v>3463</v>
      </c>
      <c r="J861" s="28" t="s">
        <v>3464</v>
      </c>
      <c r="K861" s="35" t="s">
        <v>4171</v>
      </c>
      <c r="L861" s="35" t="s">
        <v>4172</v>
      </c>
      <c r="M861" s="35" t="s">
        <v>1813</v>
      </c>
      <c r="N861" s="35" t="s">
        <v>99</v>
      </c>
      <c r="O861" s="38"/>
      <c r="P861" s="38"/>
    </row>
    <row r="862">
      <c r="A862" s="39">
        <v>106688.0</v>
      </c>
      <c r="B862" s="40" t="s">
        <v>90</v>
      </c>
      <c r="C862" s="40" t="s">
        <v>91</v>
      </c>
      <c r="D862" s="40" t="s">
        <v>3404</v>
      </c>
      <c r="E862" s="40" t="s">
        <v>2453</v>
      </c>
      <c r="F862" s="41" t="s">
        <v>33</v>
      </c>
      <c r="G862" s="41" t="s">
        <v>4173</v>
      </c>
      <c r="H862" s="41" t="s">
        <v>4174</v>
      </c>
      <c r="I862" s="41" t="s">
        <v>4175</v>
      </c>
      <c r="J862" s="40" t="s">
        <v>4176</v>
      </c>
      <c r="K862" s="41" t="s">
        <v>3592</v>
      </c>
      <c r="L862" s="41" t="s">
        <v>4177</v>
      </c>
      <c r="M862" s="41" t="s">
        <v>2777</v>
      </c>
      <c r="N862" s="41" t="s">
        <v>183</v>
      </c>
      <c r="O862" s="38"/>
      <c r="P862" s="43"/>
    </row>
    <row r="863">
      <c r="A863" s="26">
        <v>106689.0</v>
      </c>
      <c r="B863" s="28" t="s">
        <v>90</v>
      </c>
      <c r="C863" s="28" t="s">
        <v>91</v>
      </c>
      <c r="D863" s="28" t="s">
        <v>3309</v>
      </c>
      <c r="E863" s="28" t="s">
        <v>32</v>
      </c>
      <c r="F863" s="35" t="s">
        <v>33</v>
      </c>
      <c r="G863" s="35" t="s">
        <v>4178</v>
      </c>
      <c r="H863" s="35" t="s">
        <v>4179</v>
      </c>
      <c r="I863" s="35" t="s">
        <v>3312</v>
      </c>
      <c r="J863" s="28" t="s">
        <v>4180</v>
      </c>
      <c r="K863" s="35" t="s">
        <v>4182</v>
      </c>
      <c r="L863" s="35" t="s">
        <v>4183</v>
      </c>
      <c r="M863" s="35" t="s">
        <v>3305</v>
      </c>
      <c r="N863" s="35" t="s">
        <v>183</v>
      </c>
      <c r="O863" s="38"/>
      <c r="P863" s="38"/>
    </row>
    <row r="864">
      <c r="A864" s="39">
        <v>106694.0</v>
      </c>
      <c r="B864" s="40" t="s">
        <v>90</v>
      </c>
      <c r="C864" s="40" t="s">
        <v>91</v>
      </c>
      <c r="D864" s="40" t="s">
        <v>1487</v>
      </c>
      <c r="E864" s="40" t="s">
        <v>68</v>
      </c>
      <c r="F864" s="41" t="s">
        <v>33</v>
      </c>
      <c r="G864" s="41" t="s">
        <v>4184</v>
      </c>
      <c r="H864" s="41" t="s">
        <v>4185</v>
      </c>
      <c r="I864" s="41" t="s">
        <v>3745</v>
      </c>
      <c r="J864" s="40" t="s">
        <v>3746</v>
      </c>
      <c r="K864" s="41" t="s">
        <v>4186</v>
      </c>
      <c r="L864" s="41" t="s">
        <v>4187</v>
      </c>
      <c r="M864" s="41" t="s">
        <v>1494</v>
      </c>
      <c r="N864" s="41" t="s">
        <v>483</v>
      </c>
      <c r="O864" s="38"/>
      <c r="P864" s="43"/>
    </row>
    <row r="865">
      <c r="A865" s="26">
        <v>106698.0</v>
      </c>
      <c r="B865" s="28" t="s">
        <v>90</v>
      </c>
      <c r="C865" s="28" t="s">
        <v>91</v>
      </c>
      <c r="D865" s="28" t="s">
        <v>118</v>
      </c>
      <c r="E865" s="28" t="s">
        <v>111</v>
      </c>
      <c r="F865" s="35" t="s">
        <v>33</v>
      </c>
      <c r="G865" s="35" t="s">
        <v>4188</v>
      </c>
      <c r="H865" s="35" t="s">
        <v>4189</v>
      </c>
      <c r="I865" s="35" t="s">
        <v>366</v>
      </c>
      <c r="J865" s="28" t="s">
        <v>367</v>
      </c>
      <c r="K865" s="35" t="s">
        <v>4190</v>
      </c>
      <c r="L865" s="35" t="s">
        <v>4191</v>
      </c>
      <c r="M865" s="35" t="s">
        <v>78</v>
      </c>
      <c r="N865" s="35" t="s">
        <v>483</v>
      </c>
      <c r="O865" s="38"/>
      <c r="P865" s="38"/>
    </row>
    <row r="866">
      <c r="A866" s="39">
        <v>106701.0</v>
      </c>
      <c r="B866" s="40" t="s">
        <v>90</v>
      </c>
      <c r="C866" s="40" t="s">
        <v>91</v>
      </c>
      <c r="D866" s="40" t="s">
        <v>127</v>
      </c>
      <c r="E866" s="40" t="s">
        <v>83</v>
      </c>
      <c r="F866" s="41" t="s">
        <v>33</v>
      </c>
      <c r="G866" s="41" t="s">
        <v>4192</v>
      </c>
      <c r="H866" s="41" t="s">
        <v>4193</v>
      </c>
      <c r="I866" s="41" t="s">
        <v>826</v>
      </c>
      <c r="J866" s="40" t="s">
        <v>827</v>
      </c>
      <c r="K866" s="41" t="s">
        <v>4194</v>
      </c>
      <c r="L866" s="41" t="s">
        <v>4195</v>
      </c>
      <c r="M866" s="41" t="s">
        <v>78</v>
      </c>
      <c r="N866" s="41" t="s">
        <v>133</v>
      </c>
      <c r="O866" s="38"/>
      <c r="P866" s="43"/>
    </row>
    <row r="867">
      <c r="A867" s="26">
        <v>106710.0</v>
      </c>
      <c r="B867" s="28" t="s">
        <v>90</v>
      </c>
      <c r="C867" s="28" t="s">
        <v>91</v>
      </c>
      <c r="D867" s="28" t="s">
        <v>110</v>
      </c>
      <c r="E867" s="28" t="s">
        <v>111</v>
      </c>
      <c r="F867" s="35" t="s">
        <v>33</v>
      </c>
      <c r="G867" s="35" t="s">
        <v>4196</v>
      </c>
      <c r="H867" s="35" t="s">
        <v>4197</v>
      </c>
      <c r="I867" s="35" t="s">
        <v>105</v>
      </c>
      <c r="J867" s="28" t="s">
        <v>1234</v>
      </c>
      <c r="K867" s="35" t="s">
        <v>4198</v>
      </c>
      <c r="L867" s="35" t="s">
        <v>4199</v>
      </c>
      <c r="M867" s="35" t="s">
        <v>78</v>
      </c>
      <c r="N867" s="35" t="s">
        <v>117</v>
      </c>
      <c r="O867" s="38"/>
      <c r="P867" s="38"/>
    </row>
    <row r="868">
      <c r="A868" s="39">
        <v>106714.0</v>
      </c>
      <c r="B868" s="40" t="s">
        <v>90</v>
      </c>
      <c r="C868" s="40" t="s">
        <v>91</v>
      </c>
      <c r="D868" s="40" t="s">
        <v>1838</v>
      </c>
      <c r="E868" s="40" t="s">
        <v>68</v>
      </c>
      <c r="F868" s="41" t="s">
        <v>33</v>
      </c>
      <c r="G868" s="41" t="s">
        <v>4200</v>
      </c>
      <c r="H868" s="41" t="s">
        <v>4201</v>
      </c>
      <c r="I868" s="41" t="s">
        <v>3615</v>
      </c>
      <c r="J868" s="40" t="s">
        <v>3616</v>
      </c>
      <c r="K868" s="41" t="s">
        <v>4202</v>
      </c>
      <c r="L868" s="41" t="s">
        <v>4203</v>
      </c>
      <c r="M868" s="41" t="s">
        <v>3618</v>
      </c>
      <c r="N868" s="41" t="s">
        <v>99</v>
      </c>
      <c r="O868" s="38"/>
      <c r="P868" s="43"/>
    </row>
    <row r="869">
      <c r="A869" s="26">
        <v>106722.0</v>
      </c>
      <c r="B869" s="28" t="s">
        <v>90</v>
      </c>
      <c r="C869" s="28" t="s">
        <v>91</v>
      </c>
      <c r="D869" s="28" t="s">
        <v>411</v>
      </c>
      <c r="E869" s="28" t="s">
        <v>32</v>
      </c>
      <c r="F869" s="35" t="s">
        <v>33</v>
      </c>
      <c r="G869" s="35" t="s">
        <v>4204</v>
      </c>
      <c r="H869" s="35" t="s">
        <v>4205</v>
      </c>
      <c r="I869" s="35" t="s">
        <v>3893</v>
      </c>
      <c r="J869" s="28" t="s">
        <v>3894</v>
      </c>
      <c r="K869" s="35" t="s">
        <v>4206</v>
      </c>
      <c r="L869" s="35" t="s">
        <v>4207</v>
      </c>
      <c r="M869" s="35" t="s">
        <v>1710</v>
      </c>
      <c r="N869" s="35" t="s">
        <v>483</v>
      </c>
      <c r="O869" s="38"/>
      <c r="P869" s="38"/>
    </row>
    <row r="870">
      <c r="A870" s="39">
        <v>106729.0</v>
      </c>
      <c r="B870" s="40" t="s">
        <v>90</v>
      </c>
      <c r="C870" s="40" t="s">
        <v>91</v>
      </c>
      <c r="D870" s="40" t="s">
        <v>147</v>
      </c>
      <c r="E870" s="40" t="s">
        <v>111</v>
      </c>
      <c r="F870" s="41" t="s">
        <v>33</v>
      </c>
      <c r="G870" s="41" t="s">
        <v>4208</v>
      </c>
      <c r="H870" s="41" t="s">
        <v>4209</v>
      </c>
      <c r="I870" s="41" t="s">
        <v>1298</v>
      </c>
      <c r="J870" s="40" t="s">
        <v>1299</v>
      </c>
      <c r="K870" s="41" t="s">
        <v>4210</v>
      </c>
      <c r="L870" s="41" t="s">
        <v>4211</v>
      </c>
      <c r="M870" s="41" t="s">
        <v>78</v>
      </c>
      <c r="N870" s="41" t="s">
        <v>476</v>
      </c>
      <c r="O870" s="38"/>
      <c r="P870" s="43"/>
    </row>
    <row r="871">
      <c r="A871" s="26">
        <v>106744.0</v>
      </c>
      <c r="B871" s="28" t="s">
        <v>90</v>
      </c>
      <c r="C871" s="28" t="s">
        <v>91</v>
      </c>
      <c r="D871" s="28" t="s">
        <v>3587</v>
      </c>
      <c r="E871" s="28" t="s">
        <v>32</v>
      </c>
      <c r="F871" s="35" t="s">
        <v>33</v>
      </c>
      <c r="G871" s="35" t="s">
        <v>4212</v>
      </c>
      <c r="H871" s="35" t="s">
        <v>4213</v>
      </c>
      <c r="I871" s="35" t="s">
        <v>4214</v>
      </c>
      <c r="J871" s="28" t="s">
        <v>4215</v>
      </c>
      <c r="K871" s="35" t="s">
        <v>4216</v>
      </c>
      <c r="L871" s="35" t="s">
        <v>4217</v>
      </c>
      <c r="M871" s="35" t="s">
        <v>3594</v>
      </c>
      <c r="N871" s="35" t="s">
        <v>99</v>
      </c>
      <c r="O871" s="38"/>
      <c r="P871" s="38"/>
    </row>
    <row r="872">
      <c r="A872" s="39">
        <v>106754.0</v>
      </c>
      <c r="B872" s="40" t="s">
        <v>90</v>
      </c>
      <c r="C872" s="40" t="s">
        <v>91</v>
      </c>
      <c r="D872" s="40" t="s">
        <v>240</v>
      </c>
      <c r="E872" s="40" t="s">
        <v>111</v>
      </c>
      <c r="F872" s="41" t="s">
        <v>33</v>
      </c>
      <c r="G872" s="41" t="s">
        <v>4218</v>
      </c>
      <c r="H872" s="41" t="s">
        <v>4219</v>
      </c>
      <c r="I872" s="41" t="s">
        <v>709</v>
      </c>
      <c r="J872" s="40" t="s">
        <v>710</v>
      </c>
      <c r="K872" s="41" t="s">
        <v>4220</v>
      </c>
      <c r="L872" s="41" t="s">
        <v>4221</v>
      </c>
      <c r="M872" s="41" t="s">
        <v>78</v>
      </c>
      <c r="N872" s="41" t="s">
        <v>117</v>
      </c>
      <c r="O872" s="38"/>
      <c r="P872" s="43"/>
    </row>
    <row r="873">
      <c r="A873" s="26">
        <v>106756.0</v>
      </c>
      <c r="B873" s="28" t="s">
        <v>90</v>
      </c>
      <c r="C873" s="28" t="s">
        <v>91</v>
      </c>
      <c r="D873" s="28" t="s">
        <v>2770</v>
      </c>
      <c r="E873" s="28" t="s">
        <v>439</v>
      </c>
      <c r="F873" s="35" t="s">
        <v>33</v>
      </c>
      <c r="G873" s="35" t="s">
        <v>1110</v>
      </c>
      <c r="H873" s="35" t="s">
        <v>4222</v>
      </c>
      <c r="I873" s="35" t="s">
        <v>4223</v>
      </c>
      <c r="J873" s="28" t="s">
        <v>4224</v>
      </c>
      <c r="K873" s="35" t="s">
        <v>4225</v>
      </c>
      <c r="L873" s="35" t="s">
        <v>4226</v>
      </c>
      <c r="M873" s="35" t="s">
        <v>4227</v>
      </c>
      <c r="N873" s="35" t="s">
        <v>183</v>
      </c>
      <c r="O873" s="38"/>
      <c r="P873" s="38"/>
    </row>
    <row r="874">
      <c r="A874" s="39">
        <v>106757.0</v>
      </c>
      <c r="B874" s="40" t="s">
        <v>90</v>
      </c>
      <c r="C874" s="40" t="s">
        <v>91</v>
      </c>
      <c r="D874" s="40" t="s">
        <v>1778</v>
      </c>
      <c r="E874" s="40" t="s">
        <v>32</v>
      </c>
      <c r="F874" s="41" t="s">
        <v>33</v>
      </c>
      <c r="G874" s="41" t="s">
        <v>4228</v>
      </c>
      <c r="H874" s="41" t="s">
        <v>4229</v>
      </c>
      <c r="I874" s="41" t="s">
        <v>2469</v>
      </c>
      <c r="J874" s="40" t="s">
        <v>3909</v>
      </c>
      <c r="K874" s="41" t="s">
        <v>2569</v>
      </c>
      <c r="L874" s="41" t="s">
        <v>4230</v>
      </c>
      <c r="M874" s="41" t="s">
        <v>1690</v>
      </c>
      <c r="N874" s="41" t="s">
        <v>183</v>
      </c>
      <c r="O874" s="38"/>
      <c r="P874" s="43"/>
    </row>
    <row r="875">
      <c r="A875" s="26">
        <v>106759.0</v>
      </c>
      <c r="B875" s="28" t="s">
        <v>90</v>
      </c>
      <c r="C875" s="28" t="s">
        <v>91</v>
      </c>
      <c r="D875" s="28" t="s">
        <v>3489</v>
      </c>
      <c r="E875" s="28" t="s">
        <v>2453</v>
      </c>
      <c r="F875" s="35" t="s">
        <v>33</v>
      </c>
      <c r="G875" s="35" t="s">
        <v>4231</v>
      </c>
      <c r="H875" s="35" t="s">
        <v>4232</v>
      </c>
      <c r="I875" s="35" t="s">
        <v>4233</v>
      </c>
      <c r="J875" s="28" t="s">
        <v>4234</v>
      </c>
      <c r="K875" s="35" t="s">
        <v>4235</v>
      </c>
      <c r="L875" s="35" t="s">
        <v>4236</v>
      </c>
      <c r="M875" s="35" t="s">
        <v>3495</v>
      </c>
      <c r="N875" s="35" t="s">
        <v>99</v>
      </c>
      <c r="O875" s="38"/>
      <c r="P875" s="38"/>
    </row>
    <row r="876">
      <c r="A876" s="39">
        <v>106769.0</v>
      </c>
      <c r="B876" s="40" t="s">
        <v>90</v>
      </c>
      <c r="C876" s="40" t="s">
        <v>91</v>
      </c>
      <c r="D876" s="40" t="s">
        <v>1744</v>
      </c>
      <c r="E876" s="40" t="s">
        <v>32</v>
      </c>
      <c r="F876" s="41" t="s">
        <v>33</v>
      </c>
      <c r="G876" s="41" t="s">
        <v>4237</v>
      </c>
      <c r="H876" s="41" t="s">
        <v>4238</v>
      </c>
      <c r="I876" s="41" t="s">
        <v>4239</v>
      </c>
      <c r="J876" s="40" t="s">
        <v>4240</v>
      </c>
      <c r="K876" s="41" t="s">
        <v>4241</v>
      </c>
      <c r="L876" s="41" t="s">
        <v>4242</v>
      </c>
      <c r="M876" s="41" t="s">
        <v>4243</v>
      </c>
      <c r="N876" s="41" t="s">
        <v>117</v>
      </c>
      <c r="O876" s="38"/>
      <c r="P876" s="43"/>
    </row>
    <row r="877">
      <c r="A877" s="26">
        <v>106772.0</v>
      </c>
      <c r="B877" s="28" t="s">
        <v>90</v>
      </c>
      <c r="C877" s="28" t="s">
        <v>91</v>
      </c>
      <c r="D877" s="28" t="s">
        <v>1729</v>
      </c>
      <c r="E877" s="28" t="s">
        <v>68</v>
      </c>
      <c r="F877" s="35" t="s">
        <v>33</v>
      </c>
      <c r="G877" s="35" t="s">
        <v>4244</v>
      </c>
      <c r="H877" s="35" t="s">
        <v>4245</v>
      </c>
      <c r="I877" s="35" t="s">
        <v>4246</v>
      </c>
      <c r="J877" s="28" t="s">
        <v>1733</v>
      </c>
      <c r="K877" s="35" t="s">
        <v>4247</v>
      </c>
      <c r="L877" s="35" t="s">
        <v>4248</v>
      </c>
      <c r="M877" s="35" t="s">
        <v>50</v>
      </c>
      <c r="N877" s="35" t="s">
        <v>117</v>
      </c>
      <c r="O877" s="38"/>
      <c r="P877" s="38"/>
    </row>
    <row r="878">
      <c r="A878" s="39">
        <v>106776.0</v>
      </c>
      <c r="B878" s="40" t="s">
        <v>90</v>
      </c>
      <c r="C878" s="40" t="s">
        <v>91</v>
      </c>
      <c r="D878" s="40" t="s">
        <v>210</v>
      </c>
      <c r="E878" s="40" t="s">
        <v>68</v>
      </c>
      <c r="F878" s="41" t="s">
        <v>33</v>
      </c>
      <c r="G878" s="41" t="s">
        <v>4249</v>
      </c>
      <c r="H878" s="41" t="s">
        <v>4250</v>
      </c>
      <c r="I878" s="41" t="s">
        <v>172</v>
      </c>
      <c r="J878" s="40" t="s">
        <v>214</v>
      </c>
      <c r="K878" s="41" t="s">
        <v>4251</v>
      </c>
      <c r="L878" s="41" t="s">
        <v>4252</v>
      </c>
      <c r="M878" s="41" t="s">
        <v>78</v>
      </c>
      <c r="N878" s="41" t="s">
        <v>99</v>
      </c>
      <c r="O878" s="38"/>
      <c r="P878" s="43"/>
    </row>
    <row r="879">
      <c r="A879" s="26">
        <v>106781.0</v>
      </c>
      <c r="B879" s="28" t="s">
        <v>90</v>
      </c>
      <c r="C879" s="28" t="s">
        <v>91</v>
      </c>
      <c r="D879" s="28" t="s">
        <v>1806</v>
      </c>
      <c r="E879" s="28" t="s">
        <v>68</v>
      </c>
      <c r="F879" s="35" t="s">
        <v>33</v>
      </c>
      <c r="G879" s="35" t="s">
        <v>4253</v>
      </c>
      <c r="H879" s="35" t="s">
        <v>4254</v>
      </c>
      <c r="I879" s="35" t="s">
        <v>4255</v>
      </c>
      <c r="J879" s="28" t="s">
        <v>4256</v>
      </c>
      <c r="K879" s="35" t="s">
        <v>4257</v>
      </c>
      <c r="L879" s="35" t="s">
        <v>4258</v>
      </c>
      <c r="M879" s="35" t="s">
        <v>1813</v>
      </c>
      <c r="N879" s="35" t="s">
        <v>117</v>
      </c>
      <c r="O879" s="38"/>
      <c r="P879" s="38"/>
    </row>
    <row r="880">
      <c r="A880" s="39">
        <v>106785.0</v>
      </c>
      <c r="B880" s="40" t="s">
        <v>90</v>
      </c>
      <c r="C880" s="40" t="s">
        <v>91</v>
      </c>
      <c r="D880" s="40" t="s">
        <v>147</v>
      </c>
      <c r="E880" s="40" t="s">
        <v>111</v>
      </c>
      <c r="F880" s="41" t="s">
        <v>33</v>
      </c>
      <c r="G880" s="41" t="s">
        <v>4259</v>
      </c>
      <c r="H880" s="41" t="s">
        <v>4260</v>
      </c>
      <c r="I880" s="41" t="s">
        <v>1968</v>
      </c>
      <c r="J880" s="40" t="s">
        <v>1969</v>
      </c>
      <c r="K880" s="41" t="s">
        <v>1912</v>
      </c>
      <c r="L880" s="41" t="s">
        <v>4261</v>
      </c>
      <c r="M880" s="41" t="s">
        <v>78</v>
      </c>
      <c r="N880" s="41" t="s">
        <v>183</v>
      </c>
      <c r="O880" s="38"/>
      <c r="P880" s="43"/>
    </row>
    <row r="881">
      <c r="A881" s="26">
        <v>106790.0</v>
      </c>
      <c r="B881" s="28" t="s">
        <v>90</v>
      </c>
      <c r="C881" s="28" t="s">
        <v>91</v>
      </c>
      <c r="D881" s="28" t="s">
        <v>293</v>
      </c>
      <c r="E881" s="28" t="s">
        <v>111</v>
      </c>
      <c r="F881" s="35" t="s">
        <v>33</v>
      </c>
      <c r="G881" s="35" t="s">
        <v>390</v>
      </c>
      <c r="H881" s="35" t="s">
        <v>4262</v>
      </c>
      <c r="I881" s="35" t="s">
        <v>105</v>
      </c>
      <c r="J881" s="28" t="s">
        <v>297</v>
      </c>
      <c r="K881" s="35" t="s">
        <v>4263</v>
      </c>
      <c r="L881" s="35" t="s">
        <v>4264</v>
      </c>
      <c r="M881" s="35" t="s">
        <v>78</v>
      </c>
      <c r="N881" s="35" t="s">
        <v>183</v>
      </c>
      <c r="O881" s="38"/>
      <c r="P881" s="38"/>
    </row>
    <row r="882">
      <c r="A882" s="39">
        <v>106799.0</v>
      </c>
      <c r="B882" s="40" t="s">
        <v>90</v>
      </c>
      <c r="C882" s="40" t="s">
        <v>91</v>
      </c>
      <c r="D882" s="40" t="s">
        <v>438</v>
      </c>
      <c r="E882" s="40" t="s">
        <v>439</v>
      </c>
      <c r="F882" s="41" t="s">
        <v>33</v>
      </c>
      <c r="G882" s="41" t="s">
        <v>4265</v>
      </c>
      <c r="H882" s="41" t="s">
        <v>4266</v>
      </c>
      <c r="I882" s="41" t="s">
        <v>4267</v>
      </c>
      <c r="J882" s="40" t="s">
        <v>4268</v>
      </c>
      <c r="K882" s="41" t="s">
        <v>4269</v>
      </c>
      <c r="L882" s="41" t="s">
        <v>4270</v>
      </c>
      <c r="M882" s="41" t="s">
        <v>1777</v>
      </c>
      <c r="N882" s="41" t="s">
        <v>483</v>
      </c>
      <c r="O882" s="38"/>
      <c r="P882" s="43"/>
    </row>
    <row r="883">
      <c r="A883" s="26">
        <v>106800.0</v>
      </c>
      <c r="B883" s="28" t="s">
        <v>90</v>
      </c>
      <c r="C883" s="28" t="s">
        <v>91</v>
      </c>
      <c r="D883" s="28" t="s">
        <v>82</v>
      </c>
      <c r="E883" s="28" t="s">
        <v>83</v>
      </c>
      <c r="F883" s="35" t="s">
        <v>33</v>
      </c>
      <c r="G883" s="35" t="s">
        <v>4271</v>
      </c>
      <c r="H883" s="35" t="s">
        <v>4272</v>
      </c>
      <c r="I883" s="35" t="s">
        <v>350</v>
      </c>
      <c r="J883" s="28" t="s">
        <v>351</v>
      </c>
      <c r="K883" s="35" t="s">
        <v>4273</v>
      </c>
      <c r="L883" s="35" t="s">
        <v>4274</v>
      </c>
      <c r="M883" s="35" t="s">
        <v>78</v>
      </c>
      <c r="N883" s="35" t="s">
        <v>117</v>
      </c>
      <c r="O883" s="38"/>
      <c r="P883" s="38"/>
    </row>
    <row r="884">
      <c r="A884" s="39">
        <v>106806.0</v>
      </c>
      <c r="B884" s="40" t="s">
        <v>90</v>
      </c>
      <c r="C884" s="40" t="s">
        <v>91</v>
      </c>
      <c r="D884" s="40" t="s">
        <v>2770</v>
      </c>
      <c r="E884" s="40" t="s">
        <v>439</v>
      </c>
      <c r="F884" s="41" t="s">
        <v>33</v>
      </c>
      <c r="G884" s="41" t="s">
        <v>4275</v>
      </c>
      <c r="H884" s="41" t="s">
        <v>4276</v>
      </c>
      <c r="I884" s="41" t="s">
        <v>4223</v>
      </c>
      <c r="J884" s="40" t="s">
        <v>4277</v>
      </c>
      <c r="K884" s="41" t="s">
        <v>4278</v>
      </c>
      <c r="L884" s="41" t="s">
        <v>4279</v>
      </c>
      <c r="M884" s="41" t="s">
        <v>4227</v>
      </c>
      <c r="N884" s="41" t="s">
        <v>183</v>
      </c>
      <c r="O884" s="38"/>
      <c r="P884" s="43"/>
    </row>
    <row r="885">
      <c r="A885" s="26">
        <v>106809.0</v>
      </c>
      <c r="B885" s="28" t="s">
        <v>90</v>
      </c>
      <c r="C885" s="28" t="s">
        <v>91</v>
      </c>
      <c r="D885" s="28" t="s">
        <v>1729</v>
      </c>
      <c r="E885" s="28" t="s">
        <v>68</v>
      </c>
      <c r="F885" s="35" t="s">
        <v>33</v>
      </c>
      <c r="G885" s="35" t="s">
        <v>4280</v>
      </c>
      <c r="H885" s="35" t="s">
        <v>4281</v>
      </c>
      <c r="I885" s="35" t="s">
        <v>4282</v>
      </c>
      <c r="J885" s="28" t="s">
        <v>4283</v>
      </c>
      <c r="K885" s="35" t="s">
        <v>4284</v>
      </c>
      <c r="L885" s="35" t="s">
        <v>4285</v>
      </c>
      <c r="M885" s="35" t="s">
        <v>50</v>
      </c>
      <c r="N885" s="35" t="s">
        <v>334</v>
      </c>
      <c r="O885" s="38"/>
      <c r="P885" s="38"/>
    </row>
    <row r="886">
      <c r="A886" s="39">
        <v>106811.0</v>
      </c>
      <c r="B886" s="40" t="s">
        <v>90</v>
      </c>
      <c r="C886" s="40" t="s">
        <v>91</v>
      </c>
      <c r="D886" s="40" t="s">
        <v>1696</v>
      </c>
      <c r="E886" s="40" t="s">
        <v>439</v>
      </c>
      <c r="F886" s="41" t="s">
        <v>33</v>
      </c>
      <c r="G886" s="41" t="s">
        <v>4286</v>
      </c>
      <c r="H886" s="41" t="s">
        <v>4287</v>
      </c>
      <c r="I886" s="41" t="s">
        <v>4288</v>
      </c>
      <c r="J886" s="40" t="s">
        <v>4289</v>
      </c>
      <c r="K886" s="41" t="s">
        <v>4290</v>
      </c>
      <c r="L886" s="41" t="s">
        <v>4291</v>
      </c>
      <c r="M886" s="41" t="s">
        <v>2815</v>
      </c>
      <c r="N886" s="41" t="s">
        <v>483</v>
      </c>
      <c r="O886" s="38"/>
      <c r="P886" s="43"/>
    </row>
    <row r="887">
      <c r="A887" s="26">
        <v>106814.0</v>
      </c>
      <c r="B887" s="28" t="s">
        <v>90</v>
      </c>
      <c r="C887" s="28" t="s">
        <v>91</v>
      </c>
      <c r="D887" s="28" t="s">
        <v>3573</v>
      </c>
      <c r="E887" s="28" t="s">
        <v>439</v>
      </c>
      <c r="F887" s="35" t="s">
        <v>33</v>
      </c>
      <c r="G887" s="35" t="s">
        <v>4292</v>
      </c>
      <c r="H887" s="35" t="s">
        <v>4293</v>
      </c>
      <c r="I887" s="35" t="s">
        <v>4294</v>
      </c>
      <c r="J887" s="28" t="s">
        <v>4295</v>
      </c>
      <c r="K887" s="35" t="s">
        <v>4296</v>
      </c>
      <c r="L887" s="35" t="s">
        <v>4297</v>
      </c>
      <c r="M887" s="35" t="s">
        <v>4076</v>
      </c>
      <c r="N887" s="35" t="s">
        <v>117</v>
      </c>
      <c r="O887" s="38"/>
      <c r="P887" s="38"/>
    </row>
    <row r="888">
      <c r="A888" s="39">
        <v>106816.0</v>
      </c>
      <c r="B888" s="40" t="s">
        <v>90</v>
      </c>
      <c r="C888" s="40" t="s">
        <v>91</v>
      </c>
      <c r="D888" s="40" t="s">
        <v>1756</v>
      </c>
      <c r="E888" s="40" t="s">
        <v>32</v>
      </c>
      <c r="F888" s="41" t="s">
        <v>33</v>
      </c>
      <c r="G888" s="41" t="s">
        <v>4298</v>
      </c>
      <c r="H888" s="41" t="s">
        <v>4299</v>
      </c>
      <c r="I888" s="41" t="s">
        <v>4300</v>
      </c>
      <c r="J888" s="40" t="s">
        <v>4301</v>
      </c>
      <c r="K888" s="41" t="s">
        <v>4302</v>
      </c>
      <c r="L888" s="41" t="s">
        <v>4303</v>
      </c>
      <c r="M888" s="41" t="s">
        <v>1805</v>
      </c>
      <c r="N888" s="41" t="s">
        <v>99</v>
      </c>
      <c r="O888" s="38"/>
      <c r="P888" s="43"/>
    </row>
    <row r="889">
      <c r="A889" s="26">
        <v>106820.0</v>
      </c>
      <c r="B889" s="28" t="s">
        <v>90</v>
      </c>
      <c r="C889" s="28" t="s">
        <v>91</v>
      </c>
      <c r="D889" s="28" t="s">
        <v>210</v>
      </c>
      <c r="E889" s="28" t="s">
        <v>68</v>
      </c>
      <c r="F889" s="35" t="s">
        <v>33</v>
      </c>
      <c r="G889" s="35" t="s">
        <v>4304</v>
      </c>
      <c r="H889" s="35" t="s">
        <v>4305</v>
      </c>
      <c r="I889" s="35" t="s">
        <v>3469</v>
      </c>
      <c r="J889" s="28" t="s">
        <v>3470</v>
      </c>
      <c r="K889" s="35" t="s">
        <v>3843</v>
      </c>
      <c r="L889" s="35" t="s">
        <v>4306</v>
      </c>
      <c r="M889" s="35" t="s">
        <v>1813</v>
      </c>
      <c r="N889" s="35" t="s">
        <v>183</v>
      </c>
      <c r="O889" s="38"/>
      <c r="P889" s="38"/>
    </row>
    <row r="890">
      <c r="A890" s="39">
        <v>106828.0</v>
      </c>
      <c r="B890" s="40" t="s">
        <v>90</v>
      </c>
      <c r="C890" s="40" t="s">
        <v>91</v>
      </c>
      <c r="D890" s="40" t="s">
        <v>254</v>
      </c>
      <c r="E890" s="40" t="s">
        <v>111</v>
      </c>
      <c r="F890" s="41" t="s">
        <v>33</v>
      </c>
      <c r="G890" s="41" t="s">
        <v>4307</v>
      </c>
      <c r="H890" s="41" t="s">
        <v>4308</v>
      </c>
      <c r="I890" s="41" t="s">
        <v>1069</v>
      </c>
      <c r="J890" s="40" t="s">
        <v>1070</v>
      </c>
      <c r="K890" s="41" t="s">
        <v>4309</v>
      </c>
      <c r="L890" s="41" t="s">
        <v>4310</v>
      </c>
      <c r="M890" s="41" t="s">
        <v>78</v>
      </c>
      <c r="N890" s="41" t="s">
        <v>183</v>
      </c>
      <c r="O890" s="38"/>
      <c r="P890" s="43"/>
    </row>
    <row r="891">
      <c r="A891" s="26">
        <v>106832.0</v>
      </c>
      <c r="B891" s="28" t="s">
        <v>90</v>
      </c>
      <c r="C891" s="28" t="s">
        <v>91</v>
      </c>
      <c r="D891" s="28" t="s">
        <v>3309</v>
      </c>
      <c r="E891" s="28" t="s">
        <v>32</v>
      </c>
      <c r="F891" s="35" t="s">
        <v>33</v>
      </c>
      <c r="G891" s="35" t="s">
        <v>4311</v>
      </c>
      <c r="H891" s="35" t="s">
        <v>4312</v>
      </c>
      <c r="I891" s="35" t="s">
        <v>3312</v>
      </c>
      <c r="J891" s="28" t="s">
        <v>3475</v>
      </c>
      <c r="K891" s="35" t="s">
        <v>4313</v>
      </c>
      <c r="L891" s="35" t="s">
        <v>4314</v>
      </c>
      <c r="M891" s="35" t="s">
        <v>3305</v>
      </c>
      <c r="N891" s="35" t="s">
        <v>117</v>
      </c>
      <c r="O891" s="38"/>
      <c r="P891" s="38"/>
    </row>
    <row r="892">
      <c r="A892" s="39">
        <v>106846.0</v>
      </c>
      <c r="B892" s="40" t="s">
        <v>90</v>
      </c>
      <c r="C892" s="40" t="s">
        <v>91</v>
      </c>
      <c r="D892" s="40" t="s">
        <v>1838</v>
      </c>
      <c r="E892" s="40" t="s">
        <v>68</v>
      </c>
      <c r="F892" s="41" t="s">
        <v>33</v>
      </c>
      <c r="G892" s="41" t="s">
        <v>4315</v>
      </c>
      <c r="H892" s="41" t="s">
        <v>4316</v>
      </c>
      <c r="I892" s="41" t="s">
        <v>4317</v>
      </c>
      <c r="J892" s="40" t="s">
        <v>4318</v>
      </c>
      <c r="K892" s="41" t="s">
        <v>4319</v>
      </c>
      <c r="L892" s="41" t="s">
        <v>4320</v>
      </c>
      <c r="M892" s="41" t="s">
        <v>1494</v>
      </c>
      <c r="N892" s="41" t="s">
        <v>823</v>
      </c>
      <c r="O892" s="38"/>
      <c r="P892" s="43"/>
    </row>
    <row r="893">
      <c r="A893" s="26">
        <v>106847.0</v>
      </c>
      <c r="B893" s="28" t="s">
        <v>90</v>
      </c>
      <c r="C893" s="28" t="s">
        <v>91</v>
      </c>
      <c r="D893" s="28" t="s">
        <v>3260</v>
      </c>
      <c r="E893" s="28" t="s">
        <v>68</v>
      </c>
      <c r="F893" s="35" t="s">
        <v>33</v>
      </c>
      <c r="G893" s="35" t="s">
        <v>3243</v>
      </c>
      <c r="H893" s="35" t="s">
        <v>4321</v>
      </c>
      <c r="I893" s="35" t="s">
        <v>4322</v>
      </c>
      <c r="J893" s="28" t="s">
        <v>4323</v>
      </c>
      <c r="K893" s="35" t="s">
        <v>4324</v>
      </c>
      <c r="L893" s="35" t="s">
        <v>4325</v>
      </c>
      <c r="M893" s="35" t="s">
        <v>50</v>
      </c>
      <c r="N893" s="35" t="s">
        <v>99</v>
      </c>
      <c r="O893" s="38"/>
      <c r="P893" s="38"/>
    </row>
    <row r="894">
      <c r="A894" s="39">
        <v>106853.0</v>
      </c>
      <c r="B894" s="40" t="s">
        <v>90</v>
      </c>
      <c r="C894" s="40" t="s">
        <v>91</v>
      </c>
      <c r="D894" s="40" t="s">
        <v>324</v>
      </c>
      <c r="E894" s="40" t="s">
        <v>83</v>
      </c>
      <c r="F894" s="41" t="s">
        <v>33</v>
      </c>
      <c r="G894" s="41" t="s">
        <v>4326</v>
      </c>
      <c r="H894" s="41" t="s">
        <v>4327</v>
      </c>
      <c r="I894" s="41" t="s">
        <v>105</v>
      </c>
      <c r="J894" s="40" t="s">
        <v>392</v>
      </c>
      <c r="K894" s="41" t="s">
        <v>1282</v>
      </c>
      <c r="L894" s="41" t="s">
        <v>4328</v>
      </c>
      <c r="M894" s="41" t="s">
        <v>78</v>
      </c>
      <c r="N894" s="41" t="s">
        <v>334</v>
      </c>
      <c r="O894" s="38"/>
      <c r="P894" s="43"/>
    </row>
    <row r="895">
      <c r="A895" s="26">
        <v>106856.0</v>
      </c>
      <c r="B895" s="28" t="s">
        <v>90</v>
      </c>
      <c r="C895" s="28" t="s">
        <v>91</v>
      </c>
      <c r="D895" s="28" t="s">
        <v>324</v>
      </c>
      <c r="E895" s="28" t="s">
        <v>83</v>
      </c>
      <c r="F895" s="35" t="s">
        <v>33</v>
      </c>
      <c r="G895" s="35" t="s">
        <v>4329</v>
      </c>
      <c r="H895" s="35" t="s">
        <v>4330</v>
      </c>
      <c r="I895" s="35" t="s">
        <v>105</v>
      </c>
      <c r="J895" s="28" t="s">
        <v>392</v>
      </c>
      <c r="K895" s="35" t="s">
        <v>4331</v>
      </c>
      <c r="L895" s="35" t="s">
        <v>4332</v>
      </c>
      <c r="M895" s="35" t="s">
        <v>78</v>
      </c>
      <c r="N895" s="35" t="s">
        <v>99</v>
      </c>
      <c r="O895" s="38"/>
      <c r="P895" s="38"/>
    </row>
    <row r="896">
      <c r="A896" s="39">
        <v>106860.0</v>
      </c>
      <c r="B896" s="40" t="s">
        <v>90</v>
      </c>
      <c r="C896" s="40" t="s">
        <v>91</v>
      </c>
      <c r="D896" s="40" t="s">
        <v>31</v>
      </c>
      <c r="E896" s="40" t="s">
        <v>83</v>
      </c>
      <c r="F896" s="41" t="s">
        <v>33</v>
      </c>
      <c r="G896" s="41" t="s">
        <v>4333</v>
      </c>
      <c r="H896" s="41" t="s">
        <v>4334</v>
      </c>
      <c r="I896" s="41" t="s">
        <v>105</v>
      </c>
      <c r="J896" s="40" t="s">
        <v>1033</v>
      </c>
      <c r="K896" s="41" t="s">
        <v>4335</v>
      </c>
      <c r="L896" s="41" t="s">
        <v>4336</v>
      </c>
      <c r="M896" s="41" t="s">
        <v>78</v>
      </c>
      <c r="N896" s="41" t="s">
        <v>117</v>
      </c>
      <c r="O896" s="38"/>
      <c r="P896" s="43"/>
    </row>
    <row r="897">
      <c r="A897" s="26">
        <v>106866.0</v>
      </c>
      <c r="B897" s="28" t="s">
        <v>90</v>
      </c>
      <c r="C897" s="28" t="s">
        <v>91</v>
      </c>
      <c r="D897" s="28" t="s">
        <v>1830</v>
      </c>
      <c r="E897" s="28" t="s">
        <v>32</v>
      </c>
      <c r="F897" s="35" t="s">
        <v>33</v>
      </c>
      <c r="G897" s="35" t="s">
        <v>4337</v>
      </c>
      <c r="H897" s="35" t="s">
        <v>4338</v>
      </c>
      <c r="I897" s="35" t="s">
        <v>4339</v>
      </c>
      <c r="J897" s="28" t="s">
        <v>4340</v>
      </c>
      <c r="K897" s="35" t="s">
        <v>4341</v>
      </c>
      <c r="L897" s="35" t="s">
        <v>4342</v>
      </c>
      <c r="M897" s="35" t="s">
        <v>1837</v>
      </c>
      <c r="N897" s="35" t="s">
        <v>133</v>
      </c>
      <c r="O897" s="38"/>
      <c r="P897" s="38"/>
    </row>
    <row r="898">
      <c r="A898" s="39">
        <v>106875.0</v>
      </c>
      <c r="B898" s="40" t="s">
        <v>90</v>
      </c>
      <c r="C898" s="40" t="s">
        <v>91</v>
      </c>
      <c r="D898" s="40" t="s">
        <v>3309</v>
      </c>
      <c r="E898" s="40" t="s">
        <v>32</v>
      </c>
      <c r="F898" s="41" t="s">
        <v>33</v>
      </c>
      <c r="G898" s="41" t="s">
        <v>4343</v>
      </c>
      <c r="H898" s="41" t="s">
        <v>4344</v>
      </c>
      <c r="I898" s="41" t="s">
        <v>3372</v>
      </c>
      <c r="J898" s="40" t="s">
        <v>3373</v>
      </c>
      <c r="K898" s="41" t="s">
        <v>4345</v>
      </c>
      <c r="L898" s="41" t="s">
        <v>4346</v>
      </c>
      <c r="M898" s="41" t="s">
        <v>3305</v>
      </c>
      <c r="N898" s="41" t="s">
        <v>823</v>
      </c>
      <c r="O898" s="38"/>
      <c r="P898" s="43"/>
    </row>
    <row r="899">
      <c r="A899" s="26">
        <v>106877.0</v>
      </c>
      <c r="B899" s="28" t="s">
        <v>90</v>
      </c>
      <c r="C899" s="28" t="s">
        <v>91</v>
      </c>
      <c r="D899" s="28" t="s">
        <v>1778</v>
      </c>
      <c r="E899" s="28" t="s">
        <v>32</v>
      </c>
      <c r="F899" s="35" t="s">
        <v>33</v>
      </c>
      <c r="G899" s="35" t="s">
        <v>4347</v>
      </c>
      <c r="H899" s="35" t="s">
        <v>4348</v>
      </c>
      <c r="I899" s="35" t="s">
        <v>2469</v>
      </c>
      <c r="J899" s="28" t="s">
        <v>3909</v>
      </c>
      <c r="K899" s="35" t="s">
        <v>4349</v>
      </c>
      <c r="L899" s="35" t="s">
        <v>4350</v>
      </c>
      <c r="M899" s="35" t="s">
        <v>1690</v>
      </c>
      <c r="N899" s="35" t="s">
        <v>51</v>
      </c>
      <c r="O899" s="38"/>
      <c r="P899" s="38"/>
    </row>
    <row r="900">
      <c r="A900" s="39">
        <v>106878.0</v>
      </c>
      <c r="B900" s="40" t="s">
        <v>90</v>
      </c>
      <c r="C900" s="40" t="s">
        <v>91</v>
      </c>
      <c r="D900" s="40" t="s">
        <v>177</v>
      </c>
      <c r="E900" s="40" t="s">
        <v>83</v>
      </c>
      <c r="F900" s="41" t="s">
        <v>33</v>
      </c>
      <c r="G900" s="41" t="s">
        <v>4351</v>
      </c>
      <c r="H900" s="41" t="s">
        <v>4352</v>
      </c>
      <c r="I900" s="41" t="s">
        <v>105</v>
      </c>
      <c r="J900" s="40" t="s">
        <v>588</v>
      </c>
      <c r="K900" s="41" t="s">
        <v>4353</v>
      </c>
      <c r="L900" s="41" t="s">
        <v>4354</v>
      </c>
      <c r="M900" s="41" t="s">
        <v>78</v>
      </c>
      <c r="N900" s="41" t="s">
        <v>117</v>
      </c>
      <c r="O900" s="38"/>
      <c r="P900" s="43"/>
    </row>
    <row r="901">
      <c r="A901" s="26">
        <v>106883.0</v>
      </c>
      <c r="B901" s="28" t="s">
        <v>90</v>
      </c>
      <c r="C901" s="28" t="s">
        <v>91</v>
      </c>
      <c r="D901" s="28" t="s">
        <v>263</v>
      </c>
      <c r="E901" s="28" t="s">
        <v>111</v>
      </c>
      <c r="F901" s="35" t="s">
        <v>33</v>
      </c>
      <c r="G901" s="35" t="s">
        <v>4355</v>
      </c>
      <c r="H901" s="35" t="s">
        <v>4356</v>
      </c>
      <c r="I901" s="35" t="s">
        <v>105</v>
      </c>
      <c r="J901" s="28" t="s">
        <v>840</v>
      </c>
      <c r="K901" s="35" t="s">
        <v>4357</v>
      </c>
      <c r="L901" s="35" t="s">
        <v>4358</v>
      </c>
      <c r="M901" s="35" t="s">
        <v>78</v>
      </c>
      <c r="N901" s="35" t="s">
        <v>183</v>
      </c>
      <c r="O901" s="38"/>
      <c r="P901" s="38"/>
    </row>
    <row r="902">
      <c r="A902" s="39">
        <v>106898.0</v>
      </c>
      <c r="B902" s="40" t="s">
        <v>90</v>
      </c>
      <c r="C902" s="40" t="s">
        <v>91</v>
      </c>
      <c r="D902" s="40" t="s">
        <v>118</v>
      </c>
      <c r="E902" s="40" t="s">
        <v>111</v>
      </c>
      <c r="F902" s="41" t="s">
        <v>33</v>
      </c>
      <c r="G902" s="41" t="s">
        <v>4359</v>
      </c>
      <c r="H902" s="41" t="s">
        <v>4360</v>
      </c>
      <c r="I902" s="41" t="s">
        <v>105</v>
      </c>
      <c r="J902" s="40" t="s">
        <v>618</v>
      </c>
      <c r="K902" s="41" t="s">
        <v>4361</v>
      </c>
      <c r="L902" s="41" t="s">
        <v>4362</v>
      </c>
      <c r="M902" s="41" t="s">
        <v>78</v>
      </c>
      <c r="N902" s="41" t="s">
        <v>99</v>
      </c>
      <c r="O902" s="38"/>
      <c r="P902" s="43"/>
    </row>
    <row r="903">
      <c r="A903" s="26">
        <v>106900.0</v>
      </c>
      <c r="B903" s="28" t="s">
        <v>90</v>
      </c>
      <c r="C903" s="28" t="s">
        <v>91</v>
      </c>
      <c r="D903" s="28" t="s">
        <v>3309</v>
      </c>
      <c r="E903" s="28" t="s">
        <v>32</v>
      </c>
      <c r="F903" s="35" t="s">
        <v>33</v>
      </c>
      <c r="G903" s="35" t="s">
        <v>4363</v>
      </c>
      <c r="H903" s="35" t="s">
        <v>4364</v>
      </c>
      <c r="I903" s="35" t="s">
        <v>3312</v>
      </c>
      <c r="J903" s="28" t="s">
        <v>3800</v>
      </c>
      <c r="K903" s="35" t="s">
        <v>4365</v>
      </c>
      <c r="L903" s="35" t="s">
        <v>4366</v>
      </c>
      <c r="M903" s="35" t="s">
        <v>3305</v>
      </c>
      <c r="N903" s="35" t="s">
        <v>117</v>
      </c>
      <c r="O903" s="38"/>
      <c r="P903" s="38"/>
    </row>
    <row r="904">
      <c r="A904" s="39">
        <v>106903.0</v>
      </c>
      <c r="B904" s="40" t="s">
        <v>90</v>
      </c>
      <c r="C904" s="40" t="s">
        <v>91</v>
      </c>
      <c r="D904" s="40" t="s">
        <v>67</v>
      </c>
      <c r="E904" s="40" t="s">
        <v>68</v>
      </c>
      <c r="F904" s="41" t="s">
        <v>33</v>
      </c>
      <c r="G904" s="41" t="s">
        <v>4367</v>
      </c>
      <c r="H904" s="41" t="s">
        <v>4368</v>
      </c>
      <c r="I904" s="41" t="s">
        <v>193</v>
      </c>
      <c r="J904" s="40" t="s">
        <v>194</v>
      </c>
      <c r="K904" s="41" t="s">
        <v>4369</v>
      </c>
      <c r="L904" s="41" t="s">
        <v>4370</v>
      </c>
      <c r="M904" s="41" t="s">
        <v>78</v>
      </c>
      <c r="N904" s="41" t="s">
        <v>334</v>
      </c>
      <c r="O904" s="38"/>
      <c r="P904" s="43"/>
    </row>
    <row r="905">
      <c r="A905" s="26">
        <v>106913.0</v>
      </c>
      <c r="B905" s="28" t="s">
        <v>90</v>
      </c>
      <c r="C905" s="28" t="s">
        <v>91</v>
      </c>
      <c r="D905" s="28" t="s">
        <v>1625</v>
      </c>
      <c r="E905" s="28" t="s">
        <v>68</v>
      </c>
      <c r="F905" s="35" t="s">
        <v>33</v>
      </c>
      <c r="G905" s="35" t="s">
        <v>4371</v>
      </c>
      <c r="H905" s="35" t="s">
        <v>4372</v>
      </c>
      <c r="I905" s="35" t="s">
        <v>4373</v>
      </c>
      <c r="J905" s="28" t="s">
        <v>4374</v>
      </c>
      <c r="K905" s="35" t="s">
        <v>4375</v>
      </c>
      <c r="L905" s="35" t="s">
        <v>4376</v>
      </c>
      <c r="M905" s="35" t="s">
        <v>78</v>
      </c>
      <c r="N905" s="35" t="s">
        <v>183</v>
      </c>
      <c r="O905" s="38"/>
      <c r="P905" s="38"/>
    </row>
    <row r="906">
      <c r="A906" s="39">
        <v>106924.0</v>
      </c>
      <c r="B906" s="40" t="s">
        <v>436</v>
      </c>
      <c r="C906" s="40" t="s">
        <v>437</v>
      </c>
      <c r="D906" s="40" t="s">
        <v>3573</v>
      </c>
      <c r="E906" s="40" t="s">
        <v>439</v>
      </c>
      <c r="F906" s="41" t="s">
        <v>33</v>
      </c>
      <c r="G906" s="41" t="s">
        <v>4377</v>
      </c>
      <c r="H906" s="41" t="s">
        <v>4378</v>
      </c>
      <c r="I906" s="41" t="s">
        <v>4379</v>
      </c>
      <c r="J906" s="40" t="s">
        <v>4380</v>
      </c>
      <c r="K906" s="41" t="s">
        <v>469</v>
      </c>
      <c r="L906" s="41" t="s">
        <v>4381</v>
      </c>
      <c r="M906" s="41" t="s">
        <v>3890</v>
      </c>
      <c r="N906" s="41" t="s">
        <v>51</v>
      </c>
      <c r="O906" s="38"/>
      <c r="P906" s="43"/>
    </row>
    <row r="907">
      <c r="A907" s="26">
        <v>106926.0</v>
      </c>
      <c r="B907" s="28" t="s">
        <v>90</v>
      </c>
      <c r="C907" s="28" t="s">
        <v>91</v>
      </c>
      <c r="D907" s="28" t="s">
        <v>3850</v>
      </c>
      <c r="E907" s="28" t="s">
        <v>68</v>
      </c>
      <c r="F907" s="35" t="s">
        <v>33</v>
      </c>
      <c r="G907" s="35" t="s">
        <v>4382</v>
      </c>
      <c r="H907" s="35" t="s">
        <v>4383</v>
      </c>
      <c r="I907" s="35" t="s">
        <v>3956</v>
      </c>
      <c r="J907" s="28" t="s">
        <v>4384</v>
      </c>
      <c r="K907" s="35" t="s">
        <v>4385</v>
      </c>
      <c r="L907" s="35" t="s">
        <v>4386</v>
      </c>
      <c r="M907" s="35" t="s">
        <v>1813</v>
      </c>
      <c r="N907" s="35" t="s">
        <v>99</v>
      </c>
      <c r="O907" s="38"/>
      <c r="P907" s="38"/>
    </row>
    <row r="908">
      <c r="A908" s="39">
        <v>106948.0</v>
      </c>
      <c r="B908" s="40" t="s">
        <v>90</v>
      </c>
      <c r="C908" s="40" t="s">
        <v>91</v>
      </c>
      <c r="D908" s="40" t="s">
        <v>127</v>
      </c>
      <c r="E908" s="40" t="s">
        <v>83</v>
      </c>
      <c r="F908" s="41" t="s">
        <v>33</v>
      </c>
      <c r="G908" s="41" t="s">
        <v>4387</v>
      </c>
      <c r="H908" s="41" t="s">
        <v>4388</v>
      </c>
      <c r="I908" s="41" t="s">
        <v>206</v>
      </c>
      <c r="J908" s="40" t="s">
        <v>207</v>
      </c>
      <c r="K908" s="41" t="s">
        <v>4389</v>
      </c>
      <c r="L908" s="41" t="s">
        <v>4390</v>
      </c>
      <c r="M908" s="41" t="s">
        <v>78</v>
      </c>
      <c r="N908" s="41" t="s">
        <v>483</v>
      </c>
      <c r="O908" s="38"/>
      <c r="P908" s="43"/>
    </row>
    <row r="909">
      <c r="A909" s="26">
        <v>106951.0</v>
      </c>
      <c r="B909" s="28" t="s">
        <v>90</v>
      </c>
      <c r="C909" s="28" t="s">
        <v>91</v>
      </c>
      <c r="D909" s="28" t="s">
        <v>4391</v>
      </c>
      <c r="E909" s="28" t="s">
        <v>2453</v>
      </c>
      <c r="F909" s="35" t="s">
        <v>33</v>
      </c>
      <c r="G909" s="35" t="s">
        <v>4392</v>
      </c>
      <c r="H909" s="35" t="s">
        <v>4393</v>
      </c>
      <c r="I909" s="35" t="s">
        <v>4394</v>
      </c>
      <c r="J909" s="28" t="s">
        <v>4395</v>
      </c>
      <c r="K909" s="35" t="s">
        <v>4396</v>
      </c>
      <c r="L909" s="35" t="s">
        <v>4397</v>
      </c>
      <c r="M909" s="35" t="s">
        <v>2460</v>
      </c>
      <c r="N909" s="35" t="s">
        <v>183</v>
      </c>
      <c r="O909" s="38"/>
      <c r="P909" s="38"/>
    </row>
    <row r="910">
      <c r="A910" s="39">
        <v>106953.0</v>
      </c>
      <c r="B910" s="40" t="s">
        <v>90</v>
      </c>
      <c r="C910" s="40" t="s">
        <v>91</v>
      </c>
      <c r="D910" s="40" t="s">
        <v>31</v>
      </c>
      <c r="E910" s="40" t="s">
        <v>83</v>
      </c>
      <c r="F910" s="41" t="s">
        <v>33</v>
      </c>
      <c r="G910" s="41" t="s">
        <v>4398</v>
      </c>
      <c r="H910" s="41" t="s">
        <v>4399</v>
      </c>
      <c r="I910" s="41" t="s">
        <v>105</v>
      </c>
      <c r="J910" s="40" t="s">
        <v>3352</v>
      </c>
      <c r="K910" s="41" t="s">
        <v>4400</v>
      </c>
      <c r="L910" s="41" t="s">
        <v>4401</v>
      </c>
      <c r="M910" s="41" t="s">
        <v>78</v>
      </c>
      <c r="N910" s="41" t="s">
        <v>183</v>
      </c>
      <c r="O910" s="38"/>
      <c r="P910" s="43"/>
    </row>
    <row r="911">
      <c r="A911" s="26">
        <v>107002.0</v>
      </c>
      <c r="B911" s="28" t="s">
        <v>90</v>
      </c>
      <c r="C911" s="28" t="s">
        <v>91</v>
      </c>
      <c r="D911" s="28" t="s">
        <v>1696</v>
      </c>
      <c r="E911" s="28" t="s">
        <v>439</v>
      </c>
      <c r="F911" s="35" t="s">
        <v>33</v>
      </c>
      <c r="G911" s="35" t="s">
        <v>4402</v>
      </c>
      <c r="H911" s="35" t="s">
        <v>4403</v>
      </c>
      <c r="I911" s="35" t="s">
        <v>4404</v>
      </c>
      <c r="J911" s="28" t="s">
        <v>4405</v>
      </c>
      <c r="K911" s="35" t="s">
        <v>4406</v>
      </c>
      <c r="L911" s="35" t="s">
        <v>4407</v>
      </c>
      <c r="M911" s="35" t="s">
        <v>2815</v>
      </c>
      <c r="N911" s="35" t="s">
        <v>483</v>
      </c>
      <c r="O911" s="38"/>
      <c r="P911" s="38"/>
    </row>
    <row r="912">
      <c r="A912" s="39">
        <v>107013.0</v>
      </c>
      <c r="B912" s="40" t="s">
        <v>125</v>
      </c>
      <c r="C912" s="40" t="s">
        <v>134</v>
      </c>
      <c r="D912" s="40" t="s">
        <v>102</v>
      </c>
      <c r="E912" s="40" t="s">
        <v>83</v>
      </c>
      <c r="F912" s="41" t="s">
        <v>33</v>
      </c>
      <c r="G912" s="41" t="s">
        <v>4408</v>
      </c>
      <c r="H912" s="41" t="s">
        <v>4409</v>
      </c>
      <c r="I912" s="41" t="s">
        <v>105</v>
      </c>
      <c r="J912" s="40" t="s">
        <v>2149</v>
      </c>
      <c r="K912" s="41" t="s">
        <v>2792</v>
      </c>
      <c r="L912" s="41" t="s">
        <v>4410</v>
      </c>
      <c r="M912" s="41" t="s">
        <v>78</v>
      </c>
      <c r="N912" s="41" t="s">
        <v>133</v>
      </c>
      <c r="O912" s="38"/>
      <c r="P912" s="43"/>
    </row>
    <row r="913">
      <c r="A913" s="26">
        <v>107037.0</v>
      </c>
      <c r="B913" s="28" t="s">
        <v>90</v>
      </c>
      <c r="C913" s="28" t="s">
        <v>91</v>
      </c>
      <c r="D913" s="28" t="s">
        <v>247</v>
      </c>
      <c r="E913" s="28" t="s">
        <v>111</v>
      </c>
      <c r="F913" s="35" t="s">
        <v>33</v>
      </c>
      <c r="G913" s="35" t="s">
        <v>4411</v>
      </c>
      <c r="H913" s="35" t="s">
        <v>4412</v>
      </c>
      <c r="I913" s="35" t="s">
        <v>250</v>
      </c>
      <c r="J913" s="28" t="s">
        <v>251</v>
      </c>
      <c r="K913" s="35" t="s">
        <v>152</v>
      </c>
      <c r="L913" s="35" t="s">
        <v>4413</v>
      </c>
      <c r="M913" s="35" t="s">
        <v>78</v>
      </c>
      <c r="N913" s="35" t="s">
        <v>823</v>
      </c>
      <c r="O913" s="38"/>
      <c r="P913" s="38"/>
    </row>
    <row r="914">
      <c r="A914" s="39">
        <v>107061.0</v>
      </c>
      <c r="B914" s="40" t="s">
        <v>90</v>
      </c>
      <c r="C914" s="40" t="s">
        <v>91</v>
      </c>
      <c r="D914" s="40" t="s">
        <v>156</v>
      </c>
      <c r="E914" s="40" t="s">
        <v>68</v>
      </c>
      <c r="F914" s="41" t="s">
        <v>33</v>
      </c>
      <c r="G914" s="41" t="s">
        <v>4414</v>
      </c>
      <c r="H914" s="41" t="s">
        <v>4415</v>
      </c>
      <c r="I914" s="41" t="s">
        <v>172</v>
      </c>
      <c r="J914" s="40" t="s">
        <v>214</v>
      </c>
      <c r="K914" s="41" t="s">
        <v>4416</v>
      </c>
      <c r="L914" s="41" t="s">
        <v>4417</v>
      </c>
      <c r="M914" s="41" t="s">
        <v>78</v>
      </c>
      <c r="N914" s="41" t="s">
        <v>183</v>
      </c>
      <c r="O914" s="38"/>
      <c r="P914" s="43"/>
    </row>
    <row r="915">
      <c r="A915" s="26">
        <v>107064.0</v>
      </c>
      <c r="B915" s="28" t="s">
        <v>90</v>
      </c>
      <c r="C915" s="28" t="s">
        <v>91</v>
      </c>
      <c r="D915" s="28" t="s">
        <v>1818</v>
      </c>
      <c r="E915" s="28" t="s">
        <v>439</v>
      </c>
      <c r="F915" s="35" t="s">
        <v>33</v>
      </c>
      <c r="G915" s="35" t="s">
        <v>4418</v>
      </c>
      <c r="H915" s="35" t="s">
        <v>4419</v>
      </c>
      <c r="I915" s="35" t="s">
        <v>1821</v>
      </c>
      <c r="J915" s="28" t="s">
        <v>4420</v>
      </c>
      <c r="K915" s="35" t="s">
        <v>4421</v>
      </c>
      <c r="L915" s="35" t="s">
        <v>4422</v>
      </c>
      <c r="M915" s="35" t="s">
        <v>1825</v>
      </c>
      <c r="N915" s="35" t="s">
        <v>483</v>
      </c>
      <c r="O915" s="38"/>
      <c r="P915" s="38"/>
    </row>
    <row r="916">
      <c r="A916" s="39">
        <v>107083.0</v>
      </c>
      <c r="B916" s="40" t="s">
        <v>90</v>
      </c>
      <c r="C916" s="40" t="s">
        <v>91</v>
      </c>
      <c r="D916" s="40" t="s">
        <v>3309</v>
      </c>
      <c r="E916" s="40" t="s">
        <v>32</v>
      </c>
      <c r="F916" s="41" t="s">
        <v>33</v>
      </c>
      <c r="G916" s="41" t="s">
        <v>1042</v>
      </c>
      <c r="H916" s="41" t="s">
        <v>4423</v>
      </c>
      <c r="I916" s="41" t="s">
        <v>3312</v>
      </c>
      <c r="J916" s="40" t="s">
        <v>3313</v>
      </c>
      <c r="K916" s="41" t="s">
        <v>4424</v>
      </c>
      <c r="L916" s="41" t="s">
        <v>4425</v>
      </c>
      <c r="M916" s="41" t="s">
        <v>3305</v>
      </c>
      <c r="N916" s="41" t="s">
        <v>183</v>
      </c>
      <c r="O916" s="38"/>
      <c r="P916" s="43"/>
    </row>
    <row r="917">
      <c r="A917" s="26">
        <v>107084.0</v>
      </c>
      <c r="B917" s="28" t="s">
        <v>90</v>
      </c>
      <c r="C917" s="28" t="s">
        <v>91</v>
      </c>
      <c r="D917" s="28" t="s">
        <v>177</v>
      </c>
      <c r="E917" s="28" t="s">
        <v>83</v>
      </c>
      <c r="F917" s="35" t="s">
        <v>33</v>
      </c>
      <c r="G917" s="35" t="s">
        <v>4426</v>
      </c>
      <c r="H917" s="35" t="s">
        <v>4427</v>
      </c>
      <c r="I917" s="35" t="s">
        <v>105</v>
      </c>
      <c r="J917" s="28" t="s">
        <v>638</v>
      </c>
      <c r="K917" s="35" t="s">
        <v>4428</v>
      </c>
      <c r="L917" s="35" t="s">
        <v>4429</v>
      </c>
      <c r="M917" s="35" t="s">
        <v>78</v>
      </c>
      <c r="N917" s="35" t="s">
        <v>183</v>
      </c>
      <c r="O917" s="38"/>
      <c r="P917" s="38"/>
    </row>
    <row r="918">
      <c r="A918" s="39">
        <v>107085.0</v>
      </c>
      <c r="B918" s="40" t="s">
        <v>90</v>
      </c>
      <c r="C918" s="40" t="s">
        <v>91</v>
      </c>
      <c r="D918" s="40" t="s">
        <v>263</v>
      </c>
      <c r="E918" s="40" t="s">
        <v>111</v>
      </c>
      <c r="F918" s="41" t="s">
        <v>33</v>
      </c>
      <c r="G918" s="41" t="s">
        <v>4430</v>
      </c>
      <c r="H918" s="41" t="s">
        <v>4431</v>
      </c>
      <c r="I918" s="41" t="s">
        <v>105</v>
      </c>
      <c r="J918" s="40" t="s">
        <v>840</v>
      </c>
      <c r="K918" s="41" t="s">
        <v>4432</v>
      </c>
      <c r="L918" s="41" t="s">
        <v>4433</v>
      </c>
      <c r="M918" s="41" t="s">
        <v>78</v>
      </c>
      <c r="N918" s="41" t="s">
        <v>117</v>
      </c>
      <c r="O918" s="38"/>
      <c r="P918" s="43"/>
    </row>
    <row r="919">
      <c r="A919" s="26">
        <v>107086.0</v>
      </c>
      <c r="B919" s="28" t="s">
        <v>90</v>
      </c>
      <c r="C919" s="28" t="s">
        <v>91</v>
      </c>
      <c r="D919" s="28" t="s">
        <v>1830</v>
      </c>
      <c r="E919" s="28" t="s">
        <v>32</v>
      </c>
      <c r="F919" s="35" t="s">
        <v>33</v>
      </c>
      <c r="G919" s="35" t="s">
        <v>4434</v>
      </c>
      <c r="H919" s="35" t="s">
        <v>4435</v>
      </c>
      <c r="I919" s="35" t="s">
        <v>1833</v>
      </c>
      <c r="J919" s="28" t="s">
        <v>1834</v>
      </c>
      <c r="K919" s="35" t="s">
        <v>4436</v>
      </c>
      <c r="L919" s="35" t="s">
        <v>4437</v>
      </c>
      <c r="M919" s="35" t="s">
        <v>1837</v>
      </c>
      <c r="N919" s="35" t="s">
        <v>183</v>
      </c>
      <c r="O919" s="38"/>
      <c r="P919" s="38"/>
    </row>
    <row r="920">
      <c r="A920" s="39">
        <v>107087.0</v>
      </c>
      <c r="B920" s="40" t="s">
        <v>90</v>
      </c>
      <c r="C920" s="40" t="s">
        <v>91</v>
      </c>
      <c r="D920" s="40" t="s">
        <v>3850</v>
      </c>
      <c r="E920" s="40" t="s">
        <v>68</v>
      </c>
      <c r="F920" s="41" t="s">
        <v>33</v>
      </c>
      <c r="G920" s="41" t="s">
        <v>4438</v>
      </c>
      <c r="H920" s="41" t="s">
        <v>4439</v>
      </c>
      <c r="I920" s="41" t="s">
        <v>4440</v>
      </c>
      <c r="J920" s="40" t="s">
        <v>4441</v>
      </c>
      <c r="K920" s="41" t="s">
        <v>4442</v>
      </c>
      <c r="L920" s="41" t="s">
        <v>4443</v>
      </c>
      <c r="M920" s="41" t="s">
        <v>1813</v>
      </c>
      <c r="N920" s="41" t="s">
        <v>117</v>
      </c>
      <c r="O920" s="38"/>
      <c r="P920" s="43"/>
    </row>
    <row r="921">
      <c r="A921" s="26">
        <v>107090.0</v>
      </c>
      <c r="B921" s="28" t="s">
        <v>90</v>
      </c>
      <c r="C921" s="28" t="s">
        <v>91</v>
      </c>
      <c r="D921" s="28" t="s">
        <v>1729</v>
      </c>
      <c r="E921" s="28" t="s">
        <v>68</v>
      </c>
      <c r="F921" s="35" t="s">
        <v>33</v>
      </c>
      <c r="G921" s="35" t="s">
        <v>4444</v>
      </c>
      <c r="H921" s="35" t="s">
        <v>4445</v>
      </c>
      <c r="I921" s="35" t="s">
        <v>4446</v>
      </c>
      <c r="J921" s="28" t="s">
        <v>4447</v>
      </c>
      <c r="K921" s="35" t="s">
        <v>4448</v>
      </c>
      <c r="L921" s="35" t="s">
        <v>4449</v>
      </c>
      <c r="M921" s="35" t="s">
        <v>50</v>
      </c>
      <c r="N921" s="35" t="s">
        <v>117</v>
      </c>
      <c r="O921" s="38"/>
      <c r="P921" s="38"/>
    </row>
    <row r="922">
      <c r="A922" s="39">
        <v>107091.0</v>
      </c>
      <c r="B922" s="40" t="s">
        <v>90</v>
      </c>
      <c r="C922" s="40" t="s">
        <v>91</v>
      </c>
      <c r="D922" s="40" t="s">
        <v>1696</v>
      </c>
      <c r="E922" s="40" t="s">
        <v>439</v>
      </c>
      <c r="F922" s="41" t="s">
        <v>33</v>
      </c>
      <c r="G922" s="41" t="s">
        <v>4450</v>
      </c>
      <c r="H922" s="41" t="s">
        <v>4451</v>
      </c>
      <c r="I922" s="41" t="s">
        <v>3835</v>
      </c>
      <c r="J922" s="40" t="s">
        <v>3836</v>
      </c>
      <c r="K922" s="41" t="s">
        <v>4452</v>
      </c>
      <c r="L922" s="41" t="s">
        <v>4453</v>
      </c>
      <c r="M922" s="41" t="s">
        <v>3839</v>
      </c>
      <c r="N922" s="41" t="s">
        <v>51</v>
      </c>
      <c r="O922" s="38"/>
      <c r="P922" s="43"/>
    </row>
    <row r="923">
      <c r="A923" s="26">
        <v>107097.0</v>
      </c>
      <c r="B923" s="28" t="s">
        <v>90</v>
      </c>
      <c r="C923" s="28" t="s">
        <v>91</v>
      </c>
      <c r="D923" s="28" t="s">
        <v>438</v>
      </c>
      <c r="E923" s="28" t="s">
        <v>439</v>
      </c>
      <c r="F923" s="35" t="s">
        <v>33</v>
      </c>
      <c r="G923" s="35" t="s">
        <v>4454</v>
      </c>
      <c r="H923" s="35" t="s">
        <v>4455</v>
      </c>
      <c r="I923" s="35" t="s">
        <v>4456</v>
      </c>
      <c r="J923" s="28" t="s">
        <v>4457</v>
      </c>
      <c r="K923" s="35" t="s">
        <v>4458</v>
      </c>
      <c r="L923" s="35" t="s">
        <v>4459</v>
      </c>
      <c r="M923" s="35" t="s">
        <v>4460</v>
      </c>
      <c r="N923" s="35" t="s">
        <v>483</v>
      </c>
      <c r="O923" s="38"/>
      <c r="P923" s="38"/>
    </row>
    <row r="924">
      <c r="A924" s="39">
        <v>107103.0</v>
      </c>
      <c r="B924" s="40" t="s">
        <v>90</v>
      </c>
      <c r="C924" s="40" t="s">
        <v>91</v>
      </c>
      <c r="D924" s="40" t="s">
        <v>1778</v>
      </c>
      <c r="E924" s="40" t="s">
        <v>32</v>
      </c>
      <c r="F924" s="41" t="s">
        <v>33</v>
      </c>
      <c r="G924" s="41" t="s">
        <v>4461</v>
      </c>
      <c r="H924" s="41" t="s">
        <v>4462</v>
      </c>
      <c r="I924" s="41" t="s">
        <v>3727</v>
      </c>
      <c r="J924" s="40" t="s">
        <v>3728</v>
      </c>
      <c r="K924" s="41" t="s">
        <v>4463</v>
      </c>
      <c r="L924" s="41" t="s">
        <v>4464</v>
      </c>
      <c r="M924" s="41" t="s">
        <v>1785</v>
      </c>
      <c r="N924" s="41" t="s">
        <v>133</v>
      </c>
      <c r="O924" s="38"/>
      <c r="P924" s="43"/>
    </row>
    <row r="925">
      <c r="A925" s="26">
        <v>107105.0</v>
      </c>
      <c r="B925" s="28" t="s">
        <v>90</v>
      </c>
      <c r="C925" s="28" t="s">
        <v>91</v>
      </c>
      <c r="D925" s="28" t="s">
        <v>2452</v>
      </c>
      <c r="E925" s="28" t="s">
        <v>2453</v>
      </c>
      <c r="F925" s="35" t="s">
        <v>33</v>
      </c>
      <c r="G925" s="35" t="s">
        <v>4465</v>
      </c>
      <c r="H925" s="35" t="s">
        <v>4466</v>
      </c>
      <c r="I925" s="35" t="s">
        <v>4467</v>
      </c>
      <c r="J925" s="28" t="s">
        <v>4468</v>
      </c>
      <c r="K925" s="35" t="s">
        <v>4469</v>
      </c>
      <c r="L925" s="35" t="s">
        <v>4470</v>
      </c>
      <c r="M925" s="35" t="s">
        <v>4471</v>
      </c>
      <c r="N925" s="35" t="s">
        <v>183</v>
      </c>
      <c r="O925" s="38"/>
      <c r="P925" s="38"/>
    </row>
    <row r="926">
      <c r="A926" s="39">
        <v>107106.0</v>
      </c>
      <c r="B926" s="40" t="s">
        <v>90</v>
      </c>
      <c r="C926" s="40" t="s">
        <v>91</v>
      </c>
      <c r="D926" s="40" t="s">
        <v>127</v>
      </c>
      <c r="E926" s="40" t="s">
        <v>83</v>
      </c>
      <c r="F926" s="41" t="s">
        <v>33</v>
      </c>
      <c r="G926" s="41" t="s">
        <v>4472</v>
      </c>
      <c r="H926" s="41" t="s">
        <v>4473</v>
      </c>
      <c r="I926" s="41" t="s">
        <v>2593</v>
      </c>
      <c r="J926" s="40" t="s">
        <v>2594</v>
      </c>
      <c r="K926" s="41" t="s">
        <v>4474</v>
      </c>
      <c r="L926" s="41" t="s">
        <v>4475</v>
      </c>
      <c r="M926" s="41" t="s">
        <v>78</v>
      </c>
      <c r="N926" s="41" t="s">
        <v>183</v>
      </c>
      <c r="O926" s="38"/>
      <c r="P926" s="43"/>
    </row>
    <row r="927">
      <c r="A927" s="26">
        <v>107115.0</v>
      </c>
      <c r="B927" s="28" t="s">
        <v>90</v>
      </c>
      <c r="C927" s="28" t="s">
        <v>91</v>
      </c>
      <c r="D927" s="28" t="s">
        <v>1683</v>
      </c>
      <c r="E927" s="28" t="s">
        <v>32</v>
      </c>
      <c r="F927" s="35" t="s">
        <v>33</v>
      </c>
      <c r="G927" s="35" t="s">
        <v>4476</v>
      </c>
      <c r="H927" s="35" t="s">
        <v>4477</v>
      </c>
      <c r="I927" s="35" t="s">
        <v>1686</v>
      </c>
      <c r="J927" s="28" t="s">
        <v>1687</v>
      </c>
      <c r="K927" s="35" t="s">
        <v>4478</v>
      </c>
      <c r="L927" s="35" t="s">
        <v>4479</v>
      </c>
      <c r="M927" s="35" t="s">
        <v>1690</v>
      </c>
      <c r="N927" s="35" t="s">
        <v>871</v>
      </c>
      <c r="O927" s="38"/>
      <c r="P927" s="38"/>
    </row>
    <row r="928">
      <c r="A928" s="39">
        <v>107130.0</v>
      </c>
      <c r="B928" s="40" t="s">
        <v>90</v>
      </c>
      <c r="C928" s="40" t="s">
        <v>91</v>
      </c>
      <c r="D928" s="40" t="s">
        <v>110</v>
      </c>
      <c r="E928" s="40" t="s">
        <v>111</v>
      </c>
      <c r="F928" s="41" t="s">
        <v>33</v>
      </c>
      <c r="G928" s="41" t="s">
        <v>4480</v>
      </c>
      <c r="H928" s="41" t="s">
        <v>4481</v>
      </c>
      <c r="I928" s="41" t="s">
        <v>105</v>
      </c>
      <c r="J928" s="40" t="s">
        <v>618</v>
      </c>
      <c r="K928" s="41" t="s">
        <v>4482</v>
      </c>
      <c r="L928" s="41" t="s">
        <v>4483</v>
      </c>
      <c r="M928" s="41" t="s">
        <v>78</v>
      </c>
      <c r="N928" s="41" t="s">
        <v>483</v>
      </c>
      <c r="O928" s="38"/>
      <c r="P928" s="43"/>
    </row>
    <row r="929">
      <c r="A929" s="26">
        <v>107141.0</v>
      </c>
      <c r="B929" s="28" t="s">
        <v>90</v>
      </c>
      <c r="C929" s="28" t="s">
        <v>91</v>
      </c>
      <c r="D929" s="28" t="s">
        <v>135</v>
      </c>
      <c r="E929" s="28" t="s">
        <v>111</v>
      </c>
      <c r="F929" s="35" t="s">
        <v>33</v>
      </c>
      <c r="G929" s="35" t="s">
        <v>4484</v>
      </c>
      <c r="H929" s="35" t="s">
        <v>4485</v>
      </c>
      <c r="I929" s="35" t="s">
        <v>105</v>
      </c>
      <c r="J929" s="28" t="s">
        <v>166</v>
      </c>
      <c r="K929" s="35" t="s">
        <v>4486</v>
      </c>
      <c r="L929" s="35" t="s">
        <v>4487</v>
      </c>
      <c r="M929" s="35" t="s">
        <v>78</v>
      </c>
      <c r="N929" s="35" t="s">
        <v>133</v>
      </c>
      <c r="O929" s="38"/>
      <c r="P929" s="38"/>
    </row>
    <row r="930">
      <c r="A930" s="39">
        <v>107142.0</v>
      </c>
      <c r="B930" s="40" t="s">
        <v>90</v>
      </c>
      <c r="C930" s="40" t="s">
        <v>91</v>
      </c>
      <c r="D930" s="40" t="s">
        <v>1830</v>
      </c>
      <c r="E930" s="40" t="s">
        <v>32</v>
      </c>
      <c r="F930" s="41" t="s">
        <v>33</v>
      </c>
      <c r="G930" s="41" t="s">
        <v>4488</v>
      </c>
      <c r="H930" s="41" t="s">
        <v>4489</v>
      </c>
      <c r="I930" s="41" t="s">
        <v>1833</v>
      </c>
      <c r="J930" s="40" t="s">
        <v>1834</v>
      </c>
      <c r="K930" s="41" t="s">
        <v>4490</v>
      </c>
      <c r="L930" s="41" t="s">
        <v>4491</v>
      </c>
      <c r="M930" s="41" t="s">
        <v>1837</v>
      </c>
      <c r="N930" s="41" t="s">
        <v>133</v>
      </c>
      <c r="O930" s="38"/>
      <c r="P930" s="43"/>
    </row>
    <row r="931">
      <c r="A931" s="26">
        <v>107153.0</v>
      </c>
      <c r="B931" s="28" t="s">
        <v>90</v>
      </c>
      <c r="C931" s="28" t="s">
        <v>91</v>
      </c>
      <c r="D931" s="28" t="s">
        <v>1721</v>
      </c>
      <c r="E931" s="28" t="s">
        <v>439</v>
      </c>
      <c r="F931" s="35" t="s">
        <v>33</v>
      </c>
      <c r="G931" s="35" t="s">
        <v>4492</v>
      </c>
      <c r="H931" s="35" t="s">
        <v>4493</v>
      </c>
      <c r="I931" s="35" t="s">
        <v>4494</v>
      </c>
      <c r="J931" s="28" t="s">
        <v>4495</v>
      </c>
      <c r="K931" s="35" t="s">
        <v>4084</v>
      </c>
      <c r="L931" s="35" t="s">
        <v>4496</v>
      </c>
      <c r="M931" s="35" t="s">
        <v>1728</v>
      </c>
      <c r="N931" s="35" t="s">
        <v>183</v>
      </c>
      <c r="O931" s="38"/>
      <c r="P931" s="38"/>
    </row>
    <row r="932">
      <c r="A932" s="39">
        <v>107154.0</v>
      </c>
      <c r="B932" s="40" t="s">
        <v>3355</v>
      </c>
      <c r="C932" s="40" t="s">
        <v>3356</v>
      </c>
      <c r="D932" s="40" t="s">
        <v>67</v>
      </c>
      <c r="E932" s="40" t="s">
        <v>68</v>
      </c>
      <c r="F932" s="41" t="s">
        <v>33</v>
      </c>
      <c r="G932" s="41" t="s">
        <v>4497</v>
      </c>
      <c r="H932" s="41" t="s">
        <v>4498</v>
      </c>
      <c r="I932" s="41" t="s">
        <v>4499</v>
      </c>
      <c r="J932" s="40" t="s">
        <v>4500</v>
      </c>
      <c r="K932" s="41" t="s">
        <v>4501</v>
      </c>
      <c r="L932" s="41" t="s">
        <v>4502</v>
      </c>
      <c r="M932" s="41" t="s">
        <v>50</v>
      </c>
      <c r="N932" s="41" t="s">
        <v>183</v>
      </c>
      <c r="O932" s="38"/>
      <c r="P932" s="43"/>
    </row>
    <row r="933">
      <c r="A933" s="26">
        <v>107155.0</v>
      </c>
      <c r="B933" s="28" t="s">
        <v>4503</v>
      </c>
      <c r="C933" s="28" t="s">
        <v>4504</v>
      </c>
      <c r="D933" s="28" t="s">
        <v>1696</v>
      </c>
      <c r="E933" s="28" t="s">
        <v>439</v>
      </c>
      <c r="F933" s="35" t="s">
        <v>33</v>
      </c>
      <c r="G933" s="35" t="s">
        <v>4505</v>
      </c>
      <c r="H933" s="35" t="s">
        <v>4506</v>
      </c>
      <c r="I933" s="35" t="s">
        <v>3597</v>
      </c>
      <c r="J933" s="28" t="s">
        <v>3598</v>
      </c>
      <c r="K933" s="35" t="s">
        <v>469</v>
      </c>
      <c r="L933" s="35" t="s">
        <v>4507</v>
      </c>
      <c r="M933" s="35" t="s">
        <v>3601</v>
      </c>
      <c r="N933" s="35" t="s">
        <v>183</v>
      </c>
      <c r="O933" s="38"/>
      <c r="P933" s="38"/>
    </row>
    <row r="934">
      <c r="A934" s="39">
        <v>107166.0</v>
      </c>
      <c r="B934" s="40" t="s">
        <v>90</v>
      </c>
      <c r="C934" s="40" t="s">
        <v>91</v>
      </c>
      <c r="D934" s="40" t="s">
        <v>210</v>
      </c>
      <c r="E934" s="40" t="s">
        <v>68</v>
      </c>
      <c r="F934" s="41" t="s">
        <v>33</v>
      </c>
      <c r="G934" s="41" t="s">
        <v>4508</v>
      </c>
      <c r="H934" s="41" t="s">
        <v>4509</v>
      </c>
      <c r="I934" s="41" t="s">
        <v>4510</v>
      </c>
      <c r="J934" s="40" t="s">
        <v>4511</v>
      </c>
      <c r="K934" s="41" t="s">
        <v>3075</v>
      </c>
      <c r="L934" s="41" t="s">
        <v>4512</v>
      </c>
      <c r="M934" s="41" t="s">
        <v>1813</v>
      </c>
      <c r="N934" s="41" t="s">
        <v>99</v>
      </c>
      <c r="O934" s="38"/>
      <c r="P934" s="43"/>
    </row>
    <row r="935">
      <c r="A935" s="26">
        <v>107175.0</v>
      </c>
      <c r="B935" s="28" t="s">
        <v>90</v>
      </c>
      <c r="C935" s="28" t="s">
        <v>91</v>
      </c>
      <c r="D935" s="28" t="s">
        <v>427</v>
      </c>
      <c r="E935" s="28" t="s">
        <v>68</v>
      </c>
      <c r="F935" s="35" t="s">
        <v>33</v>
      </c>
      <c r="G935" s="35" t="s">
        <v>4513</v>
      </c>
      <c r="H935" s="35" t="s">
        <v>4514</v>
      </c>
      <c r="I935" s="35" t="s">
        <v>3380</v>
      </c>
      <c r="J935" s="28" t="s">
        <v>3381</v>
      </c>
      <c r="K935" s="35" t="s">
        <v>4515</v>
      </c>
      <c r="L935" s="35" t="s">
        <v>4516</v>
      </c>
      <c r="M935" s="35" t="s">
        <v>3384</v>
      </c>
      <c r="N935" s="35" t="s">
        <v>117</v>
      </c>
      <c r="O935" s="38"/>
      <c r="P935" s="38"/>
    </row>
    <row r="936">
      <c r="A936" s="39">
        <v>107184.0</v>
      </c>
      <c r="B936" s="40" t="s">
        <v>90</v>
      </c>
      <c r="C936" s="40" t="s">
        <v>91</v>
      </c>
      <c r="D936" s="40" t="s">
        <v>1625</v>
      </c>
      <c r="E936" s="40" t="s">
        <v>68</v>
      </c>
      <c r="F936" s="41" t="s">
        <v>33</v>
      </c>
      <c r="G936" s="41" t="s">
        <v>4517</v>
      </c>
      <c r="H936" s="41" t="s">
        <v>4518</v>
      </c>
      <c r="I936" s="41" t="s">
        <v>4373</v>
      </c>
      <c r="J936" s="40" t="s">
        <v>4374</v>
      </c>
      <c r="K936" s="41" t="s">
        <v>4519</v>
      </c>
      <c r="L936" s="41" t="s">
        <v>4520</v>
      </c>
      <c r="M936" s="41" t="s">
        <v>78</v>
      </c>
      <c r="N936" s="41" t="s">
        <v>483</v>
      </c>
      <c r="O936" s="38"/>
      <c r="P936" s="43"/>
    </row>
    <row r="937">
      <c r="A937" s="26">
        <v>107199.0</v>
      </c>
      <c r="B937" s="28" t="s">
        <v>90</v>
      </c>
      <c r="C937" s="28" t="s">
        <v>91</v>
      </c>
      <c r="D937" s="28" t="s">
        <v>1696</v>
      </c>
      <c r="E937" s="28" t="s">
        <v>439</v>
      </c>
      <c r="F937" s="35" t="s">
        <v>33</v>
      </c>
      <c r="G937" s="35" t="s">
        <v>4521</v>
      </c>
      <c r="H937" s="35" t="s">
        <v>4522</v>
      </c>
      <c r="I937" s="35" t="s">
        <v>3597</v>
      </c>
      <c r="J937" s="28" t="s">
        <v>3598</v>
      </c>
      <c r="K937" s="35" t="s">
        <v>4523</v>
      </c>
      <c r="L937" s="35" t="s">
        <v>4524</v>
      </c>
      <c r="M937" s="35" t="s">
        <v>3601</v>
      </c>
      <c r="N937" s="35" t="s">
        <v>99</v>
      </c>
      <c r="O937" s="38"/>
      <c r="P937" s="38"/>
    </row>
    <row r="938">
      <c r="A938" s="39">
        <v>107213.0</v>
      </c>
      <c r="B938" s="40" t="s">
        <v>90</v>
      </c>
      <c r="C938" s="40" t="s">
        <v>91</v>
      </c>
      <c r="D938" s="40" t="s">
        <v>3587</v>
      </c>
      <c r="E938" s="40" t="s">
        <v>32</v>
      </c>
      <c r="F938" s="41" t="s">
        <v>33</v>
      </c>
      <c r="G938" s="41" t="s">
        <v>4525</v>
      </c>
      <c r="H938" s="41" t="s">
        <v>4526</v>
      </c>
      <c r="I938" s="41" t="s">
        <v>3755</v>
      </c>
      <c r="J938" s="40" t="s">
        <v>3756</v>
      </c>
      <c r="K938" s="41" t="s">
        <v>4527</v>
      </c>
      <c r="L938" s="41" t="s">
        <v>4528</v>
      </c>
      <c r="M938" s="41" t="s">
        <v>3594</v>
      </c>
      <c r="N938" s="41" t="s">
        <v>133</v>
      </c>
      <c r="O938" s="38"/>
      <c r="P938" s="43"/>
    </row>
    <row r="939">
      <c r="A939" s="26">
        <v>107218.0</v>
      </c>
      <c r="B939" s="28" t="s">
        <v>90</v>
      </c>
      <c r="C939" s="28" t="s">
        <v>91</v>
      </c>
      <c r="D939" s="28" t="s">
        <v>135</v>
      </c>
      <c r="E939" s="28" t="s">
        <v>111</v>
      </c>
      <c r="F939" s="35" t="s">
        <v>33</v>
      </c>
      <c r="G939" s="35" t="s">
        <v>4529</v>
      </c>
      <c r="H939" s="35" t="s">
        <v>4530</v>
      </c>
      <c r="I939" s="35" t="s">
        <v>105</v>
      </c>
      <c r="J939" s="28" t="s">
        <v>321</v>
      </c>
      <c r="K939" s="35" t="s">
        <v>4531</v>
      </c>
      <c r="L939" s="35" t="s">
        <v>4532</v>
      </c>
      <c r="M939" s="35" t="s">
        <v>78</v>
      </c>
      <c r="N939" s="35" t="s">
        <v>117</v>
      </c>
      <c r="O939" s="38"/>
      <c r="P939" s="38"/>
    </row>
    <row r="940">
      <c r="A940" s="39">
        <v>107224.0</v>
      </c>
      <c r="B940" s="40" t="s">
        <v>90</v>
      </c>
      <c r="C940" s="40" t="s">
        <v>91</v>
      </c>
      <c r="D940" s="40" t="s">
        <v>411</v>
      </c>
      <c r="E940" s="40" t="s">
        <v>32</v>
      </c>
      <c r="F940" s="41" t="s">
        <v>33</v>
      </c>
      <c r="G940" s="41" t="s">
        <v>4533</v>
      </c>
      <c r="H940" s="41" t="s">
        <v>4534</v>
      </c>
      <c r="I940" s="41" t="s">
        <v>3893</v>
      </c>
      <c r="J940" s="40" t="s">
        <v>3894</v>
      </c>
      <c r="K940" s="41" t="s">
        <v>4535</v>
      </c>
      <c r="L940" s="41" t="s">
        <v>4536</v>
      </c>
      <c r="M940" s="41" t="s">
        <v>1710</v>
      </c>
      <c r="N940" s="41" t="s">
        <v>133</v>
      </c>
      <c r="O940" s="38"/>
      <c r="P940" s="43"/>
    </row>
    <row r="941">
      <c r="A941" s="26">
        <v>107229.0</v>
      </c>
      <c r="B941" s="28" t="s">
        <v>90</v>
      </c>
      <c r="C941" s="28" t="s">
        <v>91</v>
      </c>
      <c r="D941" s="28" t="s">
        <v>177</v>
      </c>
      <c r="E941" s="28" t="s">
        <v>83</v>
      </c>
      <c r="F941" s="35" t="s">
        <v>33</v>
      </c>
      <c r="G941" s="35" t="s">
        <v>4537</v>
      </c>
      <c r="H941" s="35" t="s">
        <v>4538</v>
      </c>
      <c r="I941" s="35" t="s">
        <v>105</v>
      </c>
      <c r="J941" s="28" t="s">
        <v>180</v>
      </c>
      <c r="K941" s="35" t="s">
        <v>4539</v>
      </c>
      <c r="L941" s="35" t="s">
        <v>4540</v>
      </c>
      <c r="M941" s="35" t="s">
        <v>78</v>
      </c>
      <c r="N941" s="35" t="s">
        <v>117</v>
      </c>
      <c r="O941" s="38"/>
      <c r="P941" s="38"/>
    </row>
    <row r="942">
      <c r="A942" s="39">
        <v>107234.0</v>
      </c>
      <c r="B942" s="40" t="s">
        <v>90</v>
      </c>
      <c r="C942" s="40" t="s">
        <v>91</v>
      </c>
      <c r="D942" s="40" t="s">
        <v>1756</v>
      </c>
      <c r="E942" s="40" t="s">
        <v>32</v>
      </c>
      <c r="F942" s="41" t="s">
        <v>33</v>
      </c>
      <c r="G942" s="41" t="s">
        <v>4541</v>
      </c>
      <c r="H942" s="41" t="s">
        <v>4542</v>
      </c>
      <c r="I942" s="41" t="s">
        <v>4300</v>
      </c>
      <c r="J942" s="40" t="s">
        <v>4301</v>
      </c>
      <c r="K942" s="41" t="s">
        <v>4543</v>
      </c>
      <c r="L942" s="41" t="s">
        <v>4544</v>
      </c>
      <c r="M942" s="41" t="s">
        <v>1805</v>
      </c>
      <c r="N942" s="41" t="s">
        <v>483</v>
      </c>
      <c r="O942" s="38"/>
      <c r="P942" s="43"/>
    </row>
    <row r="943">
      <c r="A943" s="26">
        <v>107242.0</v>
      </c>
      <c r="B943" s="28" t="s">
        <v>90</v>
      </c>
      <c r="C943" s="28" t="s">
        <v>91</v>
      </c>
      <c r="D943" s="28" t="s">
        <v>1683</v>
      </c>
      <c r="E943" s="28" t="s">
        <v>32</v>
      </c>
      <c r="F943" s="35" t="s">
        <v>33</v>
      </c>
      <c r="G943" s="35" t="s">
        <v>4545</v>
      </c>
      <c r="H943" s="35" t="s">
        <v>4546</v>
      </c>
      <c r="I943" s="35" t="s">
        <v>1686</v>
      </c>
      <c r="J943" s="28" t="s">
        <v>4547</v>
      </c>
      <c r="K943" s="35" t="s">
        <v>4548</v>
      </c>
      <c r="L943" s="35" t="s">
        <v>4549</v>
      </c>
      <c r="M943" s="35" t="s">
        <v>1690</v>
      </c>
      <c r="N943" s="35" t="s">
        <v>99</v>
      </c>
      <c r="O943" s="38"/>
      <c r="P943" s="38"/>
    </row>
    <row r="944">
      <c r="A944" s="39">
        <v>107246.0</v>
      </c>
      <c r="B944" s="40" t="s">
        <v>90</v>
      </c>
      <c r="C944" s="40" t="s">
        <v>91</v>
      </c>
      <c r="D944" s="40" t="s">
        <v>1770</v>
      </c>
      <c r="E944" s="40" t="s">
        <v>439</v>
      </c>
      <c r="F944" s="41" t="s">
        <v>33</v>
      </c>
      <c r="G944" s="41" t="s">
        <v>4550</v>
      </c>
      <c r="H944" s="41" t="s">
        <v>4551</v>
      </c>
      <c r="I944" s="41" t="s">
        <v>4552</v>
      </c>
      <c r="J944" s="40" t="s">
        <v>4553</v>
      </c>
      <c r="K944" s="41" t="s">
        <v>4554</v>
      </c>
      <c r="L944" s="41" t="s">
        <v>4555</v>
      </c>
      <c r="M944" s="41" t="s">
        <v>4556</v>
      </c>
      <c r="N944" s="41" t="s">
        <v>133</v>
      </c>
      <c r="O944" s="38"/>
      <c r="P944" s="43"/>
    </row>
    <row r="945">
      <c r="A945" s="26">
        <v>107251.0</v>
      </c>
      <c r="B945" s="28" t="s">
        <v>90</v>
      </c>
      <c r="C945" s="28" t="s">
        <v>91</v>
      </c>
      <c r="D945" s="28" t="s">
        <v>102</v>
      </c>
      <c r="E945" s="28" t="s">
        <v>83</v>
      </c>
      <c r="F945" s="35" t="s">
        <v>33</v>
      </c>
      <c r="G945" s="35" t="s">
        <v>4557</v>
      </c>
      <c r="H945" s="35" t="s">
        <v>4558</v>
      </c>
      <c r="I945" s="35" t="s">
        <v>105</v>
      </c>
      <c r="J945" s="28" t="s">
        <v>837</v>
      </c>
      <c r="K945" s="35" t="s">
        <v>4559</v>
      </c>
      <c r="L945" s="35" t="s">
        <v>4560</v>
      </c>
      <c r="M945" s="35" t="s">
        <v>78</v>
      </c>
      <c r="N945" s="35" t="s">
        <v>133</v>
      </c>
      <c r="O945" s="38"/>
      <c r="P945" s="38"/>
    </row>
    <row r="946">
      <c r="A946" s="39">
        <v>107253.0</v>
      </c>
      <c r="B946" s="40" t="s">
        <v>90</v>
      </c>
      <c r="C946" s="40" t="s">
        <v>91</v>
      </c>
      <c r="D946" s="40" t="s">
        <v>31</v>
      </c>
      <c r="E946" s="40" t="s">
        <v>83</v>
      </c>
      <c r="F946" s="41" t="s">
        <v>33</v>
      </c>
      <c r="G946" s="41" t="s">
        <v>4561</v>
      </c>
      <c r="H946" s="41" t="s">
        <v>4562</v>
      </c>
      <c r="I946" s="41" t="s">
        <v>105</v>
      </c>
      <c r="J946" s="40" t="s">
        <v>507</v>
      </c>
      <c r="K946" s="41" t="s">
        <v>4563</v>
      </c>
      <c r="L946" s="41" t="s">
        <v>4564</v>
      </c>
      <c r="M946" s="41" t="s">
        <v>78</v>
      </c>
      <c r="N946" s="41" t="s">
        <v>133</v>
      </c>
      <c r="O946" s="38"/>
      <c r="P946" s="43"/>
    </row>
    <row r="947">
      <c r="A947" s="26">
        <v>107254.0</v>
      </c>
      <c r="B947" s="28" t="s">
        <v>90</v>
      </c>
      <c r="C947" s="28" t="s">
        <v>91</v>
      </c>
      <c r="D947" s="28" t="s">
        <v>156</v>
      </c>
      <c r="E947" s="28" t="s">
        <v>68</v>
      </c>
      <c r="F947" s="35" t="s">
        <v>33</v>
      </c>
      <c r="G947" s="35" t="s">
        <v>4565</v>
      </c>
      <c r="H947" s="35" t="s">
        <v>4566</v>
      </c>
      <c r="I947" s="35" t="s">
        <v>172</v>
      </c>
      <c r="J947" s="28" t="s">
        <v>174</v>
      </c>
      <c r="K947" s="35" t="s">
        <v>4567</v>
      </c>
      <c r="L947" s="35" t="s">
        <v>4568</v>
      </c>
      <c r="M947" s="35" t="s">
        <v>78</v>
      </c>
      <c r="N947" s="35" t="s">
        <v>99</v>
      </c>
      <c r="O947" s="38"/>
      <c r="P947" s="38"/>
    </row>
    <row r="948">
      <c r="A948" s="39">
        <v>107268.0</v>
      </c>
      <c r="B948" s="40" t="s">
        <v>90</v>
      </c>
      <c r="C948" s="40" t="s">
        <v>91</v>
      </c>
      <c r="D948" s="40" t="s">
        <v>135</v>
      </c>
      <c r="E948" s="40" t="s">
        <v>111</v>
      </c>
      <c r="F948" s="41" t="s">
        <v>33</v>
      </c>
      <c r="G948" s="41" t="s">
        <v>4569</v>
      </c>
      <c r="H948" s="41" t="s">
        <v>4570</v>
      </c>
      <c r="I948" s="41" t="s">
        <v>105</v>
      </c>
      <c r="J948" s="40" t="s">
        <v>166</v>
      </c>
      <c r="K948" s="41" t="s">
        <v>4571</v>
      </c>
      <c r="L948" s="41" t="s">
        <v>4572</v>
      </c>
      <c r="M948" s="41" t="s">
        <v>78</v>
      </c>
      <c r="N948" s="41" t="s">
        <v>51</v>
      </c>
      <c r="O948" s="38"/>
      <c r="P948" s="43"/>
    </row>
    <row r="949">
      <c r="A949" s="26">
        <v>107287.0</v>
      </c>
      <c r="B949" s="28" t="s">
        <v>90</v>
      </c>
      <c r="C949" s="28" t="s">
        <v>91</v>
      </c>
      <c r="D949" s="28" t="s">
        <v>4391</v>
      </c>
      <c r="E949" s="28" t="s">
        <v>2453</v>
      </c>
      <c r="F949" s="35" t="s">
        <v>33</v>
      </c>
      <c r="G949" s="35" t="s">
        <v>4573</v>
      </c>
      <c r="H949" s="35" t="s">
        <v>4574</v>
      </c>
      <c r="I949" s="35" t="s">
        <v>4394</v>
      </c>
      <c r="J949" s="28" t="s">
        <v>4395</v>
      </c>
      <c r="K949" s="35" t="s">
        <v>4575</v>
      </c>
      <c r="L949" s="35" t="s">
        <v>4576</v>
      </c>
      <c r="M949" s="35" t="s">
        <v>2460</v>
      </c>
      <c r="N949" s="35" t="s">
        <v>183</v>
      </c>
      <c r="O949" s="38"/>
      <c r="P949" s="38"/>
    </row>
    <row r="950">
      <c r="A950" s="39">
        <v>107288.0</v>
      </c>
      <c r="B950" s="40" t="s">
        <v>125</v>
      </c>
      <c r="C950" s="40" t="s">
        <v>134</v>
      </c>
      <c r="D950" s="40" t="s">
        <v>1862</v>
      </c>
      <c r="E950" s="40" t="s">
        <v>32</v>
      </c>
      <c r="F950" s="41" t="s">
        <v>33</v>
      </c>
      <c r="G950" s="41" t="s">
        <v>4577</v>
      </c>
      <c r="H950" s="41" t="s">
        <v>4578</v>
      </c>
      <c r="I950" s="41" t="s">
        <v>2469</v>
      </c>
      <c r="J950" s="40" t="s">
        <v>3515</v>
      </c>
      <c r="K950" s="41" t="s">
        <v>4579</v>
      </c>
      <c r="L950" s="41" t="s">
        <v>4580</v>
      </c>
      <c r="M950" s="41" t="s">
        <v>1813</v>
      </c>
      <c r="N950" s="41" t="s">
        <v>183</v>
      </c>
      <c r="O950" s="38"/>
      <c r="P950" s="43"/>
    </row>
    <row r="951">
      <c r="A951" s="26">
        <v>107289.0</v>
      </c>
      <c r="B951" s="28" t="s">
        <v>3814</v>
      </c>
      <c r="C951" s="28" t="s">
        <v>3815</v>
      </c>
      <c r="D951" s="28" t="s">
        <v>102</v>
      </c>
      <c r="E951" s="28" t="s">
        <v>83</v>
      </c>
      <c r="F951" s="35" t="s">
        <v>33</v>
      </c>
      <c r="G951" s="35" t="s">
        <v>4581</v>
      </c>
      <c r="H951" s="35" t="s">
        <v>4582</v>
      </c>
      <c r="I951" s="35" t="s">
        <v>105</v>
      </c>
      <c r="J951" s="28" t="s">
        <v>468</v>
      </c>
      <c r="K951" s="35" t="s">
        <v>469</v>
      </c>
      <c r="L951" s="35" t="s">
        <v>4583</v>
      </c>
      <c r="M951" s="35" t="s">
        <v>78</v>
      </c>
      <c r="N951" s="35" t="s">
        <v>183</v>
      </c>
      <c r="O951" s="38"/>
      <c r="P951" s="38"/>
    </row>
    <row r="952">
      <c r="A952" s="39">
        <v>107290.0</v>
      </c>
      <c r="B952" s="40" t="s">
        <v>90</v>
      </c>
      <c r="C952" s="40" t="s">
        <v>91</v>
      </c>
      <c r="D952" s="40" t="s">
        <v>263</v>
      </c>
      <c r="E952" s="40" t="s">
        <v>111</v>
      </c>
      <c r="F952" s="41" t="s">
        <v>33</v>
      </c>
      <c r="G952" s="41" t="s">
        <v>4584</v>
      </c>
      <c r="H952" s="41" t="s">
        <v>4585</v>
      </c>
      <c r="I952" s="41" t="s">
        <v>2351</v>
      </c>
      <c r="J952" s="40" t="s">
        <v>885</v>
      </c>
      <c r="K952" s="41" t="s">
        <v>4586</v>
      </c>
      <c r="L952" s="41" t="s">
        <v>4587</v>
      </c>
      <c r="M952" s="41" t="s">
        <v>78</v>
      </c>
      <c r="N952" s="41" t="s">
        <v>133</v>
      </c>
      <c r="O952" s="38"/>
      <c r="P952" s="43"/>
    </row>
    <row r="953">
      <c r="A953" s="26">
        <v>107294.0</v>
      </c>
      <c r="B953" s="28" t="s">
        <v>90</v>
      </c>
      <c r="C953" s="28" t="s">
        <v>91</v>
      </c>
      <c r="D953" s="28" t="s">
        <v>1862</v>
      </c>
      <c r="E953" s="28" t="s">
        <v>32</v>
      </c>
      <c r="F953" s="35" t="s">
        <v>33</v>
      </c>
      <c r="G953" s="35" t="s">
        <v>4588</v>
      </c>
      <c r="H953" s="35" t="s">
        <v>4589</v>
      </c>
      <c r="I953" s="35" t="s">
        <v>4590</v>
      </c>
      <c r="J953" s="28" t="s">
        <v>4591</v>
      </c>
      <c r="K953" s="35" t="s">
        <v>4592</v>
      </c>
      <c r="L953" s="35" t="s">
        <v>4593</v>
      </c>
      <c r="M953" s="35" t="s">
        <v>1690</v>
      </c>
      <c r="N953" s="35" t="s">
        <v>552</v>
      </c>
      <c r="O953" s="38"/>
      <c r="P953" s="38"/>
    </row>
    <row r="954">
      <c r="A954" s="39">
        <v>107305.0</v>
      </c>
      <c r="B954" s="40" t="s">
        <v>90</v>
      </c>
      <c r="C954" s="40" t="s">
        <v>91</v>
      </c>
      <c r="D954" s="40" t="s">
        <v>3530</v>
      </c>
      <c r="E954" s="40" t="s">
        <v>2453</v>
      </c>
      <c r="F954" s="41" t="s">
        <v>33</v>
      </c>
      <c r="G954" s="41" t="s">
        <v>4594</v>
      </c>
      <c r="H954" s="41" t="s">
        <v>4595</v>
      </c>
      <c r="I954" s="41" t="s">
        <v>4596</v>
      </c>
      <c r="J954" s="40" t="s">
        <v>4597</v>
      </c>
      <c r="K954" s="41" t="s">
        <v>4598</v>
      </c>
      <c r="L954" s="41" t="s">
        <v>4599</v>
      </c>
      <c r="M954" s="41" t="s">
        <v>2815</v>
      </c>
      <c r="N954" s="41" t="s">
        <v>183</v>
      </c>
      <c r="O954" s="38"/>
      <c r="P954" s="43"/>
    </row>
    <row r="955">
      <c r="A955" s="26">
        <v>107308.0</v>
      </c>
      <c r="B955" s="28" t="s">
        <v>90</v>
      </c>
      <c r="C955" s="28" t="s">
        <v>91</v>
      </c>
      <c r="D955" s="28" t="s">
        <v>411</v>
      </c>
      <c r="E955" s="28" t="s">
        <v>32</v>
      </c>
      <c r="F955" s="35" t="s">
        <v>33</v>
      </c>
      <c r="G955" s="35" t="s">
        <v>4600</v>
      </c>
      <c r="H955" s="35" t="s">
        <v>4601</v>
      </c>
      <c r="I955" s="35" t="s">
        <v>4602</v>
      </c>
      <c r="J955" s="28" t="s">
        <v>4603</v>
      </c>
      <c r="K955" s="35" t="s">
        <v>4604</v>
      </c>
      <c r="L955" s="35" t="s">
        <v>4605</v>
      </c>
      <c r="M955" s="35" t="s">
        <v>3502</v>
      </c>
      <c r="N955" s="35" t="s">
        <v>183</v>
      </c>
      <c r="O955" s="38"/>
      <c r="P955" s="38"/>
    </row>
    <row r="956">
      <c r="A956" s="39">
        <v>107323.0</v>
      </c>
      <c r="B956" s="40" t="s">
        <v>90</v>
      </c>
      <c r="C956" s="40" t="s">
        <v>91</v>
      </c>
      <c r="D956" s="40" t="s">
        <v>177</v>
      </c>
      <c r="E956" s="40" t="s">
        <v>83</v>
      </c>
      <c r="F956" s="41" t="s">
        <v>33</v>
      </c>
      <c r="G956" s="41" t="s">
        <v>4606</v>
      </c>
      <c r="H956" s="41" t="s">
        <v>4607</v>
      </c>
      <c r="I956" s="41" t="s">
        <v>105</v>
      </c>
      <c r="J956" s="40" t="s">
        <v>588</v>
      </c>
      <c r="K956" s="41" t="s">
        <v>4608</v>
      </c>
      <c r="L956" s="41" t="s">
        <v>4609</v>
      </c>
      <c r="M956" s="41" t="s">
        <v>78</v>
      </c>
      <c r="N956" s="41" t="s">
        <v>133</v>
      </c>
      <c r="O956" s="38"/>
      <c r="P956" s="43"/>
    </row>
    <row r="957">
      <c r="A957" s="26">
        <v>107327.0</v>
      </c>
      <c r="B957" s="28" t="s">
        <v>90</v>
      </c>
      <c r="C957" s="28" t="s">
        <v>91</v>
      </c>
      <c r="D957" s="28" t="s">
        <v>147</v>
      </c>
      <c r="E957" s="28" t="s">
        <v>111</v>
      </c>
      <c r="F957" s="35" t="s">
        <v>33</v>
      </c>
      <c r="G957" s="35" t="s">
        <v>4610</v>
      </c>
      <c r="H957" s="35" t="s">
        <v>4611</v>
      </c>
      <c r="I957" s="35" t="s">
        <v>4612</v>
      </c>
      <c r="J957" s="28" t="s">
        <v>4613</v>
      </c>
      <c r="K957" s="35" t="s">
        <v>4614</v>
      </c>
      <c r="L957" s="35" t="s">
        <v>4615</v>
      </c>
      <c r="M957" s="35" t="s">
        <v>2815</v>
      </c>
      <c r="N957" s="35" t="s">
        <v>117</v>
      </c>
      <c r="O957" s="38"/>
      <c r="P957" s="38"/>
    </row>
    <row r="958">
      <c r="A958" s="39">
        <v>107333.0</v>
      </c>
      <c r="B958" s="40" t="s">
        <v>90</v>
      </c>
      <c r="C958" s="40" t="s">
        <v>91</v>
      </c>
      <c r="D958" s="40" t="s">
        <v>2452</v>
      </c>
      <c r="E958" s="40" t="s">
        <v>2453</v>
      </c>
      <c r="F958" s="41" t="s">
        <v>33</v>
      </c>
      <c r="G958" s="41" t="s">
        <v>4616</v>
      </c>
      <c r="H958" s="41" t="s">
        <v>4617</v>
      </c>
      <c r="I958" s="41" t="s">
        <v>4618</v>
      </c>
      <c r="J958" s="40" t="s">
        <v>4619</v>
      </c>
      <c r="K958" s="41" t="s">
        <v>4620</v>
      </c>
      <c r="L958" s="41" t="s">
        <v>4621</v>
      </c>
      <c r="M958" s="41" t="s">
        <v>3832</v>
      </c>
      <c r="N958" s="41" t="s">
        <v>117</v>
      </c>
      <c r="O958" s="38"/>
      <c r="P958" s="43"/>
    </row>
    <row r="959">
      <c r="A959" s="26">
        <v>107337.0</v>
      </c>
      <c r="B959" s="28" t="s">
        <v>90</v>
      </c>
      <c r="C959" s="28" t="s">
        <v>91</v>
      </c>
      <c r="D959" s="28" t="s">
        <v>419</v>
      </c>
      <c r="E959" s="28" t="s">
        <v>83</v>
      </c>
      <c r="F959" s="35" t="s">
        <v>33</v>
      </c>
      <c r="G959" s="35" t="s">
        <v>4622</v>
      </c>
      <c r="H959" s="35" t="s">
        <v>4623</v>
      </c>
      <c r="I959" s="35" t="s">
        <v>423</v>
      </c>
      <c r="J959" s="28" t="s">
        <v>424</v>
      </c>
      <c r="K959" s="35" t="s">
        <v>4624</v>
      </c>
      <c r="L959" s="35" t="s">
        <v>4625</v>
      </c>
      <c r="M959" s="35" t="s">
        <v>78</v>
      </c>
      <c r="N959" s="35" t="s">
        <v>334</v>
      </c>
      <c r="O959" s="38"/>
      <c r="P959" s="38"/>
    </row>
    <row r="960">
      <c r="A960" s="39">
        <v>107341.0</v>
      </c>
      <c r="B960" s="40" t="s">
        <v>90</v>
      </c>
      <c r="C960" s="40" t="s">
        <v>91</v>
      </c>
      <c r="D960" s="40" t="s">
        <v>1830</v>
      </c>
      <c r="E960" s="40" t="s">
        <v>32</v>
      </c>
      <c r="F960" s="41" t="s">
        <v>33</v>
      </c>
      <c r="G960" s="41" t="s">
        <v>4626</v>
      </c>
      <c r="H960" s="41" t="s">
        <v>4627</v>
      </c>
      <c r="I960" s="41" t="s">
        <v>1833</v>
      </c>
      <c r="J960" s="40" t="s">
        <v>1834</v>
      </c>
      <c r="K960" s="41" t="s">
        <v>4628</v>
      </c>
      <c r="L960" s="41" t="s">
        <v>4629</v>
      </c>
      <c r="M960" s="41" t="s">
        <v>1837</v>
      </c>
      <c r="N960" s="41" t="s">
        <v>483</v>
      </c>
      <c r="O960" s="38"/>
      <c r="P960" s="43"/>
    </row>
    <row r="961">
      <c r="A961" s="26">
        <v>107349.0</v>
      </c>
      <c r="B961" s="28" t="s">
        <v>90</v>
      </c>
      <c r="C961" s="28" t="s">
        <v>91</v>
      </c>
      <c r="D961" s="28" t="s">
        <v>2982</v>
      </c>
      <c r="E961" s="28" t="s">
        <v>2453</v>
      </c>
      <c r="F961" s="35" t="s">
        <v>33</v>
      </c>
      <c r="G961" s="35" t="s">
        <v>4630</v>
      </c>
      <c r="H961" s="35" t="s">
        <v>4631</v>
      </c>
      <c r="I961" s="35" t="s">
        <v>4632</v>
      </c>
      <c r="J961" s="28" t="s">
        <v>4633</v>
      </c>
      <c r="K961" s="35" t="s">
        <v>4634</v>
      </c>
      <c r="L961" s="35" t="s">
        <v>4635</v>
      </c>
      <c r="M961" s="35" t="s">
        <v>4636</v>
      </c>
      <c r="N961" s="35" t="s">
        <v>483</v>
      </c>
      <c r="O961" s="38"/>
      <c r="P961" s="38"/>
    </row>
    <row r="962">
      <c r="A962" s="39">
        <v>107362.0</v>
      </c>
      <c r="B962" s="40" t="s">
        <v>3438</v>
      </c>
      <c r="C962" s="40" t="s">
        <v>210</v>
      </c>
      <c r="D962" s="40" t="s">
        <v>1696</v>
      </c>
      <c r="E962" s="40" t="s">
        <v>439</v>
      </c>
      <c r="F962" s="41" t="s">
        <v>33</v>
      </c>
      <c r="G962" s="41" t="s">
        <v>4637</v>
      </c>
      <c r="H962" s="41" t="s">
        <v>4638</v>
      </c>
      <c r="I962" s="41" t="s">
        <v>4639</v>
      </c>
      <c r="J962" s="40" t="s">
        <v>4640</v>
      </c>
      <c r="K962" s="41" t="s">
        <v>4641</v>
      </c>
      <c r="L962" s="41" t="s">
        <v>4642</v>
      </c>
      <c r="M962" s="41" t="s">
        <v>3839</v>
      </c>
      <c r="N962" s="41" t="s">
        <v>183</v>
      </c>
      <c r="O962" s="38"/>
      <c r="P962" s="43"/>
    </row>
    <row r="963">
      <c r="A963" s="26">
        <v>107372.0</v>
      </c>
      <c r="B963" s="28" t="s">
        <v>90</v>
      </c>
      <c r="C963" s="28" t="s">
        <v>91</v>
      </c>
      <c r="D963" s="28" t="s">
        <v>263</v>
      </c>
      <c r="E963" s="28" t="s">
        <v>111</v>
      </c>
      <c r="F963" s="35" t="s">
        <v>33</v>
      </c>
      <c r="G963" s="35" t="s">
        <v>4643</v>
      </c>
      <c r="H963" s="35" t="s">
        <v>4644</v>
      </c>
      <c r="I963" s="35" t="s">
        <v>1551</v>
      </c>
      <c r="J963" s="28" t="s">
        <v>1552</v>
      </c>
      <c r="K963" s="35" t="s">
        <v>4645</v>
      </c>
      <c r="L963" s="35" t="s">
        <v>4646</v>
      </c>
      <c r="M963" s="35" t="s">
        <v>78</v>
      </c>
      <c r="N963" s="35" t="s">
        <v>183</v>
      </c>
      <c r="O963" s="38"/>
      <c r="P963" s="38"/>
    </row>
    <row r="964">
      <c r="A964" s="39">
        <v>107376.0</v>
      </c>
      <c r="B964" s="40" t="s">
        <v>90</v>
      </c>
      <c r="C964" s="40" t="s">
        <v>91</v>
      </c>
      <c r="D964" s="40" t="s">
        <v>156</v>
      </c>
      <c r="E964" s="40" t="s">
        <v>68</v>
      </c>
      <c r="F964" s="41" t="s">
        <v>33</v>
      </c>
      <c r="G964" s="41" t="s">
        <v>4647</v>
      </c>
      <c r="H964" s="41" t="s">
        <v>4648</v>
      </c>
      <c r="I964" s="41" t="s">
        <v>160</v>
      </c>
      <c r="J964" s="40" t="s">
        <v>161</v>
      </c>
      <c r="K964" s="41" t="s">
        <v>4649</v>
      </c>
      <c r="L964" s="41" t="s">
        <v>4650</v>
      </c>
      <c r="M964" s="41" t="s">
        <v>78</v>
      </c>
      <c r="N964" s="41" t="s">
        <v>183</v>
      </c>
      <c r="O964" s="38"/>
      <c r="P964" s="43"/>
    </row>
    <row r="965">
      <c r="A965" s="26">
        <v>107381.0</v>
      </c>
      <c r="B965" s="28" t="s">
        <v>90</v>
      </c>
      <c r="C965" s="28" t="s">
        <v>91</v>
      </c>
      <c r="D965" s="28" t="s">
        <v>118</v>
      </c>
      <c r="E965" s="28" t="s">
        <v>111</v>
      </c>
      <c r="F965" s="35" t="s">
        <v>33</v>
      </c>
      <c r="G965" s="35" t="s">
        <v>4651</v>
      </c>
      <c r="H965" s="35" t="s">
        <v>4652</v>
      </c>
      <c r="I965" s="35" t="s">
        <v>105</v>
      </c>
      <c r="J965" s="28" t="s">
        <v>611</v>
      </c>
      <c r="K965" s="35" t="s">
        <v>4653</v>
      </c>
      <c r="L965" s="35" t="s">
        <v>4654</v>
      </c>
      <c r="M965" s="35" t="s">
        <v>78</v>
      </c>
      <c r="N965" s="35" t="s">
        <v>99</v>
      </c>
      <c r="O965" s="38"/>
      <c r="P965" s="38"/>
    </row>
    <row r="966">
      <c r="A966" s="39">
        <v>107390.0</v>
      </c>
      <c r="B966" s="40" t="s">
        <v>90</v>
      </c>
      <c r="C966" s="40" t="s">
        <v>91</v>
      </c>
      <c r="D966" s="40" t="s">
        <v>240</v>
      </c>
      <c r="E966" s="40" t="s">
        <v>111</v>
      </c>
      <c r="F966" s="41" t="s">
        <v>33</v>
      </c>
      <c r="G966" s="41" t="s">
        <v>4655</v>
      </c>
      <c r="H966" s="41" t="s">
        <v>4656</v>
      </c>
      <c r="I966" s="41" t="s">
        <v>555</v>
      </c>
      <c r="J966" s="40" t="s">
        <v>556</v>
      </c>
      <c r="K966" s="41" t="s">
        <v>4657</v>
      </c>
      <c r="L966" s="41" t="s">
        <v>4658</v>
      </c>
      <c r="M966" s="41" t="s">
        <v>78</v>
      </c>
      <c r="N966" s="41" t="s">
        <v>133</v>
      </c>
      <c r="O966" s="38"/>
      <c r="P966" s="43"/>
    </row>
    <row r="967">
      <c r="A967" s="26">
        <v>107391.0</v>
      </c>
      <c r="B967" s="28" t="s">
        <v>90</v>
      </c>
      <c r="C967" s="28" t="s">
        <v>91</v>
      </c>
      <c r="D967" s="28" t="s">
        <v>218</v>
      </c>
      <c r="E967" s="28" t="s">
        <v>83</v>
      </c>
      <c r="F967" s="35" t="s">
        <v>33</v>
      </c>
      <c r="G967" s="35" t="s">
        <v>4659</v>
      </c>
      <c r="H967" s="35" t="s">
        <v>4660</v>
      </c>
      <c r="I967" s="35" t="s">
        <v>105</v>
      </c>
      <c r="J967" s="28" t="s">
        <v>480</v>
      </c>
      <c r="K967" s="35" t="s">
        <v>4661</v>
      </c>
      <c r="L967" s="35" t="s">
        <v>4662</v>
      </c>
      <c r="M967" s="35" t="s">
        <v>78</v>
      </c>
      <c r="N967" s="35" t="s">
        <v>109</v>
      </c>
      <c r="O967" s="38"/>
      <c r="P967" s="38"/>
    </row>
    <row r="968">
      <c r="A968" s="39">
        <v>107420.0</v>
      </c>
      <c r="B968" s="40" t="s">
        <v>90</v>
      </c>
      <c r="C968" s="40" t="s">
        <v>91</v>
      </c>
      <c r="D968" s="40" t="s">
        <v>2770</v>
      </c>
      <c r="E968" s="40" t="s">
        <v>439</v>
      </c>
      <c r="F968" s="41" t="s">
        <v>33</v>
      </c>
      <c r="G968" s="41" t="s">
        <v>4663</v>
      </c>
      <c r="H968" s="41" t="s">
        <v>4664</v>
      </c>
      <c r="I968" s="41" t="s">
        <v>4223</v>
      </c>
      <c r="J968" s="40" t="s">
        <v>4277</v>
      </c>
      <c r="K968" s="41" t="s">
        <v>4665</v>
      </c>
      <c r="L968" s="41" t="s">
        <v>4666</v>
      </c>
      <c r="M968" s="41" t="s">
        <v>4227</v>
      </c>
      <c r="N968" s="41" t="s">
        <v>99</v>
      </c>
      <c r="O968" s="38"/>
      <c r="P968" s="43"/>
    </row>
    <row r="969">
      <c r="A969" s="26">
        <v>107421.0</v>
      </c>
      <c r="B969" s="28" t="s">
        <v>90</v>
      </c>
      <c r="C969" s="28" t="s">
        <v>91</v>
      </c>
      <c r="D969" s="28" t="s">
        <v>1838</v>
      </c>
      <c r="E969" s="28" t="s">
        <v>68</v>
      </c>
      <c r="F969" s="35" t="s">
        <v>33</v>
      </c>
      <c r="G969" s="35" t="s">
        <v>4667</v>
      </c>
      <c r="H969" s="35" t="s">
        <v>4668</v>
      </c>
      <c r="I969" s="35" t="s">
        <v>1490</v>
      </c>
      <c r="J969" s="28" t="s">
        <v>4669</v>
      </c>
      <c r="K969" s="35" t="s">
        <v>4670</v>
      </c>
      <c r="L969" s="35" t="s">
        <v>4671</v>
      </c>
      <c r="M969" s="35" t="s">
        <v>1494</v>
      </c>
      <c r="N969" s="35" t="s">
        <v>133</v>
      </c>
      <c r="O969" s="38"/>
      <c r="P969" s="38"/>
    </row>
    <row r="970">
      <c r="A970" s="39">
        <v>107424.0</v>
      </c>
      <c r="B970" s="40" t="s">
        <v>90</v>
      </c>
      <c r="C970" s="40" t="s">
        <v>91</v>
      </c>
      <c r="D970" s="40" t="s">
        <v>2982</v>
      </c>
      <c r="E970" s="40" t="s">
        <v>2453</v>
      </c>
      <c r="F970" s="41" t="s">
        <v>33</v>
      </c>
      <c r="G970" s="41" t="s">
        <v>4672</v>
      </c>
      <c r="H970" s="41" t="s">
        <v>4673</v>
      </c>
      <c r="I970" s="41" t="s">
        <v>4674</v>
      </c>
      <c r="J970" s="40" t="s">
        <v>4675</v>
      </c>
      <c r="K970" s="41" t="s">
        <v>4676</v>
      </c>
      <c r="L970" s="41" t="s">
        <v>4677</v>
      </c>
      <c r="M970" s="41" t="s">
        <v>3832</v>
      </c>
      <c r="N970" s="41" t="s">
        <v>117</v>
      </c>
      <c r="O970" s="38"/>
      <c r="P970" s="43"/>
    </row>
    <row r="971">
      <c r="A971" s="26">
        <v>107425.0</v>
      </c>
      <c r="B971" s="28" t="s">
        <v>90</v>
      </c>
      <c r="C971" s="28" t="s">
        <v>91</v>
      </c>
      <c r="D971" s="28" t="s">
        <v>2982</v>
      </c>
      <c r="E971" s="28" t="s">
        <v>2453</v>
      </c>
      <c r="F971" s="35" t="s">
        <v>33</v>
      </c>
      <c r="G971" s="35" t="s">
        <v>4678</v>
      </c>
      <c r="H971" s="35" t="s">
        <v>4679</v>
      </c>
      <c r="I971" s="35" t="s">
        <v>3441</v>
      </c>
      <c r="J971" s="28" t="s">
        <v>3442</v>
      </c>
      <c r="K971" s="35" t="s">
        <v>4680</v>
      </c>
      <c r="L971" s="35" t="s">
        <v>4681</v>
      </c>
      <c r="M971" s="35" t="s">
        <v>3444</v>
      </c>
      <c r="N971" s="35" t="s">
        <v>183</v>
      </c>
      <c r="O971" s="38"/>
      <c r="P971" s="38"/>
    </row>
    <row r="972">
      <c r="A972" s="39">
        <v>107427.0</v>
      </c>
      <c r="B972" s="40" t="s">
        <v>90</v>
      </c>
      <c r="C972" s="40" t="s">
        <v>91</v>
      </c>
      <c r="D972" s="40" t="s">
        <v>419</v>
      </c>
      <c r="E972" s="40" t="s">
        <v>83</v>
      </c>
      <c r="F972" s="41" t="s">
        <v>33</v>
      </c>
      <c r="G972" s="41" t="s">
        <v>4682</v>
      </c>
      <c r="H972" s="41" t="s">
        <v>4683</v>
      </c>
      <c r="I972" s="41" t="s">
        <v>105</v>
      </c>
      <c r="J972" s="40" t="s">
        <v>768</v>
      </c>
      <c r="K972" s="41" t="s">
        <v>4684</v>
      </c>
      <c r="L972" s="41" t="s">
        <v>4685</v>
      </c>
      <c r="M972" s="41" t="s">
        <v>78</v>
      </c>
      <c r="N972" s="41" t="s">
        <v>99</v>
      </c>
      <c r="O972" s="38"/>
      <c r="P972" s="43"/>
    </row>
    <row r="973">
      <c r="A973" s="26">
        <v>107430.0</v>
      </c>
      <c r="B973" s="28" t="s">
        <v>90</v>
      </c>
      <c r="C973" s="28" t="s">
        <v>91</v>
      </c>
      <c r="D973" s="28" t="s">
        <v>254</v>
      </c>
      <c r="E973" s="28" t="s">
        <v>111</v>
      </c>
      <c r="F973" s="35" t="s">
        <v>33</v>
      </c>
      <c r="G973" s="35" t="s">
        <v>4686</v>
      </c>
      <c r="H973" s="35" t="s">
        <v>4687</v>
      </c>
      <c r="I973" s="35" t="s">
        <v>702</v>
      </c>
      <c r="J973" s="28" t="s">
        <v>703</v>
      </c>
      <c r="K973" s="35" t="s">
        <v>4688</v>
      </c>
      <c r="L973" s="35" t="s">
        <v>4689</v>
      </c>
      <c r="M973" s="35" t="s">
        <v>78</v>
      </c>
      <c r="N973" s="35" t="s">
        <v>183</v>
      </c>
      <c r="O973" s="38"/>
      <c r="P973" s="38"/>
    </row>
    <row r="974">
      <c r="A974" s="39">
        <v>107431.0</v>
      </c>
      <c r="B974" s="40" t="s">
        <v>90</v>
      </c>
      <c r="C974" s="40" t="s">
        <v>91</v>
      </c>
      <c r="D974" s="40" t="s">
        <v>1683</v>
      </c>
      <c r="E974" s="40" t="s">
        <v>32</v>
      </c>
      <c r="F974" s="41" t="s">
        <v>33</v>
      </c>
      <c r="G974" s="41" t="s">
        <v>4690</v>
      </c>
      <c r="H974" s="41" t="s">
        <v>4691</v>
      </c>
      <c r="I974" s="41" t="s">
        <v>1686</v>
      </c>
      <c r="J974" s="40" t="s">
        <v>4692</v>
      </c>
      <c r="K974" s="41" t="s">
        <v>4693</v>
      </c>
      <c r="L974" s="41" t="s">
        <v>4694</v>
      </c>
      <c r="M974" s="41" t="s">
        <v>1690</v>
      </c>
      <c r="N974" s="41" t="s">
        <v>183</v>
      </c>
      <c r="O974" s="38"/>
      <c r="P974" s="43"/>
    </row>
    <row r="975">
      <c r="A975" s="26">
        <v>107433.0</v>
      </c>
      <c r="B975" s="28" t="s">
        <v>30</v>
      </c>
      <c r="C975" s="28" t="s">
        <v>31</v>
      </c>
      <c r="D975" s="28" t="s">
        <v>67</v>
      </c>
      <c r="E975" s="28" t="s">
        <v>68</v>
      </c>
      <c r="F975" s="35" t="s">
        <v>33</v>
      </c>
      <c r="G975" s="35" t="s">
        <v>4695</v>
      </c>
      <c r="H975" s="35" t="s">
        <v>4696</v>
      </c>
      <c r="I975" s="35" t="s">
        <v>193</v>
      </c>
      <c r="J975" s="28" t="s">
        <v>4157</v>
      </c>
      <c r="K975" s="35" t="s">
        <v>4697</v>
      </c>
      <c r="L975" s="35" t="s">
        <v>4698</v>
      </c>
      <c r="M975" s="35" t="s">
        <v>78</v>
      </c>
      <c r="N975" s="35" t="s">
        <v>183</v>
      </c>
      <c r="O975" s="38"/>
      <c r="P975" s="38"/>
    </row>
    <row r="976">
      <c r="A976" s="39">
        <v>107446.0</v>
      </c>
      <c r="B976" s="40" t="s">
        <v>90</v>
      </c>
      <c r="C976" s="40" t="s">
        <v>91</v>
      </c>
      <c r="D976" s="40" t="s">
        <v>3573</v>
      </c>
      <c r="E976" s="40" t="s">
        <v>439</v>
      </c>
      <c r="F976" s="41" t="s">
        <v>33</v>
      </c>
      <c r="G976" s="41" t="s">
        <v>4699</v>
      </c>
      <c r="H976" s="41" t="s">
        <v>4700</v>
      </c>
      <c r="I976" s="41" t="s">
        <v>3887</v>
      </c>
      <c r="J976" s="40" t="s">
        <v>4701</v>
      </c>
      <c r="K976" s="41" t="s">
        <v>4702</v>
      </c>
      <c r="L976" s="41" t="s">
        <v>4703</v>
      </c>
      <c r="M976" s="41" t="s">
        <v>3890</v>
      </c>
      <c r="N976" s="41" t="s">
        <v>99</v>
      </c>
      <c r="O976" s="38"/>
      <c r="P976" s="43"/>
    </row>
    <row r="977">
      <c r="A977" s="26">
        <v>107453.0</v>
      </c>
      <c r="B977" s="28" t="s">
        <v>90</v>
      </c>
      <c r="C977" s="28" t="s">
        <v>91</v>
      </c>
      <c r="D977" s="28" t="s">
        <v>324</v>
      </c>
      <c r="E977" s="28" t="s">
        <v>83</v>
      </c>
      <c r="F977" s="35" t="s">
        <v>33</v>
      </c>
      <c r="G977" s="35" t="s">
        <v>4704</v>
      </c>
      <c r="H977" s="35" t="s">
        <v>4705</v>
      </c>
      <c r="I977" s="35" t="s">
        <v>105</v>
      </c>
      <c r="J977" s="28" t="s">
        <v>392</v>
      </c>
      <c r="K977" s="35" t="s">
        <v>4706</v>
      </c>
      <c r="L977" s="35" t="s">
        <v>4707</v>
      </c>
      <c r="M977" s="35" t="s">
        <v>78</v>
      </c>
      <c r="N977" s="35" t="s">
        <v>133</v>
      </c>
      <c r="O977" s="38"/>
      <c r="P977" s="38"/>
    </row>
    <row r="978">
      <c r="A978" s="39">
        <v>107460.0</v>
      </c>
      <c r="B978" s="40" t="s">
        <v>90</v>
      </c>
      <c r="C978" s="40" t="s">
        <v>91</v>
      </c>
      <c r="D978" s="40" t="s">
        <v>3260</v>
      </c>
      <c r="E978" s="40" t="s">
        <v>68</v>
      </c>
      <c r="F978" s="41" t="s">
        <v>33</v>
      </c>
      <c r="G978" s="41" t="s">
        <v>4708</v>
      </c>
      <c r="H978" s="41" t="s">
        <v>4709</v>
      </c>
      <c r="I978" s="41" t="s">
        <v>4710</v>
      </c>
      <c r="J978" s="40" t="s">
        <v>4711</v>
      </c>
      <c r="K978" s="41" t="s">
        <v>4712</v>
      </c>
      <c r="L978" s="41" t="s">
        <v>4713</v>
      </c>
      <c r="M978" s="41" t="s">
        <v>50</v>
      </c>
      <c r="N978" s="41" t="s">
        <v>99</v>
      </c>
      <c r="O978" s="38"/>
      <c r="P978" s="43"/>
    </row>
    <row r="979">
      <c r="A979" s="26">
        <v>107475.0</v>
      </c>
      <c r="B979" s="28" t="s">
        <v>90</v>
      </c>
      <c r="C979" s="28" t="s">
        <v>91</v>
      </c>
      <c r="D979" s="28" t="s">
        <v>1818</v>
      </c>
      <c r="E979" s="28" t="s">
        <v>439</v>
      </c>
      <c r="F979" s="35" t="s">
        <v>33</v>
      </c>
      <c r="G979" s="35" t="s">
        <v>4714</v>
      </c>
      <c r="H979" s="35" t="s">
        <v>4715</v>
      </c>
      <c r="I979" s="35" t="s">
        <v>4716</v>
      </c>
      <c r="J979" s="28" t="s">
        <v>4717</v>
      </c>
      <c r="K979" s="35" t="s">
        <v>4718</v>
      </c>
      <c r="L979" s="35" t="s">
        <v>4719</v>
      </c>
      <c r="M979" s="35" t="s">
        <v>1825</v>
      </c>
      <c r="N979" s="35" t="s">
        <v>183</v>
      </c>
      <c r="O979" s="38"/>
      <c r="P979" s="38"/>
    </row>
    <row r="980">
      <c r="A980" s="39">
        <v>107480.0</v>
      </c>
      <c r="B980" s="40" t="s">
        <v>90</v>
      </c>
      <c r="C980" s="40" t="s">
        <v>91</v>
      </c>
      <c r="D980" s="40" t="s">
        <v>82</v>
      </c>
      <c r="E980" s="40" t="s">
        <v>83</v>
      </c>
      <c r="F980" s="41" t="s">
        <v>33</v>
      </c>
      <c r="G980" s="41" t="s">
        <v>4720</v>
      </c>
      <c r="H980" s="41" t="s">
        <v>4721</v>
      </c>
      <c r="I980" s="41" t="s">
        <v>315</v>
      </c>
      <c r="J980" s="40" t="s">
        <v>316</v>
      </c>
      <c r="K980" s="41" t="s">
        <v>4722</v>
      </c>
      <c r="L980" s="41" t="s">
        <v>4723</v>
      </c>
      <c r="M980" s="41" t="s">
        <v>78</v>
      </c>
      <c r="N980" s="41" t="s">
        <v>99</v>
      </c>
      <c r="O980" s="38"/>
      <c r="P980" s="43"/>
    </row>
    <row r="981">
      <c r="A981" s="26">
        <v>107487.0</v>
      </c>
      <c r="B981" s="28" t="s">
        <v>4724</v>
      </c>
      <c r="C981" s="28" t="s">
        <v>4725</v>
      </c>
      <c r="D981" s="28" t="s">
        <v>147</v>
      </c>
      <c r="E981" s="28" t="s">
        <v>111</v>
      </c>
      <c r="F981" s="35" t="s">
        <v>33</v>
      </c>
      <c r="G981" s="35" t="s">
        <v>4726</v>
      </c>
      <c r="H981" s="35" t="s">
        <v>4727</v>
      </c>
      <c r="I981" s="35" t="s">
        <v>916</v>
      </c>
      <c r="J981" s="28" t="s">
        <v>934</v>
      </c>
      <c r="K981" s="35" t="s">
        <v>4728</v>
      </c>
      <c r="L981" s="35" t="s">
        <v>4729</v>
      </c>
      <c r="M981" s="35" t="s">
        <v>78</v>
      </c>
      <c r="N981" s="35" t="s">
        <v>117</v>
      </c>
      <c r="O981" s="38"/>
      <c r="P981" s="38"/>
    </row>
    <row r="982">
      <c r="A982" s="39">
        <v>107489.0</v>
      </c>
      <c r="B982" s="40" t="s">
        <v>90</v>
      </c>
      <c r="C982" s="40" t="s">
        <v>91</v>
      </c>
      <c r="D982" s="40" t="s">
        <v>110</v>
      </c>
      <c r="E982" s="40" t="s">
        <v>111</v>
      </c>
      <c r="F982" s="41" t="s">
        <v>33</v>
      </c>
      <c r="G982" s="41" t="s">
        <v>4730</v>
      </c>
      <c r="H982" s="41" t="s">
        <v>4731</v>
      </c>
      <c r="I982" s="41" t="s">
        <v>105</v>
      </c>
      <c r="J982" s="40" t="s">
        <v>629</v>
      </c>
      <c r="K982" s="41" t="s">
        <v>4732</v>
      </c>
      <c r="L982" s="41" t="s">
        <v>4733</v>
      </c>
      <c r="M982" s="41" t="s">
        <v>78</v>
      </c>
      <c r="N982" s="41" t="s">
        <v>950</v>
      </c>
      <c r="O982" s="38"/>
      <c r="P982" s="43"/>
    </row>
    <row r="983">
      <c r="A983" s="26">
        <v>107494.0</v>
      </c>
      <c r="B983" s="28" t="s">
        <v>90</v>
      </c>
      <c r="C983" s="28" t="s">
        <v>91</v>
      </c>
      <c r="D983" s="28" t="s">
        <v>118</v>
      </c>
      <c r="E983" s="28" t="s">
        <v>111</v>
      </c>
      <c r="F983" s="35" t="s">
        <v>33</v>
      </c>
      <c r="G983" s="35" t="s">
        <v>4734</v>
      </c>
      <c r="H983" s="35" t="s">
        <v>4735</v>
      </c>
      <c r="I983" s="35" t="s">
        <v>938</v>
      </c>
      <c r="J983" s="28" t="s">
        <v>939</v>
      </c>
      <c r="K983" s="35" t="s">
        <v>4736</v>
      </c>
      <c r="L983" s="35" t="s">
        <v>4737</v>
      </c>
      <c r="M983" s="35" t="s">
        <v>78</v>
      </c>
      <c r="N983" s="35" t="s">
        <v>871</v>
      </c>
      <c r="O983" s="38"/>
      <c r="P983" s="38"/>
    </row>
    <row r="984">
      <c r="A984" s="39">
        <v>107496.0</v>
      </c>
      <c r="B984" s="40" t="s">
        <v>90</v>
      </c>
      <c r="C984" s="40" t="s">
        <v>91</v>
      </c>
      <c r="D984" s="40" t="s">
        <v>1744</v>
      </c>
      <c r="E984" s="40" t="s">
        <v>32</v>
      </c>
      <c r="F984" s="41" t="s">
        <v>33</v>
      </c>
      <c r="G984" s="41" t="s">
        <v>4738</v>
      </c>
      <c r="H984" s="41" t="s">
        <v>4739</v>
      </c>
      <c r="I984" s="41" t="s">
        <v>4740</v>
      </c>
      <c r="J984" s="40" t="s">
        <v>4741</v>
      </c>
      <c r="K984" s="41" t="s">
        <v>4742</v>
      </c>
      <c r="L984" s="41" t="s">
        <v>4743</v>
      </c>
      <c r="M984" s="41" t="s">
        <v>3450</v>
      </c>
      <c r="N984" s="41" t="s">
        <v>483</v>
      </c>
      <c r="O984" s="38"/>
      <c r="P984" s="43"/>
    </row>
    <row r="985">
      <c r="A985" s="26">
        <v>107498.0</v>
      </c>
      <c r="B985" s="28" t="s">
        <v>90</v>
      </c>
      <c r="C985" s="28" t="s">
        <v>91</v>
      </c>
      <c r="D985" s="28" t="s">
        <v>411</v>
      </c>
      <c r="E985" s="28" t="s">
        <v>32</v>
      </c>
      <c r="F985" s="35" t="s">
        <v>33</v>
      </c>
      <c r="G985" s="35" t="s">
        <v>4744</v>
      </c>
      <c r="H985" s="35" t="s">
        <v>4745</v>
      </c>
      <c r="I985" s="35" t="s">
        <v>4746</v>
      </c>
      <c r="J985" s="28" t="s">
        <v>4747</v>
      </c>
      <c r="K985" s="35" t="s">
        <v>4748</v>
      </c>
      <c r="L985" s="35" t="s">
        <v>4749</v>
      </c>
      <c r="M985" s="35" t="s">
        <v>1710</v>
      </c>
      <c r="N985" s="35" t="s">
        <v>483</v>
      </c>
      <c r="O985" s="38"/>
      <c r="P985" s="38"/>
    </row>
    <row r="986">
      <c r="A986" s="39">
        <v>107520.0</v>
      </c>
      <c r="B986" s="40" t="s">
        <v>90</v>
      </c>
      <c r="C986" s="40" t="s">
        <v>91</v>
      </c>
      <c r="D986" s="40" t="s">
        <v>254</v>
      </c>
      <c r="E986" s="40" t="s">
        <v>111</v>
      </c>
      <c r="F986" s="41" t="s">
        <v>33</v>
      </c>
      <c r="G986" s="41" t="s">
        <v>4750</v>
      </c>
      <c r="H986" s="41" t="s">
        <v>4751</v>
      </c>
      <c r="I986" s="41" t="s">
        <v>1145</v>
      </c>
      <c r="J986" s="40" t="s">
        <v>696</v>
      </c>
      <c r="K986" s="41" t="s">
        <v>4752</v>
      </c>
      <c r="L986" s="41" t="s">
        <v>4753</v>
      </c>
      <c r="M986" s="41" t="s">
        <v>78</v>
      </c>
      <c r="N986" s="41" t="s">
        <v>99</v>
      </c>
      <c r="O986" s="38"/>
      <c r="P986" s="43"/>
    </row>
    <row r="987">
      <c r="A987" s="26">
        <v>107526.0</v>
      </c>
      <c r="B987" s="28" t="s">
        <v>90</v>
      </c>
      <c r="C987" s="28" t="s">
        <v>91</v>
      </c>
      <c r="D987" s="28" t="s">
        <v>1721</v>
      </c>
      <c r="E987" s="28" t="s">
        <v>439</v>
      </c>
      <c r="F987" s="35" t="s">
        <v>33</v>
      </c>
      <c r="G987" s="35" t="s">
        <v>4754</v>
      </c>
      <c r="H987" s="35" t="s">
        <v>4755</v>
      </c>
      <c r="I987" s="35" t="s">
        <v>3710</v>
      </c>
      <c r="J987" s="28" t="s">
        <v>3711</v>
      </c>
      <c r="K987" s="35" t="s">
        <v>4756</v>
      </c>
      <c r="L987" s="35" t="s">
        <v>4757</v>
      </c>
      <c r="M987" s="35" t="s">
        <v>2840</v>
      </c>
      <c r="N987" s="35" t="s">
        <v>133</v>
      </c>
      <c r="O987" s="38"/>
      <c r="P987" s="38"/>
    </row>
    <row r="988">
      <c r="A988" s="39">
        <v>107527.0</v>
      </c>
      <c r="B988" s="40" t="s">
        <v>90</v>
      </c>
      <c r="C988" s="40" t="s">
        <v>91</v>
      </c>
      <c r="D988" s="40" t="s">
        <v>1818</v>
      </c>
      <c r="E988" s="40" t="s">
        <v>439</v>
      </c>
      <c r="F988" s="41" t="s">
        <v>33</v>
      </c>
      <c r="G988" s="41" t="s">
        <v>4758</v>
      </c>
      <c r="H988" s="41" t="s">
        <v>4759</v>
      </c>
      <c r="I988" s="41" t="s">
        <v>1821</v>
      </c>
      <c r="J988" s="40" t="s">
        <v>4420</v>
      </c>
      <c r="K988" s="41" t="s">
        <v>4760</v>
      </c>
      <c r="L988" s="41" t="s">
        <v>4761</v>
      </c>
      <c r="M988" s="41" t="s">
        <v>1825</v>
      </c>
      <c r="N988" s="41" t="s">
        <v>183</v>
      </c>
      <c r="O988" s="38"/>
      <c r="P988" s="43"/>
    </row>
    <row r="989">
      <c r="A989" s="26">
        <v>107538.0</v>
      </c>
      <c r="B989" s="28" t="s">
        <v>90</v>
      </c>
      <c r="C989" s="28" t="s">
        <v>91</v>
      </c>
      <c r="D989" s="28" t="s">
        <v>324</v>
      </c>
      <c r="E989" s="28" t="s">
        <v>83</v>
      </c>
      <c r="F989" s="35" t="s">
        <v>33</v>
      </c>
      <c r="G989" s="35" t="s">
        <v>4762</v>
      </c>
      <c r="H989" s="35" t="s">
        <v>4763</v>
      </c>
      <c r="I989" s="35" t="s">
        <v>105</v>
      </c>
      <c r="J989" s="28" t="s">
        <v>180</v>
      </c>
      <c r="K989" s="35" t="s">
        <v>4764</v>
      </c>
      <c r="L989" s="35" t="s">
        <v>4765</v>
      </c>
      <c r="M989" s="35" t="s">
        <v>78</v>
      </c>
      <c r="N989" s="35" t="s">
        <v>99</v>
      </c>
      <c r="O989" s="38"/>
      <c r="P989" s="38"/>
    </row>
    <row r="990">
      <c r="A990" s="39">
        <v>107546.0</v>
      </c>
      <c r="B990" s="40" t="s">
        <v>90</v>
      </c>
      <c r="C990" s="40" t="s">
        <v>91</v>
      </c>
      <c r="D990" s="40" t="s">
        <v>293</v>
      </c>
      <c r="E990" s="40" t="s">
        <v>111</v>
      </c>
      <c r="F990" s="41" t="s">
        <v>33</v>
      </c>
      <c r="G990" s="41" t="s">
        <v>4766</v>
      </c>
      <c r="H990" s="41" t="s">
        <v>4767</v>
      </c>
      <c r="I990" s="41" t="s">
        <v>105</v>
      </c>
      <c r="J990" s="40" t="s">
        <v>1234</v>
      </c>
      <c r="K990" s="41" t="s">
        <v>4768</v>
      </c>
      <c r="L990" s="41" t="s">
        <v>4769</v>
      </c>
      <c r="M990" s="41" t="s">
        <v>78</v>
      </c>
      <c r="N990" s="41" t="s">
        <v>99</v>
      </c>
      <c r="O990" s="38"/>
      <c r="P990" s="43"/>
    </row>
    <row r="991">
      <c r="A991" s="26">
        <v>107555.0</v>
      </c>
      <c r="B991" s="28" t="s">
        <v>90</v>
      </c>
      <c r="C991" s="28" t="s">
        <v>91</v>
      </c>
      <c r="D991" s="28" t="s">
        <v>263</v>
      </c>
      <c r="E991" s="28" t="s">
        <v>111</v>
      </c>
      <c r="F991" s="35" t="s">
        <v>33</v>
      </c>
      <c r="G991" s="35" t="s">
        <v>4770</v>
      </c>
      <c r="H991" s="35" t="s">
        <v>4771</v>
      </c>
      <c r="I991" s="35" t="s">
        <v>741</v>
      </c>
      <c r="J991" s="28" t="s">
        <v>742</v>
      </c>
      <c r="K991" s="35" t="s">
        <v>4772</v>
      </c>
      <c r="L991" s="35" t="s">
        <v>4773</v>
      </c>
      <c r="M991" s="35" t="s">
        <v>78</v>
      </c>
      <c r="N991" s="35" t="s">
        <v>483</v>
      </c>
      <c r="O991" s="38"/>
      <c r="P991" s="38"/>
    </row>
    <row r="992">
      <c r="A992" s="39">
        <v>107559.0</v>
      </c>
      <c r="B992" s="40" t="s">
        <v>90</v>
      </c>
      <c r="C992" s="40" t="s">
        <v>91</v>
      </c>
      <c r="D992" s="40" t="s">
        <v>110</v>
      </c>
      <c r="E992" s="40" t="s">
        <v>111</v>
      </c>
      <c r="F992" s="41" t="s">
        <v>33</v>
      </c>
      <c r="G992" s="41" t="s">
        <v>4774</v>
      </c>
      <c r="H992" s="41" t="s">
        <v>4775</v>
      </c>
      <c r="I992" s="41" t="s">
        <v>105</v>
      </c>
      <c r="J992" s="40" t="s">
        <v>629</v>
      </c>
      <c r="K992" s="41" t="s">
        <v>4776</v>
      </c>
      <c r="L992" s="41" t="s">
        <v>4777</v>
      </c>
      <c r="M992" s="41" t="s">
        <v>78</v>
      </c>
      <c r="N992" s="41" t="s">
        <v>183</v>
      </c>
      <c r="O992" s="38"/>
      <c r="P992" s="43"/>
    </row>
    <row r="993">
      <c r="A993" s="26">
        <v>107566.0</v>
      </c>
      <c r="B993" s="28" t="s">
        <v>90</v>
      </c>
      <c r="C993" s="28" t="s">
        <v>91</v>
      </c>
      <c r="D993" s="28" t="s">
        <v>293</v>
      </c>
      <c r="E993" s="28" t="s">
        <v>111</v>
      </c>
      <c r="F993" s="35" t="s">
        <v>33</v>
      </c>
      <c r="G993" s="35" t="s">
        <v>4778</v>
      </c>
      <c r="H993" s="35" t="s">
        <v>4779</v>
      </c>
      <c r="I993" s="35" t="s">
        <v>105</v>
      </c>
      <c r="J993" s="28" t="s">
        <v>530</v>
      </c>
      <c r="K993" s="35" t="s">
        <v>4780</v>
      </c>
      <c r="L993" s="35" t="s">
        <v>4781</v>
      </c>
      <c r="M993" s="35" t="s">
        <v>78</v>
      </c>
      <c r="N993" s="35" t="s">
        <v>51</v>
      </c>
      <c r="O993" s="38"/>
      <c r="P993" s="38"/>
    </row>
    <row r="994">
      <c r="A994" s="39">
        <v>107573.0</v>
      </c>
      <c r="B994" s="40" t="s">
        <v>4782</v>
      </c>
      <c r="C994" s="40" t="s">
        <v>4783</v>
      </c>
      <c r="D994" s="40" t="s">
        <v>3489</v>
      </c>
      <c r="E994" s="40" t="s">
        <v>2453</v>
      </c>
      <c r="F994" s="41" t="s">
        <v>33</v>
      </c>
      <c r="G994" s="41" t="s">
        <v>4784</v>
      </c>
      <c r="H994" s="41" t="s">
        <v>4785</v>
      </c>
      <c r="I994" s="41" t="s">
        <v>4233</v>
      </c>
      <c r="J994" s="40" t="s">
        <v>4234</v>
      </c>
      <c r="K994" s="41" t="s">
        <v>4786</v>
      </c>
      <c r="L994" s="41" t="s">
        <v>4787</v>
      </c>
      <c r="M994" s="41" t="s">
        <v>3495</v>
      </c>
      <c r="N994" s="41" t="s">
        <v>51</v>
      </c>
      <c r="O994" s="38"/>
      <c r="P994" s="43"/>
    </row>
    <row r="995">
      <c r="A995" s="26">
        <v>107588.0</v>
      </c>
      <c r="B995" s="28" t="s">
        <v>90</v>
      </c>
      <c r="C995" s="28" t="s">
        <v>91</v>
      </c>
      <c r="D995" s="28" t="s">
        <v>3587</v>
      </c>
      <c r="E995" s="28" t="s">
        <v>32</v>
      </c>
      <c r="F995" s="35" t="s">
        <v>33</v>
      </c>
      <c r="G995" s="35" t="s">
        <v>4788</v>
      </c>
      <c r="H995" s="35" t="s">
        <v>4789</v>
      </c>
      <c r="I995" s="35" t="s">
        <v>3821</v>
      </c>
      <c r="J995" s="28" t="s">
        <v>3822</v>
      </c>
      <c r="K995" s="35" t="s">
        <v>4790</v>
      </c>
      <c r="L995" s="35" t="s">
        <v>4791</v>
      </c>
      <c r="M995" s="35" t="s">
        <v>3594</v>
      </c>
      <c r="N995" s="35" t="s">
        <v>183</v>
      </c>
      <c r="O995" s="38"/>
      <c r="P995" s="38"/>
    </row>
    <row r="996">
      <c r="A996" s="39">
        <v>107599.0</v>
      </c>
      <c r="B996" s="40" t="s">
        <v>90</v>
      </c>
      <c r="C996" s="40" t="s">
        <v>91</v>
      </c>
      <c r="D996" s="40" t="s">
        <v>218</v>
      </c>
      <c r="E996" s="40" t="s">
        <v>83</v>
      </c>
      <c r="F996" s="41" t="s">
        <v>33</v>
      </c>
      <c r="G996" s="41" t="s">
        <v>942</v>
      </c>
      <c r="H996" s="41" t="s">
        <v>4792</v>
      </c>
      <c r="I996" s="41" t="s">
        <v>105</v>
      </c>
      <c r="J996" s="40" t="s">
        <v>1546</v>
      </c>
      <c r="K996" s="41" t="s">
        <v>4793</v>
      </c>
      <c r="L996" s="41" t="s">
        <v>4794</v>
      </c>
      <c r="M996" s="41" t="s">
        <v>78</v>
      </c>
      <c r="N996" s="41" t="s">
        <v>133</v>
      </c>
      <c r="O996" s="38"/>
      <c r="P996" s="43"/>
    </row>
    <row r="997">
      <c r="A997" s="26">
        <v>107608.0</v>
      </c>
      <c r="B997" s="28" t="s">
        <v>90</v>
      </c>
      <c r="C997" s="28" t="s">
        <v>91</v>
      </c>
      <c r="D997" s="28" t="s">
        <v>4391</v>
      </c>
      <c r="E997" s="28" t="s">
        <v>2453</v>
      </c>
      <c r="F997" s="35" t="s">
        <v>33</v>
      </c>
      <c r="G997" s="35" t="s">
        <v>4795</v>
      </c>
      <c r="H997" s="35" t="s">
        <v>4796</v>
      </c>
      <c r="I997" s="35" t="s">
        <v>4797</v>
      </c>
      <c r="J997" s="28" t="s">
        <v>4798</v>
      </c>
      <c r="K997" s="35" t="s">
        <v>4799</v>
      </c>
      <c r="L997" s="35" t="s">
        <v>4800</v>
      </c>
      <c r="M997" s="35" t="s">
        <v>2460</v>
      </c>
      <c r="N997" s="35" t="s">
        <v>483</v>
      </c>
      <c r="O997" s="38"/>
      <c r="P997" s="38"/>
    </row>
    <row r="998">
      <c r="A998" s="39">
        <v>107610.0</v>
      </c>
      <c r="B998" s="40" t="s">
        <v>90</v>
      </c>
      <c r="C998" s="40" t="s">
        <v>91</v>
      </c>
      <c r="D998" s="40" t="s">
        <v>1696</v>
      </c>
      <c r="E998" s="40" t="s">
        <v>439</v>
      </c>
      <c r="F998" s="41" t="s">
        <v>33</v>
      </c>
      <c r="G998" s="41" t="s">
        <v>4801</v>
      </c>
      <c r="H998" s="41" t="s">
        <v>4802</v>
      </c>
      <c r="I998" s="41" t="s">
        <v>3835</v>
      </c>
      <c r="J998" s="40" t="s">
        <v>3836</v>
      </c>
      <c r="K998" s="41" t="s">
        <v>4803</v>
      </c>
      <c r="L998" s="41" t="s">
        <v>4804</v>
      </c>
      <c r="M998" s="41" t="s">
        <v>3839</v>
      </c>
      <c r="N998" s="41" t="s">
        <v>552</v>
      </c>
      <c r="O998" s="38"/>
      <c r="P998" s="43"/>
    </row>
    <row r="999">
      <c r="A999" s="26">
        <v>107611.0</v>
      </c>
      <c r="B999" s="28" t="s">
        <v>90</v>
      </c>
      <c r="C999" s="28" t="s">
        <v>91</v>
      </c>
      <c r="D999" s="28" t="s">
        <v>263</v>
      </c>
      <c r="E999" s="28" t="s">
        <v>111</v>
      </c>
      <c r="F999" s="35" t="s">
        <v>33</v>
      </c>
      <c r="G999" s="35" t="s">
        <v>4805</v>
      </c>
      <c r="H999" s="35" t="s">
        <v>4806</v>
      </c>
      <c r="I999" s="35" t="s">
        <v>105</v>
      </c>
      <c r="J999" s="28" t="s">
        <v>840</v>
      </c>
      <c r="K999" s="35" t="s">
        <v>4807</v>
      </c>
      <c r="L999" s="35" t="s">
        <v>4808</v>
      </c>
      <c r="M999" s="35" t="s">
        <v>78</v>
      </c>
      <c r="N999" s="35" t="s">
        <v>183</v>
      </c>
      <c r="O999" s="38"/>
      <c r="P999" s="38"/>
    </row>
    <row r="1000">
      <c r="A1000" s="39">
        <v>107616.0</v>
      </c>
      <c r="B1000" s="40" t="s">
        <v>90</v>
      </c>
      <c r="C1000" s="40" t="s">
        <v>91</v>
      </c>
      <c r="D1000" s="40" t="s">
        <v>3489</v>
      </c>
      <c r="E1000" s="40" t="s">
        <v>2453</v>
      </c>
      <c r="F1000" s="41" t="s">
        <v>33</v>
      </c>
      <c r="G1000" s="41" t="s">
        <v>4809</v>
      </c>
      <c r="H1000" s="41" t="s">
        <v>4810</v>
      </c>
      <c r="I1000" s="41" t="s">
        <v>4811</v>
      </c>
      <c r="J1000" s="40" t="s">
        <v>4812</v>
      </c>
      <c r="K1000" s="41" t="s">
        <v>4813</v>
      </c>
      <c r="L1000" s="41" t="s">
        <v>4814</v>
      </c>
      <c r="M1000" s="41" t="s">
        <v>3495</v>
      </c>
      <c r="N1000" s="41" t="s">
        <v>183</v>
      </c>
      <c r="O1000" s="38"/>
      <c r="P1000" s="43"/>
    </row>
    <row r="1001">
      <c r="A1001" s="26">
        <v>107621.0</v>
      </c>
      <c r="B1001" s="28" t="s">
        <v>90</v>
      </c>
      <c r="C1001" s="28" t="s">
        <v>91</v>
      </c>
      <c r="D1001" s="28" t="s">
        <v>135</v>
      </c>
      <c r="E1001" s="28" t="s">
        <v>111</v>
      </c>
      <c r="F1001" s="35" t="s">
        <v>33</v>
      </c>
      <c r="G1001" s="35" t="s">
        <v>4815</v>
      </c>
      <c r="H1001" s="35" t="s">
        <v>4816</v>
      </c>
      <c r="I1001" s="35" t="s">
        <v>105</v>
      </c>
      <c r="J1001" s="28" t="s">
        <v>138</v>
      </c>
      <c r="K1001" s="35" t="s">
        <v>4817</v>
      </c>
      <c r="L1001" s="35" t="s">
        <v>4818</v>
      </c>
      <c r="M1001" s="35" t="s">
        <v>78</v>
      </c>
      <c r="N1001" s="35" t="s">
        <v>117</v>
      </c>
      <c r="O1001" s="38"/>
      <c r="P1001" s="38"/>
    </row>
    <row r="1002">
      <c r="A1002" s="39">
        <v>107622.0</v>
      </c>
      <c r="B1002" s="40" t="s">
        <v>90</v>
      </c>
      <c r="C1002" s="40" t="s">
        <v>91</v>
      </c>
      <c r="D1002" s="40" t="s">
        <v>240</v>
      </c>
      <c r="E1002" s="40" t="s">
        <v>111</v>
      </c>
      <c r="F1002" s="41" t="s">
        <v>33</v>
      </c>
      <c r="G1002" s="41" t="s">
        <v>4819</v>
      </c>
      <c r="H1002" s="41" t="s">
        <v>4820</v>
      </c>
      <c r="I1002" s="41" t="s">
        <v>4821</v>
      </c>
      <c r="J1002" s="40" t="s">
        <v>710</v>
      </c>
      <c r="K1002" s="41" t="s">
        <v>4822</v>
      </c>
      <c r="L1002" s="41" t="s">
        <v>4823</v>
      </c>
      <c r="M1002" s="41" t="s">
        <v>78</v>
      </c>
      <c r="N1002" s="41" t="s">
        <v>483</v>
      </c>
      <c r="O1002" s="38"/>
      <c r="P1002" s="43"/>
    </row>
    <row r="1003">
      <c r="A1003" s="26">
        <v>107625.0</v>
      </c>
      <c r="B1003" s="28" t="s">
        <v>90</v>
      </c>
      <c r="C1003" s="28" t="s">
        <v>91</v>
      </c>
      <c r="D1003" s="28" t="s">
        <v>419</v>
      </c>
      <c r="E1003" s="28" t="s">
        <v>83</v>
      </c>
      <c r="F1003" s="35" t="s">
        <v>33</v>
      </c>
      <c r="G1003" s="35" t="s">
        <v>4824</v>
      </c>
      <c r="H1003" s="35" t="s">
        <v>4825</v>
      </c>
      <c r="I1003" s="35" t="s">
        <v>105</v>
      </c>
      <c r="J1003" s="28" t="s">
        <v>525</v>
      </c>
      <c r="K1003" s="35" t="s">
        <v>4826</v>
      </c>
      <c r="L1003" s="35" t="s">
        <v>4827</v>
      </c>
      <c r="M1003" s="35" t="s">
        <v>78</v>
      </c>
      <c r="N1003" s="35" t="s">
        <v>99</v>
      </c>
      <c r="O1003" s="38"/>
      <c r="P1003" s="38"/>
    </row>
    <row r="1004">
      <c r="A1004" s="39">
        <v>107655.0</v>
      </c>
      <c r="B1004" s="40" t="s">
        <v>90</v>
      </c>
      <c r="C1004" s="40" t="s">
        <v>91</v>
      </c>
      <c r="D1004" s="40" t="s">
        <v>1683</v>
      </c>
      <c r="E1004" s="40" t="s">
        <v>32</v>
      </c>
      <c r="F1004" s="41" t="s">
        <v>33</v>
      </c>
      <c r="G1004" s="41" t="s">
        <v>4828</v>
      </c>
      <c r="H1004" s="41" t="s">
        <v>4829</v>
      </c>
      <c r="I1004" s="41" t="s">
        <v>1686</v>
      </c>
      <c r="J1004" s="40" t="s">
        <v>4547</v>
      </c>
      <c r="K1004" s="41" t="s">
        <v>4830</v>
      </c>
      <c r="L1004" s="41" t="s">
        <v>4831</v>
      </c>
      <c r="M1004" s="41" t="s">
        <v>1690</v>
      </c>
      <c r="N1004" s="41" t="s">
        <v>823</v>
      </c>
      <c r="O1004" s="38"/>
      <c r="P1004" s="43"/>
    </row>
    <row r="1005">
      <c r="A1005" s="26">
        <v>107666.0</v>
      </c>
      <c r="B1005" s="28" t="s">
        <v>90</v>
      </c>
      <c r="C1005" s="28" t="s">
        <v>91</v>
      </c>
      <c r="D1005" s="28" t="s">
        <v>3489</v>
      </c>
      <c r="E1005" s="28" t="s">
        <v>2453</v>
      </c>
      <c r="F1005" s="35" t="s">
        <v>33</v>
      </c>
      <c r="G1005" s="35" t="s">
        <v>4832</v>
      </c>
      <c r="H1005" s="35" t="s">
        <v>4833</v>
      </c>
      <c r="I1005" s="35" t="s">
        <v>4834</v>
      </c>
      <c r="J1005" s="28" t="s">
        <v>4835</v>
      </c>
      <c r="K1005" s="35" t="s">
        <v>4836</v>
      </c>
      <c r="L1005" s="35" t="s">
        <v>4837</v>
      </c>
      <c r="M1005" s="35" t="s">
        <v>3968</v>
      </c>
      <c r="N1005" s="35" t="s">
        <v>183</v>
      </c>
      <c r="O1005" s="38"/>
      <c r="P1005" s="38"/>
    </row>
    <row r="1006">
      <c r="A1006" s="39">
        <v>107672.0</v>
      </c>
      <c r="B1006" s="40" t="s">
        <v>90</v>
      </c>
      <c r="C1006" s="40" t="s">
        <v>91</v>
      </c>
      <c r="D1006" s="40" t="s">
        <v>177</v>
      </c>
      <c r="E1006" s="40" t="s">
        <v>83</v>
      </c>
      <c r="F1006" s="41" t="s">
        <v>33</v>
      </c>
      <c r="G1006" s="41" t="s">
        <v>4838</v>
      </c>
      <c r="H1006" s="41" t="s">
        <v>4839</v>
      </c>
      <c r="I1006" s="41" t="s">
        <v>272</v>
      </c>
      <c r="J1006" s="40" t="s">
        <v>2292</v>
      </c>
      <c r="K1006" s="41" t="s">
        <v>4840</v>
      </c>
      <c r="L1006" s="41" t="s">
        <v>4841</v>
      </c>
      <c r="M1006" s="41" t="s">
        <v>78</v>
      </c>
      <c r="N1006" s="41" t="s">
        <v>579</v>
      </c>
      <c r="O1006" s="38"/>
      <c r="P1006" s="43"/>
    </row>
    <row r="1007">
      <c r="A1007" s="26">
        <v>107678.0</v>
      </c>
      <c r="B1007" s="28" t="s">
        <v>1768</v>
      </c>
      <c r="C1007" s="28" t="s">
        <v>1769</v>
      </c>
      <c r="D1007" s="28" t="s">
        <v>438</v>
      </c>
      <c r="E1007" s="28" t="s">
        <v>439</v>
      </c>
      <c r="F1007" s="35" t="s">
        <v>33</v>
      </c>
      <c r="G1007" s="35" t="s">
        <v>4842</v>
      </c>
      <c r="H1007" s="35" t="s">
        <v>4843</v>
      </c>
      <c r="I1007" s="35" t="s">
        <v>4844</v>
      </c>
      <c r="J1007" s="28" t="s">
        <v>4845</v>
      </c>
      <c r="K1007" s="35" t="s">
        <v>4846</v>
      </c>
      <c r="L1007" s="35" t="s">
        <v>4847</v>
      </c>
      <c r="M1007" s="35" t="s">
        <v>4460</v>
      </c>
      <c r="N1007" s="35" t="s">
        <v>823</v>
      </c>
      <c r="O1007" s="38"/>
      <c r="P1007" s="38"/>
    </row>
    <row r="1008">
      <c r="A1008" s="39">
        <v>107681.0</v>
      </c>
      <c r="B1008" s="40" t="s">
        <v>90</v>
      </c>
      <c r="C1008" s="40" t="s">
        <v>91</v>
      </c>
      <c r="D1008" s="40" t="s">
        <v>1756</v>
      </c>
      <c r="E1008" s="40" t="s">
        <v>32</v>
      </c>
      <c r="F1008" s="41" t="s">
        <v>33</v>
      </c>
      <c r="G1008" s="41" t="s">
        <v>4848</v>
      </c>
      <c r="H1008" s="41" t="s">
        <v>4849</v>
      </c>
      <c r="I1008" s="41" t="s">
        <v>3400</v>
      </c>
      <c r="J1008" s="40" t="s">
        <v>3401</v>
      </c>
      <c r="K1008" s="41" t="s">
        <v>4850</v>
      </c>
      <c r="L1008" s="41" t="s">
        <v>4851</v>
      </c>
      <c r="M1008" s="41" t="s">
        <v>1763</v>
      </c>
      <c r="N1008" s="41" t="s">
        <v>183</v>
      </c>
      <c r="O1008" s="38"/>
      <c r="P1008" s="43"/>
    </row>
    <row r="1009">
      <c r="A1009" s="26">
        <v>107682.0</v>
      </c>
      <c r="B1009" s="28" t="s">
        <v>90</v>
      </c>
      <c r="C1009" s="28" t="s">
        <v>91</v>
      </c>
      <c r="D1009" s="28" t="s">
        <v>110</v>
      </c>
      <c r="E1009" s="28" t="s">
        <v>111</v>
      </c>
      <c r="F1009" s="35" t="s">
        <v>33</v>
      </c>
      <c r="G1009" s="35" t="s">
        <v>4852</v>
      </c>
      <c r="H1009" s="35" t="s">
        <v>4853</v>
      </c>
      <c r="I1009" s="35" t="s">
        <v>105</v>
      </c>
      <c r="J1009" s="28" t="s">
        <v>1234</v>
      </c>
      <c r="K1009" s="35" t="s">
        <v>4854</v>
      </c>
      <c r="L1009" s="35" t="s">
        <v>4855</v>
      </c>
      <c r="M1009" s="35" t="s">
        <v>78</v>
      </c>
      <c r="N1009" s="35" t="s">
        <v>950</v>
      </c>
      <c r="O1009" s="38"/>
      <c r="P1009" s="38"/>
    </row>
    <row r="1010">
      <c r="A1010" s="39">
        <v>107691.0</v>
      </c>
      <c r="B1010" s="40" t="s">
        <v>90</v>
      </c>
      <c r="C1010" s="40" t="s">
        <v>91</v>
      </c>
      <c r="D1010" s="40" t="s">
        <v>3825</v>
      </c>
      <c r="E1010" s="40" t="s">
        <v>2453</v>
      </c>
      <c r="F1010" s="41" t="s">
        <v>33</v>
      </c>
      <c r="G1010" s="41" t="s">
        <v>4856</v>
      </c>
      <c r="H1010" s="41" t="s">
        <v>4857</v>
      </c>
      <c r="I1010" s="41" t="s">
        <v>4858</v>
      </c>
      <c r="J1010" s="40" t="s">
        <v>4859</v>
      </c>
      <c r="K1010" s="41" t="s">
        <v>4860</v>
      </c>
      <c r="L1010" s="41" t="s">
        <v>4861</v>
      </c>
      <c r="M1010" s="41" t="s">
        <v>4862</v>
      </c>
      <c r="N1010" s="41" t="s">
        <v>483</v>
      </c>
      <c r="O1010" s="38"/>
      <c r="P1010" s="43"/>
    </row>
    <row r="1011">
      <c r="A1011" s="26">
        <v>107693.0</v>
      </c>
      <c r="B1011" s="28" t="s">
        <v>90</v>
      </c>
      <c r="C1011" s="28" t="s">
        <v>91</v>
      </c>
      <c r="D1011" s="28" t="s">
        <v>1744</v>
      </c>
      <c r="E1011" s="28" t="s">
        <v>32</v>
      </c>
      <c r="F1011" s="35" t="s">
        <v>33</v>
      </c>
      <c r="G1011" s="35" t="s">
        <v>4863</v>
      </c>
      <c r="H1011" s="35" t="s">
        <v>4864</v>
      </c>
      <c r="I1011" s="35" t="s">
        <v>3881</v>
      </c>
      <c r="J1011" s="28" t="s">
        <v>3882</v>
      </c>
      <c r="K1011" s="35" t="s">
        <v>4865</v>
      </c>
      <c r="L1011" s="35" t="s">
        <v>4866</v>
      </c>
      <c r="M1011" s="35" t="s">
        <v>1751</v>
      </c>
      <c r="N1011" s="35" t="s">
        <v>183</v>
      </c>
      <c r="O1011" s="38"/>
      <c r="P1011" s="38"/>
    </row>
    <row r="1012">
      <c r="A1012" s="39">
        <v>107706.0</v>
      </c>
      <c r="B1012" s="40" t="s">
        <v>90</v>
      </c>
      <c r="C1012" s="40" t="s">
        <v>91</v>
      </c>
      <c r="D1012" s="40" t="s">
        <v>3587</v>
      </c>
      <c r="E1012" s="40" t="s">
        <v>32</v>
      </c>
      <c r="F1012" s="41" t="s">
        <v>33</v>
      </c>
      <c r="G1012" s="41" t="s">
        <v>4867</v>
      </c>
      <c r="H1012" s="41" t="s">
        <v>4868</v>
      </c>
      <c r="I1012" s="41" t="s">
        <v>3675</v>
      </c>
      <c r="J1012" s="40" t="s">
        <v>3822</v>
      </c>
      <c r="K1012" s="41" t="s">
        <v>4869</v>
      </c>
      <c r="L1012" s="41" t="s">
        <v>4870</v>
      </c>
      <c r="M1012" s="41" t="s">
        <v>3594</v>
      </c>
      <c r="N1012" s="41" t="s">
        <v>183</v>
      </c>
      <c r="O1012" s="38"/>
      <c r="P1012" s="43"/>
    </row>
    <row r="1013">
      <c r="A1013" s="26">
        <v>107710.0</v>
      </c>
      <c r="B1013" s="28" t="s">
        <v>90</v>
      </c>
      <c r="C1013" s="28" t="s">
        <v>91</v>
      </c>
      <c r="D1013" s="28" t="s">
        <v>3587</v>
      </c>
      <c r="E1013" s="28" t="s">
        <v>32</v>
      </c>
      <c r="F1013" s="35" t="s">
        <v>33</v>
      </c>
      <c r="G1013" s="35" t="s">
        <v>4871</v>
      </c>
      <c r="H1013" s="35" t="s">
        <v>4872</v>
      </c>
      <c r="I1013" s="35" t="s">
        <v>4873</v>
      </c>
      <c r="J1013" s="28" t="s">
        <v>4874</v>
      </c>
      <c r="K1013" s="35" t="s">
        <v>4875</v>
      </c>
      <c r="L1013" s="35" t="s">
        <v>4876</v>
      </c>
      <c r="M1013" s="35" t="s">
        <v>3594</v>
      </c>
      <c r="N1013" s="35" t="s">
        <v>183</v>
      </c>
      <c r="O1013" s="38"/>
      <c r="P1013" s="38"/>
    </row>
    <row r="1014">
      <c r="A1014" s="39">
        <v>107726.0</v>
      </c>
      <c r="B1014" s="40" t="s">
        <v>90</v>
      </c>
      <c r="C1014" s="40" t="s">
        <v>91</v>
      </c>
      <c r="D1014" s="40" t="s">
        <v>1778</v>
      </c>
      <c r="E1014" s="40" t="s">
        <v>32</v>
      </c>
      <c r="F1014" s="41" t="s">
        <v>33</v>
      </c>
      <c r="G1014" s="41" t="s">
        <v>4877</v>
      </c>
      <c r="H1014" s="41" t="s">
        <v>4878</v>
      </c>
      <c r="I1014" s="41" t="s">
        <v>1781</v>
      </c>
      <c r="J1014" s="40" t="s">
        <v>1782</v>
      </c>
      <c r="K1014" s="41" t="s">
        <v>4879</v>
      </c>
      <c r="L1014" s="41" t="s">
        <v>4880</v>
      </c>
      <c r="M1014" s="41" t="s">
        <v>1690</v>
      </c>
      <c r="N1014" s="41" t="s">
        <v>823</v>
      </c>
      <c r="O1014" s="38"/>
      <c r="P1014" s="43"/>
    </row>
    <row r="1015">
      <c r="A1015" s="26">
        <v>107731.0</v>
      </c>
      <c r="B1015" s="28" t="s">
        <v>90</v>
      </c>
      <c r="C1015" s="28" t="s">
        <v>91</v>
      </c>
      <c r="D1015" s="28" t="s">
        <v>1830</v>
      </c>
      <c r="E1015" s="28" t="s">
        <v>32</v>
      </c>
      <c r="F1015" s="35" t="s">
        <v>33</v>
      </c>
      <c r="G1015" s="35" t="s">
        <v>4881</v>
      </c>
      <c r="H1015" s="35" t="s">
        <v>4882</v>
      </c>
      <c r="I1015" s="35" t="s">
        <v>3366</v>
      </c>
      <c r="J1015" s="28" t="s">
        <v>3367</v>
      </c>
      <c r="K1015" s="35" t="s">
        <v>4883</v>
      </c>
      <c r="L1015" s="35" t="s">
        <v>4884</v>
      </c>
      <c r="M1015" s="35" t="s">
        <v>3305</v>
      </c>
      <c r="N1015" s="35" t="s">
        <v>823</v>
      </c>
      <c r="O1015" s="38"/>
      <c r="P1015" s="38"/>
    </row>
    <row r="1016">
      <c r="A1016" s="39">
        <v>107748.0</v>
      </c>
      <c r="B1016" s="40" t="s">
        <v>90</v>
      </c>
      <c r="C1016" s="40" t="s">
        <v>91</v>
      </c>
      <c r="D1016" s="40" t="s">
        <v>127</v>
      </c>
      <c r="E1016" s="40" t="s">
        <v>83</v>
      </c>
      <c r="F1016" s="41" t="s">
        <v>33</v>
      </c>
      <c r="G1016" s="41" t="s">
        <v>4885</v>
      </c>
      <c r="H1016" s="41" t="s">
        <v>4886</v>
      </c>
      <c r="I1016" s="41" t="s">
        <v>2211</v>
      </c>
      <c r="J1016" s="40" t="s">
        <v>2212</v>
      </c>
      <c r="K1016" s="41" t="s">
        <v>737</v>
      </c>
      <c r="L1016" s="41" t="s">
        <v>4887</v>
      </c>
      <c r="M1016" s="41" t="s">
        <v>78</v>
      </c>
      <c r="N1016" s="41" t="s">
        <v>183</v>
      </c>
      <c r="O1016" s="38"/>
      <c r="P1016" s="43"/>
    </row>
    <row r="1017">
      <c r="A1017" s="26">
        <v>107759.0</v>
      </c>
      <c r="B1017" s="28" t="s">
        <v>90</v>
      </c>
      <c r="C1017" s="28" t="s">
        <v>91</v>
      </c>
      <c r="D1017" s="28" t="s">
        <v>293</v>
      </c>
      <c r="E1017" s="28" t="s">
        <v>111</v>
      </c>
      <c r="F1017" s="35" t="s">
        <v>33</v>
      </c>
      <c r="G1017" s="35" t="s">
        <v>4888</v>
      </c>
      <c r="H1017" s="35" t="s">
        <v>4889</v>
      </c>
      <c r="I1017" s="35" t="s">
        <v>105</v>
      </c>
      <c r="J1017" s="28" t="s">
        <v>530</v>
      </c>
      <c r="K1017" s="35" t="s">
        <v>4890</v>
      </c>
      <c r="L1017" s="35" t="s">
        <v>4891</v>
      </c>
      <c r="M1017" s="35" t="s">
        <v>78</v>
      </c>
      <c r="N1017" s="35" t="s">
        <v>51</v>
      </c>
      <c r="O1017" s="38"/>
      <c r="P1017" s="38"/>
    </row>
    <row r="1018">
      <c r="A1018" s="39">
        <v>107763.0</v>
      </c>
      <c r="B1018" s="40" t="s">
        <v>90</v>
      </c>
      <c r="C1018" s="40" t="s">
        <v>91</v>
      </c>
      <c r="D1018" s="40" t="s">
        <v>3530</v>
      </c>
      <c r="E1018" s="40" t="s">
        <v>2453</v>
      </c>
      <c r="F1018" s="41" t="s">
        <v>33</v>
      </c>
      <c r="G1018" s="41" t="s">
        <v>4892</v>
      </c>
      <c r="H1018" s="41" t="s">
        <v>4893</v>
      </c>
      <c r="I1018" s="41" t="s">
        <v>4894</v>
      </c>
      <c r="J1018" s="40" t="s">
        <v>4895</v>
      </c>
      <c r="K1018" s="41" t="s">
        <v>4896</v>
      </c>
      <c r="L1018" s="41" t="s">
        <v>4897</v>
      </c>
      <c r="M1018" s="41" t="s">
        <v>4898</v>
      </c>
      <c r="N1018" s="41" t="s">
        <v>99</v>
      </c>
      <c r="O1018" s="38"/>
      <c r="P1018" s="43"/>
    </row>
    <row r="1019">
      <c r="A1019" s="26">
        <v>107771.0</v>
      </c>
      <c r="B1019" s="28" t="s">
        <v>90</v>
      </c>
      <c r="C1019" s="28" t="s">
        <v>91</v>
      </c>
      <c r="D1019" s="28" t="s">
        <v>82</v>
      </c>
      <c r="E1019" s="28" t="s">
        <v>83</v>
      </c>
      <c r="F1019" s="35" t="s">
        <v>33</v>
      </c>
      <c r="G1019" s="35" t="s">
        <v>4899</v>
      </c>
      <c r="H1019" s="35" t="s">
        <v>4900</v>
      </c>
      <c r="I1019" s="35" t="s">
        <v>2880</v>
      </c>
      <c r="J1019" s="28" t="s">
        <v>2881</v>
      </c>
      <c r="K1019" s="35" t="s">
        <v>4901</v>
      </c>
      <c r="L1019" s="35" t="s">
        <v>4902</v>
      </c>
      <c r="M1019" s="35" t="s">
        <v>78</v>
      </c>
      <c r="N1019" s="35" t="s">
        <v>183</v>
      </c>
      <c r="O1019" s="38"/>
      <c r="P1019" s="38"/>
    </row>
    <row r="1020">
      <c r="A1020" s="39">
        <v>107778.0</v>
      </c>
      <c r="B1020" s="40" t="s">
        <v>90</v>
      </c>
      <c r="C1020" s="40" t="s">
        <v>91</v>
      </c>
      <c r="D1020" s="40" t="s">
        <v>118</v>
      </c>
      <c r="E1020" s="40" t="s">
        <v>111</v>
      </c>
      <c r="F1020" s="41" t="s">
        <v>33</v>
      </c>
      <c r="G1020" s="41" t="s">
        <v>4903</v>
      </c>
      <c r="H1020" s="41" t="s">
        <v>4904</v>
      </c>
      <c r="I1020" s="41" t="s">
        <v>105</v>
      </c>
      <c r="J1020" s="40" t="s">
        <v>1085</v>
      </c>
      <c r="K1020" s="41" t="s">
        <v>4905</v>
      </c>
      <c r="L1020" s="41" t="s">
        <v>4906</v>
      </c>
      <c r="M1020" s="41" t="s">
        <v>78</v>
      </c>
      <c r="N1020" s="41" t="s">
        <v>99</v>
      </c>
      <c r="O1020" s="38"/>
      <c r="P1020" s="43"/>
    </row>
    <row r="1021">
      <c r="A1021" s="26">
        <v>107782.0</v>
      </c>
      <c r="B1021" s="28" t="s">
        <v>3960</v>
      </c>
      <c r="C1021" s="28" t="s">
        <v>3961</v>
      </c>
      <c r="D1021" s="28" t="s">
        <v>3489</v>
      </c>
      <c r="E1021" s="28" t="s">
        <v>2453</v>
      </c>
      <c r="F1021" s="35" t="s">
        <v>33</v>
      </c>
      <c r="G1021" s="35" t="s">
        <v>4907</v>
      </c>
      <c r="H1021" s="35" t="s">
        <v>4908</v>
      </c>
      <c r="I1021" s="35" t="s">
        <v>4834</v>
      </c>
      <c r="J1021" s="28" t="s">
        <v>4835</v>
      </c>
      <c r="K1021" s="35" t="s">
        <v>4909</v>
      </c>
      <c r="L1021" s="35" t="s">
        <v>4910</v>
      </c>
      <c r="M1021" s="35" t="s">
        <v>3968</v>
      </c>
      <c r="N1021" s="35" t="s">
        <v>183</v>
      </c>
      <c r="O1021" s="38"/>
      <c r="P1021" s="38"/>
    </row>
    <row r="1022">
      <c r="A1022" s="39">
        <v>107784.0</v>
      </c>
      <c r="B1022" s="40" t="s">
        <v>3960</v>
      </c>
      <c r="C1022" s="40" t="s">
        <v>3961</v>
      </c>
      <c r="D1022" s="40" t="s">
        <v>3489</v>
      </c>
      <c r="E1022" s="40" t="s">
        <v>2453</v>
      </c>
      <c r="F1022" s="41" t="s">
        <v>33</v>
      </c>
      <c r="G1022" s="41" t="s">
        <v>4911</v>
      </c>
      <c r="H1022" s="41" t="s">
        <v>4912</v>
      </c>
      <c r="I1022" s="41" t="s">
        <v>4913</v>
      </c>
      <c r="J1022" s="40" t="s">
        <v>4914</v>
      </c>
      <c r="K1022" s="41" t="s">
        <v>4915</v>
      </c>
      <c r="L1022" s="41" t="s">
        <v>4916</v>
      </c>
      <c r="M1022" s="41" t="s">
        <v>4917</v>
      </c>
      <c r="N1022" s="41" t="s">
        <v>183</v>
      </c>
      <c r="O1022" s="38"/>
      <c r="P1022" s="43"/>
    </row>
    <row r="1023">
      <c r="A1023" s="26">
        <v>107785.0</v>
      </c>
      <c r="B1023" s="28" t="s">
        <v>3960</v>
      </c>
      <c r="C1023" s="28" t="s">
        <v>3961</v>
      </c>
      <c r="D1023" s="28" t="s">
        <v>3489</v>
      </c>
      <c r="E1023" s="28" t="s">
        <v>2453</v>
      </c>
      <c r="F1023" s="35" t="s">
        <v>33</v>
      </c>
      <c r="G1023" s="35" t="s">
        <v>4918</v>
      </c>
      <c r="H1023" s="35" t="s">
        <v>4919</v>
      </c>
      <c r="I1023" s="35" t="s">
        <v>4920</v>
      </c>
      <c r="J1023" s="28" t="s">
        <v>4921</v>
      </c>
      <c r="K1023" s="35" t="s">
        <v>4915</v>
      </c>
      <c r="L1023" s="35" t="s">
        <v>4922</v>
      </c>
      <c r="M1023" s="35" t="s">
        <v>3935</v>
      </c>
      <c r="N1023" s="35" t="s">
        <v>183</v>
      </c>
      <c r="O1023" s="38"/>
      <c r="P1023" s="38"/>
    </row>
    <row r="1024">
      <c r="A1024" s="39">
        <v>107786.0</v>
      </c>
      <c r="B1024" s="40" t="s">
        <v>3960</v>
      </c>
      <c r="C1024" s="40" t="s">
        <v>3961</v>
      </c>
      <c r="D1024" s="40" t="s">
        <v>3530</v>
      </c>
      <c r="E1024" s="40" t="s">
        <v>2453</v>
      </c>
      <c r="F1024" s="41" t="s">
        <v>33</v>
      </c>
      <c r="G1024" s="41" t="s">
        <v>4923</v>
      </c>
      <c r="H1024" s="41" t="s">
        <v>4924</v>
      </c>
      <c r="I1024" s="41" t="s">
        <v>4596</v>
      </c>
      <c r="J1024" s="40" t="s">
        <v>4597</v>
      </c>
      <c r="K1024" s="41" t="s">
        <v>4925</v>
      </c>
      <c r="L1024" s="41" t="s">
        <v>4926</v>
      </c>
      <c r="M1024" s="41" t="s">
        <v>4898</v>
      </c>
      <c r="N1024" s="41" t="s">
        <v>183</v>
      </c>
      <c r="O1024" s="38"/>
      <c r="P1024" s="43"/>
    </row>
    <row r="1025">
      <c r="A1025" s="26">
        <v>107787.0</v>
      </c>
      <c r="B1025" s="28" t="s">
        <v>3960</v>
      </c>
      <c r="C1025" s="28" t="s">
        <v>3961</v>
      </c>
      <c r="D1025" s="28" t="s">
        <v>3489</v>
      </c>
      <c r="E1025" s="28" t="s">
        <v>2453</v>
      </c>
      <c r="F1025" s="35" t="s">
        <v>33</v>
      </c>
      <c r="G1025" s="35" t="s">
        <v>4927</v>
      </c>
      <c r="H1025" s="35" t="s">
        <v>4928</v>
      </c>
      <c r="I1025" s="35" t="s">
        <v>4929</v>
      </c>
      <c r="J1025" s="28" t="s">
        <v>4930</v>
      </c>
      <c r="K1025" s="35" t="s">
        <v>4915</v>
      </c>
      <c r="L1025" s="35" t="s">
        <v>4931</v>
      </c>
      <c r="M1025" s="35" t="s">
        <v>3968</v>
      </c>
      <c r="N1025" s="35" t="s">
        <v>183</v>
      </c>
      <c r="O1025" s="38"/>
      <c r="P1025" s="38"/>
    </row>
    <row r="1026">
      <c r="A1026" s="39">
        <v>107788.0</v>
      </c>
      <c r="B1026" s="40" t="s">
        <v>3960</v>
      </c>
      <c r="C1026" s="40" t="s">
        <v>3961</v>
      </c>
      <c r="D1026" s="40" t="s">
        <v>3489</v>
      </c>
      <c r="E1026" s="40" t="s">
        <v>2453</v>
      </c>
      <c r="F1026" s="41" t="s">
        <v>33</v>
      </c>
      <c r="G1026" s="41" t="s">
        <v>4932</v>
      </c>
      <c r="H1026" s="41" t="s">
        <v>4933</v>
      </c>
      <c r="I1026" s="41" t="s">
        <v>3492</v>
      </c>
      <c r="J1026" s="40" t="s">
        <v>3493</v>
      </c>
      <c r="K1026" s="41" t="s">
        <v>4915</v>
      </c>
      <c r="L1026" s="41" t="s">
        <v>4934</v>
      </c>
      <c r="M1026" s="41" t="s">
        <v>3495</v>
      </c>
      <c r="N1026" s="41" t="s">
        <v>183</v>
      </c>
      <c r="O1026" s="38"/>
      <c r="P1026" s="43"/>
    </row>
    <row r="1027">
      <c r="A1027" s="26">
        <v>107789.0</v>
      </c>
      <c r="B1027" s="28" t="s">
        <v>3960</v>
      </c>
      <c r="C1027" s="28" t="s">
        <v>3961</v>
      </c>
      <c r="D1027" s="28" t="s">
        <v>3489</v>
      </c>
      <c r="E1027" s="28" t="s">
        <v>2453</v>
      </c>
      <c r="F1027" s="35" t="s">
        <v>33</v>
      </c>
      <c r="G1027" s="35" t="s">
        <v>4935</v>
      </c>
      <c r="H1027" s="35" t="s">
        <v>4936</v>
      </c>
      <c r="I1027" s="35" t="s">
        <v>4937</v>
      </c>
      <c r="J1027" s="28" t="s">
        <v>4938</v>
      </c>
      <c r="K1027" s="35" t="s">
        <v>4915</v>
      </c>
      <c r="L1027" s="35" t="s">
        <v>4939</v>
      </c>
      <c r="M1027" s="35" t="s">
        <v>3495</v>
      </c>
      <c r="N1027" s="35" t="s">
        <v>183</v>
      </c>
      <c r="O1027" s="38"/>
      <c r="P1027" s="38"/>
    </row>
    <row r="1028">
      <c r="A1028" s="39">
        <v>107791.0</v>
      </c>
      <c r="B1028" s="40" t="s">
        <v>3960</v>
      </c>
      <c r="C1028" s="40" t="s">
        <v>3961</v>
      </c>
      <c r="D1028" s="40" t="s">
        <v>3489</v>
      </c>
      <c r="E1028" s="40" t="s">
        <v>2453</v>
      </c>
      <c r="F1028" s="41" t="s">
        <v>33</v>
      </c>
      <c r="G1028" s="41" t="s">
        <v>4940</v>
      </c>
      <c r="H1028" s="41" t="s">
        <v>4941</v>
      </c>
      <c r="I1028" s="41" t="s">
        <v>4942</v>
      </c>
      <c r="J1028" s="40" t="s">
        <v>4943</v>
      </c>
      <c r="K1028" s="41" t="s">
        <v>4915</v>
      </c>
      <c r="L1028" s="41" t="s">
        <v>4944</v>
      </c>
      <c r="M1028" s="41" t="s">
        <v>2989</v>
      </c>
      <c r="N1028" s="41" t="s">
        <v>183</v>
      </c>
      <c r="O1028" s="38"/>
      <c r="P1028" s="43"/>
    </row>
    <row r="1029">
      <c r="A1029" s="26">
        <v>107792.0</v>
      </c>
      <c r="B1029" s="28" t="s">
        <v>3960</v>
      </c>
      <c r="C1029" s="28" t="s">
        <v>3961</v>
      </c>
      <c r="D1029" s="28" t="s">
        <v>3489</v>
      </c>
      <c r="E1029" s="28" t="s">
        <v>2453</v>
      </c>
      <c r="F1029" s="35" t="s">
        <v>33</v>
      </c>
      <c r="G1029" s="35" t="s">
        <v>4945</v>
      </c>
      <c r="H1029" s="35" t="s">
        <v>4946</v>
      </c>
      <c r="I1029" s="35" t="s">
        <v>4920</v>
      </c>
      <c r="J1029" s="28" t="s">
        <v>4921</v>
      </c>
      <c r="K1029" s="35" t="s">
        <v>4915</v>
      </c>
      <c r="L1029" s="35" t="s">
        <v>4947</v>
      </c>
      <c r="M1029" s="35" t="s">
        <v>3935</v>
      </c>
      <c r="N1029" s="35" t="s">
        <v>183</v>
      </c>
      <c r="O1029" s="38"/>
      <c r="P1029" s="38"/>
    </row>
    <row r="1030">
      <c r="A1030" s="39">
        <v>107805.0</v>
      </c>
      <c r="B1030" s="40" t="s">
        <v>90</v>
      </c>
      <c r="C1030" s="40" t="s">
        <v>91</v>
      </c>
      <c r="D1030" s="40" t="s">
        <v>254</v>
      </c>
      <c r="E1030" s="40" t="s">
        <v>111</v>
      </c>
      <c r="F1030" s="41" t="s">
        <v>33</v>
      </c>
      <c r="G1030" s="41" t="s">
        <v>4948</v>
      </c>
      <c r="H1030" s="41" t="s">
        <v>4949</v>
      </c>
      <c r="I1030" s="41" t="s">
        <v>695</v>
      </c>
      <c r="J1030" s="40" t="s">
        <v>696</v>
      </c>
      <c r="K1030" s="41" t="s">
        <v>4901</v>
      </c>
      <c r="L1030" s="41" t="s">
        <v>4950</v>
      </c>
      <c r="M1030" s="41" t="s">
        <v>78</v>
      </c>
      <c r="N1030" s="41" t="s">
        <v>133</v>
      </c>
      <c r="O1030" s="38"/>
      <c r="P1030" s="43"/>
    </row>
    <row r="1031">
      <c r="A1031" s="26">
        <v>107816.0</v>
      </c>
      <c r="B1031" s="28" t="s">
        <v>409</v>
      </c>
      <c r="C1031" s="28" t="s">
        <v>410</v>
      </c>
      <c r="D1031" s="28" t="s">
        <v>1770</v>
      </c>
      <c r="E1031" s="28" t="s">
        <v>439</v>
      </c>
      <c r="F1031" s="35" t="s">
        <v>33</v>
      </c>
      <c r="G1031" s="35" t="s">
        <v>4951</v>
      </c>
      <c r="H1031" s="35" t="s">
        <v>4952</v>
      </c>
      <c r="I1031" s="35" t="s">
        <v>4953</v>
      </c>
      <c r="J1031" s="28" t="s">
        <v>4954</v>
      </c>
      <c r="K1031" s="35" t="s">
        <v>469</v>
      </c>
      <c r="L1031" s="35" t="s">
        <v>4955</v>
      </c>
      <c r="M1031" s="35" t="s">
        <v>4956</v>
      </c>
      <c r="N1031" s="35" t="s">
        <v>183</v>
      </c>
      <c r="O1031" s="38"/>
      <c r="P1031" s="38"/>
    </row>
    <row r="1032">
      <c r="A1032" s="39">
        <v>107817.0</v>
      </c>
      <c r="B1032" s="40" t="s">
        <v>90</v>
      </c>
      <c r="C1032" s="40" t="s">
        <v>91</v>
      </c>
      <c r="D1032" s="40" t="s">
        <v>1806</v>
      </c>
      <c r="E1032" s="40" t="s">
        <v>68</v>
      </c>
      <c r="F1032" s="41" t="s">
        <v>33</v>
      </c>
      <c r="G1032" s="41" t="s">
        <v>882</v>
      </c>
      <c r="H1032" s="41" t="s">
        <v>4957</v>
      </c>
      <c r="I1032" s="41" t="s">
        <v>4958</v>
      </c>
      <c r="J1032" s="40" t="s">
        <v>4959</v>
      </c>
      <c r="K1032" s="41" t="s">
        <v>4960</v>
      </c>
      <c r="L1032" s="41" t="s">
        <v>4961</v>
      </c>
      <c r="M1032" s="41" t="s">
        <v>1813</v>
      </c>
      <c r="N1032" s="41" t="s">
        <v>183</v>
      </c>
      <c r="O1032" s="38"/>
      <c r="P1032" s="43"/>
    </row>
    <row r="1033">
      <c r="A1033" s="26">
        <v>107831.0</v>
      </c>
      <c r="B1033" s="28" t="s">
        <v>90</v>
      </c>
      <c r="C1033" s="28" t="s">
        <v>91</v>
      </c>
      <c r="D1033" s="28" t="s">
        <v>3309</v>
      </c>
      <c r="E1033" s="28" t="s">
        <v>32</v>
      </c>
      <c r="F1033" s="35" t="s">
        <v>33</v>
      </c>
      <c r="G1033" s="35" t="s">
        <v>4962</v>
      </c>
      <c r="H1033" s="35" t="s">
        <v>4963</v>
      </c>
      <c r="I1033" s="35" t="s">
        <v>3312</v>
      </c>
      <c r="J1033" s="28" t="s">
        <v>3313</v>
      </c>
      <c r="K1033" s="35" t="s">
        <v>4964</v>
      </c>
      <c r="L1033" s="35" t="s">
        <v>4965</v>
      </c>
      <c r="M1033" s="35" t="s">
        <v>3305</v>
      </c>
      <c r="N1033" s="35" t="s">
        <v>483</v>
      </c>
      <c r="O1033" s="38"/>
      <c r="P1033" s="38"/>
    </row>
    <row r="1034">
      <c r="A1034" s="39">
        <v>107836.0</v>
      </c>
      <c r="B1034" s="40" t="s">
        <v>90</v>
      </c>
      <c r="C1034" s="40" t="s">
        <v>91</v>
      </c>
      <c r="D1034" s="40" t="s">
        <v>156</v>
      </c>
      <c r="E1034" s="40" t="s">
        <v>68</v>
      </c>
      <c r="F1034" s="41" t="s">
        <v>33</v>
      </c>
      <c r="G1034" s="41" t="s">
        <v>4966</v>
      </c>
      <c r="H1034" s="41" t="s">
        <v>4967</v>
      </c>
      <c r="I1034" s="41" t="s">
        <v>172</v>
      </c>
      <c r="J1034" s="40" t="s">
        <v>174</v>
      </c>
      <c r="K1034" s="41" t="s">
        <v>4968</v>
      </c>
      <c r="L1034" s="41" t="s">
        <v>4969</v>
      </c>
      <c r="M1034" s="41" t="s">
        <v>78</v>
      </c>
      <c r="N1034" s="41" t="s">
        <v>183</v>
      </c>
      <c r="O1034" s="38"/>
      <c r="P1034" s="43"/>
    </row>
    <row r="1035">
      <c r="A1035" s="26">
        <v>107837.0</v>
      </c>
      <c r="B1035" s="28" t="s">
        <v>90</v>
      </c>
      <c r="C1035" s="28" t="s">
        <v>91</v>
      </c>
      <c r="D1035" s="28" t="s">
        <v>240</v>
      </c>
      <c r="E1035" s="28" t="s">
        <v>111</v>
      </c>
      <c r="F1035" s="35" t="s">
        <v>33</v>
      </c>
      <c r="G1035" s="35" t="s">
        <v>4970</v>
      </c>
      <c r="H1035" s="35" t="s">
        <v>4971</v>
      </c>
      <c r="I1035" s="35" t="s">
        <v>555</v>
      </c>
      <c r="J1035" s="28" t="s">
        <v>556</v>
      </c>
      <c r="K1035" s="35" t="s">
        <v>4972</v>
      </c>
      <c r="L1035" s="35" t="s">
        <v>4973</v>
      </c>
      <c r="M1035" s="35" t="s">
        <v>78</v>
      </c>
      <c r="N1035" s="35" t="s">
        <v>871</v>
      </c>
      <c r="O1035" s="38"/>
      <c r="P1035" s="38"/>
    </row>
    <row r="1036">
      <c r="A1036" s="39">
        <v>107840.0</v>
      </c>
      <c r="B1036" s="40" t="s">
        <v>90</v>
      </c>
      <c r="C1036" s="40" t="s">
        <v>91</v>
      </c>
      <c r="D1036" s="40" t="s">
        <v>177</v>
      </c>
      <c r="E1036" s="40" t="s">
        <v>83</v>
      </c>
      <c r="F1036" s="41" t="s">
        <v>33</v>
      </c>
      <c r="G1036" s="41" t="s">
        <v>4974</v>
      </c>
      <c r="H1036" s="41" t="s">
        <v>4975</v>
      </c>
      <c r="I1036" s="41" t="s">
        <v>105</v>
      </c>
      <c r="J1036" s="40" t="s">
        <v>638</v>
      </c>
      <c r="K1036" s="41" t="s">
        <v>4976</v>
      </c>
      <c r="L1036" s="41" t="s">
        <v>4977</v>
      </c>
      <c r="M1036" s="41" t="s">
        <v>78</v>
      </c>
      <c r="N1036" s="41" t="s">
        <v>51</v>
      </c>
      <c r="O1036" s="38"/>
      <c r="P1036" s="43"/>
    </row>
    <row r="1037">
      <c r="A1037" s="26">
        <v>107841.0</v>
      </c>
      <c r="B1037" s="28" t="s">
        <v>90</v>
      </c>
      <c r="C1037" s="28" t="s">
        <v>91</v>
      </c>
      <c r="D1037" s="28" t="s">
        <v>177</v>
      </c>
      <c r="E1037" s="28" t="s">
        <v>83</v>
      </c>
      <c r="F1037" s="35" t="s">
        <v>33</v>
      </c>
      <c r="G1037" s="35" t="s">
        <v>4978</v>
      </c>
      <c r="H1037" s="35" t="s">
        <v>4979</v>
      </c>
      <c r="I1037" s="35" t="s">
        <v>105</v>
      </c>
      <c r="J1037" s="28" t="s">
        <v>1010</v>
      </c>
      <c r="K1037" s="35" t="s">
        <v>4980</v>
      </c>
      <c r="L1037" s="35" t="s">
        <v>4981</v>
      </c>
      <c r="M1037" s="35" t="s">
        <v>78</v>
      </c>
      <c r="N1037" s="35" t="s">
        <v>117</v>
      </c>
      <c r="O1037" s="38"/>
      <c r="P1037" s="38"/>
    </row>
    <row r="1038">
      <c r="A1038" s="39">
        <v>107850.0</v>
      </c>
      <c r="B1038" s="40" t="s">
        <v>90</v>
      </c>
      <c r="C1038" s="40" t="s">
        <v>91</v>
      </c>
      <c r="D1038" s="40" t="s">
        <v>1838</v>
      </c>
      <c r="E1038" s="40" t="s">
        <v>68</v>
      </c>
      <c r="F1038" s="41" t="s">
        <v>33</v>
      </c>
      <c r="G1038" s="41" t="s">
        <v>4982</v>
      </c>
      <c r="H1038" s="41" t="s">
        <v>4983</v>
      </c>
      <c r="I1038" s="41" t="s">
        <v>1490</v>
      </c>
      <c r="J1038" s="40" t="s">
        <v>1491</v>
      </c>
      <c r="K1038" s="41" t="s">
        <v>4984</v>
      </c>
      <c r="L1038" s="41" t="s">
        <v>4985</v>
      </c>
      <c r="M1038" s="41" t="s">
        <v>1494</v>
      </c>
      <c r="N1038" s="41" t="s">
        <v>117</v>
      </c>
      <c r="O1038" s="38"/>
      <c r="P1038" s="43"/>
    </row>
    <row r="1039">
      <c r="A1039" s="26">
        <v>107852.0</v>
      </c>
      <c r="B1039" s="28" t="s">
        <v>90</v>
      </c>
      <c r="C1039" s="28" t="s">
        <v>91</v>
      </c>
      <c r="D1039" s="28" t="s">
        <v>3404</v>
      </c>
      <c r="E1039" s="28" t="s">
        <v>2453</v>
      </c>
      <c r="F1039" s="35" t="s">
        <v>33</v>
      </c>
      <c r="G1039" s="35" t="s">
        <v>4986</v>
      </c>
      <c r="H1039" s="35" t="s">
        <v>4987</v>
      </c>
      <c r="I1039" s="35" t="s">
        <v>4988</v>
      </c>
      <c r="J1039" s="28" t="s">
        <v>4989</v>
      </c>
      <c r="K1039" s="35" t="s">
        <v>4990</v>
      </c>
      <c r="L1039" s="35" t="s">
        <v>4991</v>
      </c>
      <c r="M1039" s="35" t="s">
        <v>4992</v>
      </c>
      <c r="N1039" s="35" t="s">
        <v>133</v>
      </c>
      <c r="O1039" s="38"/>
      <c r="P1039" s="38"/>
    </row>
    <row r="1040">
      <c r="A1040" s="39">
        <v>107859.0</v>
      </c>
      <c r="B1040" s="40" t="s">
        <v>90</v>
      </c>
      <c r="C1040" s="40" t="s">
        <v>91</v>
      </c>
      <c r="D1040" s="40" t="s">
        <v>102</v>
      </c>
      <c r="E1040" s="40" t="s">
        <v>83</v>
      </c>
      <c r="F1040" s="41" t="s">
        <v>33</v>
      </c>
      <c r="G1040" s="41" t="s">
        <v>4993</v>
      </c>
      <c r="H1040" s="41" t="s">
        <v>4994</v>
      </c>
      <c r="I1040" s="41" t="s">
        <v>105</v>
      </c>
      <c r="J1040" s="40" t="s">
        <v>2149</v>
      </c>
      <c r="K1040" s="41" t="s">
        <v>4995</v>
      </c>
      <c r="L1040" s="41" t="s">
        <v>4996</v>
      </c>
      <c r="M1040" s="41" t="s">
        <v>78</v>
      </c>
      <c r="N1040" s="41" t="s">
        <v>476</v>
      </c>
      <c r="O1040" s="38"/>
      <c r="P1040" s="43"/>
    </row>
    <row r="1041">
      <c r="A1041" s="26">
        <v>107860.0</v>
      </c>
      <c r="B1041" s="28" t="s">
        <v>90</v>
      </c>
      <c r="C1041" s="28" t="s">
        <v>91</v>
      </c>
      <c r="D1041" s="28" t="s">
        <v>419</v>
      </c>
      <c r="E1041" s="28" t="s">
        <v>83</v>
      </c>
      <c r="F1041" s="35" t="s">
        <v>33</v>
      </c>
      <c r="G1041" s="35" t="s">
        <v>4997</v>
      </c>
      <c r="H1041" s="35" t="s">
        <v>4998</v>
      </c>
      <c r="I1041" s="35" t="s">
        <v>105</v>
      </c>
      <c r="J1041" s="28" t="s">
        <v>1546</v>
      </c>
      <c r="K1041" s="35" t="s">
        <v>4999</v>
      </c>
      <c r="L1041" s="35" t="s">
        <v>5000</v>
      </c>
      <c r="M1041" s="35" t="s">
        <v>78</v>
      </c>
      <c r="N1041" s="35" t="s">
        <v>117</v>
      </c>
      <c r="O1041" s="38"/>
      <c r="P1041" s="38"/>
    </row>
    <row r="1042">
      <c r="A1042" s="39">
        <v>107861.0</v>
      </c>
      <c r="B1042" s="40" t="s">
        <v>90</v>
      </c>
      <c r="C1042" s="40" t="s">
        <v>91</v>
      </c>
      <c r="D1042" s="40" t="s">
        <v>3825</v>
      </c>
      <c r="E1042" s="40" t="s">
        <v>2453</v>
      </c>
      <c r="F1042" s="41" t="s">
        <v>33</v>
      </c>
      <c r="G1042" s="41" t="s">
        <v>5001</v>
      </c>
      <c r="H1042" s="41" t="s">
        <v>5002</v>
      </c>
      <c r="I1042" s="41" t="s">
        <v>5003</v>
      </c>
      <c r="J1042" s="40" t="s">
        <v>5004</v>
      </c>
      <c r="K1042" s="41" t="s">
        <v>5005</v>
      </c>
      <c r="L1042" s="41" t="s">
        <v>5006</v>
      </c>
      <c r="M1042" s="41" t="s">
        <v>3832</v>
      </c>
      <c r="N1042" s="41" t="s">
        <v>183</v>
      </c>
      <c r="O1042" s="38"/>
      <c r="P1042" s="43"/>
    </row>
    <row r="1043">
      <c r="A1043" s="26">
        <v>107862.0</v>
      </c>
      <c r="B1043" s="28" t="s">
        <v>5007</v>
      </c>
      <c r="C1043" s="28" t="s">
        <v>5008</v>
      </c>
      <c r="D1043" s="28" t="s">
        <v>1818</v>
      </c>
      <c r="E1043" s="28" t="s">
        <v>439</v>
      </c>
      <c r="F1043" s="35" t="s">
        <v>33</v>
      </c>
      <c r="G1043" s="35" t="s">
        <v>5009</v>
      </c>
      <c r="H1043" s="35" t="s">
        <v>5010</v>
      </c>
      <c r="I1043" s="35" t="s">
        <v>5011</v>
      </c>
      <c r="J1043" s="28" t="s">
        <v>5012</v>
      </c>
      <c r="K1043" s="35" t="s">
        <v>469</v>
      </c>
      <c r="L1043" s="35" t="s">
        <v>5013</v>
      </c>
      <c r="M1043" s="35" t="s">
        <v>1825</v>
      </c>
      <c r="N1043" s="35" t="s">
        <v>183</v>
      </c>
      <c r="O1043" s="38"/>
      <c r="P1043" s="38"/>
    </row>
    <row r="1044">
      <c r="A1044" s="39">
        <v>107864.0</v>
      </c>
      <c r="B1044" s="40" t="s">
        <v>90</v>
      </c>
      <c r="C1044" s="40" t="s">
        <v>91</v>
      </c>
      <c r="D1044" s="40" t="s">
        <v>419</v>
      </c>
      <c r="E1044" s="40" t="s">
        <v>83</v>
      </c>
      <c r="F1044" s="41" t="s">
        <v>33</v>
      </c>
      <c r="G1044" s="41" t="s">
        <v>5014</v>
      </c>
      <c r="H1044" s="41" t="s">
        <v>5015</v>
      </c>
      <c r="I1044" s="41" t="s">
        <v>105</v>
      </c>
      <c r="J1044" s="40" t="s">
        <v>473</v>
      </c>
      <c r="K1044" s="41" t="s">
        <v>5016</v>
      </c>
      <c r="L1044" s="41" t="s">
        <v>5017</v>
      </c>
      <c r="M1044" s="41" t="s">
        <v>78</v>
      </c>
      <c r="N1044" s="41" t="s">
        <v>871</v>
      </c>
      <c r="O1044" s="38"/>
      <c r="P1044" s="43"/>
    </row>
    <row r="1045">
      <c r="A1045" s="26">
        <v>107879.0</v>
      </c>
      <c r="B1045" s="28" t="s">
        <v>90</v>
      </c>
      <c r="C1045" s="28" t="s">
        <v>91</v>
      </c>
      <c r="D1045" s="28" t="s">
        <v>3309</v>
      </c>
      <c r="E1045" s="28" t="s">
        <v>32</v>
      </c>
      <c r="F1045" s="35" t="s">
        <v>33</v>
      </c>
      <c r="G1045" s="35" t="s">
        <v>5018</v>
      </c>
      <c r="H1045" s="35" t="s">
        <v>5019</v>
      </c>
      <c r="I1045" s="35" t="s">
        <v>3372</v>
      </c>
      <c r="J1045" s="28" t="s">
        <v>3373</v>
      </c>
      <c r="K1045" s="35" t="s">
        <v>5020</v>
      </c>
      <c r="L1045" s="35" t="s">
        <v>5021</v>
      </c>
      <c r="M1045" s="35" t="s">
        <v>3305</v>
      </c>
      <c r="N1045" s="35" t="s">
        <v>133</v>
      </c>
      <c r="O1045" s="38"/>
      <c r="P1045" s="38"/>
    </row>
    <row r="1046">
      <c r="A1046" s="39">
        <v>107880.0</v>
      </c>
      <c r="B1046" s="40" t="s">
        <v>90</v>
      </c>
      <c r="C1046" s="40" t="s">
        <v>91</v>
      </c>
      <c r="D1046" s="40" t="s">
        <v>1830</v>
      </c>
      <c r="E1046" s="40" t="s">
        <v>32</v>
      </c>
      <c r="F1046" s="41" t="s">
        <v>33</v>
      </c>
      <c r="G1046" s="41" t="s">
        <v>5022</v>
      </c>
      <c r="H1046" s="41" t="s">
        <v>5023</v>
      </c>
      <c r="I1046" s="41" t="s">
        <v>3366</v>
      </c>
      <c r="J1046" s="40" t="s">
        <v>3367</v>
      </c>
      <c r="K1046" s="41" t="s">
        <v>5024</v>
      </c>
      <c r="L1046" s="41" t="s">
        <v>5025</v>
      </c>
      <c r="M1046" s="41" t="s">
        <v>3305</v>
      </c>
      <c r="N1046" s="41" t="s">
        <v>99</v>
      </c>
      <c r="O1046" s="38"/>
      <c r="P1046" s="43"/>
    </row>
    <row r="1047">
      <c r="A1047" s="26">
        <v>107918.0</v>
      </c>
      <c r="B1047" s="28" t="s">
        <v>90</v>
      </c>
      <c r="C1047" s="28" t="s">
        <v>91</v>
      </c>
      <c r="D1047" s="28" t="s">
        <v>218</v>
      </c>
      <c r="E1047" s="28" t="s">
        <v>83</v>
      </c>
      <c r="F1047" s="35" t="s">
        <v>33</v>
      </c>
      <c r="G1047" s="35" t="s">
        <v>5026</v>
      </c>
      <c r="H1047" s="35" t="s">
        <v>5027</v>
      </c>
      <c r="I1047" s="35" t="s">
        <v>105</v>
      </c>
      <c r="J1047" s="28" t="s">
        <v>1120</v>
      </c>
      <c r="K1047" s="35" t="s">
        <v>5028</v>
      </c>
      <c r="L1047" s="35" t="s">
        <v>5029</v>
      </c>
      <c r="M1047" s="35" t="s">
        <v>78</v>
      </c>
      <c r="N1047" s="35" t="s">
        <v>483</v>
      </c>
      <c r="O1047" s="38"/>
      <c r="P1047" s="38"/>
    </row>
    <row r="1048">
      <c r="A1048" s="39">
        <v>107919.0</v>
      </c>
      <c r="B1048" s="40" t="s">
        <v>90</v>
      </c>
      <c r="C1048" s="40" t="s">
        <v>91</v>
      </c>
      <c r="D1048" s="40" t="s">
        <v>210</v>
      </c>
      <c r="E1048" s="40" t="s">
        <v>68</v>
      </c>
      <c r="F1048" s="41" t="s">
        <v>33</v>
      </c>
      <c r="G1048" s="41" t="s">
        <v>5030</v>
      </c>
      <c r="H1048" s="41" t="s">
        <v>5031</v>
      </c>
      <c r="I1048" s="41" t="s">
        <v>5032</v>
      </c>
      <c r="J1048" s="40" t="s">
        <v>5033</v>
      </c>
      <c r="K1048" s="41" t="s">
        <v>5034</v>
      </c>
      <c r="L1048" s="41" t="s">
        <v>5035</v>
      </c>
      <c r="M1048" s="41" t="s">
        <v>1813</v>
      </c>
      <c r="N1048" s="41" t="s">
        <v>133</v>
      </c>
      <c r="O1048" s="38"/>
      <c r="P1048" s="43"/>
    </row>
    <row r="1049">
      <c r="A1049" s="26">
        <v>107932.0</v>
      </c>
      <c r="B1049" s="28" t="s">
        <v>125</v>
      </c>
      <c r="C1049" s="28" t="s">
        <v>134</v>
      </c>
      <c r="D1049" s="28" t="s">
        <v>324</v>
      </c>
      <c r="E1049" s="28" t="s">
        <v>83</v>
      </c>
      <c r="F1049" s="35" t="s">
        <v>33</v>
      </c>
      <c r="G1049" s="35" t="s">
        <v>5036</v>
      </c>
      <c r="H1049" s="35" t="s">
        <v>5037</v>
      </c>
      <c r="I1049" s="35" t="s">
        <v>105</v>
      </c>
      <c r="J1049" s="28" t="s">
        <v>392</v>
      </c>
      <c r="K1049" s="35" t="s">
        <v>2500</v>
      </c>
      <c r="L1049" s="35" t="s">
        <v>5038</v>
      </c>
      <c r="M1049" s="35" t="s">
        <v>78</v>
      </c>
      <c r="N1049" s="35" t="s">
        <v>133</v>
      </c>
      <c r="O1049" s="38"/>
      <c r="P1049" s="38"/>
    </row>
    <row r="1050">
      <c r="A1050" s="39">
        <v>107934.0</v>
      </c>
      <c r="B1050" s="40" t="s">
        <v>90</v>
      </c>
      <c r="C1050" s="40" t="s">
        <v>91</v>
      </c>
      <c r="D1050" s="40" t="s">
        <v>1830</v>
      </c>
      <c r="E1050" s="40" t="s">
        <v>32</v>
      </c>
      <c r="F1050" s="41" t="s">
        <v>33</v>
      </c>
      <c r="G1050" s="41" t="s">
        <v>5039</v>
      </c>
      <c r="H1050" s="41" t="s">
        <v>5040</v>
      </c>
      <c r="I1050" s="41" t="s">
        <v>3312</v>
      </c>
      <c r="J1050" s="40" t="s">
        <v>3313</v>
      </c>
      <c r="K1050" s="41" t="s">
        <v>5041</v>
      </c>
      <c r="L1050" s="41" t="s">
        <v>5042</v>
      </c>
      <c r="M1050" s="41" t="s">
        <v>3305</v>
      </c>
      <c r="N1050" s="41" t="s">
        <v>183</v>
      </c>
      <c r="O1050" s="38"/>
      <c r="P1050" s="43"/>
    </row>
    <row r="1051">
      <c r="A1051" s="26">
        <v>107940.0</v>
      </c>
      <c r="B1051" s="28" t="s">
        <v>90</v>
      </c>
      <c r="C1051" s="28" t="s">
        <v>91</v>
      </c>
      <c r="D1051" s="28" t="s">
        <v>3309</v>
      </c>
      <c r="E1051" s="28" t="s">
        <v>32</v>
      </c>
      <c r="F1051" s="35" t="s">
        <v>33</v>
      </c>
      <c r="G1051" s="35" t="s">
        <v>5043</v>
      </c>
      <c r="H1051" s="35" t="s">
        <v>5044</v>
      </c>
      <c r="I1051" s="35" t="s">
        <v>3312</v>
      </c>
      <c r="J1051" s="28" t="s">
        <v>3800</v>
      </c>
      <c r="K1051" s="35" t="s">
        <v>5045</v>
      </c>
      <c r="L1051" s="35" t="s">
        <v>5046</v>
      </c>
      <c r="M1051" s="35" t="s">
        <v>3305</v>
      </c>
      <c r="N1051" s="35" t="s">
        <v>483</v>
      </c>
      <c r="O1051" s="38"/>
      <c r="P1051" s="38"/>
    </row>
    <row r="1052">
      <c r="A1052" s="39">
        <v>107945.0</v>
      </c>
      <c r="B1052" s="40" t="s">
        <v>409</v>
      </c>
      <c r="C1052" s="40" t="s">
        <v>410</v>
      </c>
      <c r="D1052" s="40" t="s">
        <v>110</v>
      </c>
      <c r="E1052" s="40" t="s">
        <v>111</v>
      </c>
      <c r="F1052" s="41" t="s">
        <v>33</v>
      </c>
      <c r="G1052" s="41" t="s">
        <v>5047</v>
      </c>
      <c r="H1052" s="41" t="s">
        <v>5048</v>
      </c>
      <c r="I1052" s="41" t="s">
        <v>105</v>
      </c>
      <c r="J1052" s="40" t="s">
        <v>629</v>
      </c>
      <c r="K1052" s="41" t="s">
        <v>5049</v>
      </c>
      <c r="L1052" s="41" t="s">
        <v>5050</v>
      </c>
      <c r="M1052" s="41" t="s">
        <v>78</v>
      </c>
      <c r="N1052" s="41" t="s">
        <v>334</v>
      </c>
      <c r="O1052" s="38"/>
      <c r="P1052" s="43"/>
    </row>
    <row r="1053">
      <c r="A1053" s="26">
        <v>107946.0</v>
      </c>
      <c r="B1053" s="28" t="s">
        <v>90</v>
      </c>
      <c r="C1053" s="28" t="s">
        <v>91</v>
      </c>
      <c r="D1053" s="28" t="s">
        <v>156</v>
      </c>
      <c r="E1053" s="28" t="s">
        <v>68</v>
      </c>
      <c r="F1053" s="35" t="s">
        <v>33</v>
      </c>
      <c r="G1053" s="35" t="s">
        <v>5051</v>
      </c>
      <c r="H1053" s="35" t="s">
        <v>5052</v>
      </c>
      <c r="I1053" s="35" t="s">
        <v>5053</v>
      </c>
      <c r="J1053" s="28" t="s">
        <v>5054</v>
      </c>
      <c r="K1053" s="35" t="s">
        <v>5055</v>
      </c>
      <c r="L1053" s="35" t="s">
        <v>5056</v>
      </c>
      <c r="M1053" s="35" t="s">
        <v>78</v>
      </c>
      <c r="N1053" s="35" t="s">
        <v>871</v>
      </c>
      <c r="O1053" s="38"/>
      <c r="P1053" s="38"/>
    </row>
    <row r="1054">
      <c r="A1054" s="39">
        <v>107947.0</v>
      </c>
      <c r="B1054" s="40" t="s">
        <v>3438</v>
      </c>
      <c r="C1054" s="40" t="s">
        <v>210</v>
      </c>
      <c r="D1054" s="40" t="s">
        <v>1778</v>
      </c>
      <c r="E1054" s="40" t="s">
        <v>32</v>
      </c>
      <c r="F1054" s="41" t="s">
        <v>33</v>
      </c>
      <c r="G1054" s="41" t="s">
        <v>5057</v>
      </c>
      <c r="H1054" s="41" t="s">
        <v>5058</v>
      </c>
      <c r="I1054" s="41" t="s">
        <v>5059</v>
      </c>
      <c r="J1054" s="40" t="s">
        <v>5060</v>
      </c>
      <c r="K1054" s="41" t="s">
        <v>5061</v>
      </c>
      <c r="L1054" s="41" t="s">
        <v>5062</v>
      </c>
      <c r="M1054" s="41" t="s">
        <v>1869</v>
      </c>
      <c r="N1054" s="41" t="s">
        <v>183</v>
      </c>
      <c r="O1054" s="38"/>
      <c r="P1054" s="43"/>
    </row>
    <row r="1055">
      <c r="A1055" s="26">
        <v>107955.0</v>
      </c>
      <c r="B1055" s="28" t="s">
        <v>90</v>
      </c>
      <c r="C1055" s="28" t="s">
        <v>91</v>
      </c>
      <c r="D1055" s="28" t="s">
        <v>1830</v>
      </c>
      <c r="E1055" s="28" t="s">
        <v>32</v>
      </c>
      <c r="F1055" s="35" t="s">
        <v>33</v>
      </c>
      <c r="G1055" s="35" t="s">
        <v>5063</v>
      </c>
      <c r="H1055" s="35" t="s">
        <v>5064</v>
      </c>
      <c r="I1055" s="35" t="s">
        <v>1833</v>
      </c>
      <c r="J1055" s="28" t="s">
        <v>1834</v>
      </c>
      <c r="K1055" s="35" t="s">
        <v>5065</v>
      </c>
      <c r="L1055" s="35" t="s">
        <v>5066</v>
      </c>
      <c r="M1055" s="35" t="s">
        <v>1837</v>
      </c>
      <c r="N1055" s="35" t="s">
        <v>579</v>
      </c>
      <c r="O1055" s="38"/>
      <c r="P1055" s="38"/>
    </row>
    <row r="1056">
      <c r="A1056" s="39">
        <v>107956.0</v>
      </c>
      <c r="B1056" s="40" t="s">
        <v>90</v>
      </c>
      <c r="C1056" s="40" t="s">
        <v>91</v>
      </c>
      <c r="D1056" s="40" t="s">
        <v>438</v>
      </c>
      <c r="E1056" s="40" t="s">
        <v>439</v>
      </c>
      <c r="F1056" s="41" t="s">
        <v>33</v>
      </c>
      <c r="G1056" s="41" t="s">
        <v>5067</v>
      </c>
      <c r="H1056" s="41" t="s">
        <v>5068</v>
      </c>
      <c r="I1056" s="41" t="s">
        <v>5069</v>
      </c>
      <c r="J1056" s="40" t="s">
        <v>5070</v>
      </c>
      <c r="K1056" s="41" t="s">
        <v>5071</v>
      </c>
      <c r="L1056" s="41" t="s">
        <v>5072</v>
      </c>
      <c r="M1056" s="41" t="s">
        <v>4556</v>
      </c>
      <c r="N1056" s="41" t="s">
        <v>483</v>
      </c>
      <c r="O1056" s="38"/>
      <c r="P1056" s="43"/>
    </row>
    <row r="1057">
      <c r="A1057" s="26">
        <v>107963.0</v>
      </c>
      <c r="B1057" s="28" t="s">
        <v>4503</v>
      </c>
      <c r="C1057" s="28" t="s">
        <v>4504</v>
      </c>
      <c r="D1057" s="28" t="s">
        <v>3489</v>
      </c>
      <c r="E1057" s="28" t="s">
        <v>2453</v>
      </c>
      <c r="F1057" s="35" t="s">
        <v>33</v>
      </c>
      <c r="G1057" s="35" t="s">
        <v>5073</v>
      </c>
      <c r="H1057" s="35" t="s">
        <v>5074</v>
      </c>
      <c r="I1057" s="35" t="s">
        <v>3492</v>
      </c>
      <c r="J1057" s="28" t="s">
        <v>3493</v>
      </c>
      <c r="K1057" s="35" t="s">
        <v>469</v>
      </c>
      <c r="L1057" s="35" t="s">
        <v>5075</v>
      </c>
      <c r="M1057" s="35" t="s">
        <v>3495</v>
      </c>
      <c r="N1057" s="35" t="s">
        <v>183</v>
      </c>
      <c r="O1057" s="38"/>
      <c r="P1057" s="38"/>
    </row>
    <row r="1058">
      <c r="A1058" s="39">
        <v>107964.0</v>
      </c>
      <c r="B1058" s="40" t="s">
        <v>4503</v>
      </c>
      <c r="C1058" s="40" t="s">
        <v>4504</v>
      </c>
      <c r="D1058" s="40" t="s">
        <v>3530</v>
      </c>
      <c r="E1058" s="40" t="s">
        <v>2453</v>
      </c>
      <c r="F1058" s="41" t="s">
        <v>33</v>
      </c>
      <c r="G1058" s="41" t="s">
        <v>5076</v>
      </c>
      <c r="H1058" s="41" t="s">
        <v>5077</v>
      </c>
      <c r="I1058" s="41" t="s">
        <v>5078</v>
      </c>
      <c r="J1058" s="40" t="s">
        <v>5079</v>
      </c>
      <c r="K1058" s="41" t="s">
        <v>5080</v>
      </c>
      <c r="L1058" s="41" t="s">
        <v>5081</v>
      </c>
      <c r="M1058" s="41" t="s">
        <v>5082</v>
      </c>
      <c r="N1058" s="41" t="s">
        <v>183</v>
      </c>
      <c r="O1058" s="38"/>
      <c r="P1058" s="43"/>
    </row>
    <row r="1059">
      <c r="A1059" s="26">
        <v>107965.0</v>
      </c>
      <c r="B1059" s="28" t="s">
        <v>4503</v>
      </c>
      <c r="C1059" s="28" t="s">
        <v>4504</v>
      </c>
      <c r="D1059" s="28" t="s">
        <v>3530</v>
      </c>
      <c r="E1059" s="28" t="s">
        <v>2453</v>
      </c>
      <c r="F1059" s="35" t="s">
        <v>33</v>
      </c>
      <c r="G1059" s="35" t="s">
        <v>5083</v>
      </c>
      <c r="H1059" s="35" t="s">
        <v>5084</v>
      </c>
      <c r="I1059" s="35" t="s">
        <v>5078</v>
      </c>
      <c r="J1059" s="28" t="s">
        <v>5079</v>
      </c>
      <c r="K1059" s="35" t="s">
        <v>5085</v>
      </c>
      <c r="L1059" s="35" t="s">
        <v>5086</v>
      </c>
      <c r="M1059" s="35" t="s">
        <v>5082</v>
      </c>
      <c r="N1059" s="35" t="s">
        <v>183</v>
      </c>
      <c r="O1059" s="38"/>
      <c r="P1059" s="38"/>
    </row>
    <row r="1060">
      <c r="A1060" s="39">
        <v>107966.0</v>
      </c>
      <c r="B1060" s="40" t="s">
        <v>4503</v>
      </c>
      <c r="C1060" s="40" t="s">
        <v>4504</v>
      </c>
      <c r="D1060" s="40" t="s">
        <v>3489</v>
      </c>
      <c r="E1060" s="40" t="s">
        <v>2453</v>
      </c>
      <c r="F1060" s="41" t="s">
        <v>33</v>
      </c>
      <c r="G1060" s="41" t="s">
        <v>5087</v>
      </c>
      <c r="H1060" s="41" t="s">
        <v>5088</v>
      </c>
      <c r="I1060" s="41" t="s">
        <v>5089</v>
      </c>
      <c r="J1060" s="40" t="s">
        <v>5090</v>
      </c>
      <c r="K1060" s="41" t="s">
        <v>469</v>
      </c>
      <c r="L1060" s="41" t="s">
        <v>5091</v>
      </c>
      <c r="M1060" s="41" t="s">
        <v>2989</v>
      </c>
      <c r="N1060" s="41" t="s">
        <v>183</v>
      </c>
      <c r="O1060" s="38"/>
      <c r="P1060" s="43"/>
    </row>
    <row r="1061">
      <c r="A1061" s="26">
        <v>107967.0</v>
      </c>
      <c r="B1061" s="28" t="s">
        <v>4503</v>
      </c>
      <c r="C1061" s="28" t="s">
        <v>4504</v>
      </c>
      <c r="D1061" s="28" t="s">
        <v>3489</v>
      </c>
      <c r="E1061" s="28" t="s">
        <v>2453</v>
      </c>
      <c r="F1061" s="35" t="s">
        <v>33</v>
      </c>
      <c r="G1061" s="35" t="s">
        <v>5092</v>
      </c>
      <c r="H1061" s="35" t="s">
        <v>5093</v>
      </c>
      <c r="I1061" s="35" t="s">
        <v>4942</v>
      </c>
      <c r="J1061" s="28" t="s">
        <v>4943</v>
      </c>
      <c r="K1061" s="35" t="s">
        <v>469</v>
      </c>
      <c r="L1061" s="35" t="s">
        <v>5094</v>
      </c>
      <c r="M1061" s="35" t="s">
        <v>2989</v>
      </c>
      <c r="N1061" s="35" t="s">
        <v>183</v>
      </c>
      <c r="O1061" s="38"/>
      <c r="P1061" s="38"/>
    </row>
    <row r="1062">
      <c r="A1062" s="39">
        <v>107968.0</v>
      </c>
      <c r="B1062" s="40" t="s">
        <v>4503</v>
      </c>
      <c r="C1062" s="40" t="s">
        <v>4504</v>
      </c>
      <c r="D1062" s="40" t="s">
        <v>2982</v>
      </c>
      <c r="E1062" s="40" t="s">
        <v>2453</v>
      </c>
      <c r="F1062" s="41" t="s">
        <v>33</v>
      </c>
      <c r="G1062" s="41" t="s">
        <v>5095</v>
      </c>
      <c r="H1062" s="41" t="s">
        <v>5096</v>
      </c>
      <c r="I1062" s="41" t="s">
        <v>5097</v>
      </c>
      <c r="J1062" s="40" t="s">
        <v>5098</v>
      </c>
      <c r="K1062" s="41" t="s">
        <v>469</v>
      </c>
      <c r="L1062" s="41" t="s">
        <v>5099</v>
      </c>
      <c r="M1062" s="41" t="s">
        <v>3444</v>
      </c>
      <c r="N1062" s="41" t="s">
        <v>183</v>
      </c>
      <c r="O1062" s="38"/>
      <c r="P1062" s="43"/>
    </row>
    <row r="1063">
      <c r="A1063" s="26">
        <v>107971.0</v>
      </c>
      <c r="B1063" s="28" t="s">
        <v>90</v>
      </c>
      <c r="C1063" s="28" t="s">
        <v>91</v>
      </c>
      <c r="D1063" s="28" t="s">
        <v>147</v>
      </c>
      <c r="E1063" s="28" t="s">
        <v>111</v>
      </c>
      <c r="F1063" s="35" t="s">
        <v>33</v>
      </c>
      <c r="G1063" s="35" t="s">
        <v>5100</v>
      </c>
      <c r="H1063" s="35" t="s">
        <v>5101</v>
      </c>
      <c r="I1063" s="35" t="s">
        <v>874</v>
      </c>
      <c r="J1063" s="28" t="s">
        <v>875</v>
      </c>
      <c r="K1063" s="35" t="s">
        <v>5102</v>
      </c>
      <c r="L1063" s="35" t="s">
        <v>5103</v>
      </c>
      <c r="M1063" s="35" t="s">
        <v>78</v>
      </c>
      <c r="N1063" s="35" t="s">
        <v>871</v>
      </c>
      <c r="O1063" s="38"/>
      <c r="P1063" s="38"/>
    </row>
    <row r="1064">
      <c r="A1064" s="39">
        <v>107979.0</v>
      </c>
      <c r="B1064" s="40" t="s">
        <v>90</v>
      </c>
      <c r="C1064" s="40" t="s">
        <v>91</v>
      </c>
      <c r="D1064" s="40" t="s">
        <v>1625</v>
      </c>
      <c r="E1064" s="40" t="s">
        <v>68</v>
      </c>
      <c r="F1064" s="41" t="s">
        <v>33</v>
      </c>
      <c r="G1064" s="41" t="s">
        <v>5104</v>
      </c>
      <c r="H1064" s="41" t="s">
        <v>5105</v>
      </c>
      <c r="I1064" s="41" t="s">
        <v>4373</v>
      </c>
      <c r="J1064" s="40" t="s">
        <v>4374</v>
      </c>
      <c r="K1064" s="41" t="s">
        <v>5106</v>
      </c>
      <c r="L1064" s="41" t="s">
        <v>5107</v>
      </c>
      <c r="M1064" s="41" t="s">
        <v>78</v>
      </c>
      <c r="N1064" s="41" t="s">
        <v>117</v>
      </c>
      <c r="O1064" s="38"/>
      <c r="P1064" s="43"/>
    </row>
    <row r="1065">
      <c r="A1065" s="26">
        <v>107983.0</v>
      </c>
      <c r="B1065" s="28" t="s">
        <v>90</v>
      </c>
      <c r="C1065" s="28" t="s">
        <v>91</v>
      </c>
      <c r="D1065" s="28" t="s">
        <v>1729</v>
      </c>
      <c r="E1065" s="28" t="s">
        <v>68</v>
      </c>
      <c r="F1065" s="35" t="s">
        <v>33</v>
      </c>
      <c r="G1065" s="35" t="s">
        <v>5108</v>
      </c>
      <c r="H1065" s="35" t="s">
        <v>5109</v>
      </c>
      <c r="I1065" s="35" t="s">
        <v>5110</v>
      </c>
      <c r="J1065" s="28" t="s">
        <v>5111</v>
      </c>
      <c r="K1065" s="35" t="s">
        <v>5112</v>
      </c>
      <c r="L1065" s="35" t="s">
        <v>5113</v>
      </c>
      <c r="M1065" s="35" t="s">
        <v>50</v>
      </c>
      <c r="N1065" s="35" t="s">
        <v>117</v>
      </c>
      <c r="O1065" s="38"/>
      <c r="P1065" s="38"/>
    </row>
    <row r="1066">
      <c r="A1066" s="39">
        <v>107984.0</v>
      </c>
      <c r="B1066" s="40" t="s">
        <v>90</v>
      </c>
      <c r="C1066" s="40" t="s">
        <v>91</v>
      </c>
      <c r="D1066" s="40" t="s">
        <v>4391</v>
      </c>
      <c r="E1066" s="40" t="s">
        <v>2453</v>
      </c>
      <c r="F1066" s="41" t="s">
        <v>33</v>
      </c>
      <c r="G1066" s="41" t="s">
        <v>5114</v>
      </c>
      <c r="H1066" s="41" t="s">
        <v>5115</v>
      </c>
      <c r="I1066" s="41" t="s">
        <v>5116</v>
      </c>
      <c r="J1066" s="40" t="s">
        <v>5117</v>
      </c>
      <c r="K1066" s="41" t="s">
        <v>5118</v>
      </c>
      <c r="L1066" s="41" t="s">
        <v>5119</v>
      </c>
      <c r="M1066" s="41" t="s">
        <v>5120</v>
      </c>
      <c r="N1066" s="41" t="s">
        <v>99</v>
      </c>
      <c r="O1066" s="38"/>
      <c r="P1066" s="43"/>
    </row>
    <row r="1067">
      <c r="A1067" s="26">
        <v>107994.0</v>
      </c>
      <c r="B1067" s="28" t="s">
        <v>90</v>
      </c>
      <c r="C1067" s="28" t="s">
        <v>91</v>
      </c>
      <c r="D1067" s="28" t="s">
        <v>419</v>
      </c>
      <c r="E1067" s="28" t="s">
        <v>83</v>
      </c>
      <c r="F1067" s="35" t="s">
        <v>33</v>
      </c>
      <c r="G1067" s="35" t="s">
        <v>5121</v>
      </c>
      <c r="H1067" s="35" t="s">
        <v>5122</v>
      </c>
      <c r="I1067" s="35" t="s">
        <v>105</v>
      </c>
      <c r="J1067" s="28" t="s">
        <v>525</v>
      </c>
      <c r="K1067" s="35" t="s">
        <v>5123</v>
      </c>
      <c r="L1067" s="35" t="s">
        <v>5124</v>
      </c>
      <c r="M1067" s="35" t="s">
        <v>78</v>
      </c>
      <c r="N1067" s="35" t="s">
        <v>133</v>
      </c>
      <c r="O1067" s="38"/>
      <c r="P1067" s="38"/>
    </row>
    <row r="1068">
      <c r="A1068" s="39">
        <v>108002.0</v>
      </c>
      <c r="B1068" s="40" t="s">
        <v>5125</v>
      </c>
      <c r="C1068" s="40" t="s">
        <v>5126</v>
      </c>
      <c r="D1068" s="40" t="s">
        <v>3309</v>
      </c>
      <c r="E1068" s="40" t="s">
        <v>32</v>
      </c>
      <c r="F1068" s="41" t="s">
        <v>33</v>
      </c>
      <c r="G1068" s="41" t="s">
        <v>5127</v>
      </c>
      <c r="H1068" s="41" t="s">
        <v>5128</v>
      </c>
      <c r="I1068" s="41" t="s">
        <v>3312</v>
      </c>
      <c r="J1068" s="40" t="s">
        <v>3692</v>
      </c>
      <c r="K1068" s="41" t="s">
        <v>469</v>
      </c>
      <c r="L1068" s="41" t="s">
        <v>5129</v>
      </c>
      <c r="M1068" s="41" t="s">
        <v>3305</v>
      </c>
      <c r="N1068" s="41" t="s">
        <v>183</v>
      </c>
      <c r="O1068" s="38"/>
      <c r="P1068" s="43"/>
    </row>
    <row r="1069">
      <c r="A1069" s="26">
        <v>108005.0</v>
      </c>
      <c r="B1069" s="28" t="s">
        <v>90</v>
      </c>
      <c r="C1069" s="28" t="s">
        <v>91</v>
      </c>
      <c r="D1069" s="28" t="s">
        <v>1838</v>
      </c>
      <c r="E1069" s="28" t="s">
        <v>68</v>
      </c>
      <c r="F1069" s="35" t="s">
        <v>33</v>
      </c>
      <c r="G1069" s="35" t="s">
        <v>5130</v>
      </c>
      <c r="H1069" s="35" t="s">
        <v>5131</v>
      </c>
      <c r="I1069" s="35" t="s">
        <v>5132</v>
      </c>
      <c r="J1069" s="28" t="s">
        <v>5133</v>
      </c>
      <c r="K1069" s="35" t="s">
        <v>5134</v>
      </c>
      <c r="L1069" s="35" t="s">
        <v>5135</v>
      </c>
      <c r="M1069" s="35" t="s">
        <v>78</v>
      </c>
      <c r="N1069" s="35" t="s">
        <v>483</v>
      </c>
      <c r="O1069" s="38"/>
      <c r="P1069" s="38"/>
    </row>
    <row r="1070">
      <c r="A1070" s="39">
        <v>108018.0</v>
      </c>
      <c r="B1070" s="40" t="s">
        <v>90</v>
      </c>
      <c r="C1070" s="40" t="s">
        <v>91</v>
      </c>
      <c r="D1070" s="40" t="s">
        <v>102</v>
      </c>
      <c r="E1070" s="40" t="s">
        <v>83</v>
      </c>
      <c r="F1070" s="41" t="s">
        <v>33</v>
      </c>
      <c r="G1070" s="41" t="s">
        <v>5136</v>
      </c>
      <c r="H1070" s="41" t="s">
        <v>5137</v>
      </c>
      <c r="I1070" s="41" t="s">
        <v>105</v>
      </c>
      <c r="J1070" s="40" t="s">
        <v>1033</v>
      </c>
      <c r="K1070" s="41" t="s">
        <v>5138</v>
      </c>
      <c r="L1070" s="41" t="s">
        <v>5139</v>
      </c>
      <c r="M1070" s="41" t="s">
        <v>78</v>
      </c>
      <c r="N1070" s="41" t="s">
        <v>117</v>
      </c>
      <c r="O1070" s="38"/>
      <c r="P1070" s="43"/>
    </row>
    <row r="1071">
      <c r="A1071" s="26">
        <v>108019.0</v>
      </c>
      <c r="B1071" s="28" t="s">
        <v>90</v>
      </c>
      <c r="C1071" s="28" t="s">
        <v>91</v>
      </c>
      <c r="D1071" s="28" t="s">
        <v>3530</v>
      </c>
      <c r="E1071" s="28" t="s">
        <v>2453</v>
      </c>
      <c r="F1071" s="35" t="s">
        <v>33</v>
      </c>
      <c r="G1071" s="35" t="s">
        <v>5140</v>
      </c>
      <c r="H1071" s="35" t="s">
        <v>5141</v>
      </c>
      <c r="I1071" s="35" t="s">
        <v>3637</v>
      </c>
      <c r="J1071" s="28" t="s">
        <v>3638</v>
      </c>
      <c r="K1071" s="35" t="s">
        <v>5142</v>
      </c>
      <c r="L1071" s="35" t="s">
        <v>5143</v>
      </c>
      <c r="M1071" s="35" t="s">
        <v>3640</v>
      </c>
      <c r="N1071" s="35" t="s">
        <v>99</v>
      </c>
      <c r="O1071" s="38"/>
      <c r="P1071" s="38"/>
    </row>
    <row r="1072">
      <c r="A1072" s="39">
        <v>108021.0</v>
      </c>
      <c r="B1072" s="40" t="s">
        <v>90</v>
      </c>
      <c r="C1072" s="40" t="s">
        <v>91</v>
      </c>
      <c r="D1072" s="40" t="s">
        <v>127</v>
      </c>
      <c r="E1072" s="40" t="s">
        <v>83</v>
      </c>
      <c r="F1072" s="41" t="s">
        <v>33</v>
      </c>
      <c r="G1072" s="41" t="s">
        <v>5144</v>
      </c>
      <c r="H1072" s="41" t="s">
        <v>5145</v>
      </c>
      <c r="I1072" s="41" t="s">
        <v>405</v>
      </c>
      <c r="J1072" s="40" t="s">
        <v>406</v>
      </c>
      <c r="K1072" s="41" t="s">
        <v>5146</v>
      </c>
      <c r="L1072" s="41" t="s">
        <v>5147</v>
      </c>
      <c r="M1072" s="41" t="s">
        <v>78</v>
      </c>
      <c r="N1072" s="41" t="s">
        <v>183</v>
      </c>
      <c r="O1072" s="38"/>
      <c r="P1072" s="43"/>
    </row>
    <row r="1073">
      <c r="A1073" s="26">
        <v>108022.0</v>
      </c>
      <c r="B1073" s="28" t="s">
        <v>90</v>
      </c>
      <c r="C1073" s="28" t="s">
        <v>91</v>
      </c>
      <c r="D1073" s="28" t="s">
        <v>3404</v>
      </c>
      <c r="E1073" s="28" t="s">
        <v>2453</v>
      </c>
      <c r="F1073" s="35" t="s">
        <v>33</v>
      </c>
      <c r="G1073" s="35" t="s">
        <v>5148</v>
      </c>
      <c r="H1073" s="35" t="s">
        <v>5149</v>
      </c>
      <c r="I1073" s="35" t="s">
        <v>5150</v>
      </c>
      <c r="J1073" s="28" t="s">
        <v>5151</v>
      </c>
      <c r="K1073" s="35" t="s">
        <v>5152</v>
      </c>
      <c r="L1073" s="35" t="s">
        <v>5153</v>
      </c>
      <c r="M1073" s="35" t="s">
        <v>5154</v>
      </c>
      <c r="N1073" s="35" t="s">
        <v>183</v>
      </c>
      <c r="O1073" s="38"/>
      <c r="P1073" s="38"/>
    </row>
    <row r="1074">
      <c r="A1074" s="39">
        <v>108023.0</v>
      </c>
      <c r="B1074" s="40" t="s">
        <v>3916</v>
      </c>
      <c r="C1074" s="40" t="s">
        <v>3917</v>
      </c>
      <c r="D1074" s="40" t="s">
        <v>3489</v>
      </c>
      <c r="E1074" s="40" t="s">
        <v>2453</v>
      </c>
      <c r="F1074" s="41" t="s">
        <v>33</v>
      </c>
      <c r="G1074" s="41" t="s">
        <v>5155</v>
      </c>
      <c r="H1074" s="41" t="s">
        <v>5156</v>
      </c>
      <c r="I1074" s="41" t="s">
        <v>4920</v>
      </c>
      <c r="J1074" s="40" t="s">
        <v>4921</v>
      </c>
      <c r="K1074" s="41" t="s">
        <v>3922</v>
      </c>
      <c r="L1074" s="41" t="s">
        <v>5157</v>
      </c>
      <c r="M1074" s="41" t="s">
        <v>3935</v>
      </c>
      <c r="N1074" s="41" t="s">
        <v>183</v>
      </c>
      <c r="O1074" s="38"/>
      <c r="P1074" s="43"/>
    </row>
    <row r="1075">
      <c r="A1075" s="26">
        <v>108024.0</v>
      </c>
      <c r="B1075" s="28" t="s">
        <v>90</v>
      </c>
      <c r="C1075" s="28" t="s">
        <v>91</v>
      </c>
      <c r="D1075" s="28" t="s">
        <v>2982</v>
      </c>
      <c r="E1075" s="28" t="s">
        <v>2453</v>
      </c>
      <c r="F1075" s="35" t="s">
        <v>33</v>
      </c>
      <c r="G1075" s="35" t="s">
        <v>5158</v>
      </c>
      <c r="H1075" s="35" t="s">
        <v>5159</v>
      </c>
      <c r="I1075" s="35" t="s">
        <v>3847</v>
      </c>
      <c r="J1075" s="28" t="s">
        <v>3848</v>
      </c>
      <c r="K1075" s="35" t="s">
        <v>5160</v>
      </c>
      <c r="L1075" s="35" t="s">
        <v>5161</v>
      </c>
      <c r="M1075" s="35" t="s">
        <v>3832</v>
      </c>
      <c r="N1075" s="35" t="s">
        <v>133</v>
      </c>
      <c r="O1075" s="38"/>
      <c r="P1075" s="38"/>
    </row>
    <row r="1076">
      <c r="A1076" s="39">
        <v>108028.0</v>
      </c>
      <c r="B1076" s="40" t="s">
        <v>90</v>
      </c>
      <c r="C1076" s="40" t="s">
        <v>91</v>
      </c>
      <c r="D1076" s="40" t="s">
        <v>263</v>
      </c>
      <c r="E1076" s="40" t="s">
        <v>111</v>
      </c>
      <c r="F1076" s="41" t="s">
        <v>33</v>
      </c>
      <c r="G1076" s="41" t="s">
        <v>5162</v>
      </c>
      <c r="H1076" s="41" t="s">
        <v>5163</v>
      </c>
      <c r="I1076" s="41" t="s">
        <v>747</v>
      </c>
      <c r="J1076" s="40" t="s">
        <v>748</v>
      </c>
      <c r="K1076" s="41" t="s">
        <v>5164</v>
      </c>
      <c r="L1076" s="41" t="s">
        <v>5165</v>
      </c>
      <c r="M1076" s="41" t="s">
        <v>78</v>
      </c>
      <c r="N1076" s="41" t="s">
        <v>133</v>
      </c>
      <c r="O1076" s="38"/>
      <c r="P1076" s="43"/>
    </row>
    <row r="1077">
      <c r="A1077" s="26">
        <v>108030.0</v>
      </c>
      <c r="B1077" s="28" t="s">
        <v>90</v>
      </c>
      <c r="C1077" s="28" t="s">
        <v>91</v>
      </c>
      <c r="D1077" s="28" t="s">
        <v>118</v>
      </c>
      <c r="E1077" s="28" t="s">
        <v>111</v>
      </c>
      <c r="F1077" s="35" t="s">
        <v>33</v>
      </c>
      <c r="G1077" s="35" t="s">
        <v>5166</v>
      </c>
      <c r="H1077" s="35" t="s">
        <v>5167</v>
      </c>
      <c r="I1077" s="35" t="s">
        <v>383</v>
      </c>
      <c r="J1077" s="28" t="s">
        <v>384</v>
      </c>
      <c r="K1077" s="35" t="s">
        <v>5164</v>
      </c>
      <c r="L1077" s="35" t="s">
        <v>5168</v>
      </c>
      <c r="M1077" s="35" t="s">
        <v>78</v>
      </c>
      <c r="N1077" s="35" t="s">
        <v>183</v>
      </c>
      <c r="O1077" s="38"/>
      <c r="P1077" s="38"/>
    </row>
    <row r="1078">
      <c r="A1078" s="39">
        <v>108035.0</v>
      </c>
      <c r="B1078" s="40" t="s">
        <v>90</v>
      </c>
      <c r="C1078" s="40" t="s">
        <v>91</v>
      </c>
      <c r="D1078" s="40" t="s">
        <v>2982</v>
      </c>
      <c r="E1078" s="40" t="s">
        <v>2453</v>
      </c>
      <c r="F1078" s="41" t="s">
        <v>33</v>
      </c>
      <c r="G1078" s="41" t="s">
        <v>5169</v>
      </c>
      <c r="H1078" s="41" t="s">
        <v>5170</v>
      </c>
      <c r="I1078" s="41" t="s">
        <v>5171</v>
      </c>
      <c r="J1078" s="40" t="s">
        <v>5172</v>
      </c>
      <c r="K1078" s="41" t="s">
        <v>5173</v>
      </c>
      <c r="L1078" s="41" t="s">
        <v>5174</v>
      </c>
      <c r="M1078" s="41" t="s">
        <v>3444</v>
      </c>
      <c r="N1078" s="41" t="s">
        <v>117</v>
      </c>
      <c r="O1078" s="38"/>
      <c r="P1078" s="43"/>
    </row>
    <row r="1079">
      <c r="A1079" s="26">
        <v>108036.0</v>
      </c>
      <c r="B1079" s="28" t="s">
        <v>90</v>
      </c>
      <c r="C1079" s="28" t="s">
        <v>91</v>
      </c>
      <c r="D1079" s="28" t="s">
        <v>1756</v>
      </c>
      <c r="E1079" s="28" t="s">
        <v>32</v>
      </c>
      <c r="F1079" s="35" t="s">
        <v>33</v>
      </c>
      <c r="G1079" s="35" t="s">
        <v>5175</v>
      </c>
      <c r="H1079" s="35" t="s">
        <v>5176</v>
      </c>
      <c r="I1079" s="35" t="s">
        <v>4300</v>
      </c>
      <c r="J1079" s="28" t="s">
        <v>4301</v>
      </c>
      <c r="K1079" s="35" t="s">
        <v>5177</v>
      </c>
      <c r="L1079" s="35" t="s">
        <v>5178</v>
      </c>
      <c r="M1079" s="35" t="s">
        <v>1805</v>
      </c>
      <c r="N1079" s="35" t="s">
        <v>183</v>
      </c>
      <c r="O1079" s="38"/>
      <c r="P1079" s="38"/>
    </row>
    <row r="1080">
      <c r="A1080" s="39">
        <v>108043.0</v>
      </c>
      <c r="B1080" s="40" t="s">
        <v>90</v>
      </c>
      <c r="C1080" s="40" t="s">
        <v>91</v>
      </c>
      <c r="D1080" s="40" t="s">
        <v>254</v>
      </c>
      <c r="E1080" s="40" t="s">
        <v>111</v>
      </c>
      <c r="F1080" s="41" t="s">
        <v>33</v>
      </c>
      <c r="G1080" s="41" t="s">
        <v>5179</v>
      </c>
      <c r="H1080" s="41" t="s">
        <v>5180</v>
      </c>
      <c r="I1080" s="41" t="s">
        <v>758</v>
      </c>
      <c r="J1080" s="40" t="s">
        <v>759</v>
      </c>
      <c r="K1080" s="41" t="s">
        <v>5181</v>
      </c>
      <c r="L1080" s="41" t="s">
        <v>5182</v>
      </c>
      <c r="M1080" s="41" t="s">
        <v>78</v>
      </c>
      <c r="N1080" s="41" t="s">
        <v>133</v>
      </c>
      <c r="O1080" s="38"/>
      <c r="P1080" s="43"/>
    </row>
    <row r="1081">
      <c r="A1081" s="26">
        <v>108047.0</v>
      </c>
      <c r="B1081" s="28" t="s">
        <v>90</v>
      </c>
      <c r="C1081" s="28" t="s">
        <v>91</v>
      </c>
      <c r="D1081" s="28" t="s">
        <v>240</v>
      </c>
      <c r="E1081" s="28" t="s">
        <v>111</v>
      </c>
      <c r="F1081" s="35" t="s">
        <v>33</v>
      </c>
      <c r="G1081" s="35" t="s">
        <v>5183</v>
      </c>
      <c r="H1081" s="35" t="s">
        <v>5184</v>
      </c>
      <c r="I1081" s="35" t="s">
        <v>874</v>
      </c>
      <c r="J1081" s="28" t="s">
        <v>875</v>
      </c>
      <c r="K1081" s="35" t="s">
        <v>5185</v>
      </c>
      <c r="L1081" s="35" t="s">
        <v>5186</v>
      </c>
      <c r="M1081" s="35" t="s">
        <v>78</v>
      </c>
      <c r="N1081" s="35" t="s">
        <v>99</v>
      </c>
      <c r="O1081" s="38"/>
      <c r="P1081" s="38"/>
    </row>
    <row r="1082">
      <c r="A1082" s="39">
        <v>108050.0</v>
      </c>
      <c r="B1082" s="40" t="s">
        <v>60</v>
      </c>
      <c r="C1082" s="40" t="s">
        <v>65</v>
      </c>
      <c r="D1082" s="40" t="s">
        <v>156</v>
      </c>
      <c r="E1082" s="40" t="s">
        <v>68</v>
      </c>
      <c r="F1082" s="41" t="s">
        <v>33</v>
      </c>
      <c r="G1082" s="41" t="s">
        <v>5187</v>
      </c>
      <c r="H1082" s="41" t="s">
        <v>5188</v>
      </c>
      <c r="I1082" s="41" t="s">
        <v>5189</v>
      </c>
      <c r="J1082" s="40" t="s">
        <v>5190</v>
      </c>
      <c r="K1082" s="41" t="s">
        <v>5191</v>
      </c>
      <c r="L1082" s="41" t="s">
        <v>5192</v>
      </c>
      <c r="M1082" s="41" t="s">
        <v>78</v>
      </c>
      <c r="N1082" s="41" t="s">
        <v>51</v>
      </c>
      <c r="O1082" s="38"/>
      <c r="P1082" s="43"/>
    </row>
    <row r="1083">
      <c r="A1083" s="26">
        <v>108051.0</v>
      </c>
      <c r="B1083" s="28" t="s">
        <v>90</v>
      </c>
      <c r="C1083" s="28" t="s">
        <v>91</v>
      </c>
      <c r="D1083" s="28" t="s">
        <v>218</v>
      </c>
      <c r="E1083" s="28" t="s">
        <v>83</v>
      </c>
      <c r="F1083" s="35" t="s">
        <v>33</v>
      </c>
      <c r="G1083" s="35" t="s">
        <v>5193</v>
      </c>
      <c r="H1083" s="35" t="s">
        <v>5194</v>
      </c>
      <c r="I1083" s="35" t="s">
        <v>105</v>
      </c>
      <c r="J1083" s="28" t="s">
        <v>480</v>
      </c>
      <c r="K1083" s="35" t="s">
        <v>5195</v>
      </c>
      <c r="L1083" s="35" t="s">
        <v>5196</v>
      </c>
      <c r="M1083" s="35" t="s">
        <v>78</v>
      </c>
      <c r="N1083" s="35" t="s">
        <v>476</v>
      </c>
      <c r="O1083" s="38"/>
      <c r="P1083" s="38"/>
    </row>
    <row r="1084">
      <c r="A1084" s="39">
        <v>108052.0</v>
      </c>
      <c r="B1084" s="40" t="s">
        <v>90</v>
      </c>
      <c r="C1084" s="40" t="s">
        <v>91</v>
      </c>
      <c r="D1084" s="40" t="s">
        <v>110</v>
      </c>
      <c r="E1084" s="40" t="s">
        <v>111</v>
      </c>
      <c r="F1084" s="41" t="s">
        <v>33</v>
      </c>
      <c r="G1084" s="41" t="s">
        <v>5197</v>
      </c>
      <c r="H1084" s="41" t="s">
        <v>5198</v>
      </c>
      <c r="I1084" s="41" t="s">
        <v>105</v>
      </c>
      <c r="J1084" s="40" t="s">
        <v>1234</v>
      </c>
      <c r="K1084" s="41" t="s">
        <v>5199</v>
      </c>
      <c r="L1084" s="41" t="s">
        <v>5200</v>
      </c>
      <c r="M1084" s="41" t="s">
        <v>78</v>
      </c>
      <c r="N1084" s="41" t="s">
        <v>133</v>
      </c>
      <c r="O1084" s="38"/>
      <c r="P1084" s="43"/>
    </row>
    <row r="1085">
      <c r="A1085" s="26">
        <v>108055.0</v>
      </c>
      <c r="B1085" s="28" t="s">
        <v>4503</v>
      </c>
      <c r="C1085" s="28" t="s">
        <v>4504</v>
      </c>
      <c r="D1085" s="28" t="s">
        <v>2770</v>
      </c>
      <c r="E1085" s="28" t="s">
        <v>439</v>
      </c>
      <c r="F1085" s="35" t="s">
        <v>33</v>
      </c>
      <c r="G1085" s="35" t="s">
        <v>5201</v>
      </c>
      <c r="H1085" s="35" t="s">
        <v>5202</v>
      </c>
      <c r="I1085" s="35" t="s">
        <v>5203</v>
      </c>
      <c r="J1085" s="28" t="s">
        <v>5204</v>
      </c>
      <c r="K1085" s="35" t="s">
        <v>469</v>
      </c>
      <c r="L1085" s="35" t="s">
        <v>5205</v>
      </c>
      <c r="M1085" s="35" t="s">
        <v>5206</v>
      </c>
      <c r="N1085" s="35" t="s">
        <v>183</v>
      </c>
      <c r="O1085" s="38"/>
      <c r="P1085" s="38"/>
    </row>
    <row r="1086">
      <c r="A1086" s="39">
        <v>108056.0</v>
      </c>
      <c r="B1086" s="40" t="s">
        <v>3944</v>
      </c>
      <c r="C1086" s="40" t="s">
        <v>3945</v>
      </c>
      <c r="D1086" s="40" t="s">
        <v>3489</v>
      </c>
      <c r="E1086" s="40" t="s">
        <v>2453</v>
      </c>
      <c r="F1086" s="41" t="s">
        <v>33</v>
      </c>
      <c r="G1086" s="41" t="s">
        <v>5207</v>
      </c>
      <c r="H1086" s="41" t="s">
        <v>5208</v>
      </c>
      <c r="I1086" s="41" t="s">
        <v>3492</v>
      </c>
      <c r="J1086" s="40" t="s">
        <v>3493</v>
      </c>
      <c r="K1086" s="41" t="s">
        <v>5209</v>
      </c>
      <c r="L1086" s="41" t="s">
        <v>5210</v>
      </c>
      <c r="M1086" s="41" t="s">
        <v>3495</v>
      </c>
      <c r="N1086" s="41" t="s">
        <v>99</v>
      </c>
      <c r="O1086" s="38"/>
      <c r="P1086" s="43"/>
    </row>
    <row r="1087">
      <c r="A1087" s="26">
        <v>108057.0</v>
      </c>
      <c r="B1087" s="28" t="s">
        <v>90</v>
      </c>
      <c r="C1087" s="28" t="s">
        <v>91</v>
      </c>
      <c r="D1087" s="28" t="s">
        <v>3825</v>
      </c>
      <c r="E1087" s="28" t="s">
        <v>2453</v>
      </c>
      <c r="F1087" s="35" t="s">
        <v>33</v>
      </c>
      <c r="G1087" s="35" t="s">
        <v>5211</v>
      </c>
      <c r="H1087" s="35" t="s">
        <v>5212</v>
      </c>
      <c r="I1087" s="35" t="s">
        <v>5213</v>
      </c>
      <c r="J1087" s="28" t="s">
        <v>5214</v>
      </c>
      <c r="K1087" s="35" t="s">
        <v>2204</v>
      </c>
      <c r="L1087" s="35" t="s">
        <v>5215</v>
      </c>
      <c r="M1087" s="35" t="s">
        <v>3832</v>
      </c>
      <c r="N1087" s="35" t="s">
        <v>183</v>
      </c>
      <c r="O1087" s="38"/>
      <c r="P1087" s="38"/>
    </row>
    <row r="1088">
      <c r="A1088" s="39">
        <v>108063.0</v>
      </c>
      <c r="B1088" s="40" t="s">
        <v>90</v>
      </c>
      <c r="C1088" s="40" t="s">
        <v>91</v>
      </c>
      <c r="D1088" s="40" t="s">
        <v>1625</v>
      </c>
      <c r="E1088" s="40" t="s">
        <v>68</v>
      </c>
      <c r="F1088" s="41" t="s">
        <v>33</v>
      </c>
      <c r="G1088" s="41" t="s">
        <v>5216</v>
      </c>
      <c r="H1088" s="41" t="s">
        <v>5217</v>
      </c>
      <c r="I1088" s="41" t="s">
        <v>5218</v>
      </c>
      <c r="J1088" s="40" t="s">
        <v>5219</v>
      </c>
      <c r="K1088" s="41" t="s">
        <v>5220</v>
      </c>
      <c r="L1088" s="41" t="s">
        <v>5221</v>
      </c>
      <c r="M1088" s="41" t="s">
        <v>1813</v>
      </c>
      <c r="N1088" s="41" t="s">
        <v>183</v>
      </c>
      <c r="O1088" s="38"/>
      <c r="P1088" s="43"/>
    </row>
    <row r="1089">
      <c r="A1089" s="26">
        <v>108071.0</v>
      </c>
      <c r="B1089" s="28" t="s">
        <v>90</v>
      </c>
      <c r="C1089" s="28" t="s">
        <v>91</v>
      </c>
      <c r="D1089" s="28" t="s">
        <v>277</v>
      </c>
      <c r="E1089" s="28" t="s">
        <v>83</v>
      </c>
      <c r="F1089" s="35" t="s">
        <v>33</v>
      </c>
      <c r="G1089" s="35" t="s">
        <v>5222</v>
      </c>
      <c r="H1089" s="35" t="s">
        <v>5223</v>
      </c>
      <c r="I1089" s="35" t="s">
        <v>105</v>
      </c>
      <c r="J1089" s="28" t="s">
        <v>492</v>
      </c>
      <c r="K1089" s="35" t="s">
        <v>5224</v>
      </c>
      <c r="L1089" s="35" t="s">
        <v>5225</v>
      </c>
      <c r="M1089" s="35" t="s">
        <v>78</v>
      </c>
      <c r="N1089" s="35" t="s">
        <v>579</v>
      </c>
      <c r="O1089" s="38"/>
      <c r="P1089" s="38"/>
    </row>
    <row r="1090">
      <c r="A1090" s="39">
        <v>108077.0</v>
      </c>
      <c r="B1090" s="40" t="s">
        <v>90</v>
      </c>
      <c r="C1090" s="40" t="s">
        <v>91</v>
      </c>
      <c r="D1090" s="40" t="s">
        <v>1625</v>
      </c>
      <c r="E1090" s="40" t="s">
        <v>68</v>
      </c>
      <c r="F1090" s="41" t="s">
        <v>33</v>
      </c>
      <c r="G1090" s="41" t="s">
        <v>5226</v>
      </c>
      <c r="H1090" s="41" t="s">
        <v>5227</v>
      </c>
      <c r="I1090" s="41" t="s">
        <v>5218</v>
      </c>
      <c r="J1090" s="40" t="s">
        <v>5219</v>
      </c>
      <c r="K1090" s="41" t="s">
        <v>5228</v>
      </c>
      <c r="L1090" s="41" t="s">
        <v>5229</v>
      </c>
      <c r="M1090" s="41" t="s">
        <v>1813</v>
      </c>
      <c r="N1090" s="41" t="s">
        <v>99</v>
      </c>
      <c r="O1090" s="38"/>
      <c r="P1090" s="43"/>
    </row>
    <row r="1091">
      <c r="A1091" s="26">
        <v>108097.0</v>
      </c>
      <c r="B1091" s="28" t="s">
        <v>90</v>
      </c>
      <c r="C1091" s="28" t="s">
        <v>91</v>
      </c>
      <c r="D1091" s="28" t="s">
        <v>2982</v>
      </c>
      <c r="E1091" s="28" t="s">
        <v>2453</v>
      </c>
      <c r="F1091" s="35" t="s">
        <v>33</v>
      </c>
      <c r="G1091" s="35" t="s">
        <v>5230</v>
      </c>
      <c r="H1091" s="35" t="s">
        <v>5231</v>
      </c>
      <c r="I1091" s="35" t="s">
        <v>5232</v>
      </c>
      <c r="J1091" s="28" t="s">
        <v>5233</v>
      </c>
      <c r="K1091" s="35" t="s">
        <v>5234</v>
      </c>
      <c r="L1091" s="35" t="s">
        <v>5235</v>
      </c>
      <c r="M1091" s="35" t="s">
        <v>2989</v>
      </c>
      <c r="N1091" s="35" t="s">
        <v>99</v>
      </c>
      <c r="O1091" s="38"/>
      <c r="P1091" s="38"/>
    </row>
    <row r="1092">
      <c r="A1092" s="39">
        <v>108103.0</v>
      </c>
      <c r="B1092" s="40" t="s">
        <v>90</v>
      </c>
      <c r="C1092" s="40" t="s">
        <v>91</v>
      </c>
      <c r="D1092" s="40" t="s">
        <v>210</v>
      </c>
      <c r="E1092" s="40" t="s">
        <v>68</v>
      </c>
      <c r="F1092" s="41" t="s">
        <v>33</v>
      </c>
      <c r="G1092" s="41" t="s">
        <v>5236</v>
      </c>
      <c r="H1092" s="41" t="s">
        <v>5237</v>
      </c>
      <c r="I1092" s="41" t="s">
        <v>3469</v>
      </c>
      <c r="J1092" s="40" t="s">
        <v>3470</v>
      </c>
      <c r="K1092" s="41" t="s">
        <v>5238</v>
      </c>
      <c r="L1092" s="41" t="s">
        <v>5239</v>
      </c>
      <c r="M1092" s="41" t="s">
        <v>1813</v>
      </c>
      <c r="N1092" s="41" t="s">
        <v>871</v>
      </c>
      <c r="O1092" s="38"/>
      <c r="P1092" s="43"/>
    </row>
    <row r="1093">
      <c r="A1093" s="26">
        <v>108109.0</v>
      </c>
      <c r="B1093" s="28" t="s">
        <v>3528</v>
      </c>
      <c r="C1093" s="28" t="s">
        <v>3529</v>
      </c>
      <c r="D1093" s="28" t="s">
        <v>1721</v>
      </c>
      <c r="E1093" s="28" t="s">
        <v>439</v>
      </c>
      <c r="F1093" s="35" t="s">
        <v>33</v>
      </c>
      <c r="G1093" s="35" t="s">
        <v>5240</v>
      </c>
      <c r="H1093" s="35" t="s">
        <v>5241</v>
      </c>
      <c r="I1093" s="35" t="s">
        <v>1724</v>
      </c>
      <c r="J1093" s="28" t="s">
        <v>5242</v>
      </c>
      <c r="K1093" s="35" t="s">
        <v>5243</v>
      </c>
      <c r="L1093" s="35" t="s">
        <v>5244</v>
      </c>
      <c r="M1093" s="35" t="s">
        <v>1728</v>
      </c>
      <c r="N1093" s="35" t="s">
        <v>183</v>
      </c>
      <c r="O1093" s="38"/>
      <c r="P1093" s="38"/>
    </row>
    <row r="1094">
      <c r="A1094" s="39">
        <v>108115.0</v>
      </c>
      <c r="B1094" s="40" t="s">
        <v>1021</v>
      </c>
      <c r="C1094" s="40" t="s">
        <v>1022</v>
      </c>
      <c r="D1094" s="40" t="s">
        <v>218</v>
      </c>
      <c r="E1094" s="40" t="s">
        <v>83</v>
      </c>
      <c r="F1094" s="41" t="s">
        <v>33</v>
      </c>
      <c r="G1094" s="41" t="s">
        <v>5245</v>
      </c>
      <c r="H1094" s="41" t="s">
        <v>5246</v>
      </c>
      <c r="I1094" s="41" t="s">
        <v>820</v>
      </c>
      <c r="J1094" s="40" t="s">
        <v>665</v>
      </c>
      <c r="K1094" s="41" t="s">
        <v>5247</v>
      </c>
      <c r="L1094" s="41" t="s">
        <v>5248</v>
      </c>
      <c r="M1094" s="41" t="s">
        <v>78</v>
      </c>
      <c r="N1094" s="41" t="s">
        <v>370</v>
      </c>
      <c r="O1094" s="38"/>
      <c r="P1094" s="43"/>
    </row>
    <row r="1095">
      <c r="A1095" s="26">
        <v>108118.0</v>
      </c>
      <c r="B1095" s="28" t="s">
        <v>90</v>
      </c>
      <c r="C1095" s="28" t="s">
        <v>91</v>
      </c>
      <c r="D1095" s="28" t="s">
        <v>1744</v>
      </c>
      <c r="E1095" s="28" t="s">
        <v>32</v>
      </c>
      <c r="F1095" s="35" t="s">
        <v>33</v>
      </c>
      <c r="G1095" s="35" t="s">
        <v>5249</v>
      </c>
      <c r="H1095" s="35" t="s">
        <v>5250</v>
      </c>
      <c r="I1095" s="35" t="s">
        <v>5251</v>
      </c>
      <c r="J1095" s="28" t="s">
        <v>5252</v>
      </c>
      <c r="K1095" s="35" t="s">
        <v>5253</v>
      </c>
      <c r="L1095" s="35" t="s">
        <v>5254</v>
      </c>
      <c r="M1095" s="35" t="s">
        <v>1751</v>
      </c>
      <c r="N1095" s="35" t="s">
        <v>483</v>
      </c>
      <c r="O1095" s="38"/>
      <c r="P1095" s="38"/>
    </row>
    <row r="1096">
      <c r="A1096" s="39">
        <v>108124.0</v>
      </c>
      <c r="B1096" s="40" t="s">
        <v>90</v>
      </c>
      <c r="C1096" s="40" t="s">
        <v>91</v>
      </c>
      <c r="D1096" s="40" t="s">
        <v>3825</v>
      </c>
      <c r="E1096" s="40" t="s">
        <v>2453</v>
      </c>
      <c r="F1096" s="41" t="s">
        <v>33</v>
      </c>
      <c r="G1096" s="41" t="s">
        <v>5255</v>
      </c>
      <c r="H1096" s="41" t="s">
        <v>5256</v>
      </c>
      <c r="I1096" s="41" t="s">
        <v>5257</v>
      </c>
      <c r="J1096" s="40" t="s">
        <v>5258</v>
      </c>
      <c r="K1096" s="41" t="s">
        <v>5259</v>
      </c>
      <c r="L1096" s="41" t="s">
        <v>5260</v>
      </c>
      <c r="M1096" s="41" t="s">
        <v>4862</v>
      </c>
      <c r="N1096" s="41" t="s">
        <v>99</v>
      </c>
      <c r="O1096" s="38"/>
      <c r="P1096" s="43"/>
    </row>
    <row r="1097">
      <c r="A1097" s="26">
        <v>108138.0</v>
      </c>
      <c r="B1097" s="28" t="s">
        <v>90</v>
      </c>
      <c r="C1097" s="28" t="s">
        <v>91</v>
      </c>
      <c r="D1097" s="28" t="s">
        <v>1806</v>
      </c>
      <c r="E1097" s="28" t="s">
        <v>68</v>
      </c>
      <c r="F1097" s="35" t="s">
        <v>33</v>
      </c>
      <c r="G1097" s="35" t="s">
        <v>5261</v>
      </c>
      <c r="H1097" s="35" t="s">
        <v>5262</v>
      </c>
      <c r="I1097" s="35" t="s">
        <v>5263</v>
      </c>
      <c r="J1097" s="28" t="s">
        <v>5264</v>
      </c>
      <c r="K1097" s="35" t="s">
        <v>5265</v>
      </c>
      <c r="L1097" s="35" t="s">
        <v>5266</v>
      </c>
      <c r="M1097" s="35" t="s">
        <v>1813</v>
      </c>
      <c r="N1097" s="35" t="s">
        <v>133</v>
      </c>
      <c r="O1097" s="38"/>
      <c r="P1097" s="38"/>
    </row>
    <row r="1098">
      <c r="A1098" s="39">
        <v>108142.0</v>
      </c>
      <c r="B1098" s="40" t="s">
        <v>90</v>
      </c>
      <c r="C1098" s="40" t="s">
        <v>91</v>
      </c>
      <c r="D1098" s="40" t="s">
        <v>1838</v>
      </c>
      <c r="E1098" s="40" t="s">
        <v>68</v>
      </c>
      <c r="F1098" s="41" t="s">
        <v>33</v>
      </c>
      <c r="G1098" s="41" t="s">
        <v>5267</v>
      </c>
      <c r="H1098" s="41" t="s">
        <v>5268</v>
      </c>
      <c r="I1098" s="41" t="s">
        <v>3509</v>
      </c>
      <c r="J1098" s="40" t="s">
        <v>3510</v>
      </c>
      <c r="K1098" s="41" t="s">
        <v>5269</v>
      </c>
      <c r="L1098" s="41" t="s">
        <v>5270</v>
      </c>
      <c r="M1098" s="41" t="s">
        <v>1494</v>
      </c>
      <c r="N1098" s="41" t="s">
        <v>823</v>
      </c>
      <c r="O1098" s="38"/>
      <c r="P1098" s="43"/>
    </row>
    <row r="1099">
      <c r="A1099" s="26">
        <v>108147.0</v>
      </c>
      <c r="B1099" s="28" t="s">
        <v>409</v>
      </c>
      <c r="C1099" s="28" t="s">
        <v>410</v>
      </c>
      <c r="D1099" s="28" t="s">
        <v>1818</v>
      </c>
      <c r="E1099" s="28" t="s">
        <v>439</v>
      </c>
      <c r="F1099" s="35" t="s">
        <v>33</v>
      </c>
      <c r="G1099" s="35" t="s">
        <v>5271</v>
      </c>
      <c r="H1099" s="35" t="s">
        <v>5272</v>
      </c>
      <c r="I1099" s="35" t="s">
        <v>5273</v>
      </c>
      <c r="J1099" s="28" t="s">
        <v>5274</v>
      </c>
      <c r="K1099" s="35" t="s">
        <v>5049</v>
      </c>
      <c r="L1099" s="35" t="s">
        <v>5275</v>
      </c>
      <c r="M1099" s="35" t="s">
        <v>1825</v>
      </c>
      <c r="N1099" s="35" t="s">
        <v>183</v>
      </c>
      <c r="O1099" s="38"/>
      <c r="P1099" s="38"/>
    </row>
    <row r="1100">
      <c r="A1100" s="39">
        <v>108150.0</v>
      </c>
      <c r="B1100" s="40" t="s">
        <v>90</v>
      </c>
      <c r="C1100" s="40" t="s">
        <v>91</v>
      </c>
      <c r="D1100" s="40" t="s">
        <v>31</v>
      </c>
      <c r="E1100" s="40" t="s">
        <v>83</v>
      </c>
      <c r="F1100" s="41" t="s">
        <v>33</v>
      </c>
      <c r="G1100" s="41" t="s">
        <v>5276</v>
      </c>
      <c r="H1100" s="41" t="s">
        <v>5277</v>
      </c>
      <c r="I1100" s="41" t="s">
        <v>105</v>
      </c>
      <c r="J1100" s="40" t="s">
        <v>3352</v>
      </c>
      <c r="K1100" s="41" t="s">
        <v>5278</v>
      </c>
      <c r="L1100" s="41" t="s">
        <v>5279</v>
      </c>
      <c r="M1100" s="41" t="s">
        <v>78</v>
      </c>
      <c r="N1100" s="41" t="s">
        <v>99</v>
      </c>
      <c r="O1100" s="38"/>
      <c r="P1100" s="43"/>
    </row>
    <row r="1101">
      <c r="A1101" s="26">
        <v>108155.0</v>
      </c>
      <c r="B1101" s="28" t="s">
        <v>90</v>
      </c>
      <c r="C1101" s="28" t="s">
        <v>91</v>
      </c>
      <c r="D1101" s="28" t="s">
        <v>3489</v>
      </c>
      <c r="E1101" s="28" t="s">
        <v>2453</v>
      </c>
      <c r="F1101" s="35" t="s">
        <v>33</v>
      </c>
      <c r="G1101" s="35" t="s">
        <v>5280</v>
      </c>
      <c r="H1101" s="35" t="s">
        <v>5281</v>
      </c>
      <c r="I1101" s="35" t="s">
        <v>4834</v>
      </c>
      <c r="J1101" s="28" t="s">
        <v>4835</v>
      </c>
      <c r="K1101" s="35" t="s">
        <v>5282</v>
      </c>
      <c r="L1101" s="35" t="s">
        <v>5283</v>
      </c>
      <c r="M1101" s="35" t="s">
        <v>3968</v>
      </c>
      <c r="N1101" s="35" t="s">
        <v>183</v>
      </c>
      <c r="O1101" s="38"/>
      <c r="P1101" s="38"/>
    </row>
    <row r="1102">
      <c r="A1102" s="39">
        <v>108156.0</v>
      </c>
      <c r="B1102" s="40" t="s">
        <v>90</v>
      </c>
      <c r="C1102" s="40" t="s">
        <v>91</v>
      </c>
      <c r="D1102" s="40" t="s">
        <v>3530</v>
      </c>
      <c r="E1102" s="40" t="s">
        <v>2453</v>
      </c>
      <c r="F1102" s="41" t="s">
        <v>33</v>
      </c>
      <c r="G1102" s="41" t="s">
        <v>5284</v>
      </c>
      <c r="H1102" s="41" t="s">
        <v>5285</v>
      </c>
      <c r="I1102" s="41" t="s">
        <v>5286</v>
      </c>
      <c r="J1102" s="40" t="s">
        <v>5287</v>
      </c>
      <c r="K1102" s="41" t="s">
        <v>5288</v>
      </c>
      <c r="L1102" s="41" t="s">
        <v>5289</v>
      </c>
      <c r="M1102" s="41" t="s">
        <v>3640</v>
      </c>
      <c r="N1102" s="41" t="s">
        <v>133</v>
      </c>
      <c r="O1102" s="38"/>
      <c r="P1102" s="43"/>
    </row>
    <row r="1103">
      <c r="A1103" s="26">
        <v>108170.0</v>
      </c>
      <c r="B1103" s="28" t="s">
        <v>90</v>
      </c>
      <c r="C1103" s="28" t="s">
        <v>91</v>
      </c>
      <c r="D1103" s="28" t="s">
        <v>277</v>
      </c>
      <c r="E1103" s="28" t="s">
        <v>83</v>
      </c>
      <c r="F1103" s="35" t="s">
        <v>33</v>
      </c>
      <c r="G1103" s="35" t="s">
        <v>5290</v>
      </c>
      <c r="H1103" s="35" t="s">
        <v>5291</v>
      </c>
      <c r="I1103" s="35" t="s">
        <v>105</v>
      </c>
      <c r="J1103" s="28" t="s">
        <v>473</v>
      </c>
      <c r="K1103" s="35" t="s">
        <v>5292</v>
      </c>
      <c r="L1103" s="35" t="s">
        <v>5293</v>
      </c>
      <c r="M1103" s="35" t="s">
        <v>78</v>
      </c>
      <c r="N1103" s="35" t="s">
        <v>99</v>
      </c>
      <c r="O1103" s="38"/>
      <c r="P1103" s="38"/>
    </row>
    <row r="1104">
      <c r="A1104" s="39">
        <v>108172.0</v>
      </c>
      <c r="B1104" s="40" t="s">
        <v>90</v>
      </c>
      <c r="C1104" s="40" t="s">
        <v>91</v>
      </c>
      <c r="D1104" s="40" t="s">
        <v>324</v>
      </c>
      <c r="E1104" s="40" t="s">
        <v>83</v>
      </c>
      <c r="F1104" s="41" t="s">
        <v>33</v>
      </c>
      <c r="G1104" s="41" t="s">
        <v>5294</v>
      </c>
      <c r="H1104" s="41" t="s">
        <v>5295</v>
      </c>
      <c r="I1104" s="41" t="s">
        <v>105</v>
      </c>
      <c r="J1104" s="40" t="s">
        <v>392</v>
      </c>
      <c r="K1104" s="41" t="s">
        <v>5296</v>
      </c>
      <c r="L1104" s="41" t="s">
        <v>5297</v>
      </c>
      <c r="M1104" s="41" t="s">
        <v>78</v>
      </c>
      <c r="N1104" s="41" t="s">
        <v>99</v>
      </c>
      <c r="O1104" s="38"/>
      <c r="P1104" s="43"/>
    </row>
    <row r="1105">
      <c r="A1105" s="26">
        <v>108177.0</v>
      </c>
      <c r="B1105" s="28" t="s">
        <v>90</v>
      </c>
      <c r="C1105" s="28" t="s">
        <v>91</v>
      </c>
      <c r="D1105" s="28" t="s">
        <v>1625</v>
      </c>
      <c r="E1105" s="28" t="s">
        <v>68</v>
      </c>
      <c r="F1105" s="35" t="s">
        <v>33</v>
      </c>
      <c r="G1105" s="35" t="s">
        <v>5298</v>
      </c>
      <c r="H1105" s="35" t="s">
        <v>5299</v>
      </c>
      <c r="I1105" s="35" t="s">
        <v>5032</v>
      </c>
      <c r="J1105" s="28" t="s">
        <v>5033</v>
      </c>
      <c r="K1105" s="35" t="s">
        <v>5300</v>
      </c>
      <c r="L1105" s="35" t="s">
        <v>5301</v>
      </c>
      <c r="M1105" s="35" t="s">
        <v>1813</v>
      </c>
      <c r="N1105" s="35" t="s">
        <v>183</v>
      </c>
      <c r="O1105" s="38"/>
      <c r="P1105" s="38"/>
    </row>
    <row r="1106">
      <c r="A1106" s="39">
        <v>108178.0</v>
      </c>
      <c r="B1106" s="40" t="s">
        <v>1768</v>
      </c>
      <c r="C1106" s="40" t="s">
        <v>1769</v>
      </c>
      <c r="D1106" s="40" t="s">
        <v>1696</v>
      </c>
      <c r="E1106" s="40" t="s">
        <v>439</v>
      </c>
      <c r="F1106" s="41" t="s">
        <v>33</v>
      </c>
      <c r="G1106" s="41" t="s">
        <v>5302</v>
      </c>
      <c r="H1106" s="41" t="s">
        <v>5303</v>
      </c>
      <c r="I1106" s="41" t="s">
        <v>3597</v>
      </c>
      <c r="J1106" s="40" t="s">
        <v>3598</v>
      </c>
      <c r="K1106" s="41" t="s">
        <v>5304</v>
      </c>
      <c r="L1106" s="41" t="s">
        <v>5305</v>
      </c>
      <c r="M1106" s="41" t="s">
        <v>3601</v>
      </c>
      <c r="N1106" s="41" t="s">
        <v>823</v>
      </c>
      <c r="O1106" s="38"/>
      <c r="P1106" s="43"/>
    </row>
    <row r="1107">
      <c r="A1107" s="26">
        <v>108180.0</v>
      </c>
      <c r="B1107" s="28" t="s">
        <v>90</v>
      </c>
      <c r="C1107" s="28" t="s">
        <v>91</v>
      </c>
      <c r="D1107" s="28" t="s">
        <v>156</v>
      </c>
      <c r="E1107" s="28" t="s">
        <v>68</v>
      </c>
      <c r="F1107" s="35" t="s">
        <v>33</v>
      </c>
      <c r="G1107" s="35" t="s">
        <v>5306</v>
      </c>
      <c r="H1107" s="35" t="s">
        <v>5307</v>
      </c>
      <c r="I1107" s="35" t="s">
        <v>172</v>
      </c>
      <c r="J1107" s="28" t="s">
        <v>174</v>
      </c>
      <c r="K1107" s="35" t="s">
        <v>5308</v>
      </c>
      <c r="L1107" s="35" t="s">
        <v>5309</v>
      </c>
      <c r="M1107" s="35" t="s">
        <v>78</v>
      </c>
      <c r="N1107" s="35" t="s">
        <v>99</v>
      </c>
      <c r="O1107" s="38"/>
      <c r="P1107" s="38"/>
    </row>
    <row r="1108">
      <c r="A1108" s="39">
        <v>108184.0</v>
      </c>
      <c r="B1108" s="40" t="s">
        <v>90</v>
      </c>
      <c r="C1108" s="40" t="s">
        <v>91</v>
      </c>
      <c r="D1108" s="40" t="s">
        <v>67</v>
      </c>
      <c r="E1108" s="40" t="s">
        <v>68</v>
      </c>
      <c r="F1108" s="41" t="s">
        <v>33</v>
      </c>
      <c r="G1108" s="41" t="s">
        <v>5310</v>
      </c>
      <c r="H1108" s="41" t="s">
        <v>5311</v>
      </c>
      <c r="I1108" s="41" t="s">
        <v>74</v>
      </c>
      <c r="J1108" s="40" t="s">
        <v>75</v>
      </c>
      <c r="K1108" s="41" t="s">
        <v>5312</v>
      </c>
      <c r="L1108" s="41" t="s">
        <v>5313</v>
      </c>
      <c r="M1108" s="41" t="s">
        <v>78</v>
      </c>
      <c r="N1108" s="41" t="s">
        <v>183</v>
      </c>
      <c r="O1108" s="38"/>
      <c r="P1108" s="43"/>
    </row>
    <row r="1109">
      <c r="A1109" s="26">
        <v>108191.0</v>
      </c>
      <c r="B1109" s="28" t="s">
        <v>60</v>
      </c>
      <c r="C1109" s="28" t="s">
        <v>65</v>
      </c>
      <c r="D1109" s="28" t="s">
        <v>240</v>
      </c>
      <c r="E1109" s="28" t="s">
        <v>111</v>
      </c>
      <c r="F1109" s="35" t="s">
        <v>33</v>
      </c>
      <c r="G1109" s="35" t="s">
        <v>5314</v>
      </c>
      <c r="H1109" s="35" t="s">
        <v>5315</v>
      </c>
      <c r="I1109" s="35" t="s">
        <v>243</v>
      </c>
      <c r="J1109" s="28" t="s">
        <v>244</v>
      </c>
      <c r="K1109" s="35" t="s">
        <v>5316</v>
      </c>
      <c r="L1109" s="35" t="s">
        <v>5317</v>
      </c>
      <c r="M1109" s="35" t="s">
        <v>78</v>
      </c>
      <c r="N1109" s="35" t="s">
        <v>51</v>
      </c>
      <c r="O1109" s="38"/>
      <c r="P1109" s="38"/>
    </row>
    <row r="1110">
      <c r="A1110" s="39">
        <v>108197.0</v>
      </c>
      <c r="B1110" s="40" t="s">
        <v>90</v>
      </c>
      <c r="C1110" s="40" t="s">
        <v>91</v>
      </c>
      <c r="D1110" s="40" t="s">
        <v>1683</v>
      </c>
      <c r="E1110" s="40" t="s">
        <v>32</v>
      </c>
      <c r="F1110" s="41" t="s">
        <v>33</v>
      </c>
      <c r="G1110" s="41" t="s">
        <v>5318</v>
      </c>
      <c r="H1110" s="41" t="s">
        <v>5319</v>
      </c>
      <c r="I1110" s="41" t="s">
        <v>1686</v>
      </c>
      <c r="J1110" s="40" t="s">
        <v>4547</v>
      </c>
      <c r="K1110" s="41" t="s">
        <v>5320</v>
      </c>
      <c r="L1110" s="41" t="s">
        <v>5321</v>
      </c>
      <c r="M1110" s="41" t="s">
        <v>1690</v>
      </c>
      <c r="N1110" s="41" t="s">
        <v>483</v>
      </c>
      <c r="O1110" s="38"/>
      <c r="P1110" s="43"/>
    </row>
    <row r="1111">
      <c r="A1111" s="26">
        <v>108206.0</v>
      </c>
      <c r="B1111" s="28" t="s">
        <v>90</v>
      </c>
      <c r="C1111" s="28" t="s">
        <v>91</v>
      </c>
      <c r="D1111" s="28" t="s">
        <v>3309</v>
      </c>
      <c r="E1111" s="28" t="s">
        <v>32</v>
      </c>
      <c r="F1111" s="35" t="s">
        <v>33</v>
      </c>
      <c r="G1111" s="35" t="s">
        <v>5322</v>
      </c>
      <c r="H1111" s="35" t="s">
        <v>5323</v>
      </c>
      <c r="I1111" s="35" t="s">
        <v>5324</v>
      </c>
      <c r="J1111" s="28" t="s">
        <v>5325</v>
      </c>
      <c r="K1111" s="35" t="s">
        <v>5326</v>
      </c>
      <c r="L1111" s="35" t="s">
        <v>5327</v>
      </c>
      <c r="M1111" s="35" t="s">
        <v>3305</v>
      </c>
      <c r="N1111" s="35" t="s">
        <v>483</v>
      </c>
      <c r="O1111" s="38"/>
      <c r="P1111" s="38"/>
    </row>
    <row r="1112">
      <c r="A1112" s="39">
        <v>108208.0</v>
      </c>
      <c r="B1112" s="40" t="s">
        <v>3438</v>
      </c>
      <c r="C1112" s="40" t="s">
        <v>210</v>
      </c>
      <c r="D1112" s="40" t="s">
        <v>1830</v>
      </c>
      <c r="E1112" s="40" t="s">
        <v>32</v>
      </c>
      <c r="F1112" s="41" t="s">
        <v>33</v>
      </c>
      <c r="G1112" s="41" t="s">
        <v>5328</v>
      </c>
      <c r="H1112" s="41" t="s">
        <v>5329</v>
      </c>
      <c r="I1112" s="41" t="s">
        <v>3301</v>
      </c>
      <c r="J1112" s="40" t="s">
        <v>3302</v>
      </c>
      <c r="K1112" s="41" t="s">
        <v>5061</v>
      </c>
      <c r="L1112" s="41" t="s">
        <v>5330</v>
      </c>
      <c r="M1112" s="41" t="s">
        <v>3305</v>
      </c>
      <c r="N1112" s="41" t="s">
        <v>183</v>
      </c>
      <c r="O1112" s="38"/>
      <c r="P1112" s="43"/>
    </row>
    <row r="1113">
      <c r="A1113" s="26">
        <v>108211.0</v>
      </c>
      <c r="B1113" s="28" t="s">
        <v>90</v>
      </c>
      <c r="C1113" s="28" t="s">
        <v>91</v>
      </c>
      <c r="D1113" s="28" t="s">
        <v>293</v>
      </c>
      <c r="E1113" s="28" t="s">
        <v>111</v>
      </c>
      <c r="F1113" s="35" t="s">
        <v>33</v>
      </c>
      <c r="G1113" s="35" t="s">
        <v>849</v>
      </c>
      <c r="H1113" s="35" t="s">
        <v>5331</v>
      </c>
      <c r="I1113" s="35" t="s">
        <v>105</v>
      </c>
      <c r="J1113" s="28" t="s">
        <v>530</v>
      </c>
      <c r="K1113" s="35" t="s">
        <v>5332</v>
      </c>
      <c r="L1113" s="35" t="s">
        <v>5333</v>
      </c>
      <c r="M1113" s="35" t="s">
        <v>78</v>
      </c>
      <c r="N1113" s="35" t="s">
        <v>183</v>
      </c>
      <c r="O1113" s="38"/>
      <c r="P1113" s="38"/>
    </row>
    <row r="1114">
      <c r="A1114" s="39">
        <v>108214.0</v>
      </c>
      <c r="B1114" s="40" t="s">
        <v>90</v>
      </c>
      <c r="C1114" s="40" t="s">
        <v>91</v>
      </c>
      <c r="D1114" s="40" t="s">
        <v>110</v>
      </c>
      <c r="E1114" s="40" t="s">
        <v>111</v>
      </c>
      <c r="F1114" s="41" t="s">
        <v>33</v>
      </c>
      <c r="G1114" s="41" t="s">
        <v>5334</v>
      </c>
      <c r="H1114" s="41" t="s">
        <v>5335</v>
      </c>
      <c r="I1114" s="41" t="s">
        <v>105</v>
      </c>
      <c r="J1114" s="40" t="s">
        <v>114</v>
      </c>
      <c r="K1114" s="41" t="s">
        <v>5336</v>
      </c>
      <c r="L1114" s="41" t="s">
        <v>5337</v>
      </c>
      <c r="M1114" s="41" t="s">
        <v>78</v>
      </c>
      <c r="N1114" s="41" t="s">
        <v>117</v>
      </c>
      <c r="O1114" s="38"/>
      <c r="P1114" s="43"/>
    </row>
    <row r="1115">
      <c r="A1115" s="26">
        <v>108226.0</v>
      </c>
      <c r="B1115" s="28" t="s">
        <v>90</v>
      </c>
      <c r="C1115" s="28" t="s">
        <v>91</v>
      </c>
      <c r="D1115" s="28" t="s">
        <v>1778</v>
      </c>
      <c r="E1115" s="28" t="s">
        <v>32</v>
      </c>
      <c r="F1115" s="35" t="s">
        <v>33</v>
      </c>
      <c r="G1115" s="35" t="s">
        <v>5338</v>
      </c>
      <c r="H1115" s="35" t="s">
        <v>5339</v>
      </c>
      <c r="I1115" s="35" t="s">
        <v>5340</v>
      </c>
      <c r="J1115" s="28" t="s">
        <v>5341</v>
      </c>
      <c r="K1115" s="35" t="s">
        <v>5342</v>
      </c>
      <c r="L1115" s="35" t="s">
        <v>5343</v>
      </c>
      <c r="M1115" s="35" t="s">
        <v>1869</v>
      </c>
      <c r="N1115" s="35" t="s">
        <v>483</v>
      </c>
      <c r="O1115" s="38"/>
      <c r="P1115" s="38"/>
    </row>
    <row r="1116">
      <c r="A1116" s="39">
        <v>108244.0</v>
      </c>
      <c r="B1116" s="40" t="s">
        <v>436</v>
      </c>
      <c r="C1116" s="40" t="s">
        <v>437</v>
      </c>
      <c r="D1116" s="40" t="s">
        <v>1696</v>
      </c>
      <c r="E1116" s="40" t="s">
        <v>439</v>
      </c>
      <c r="F1116" s="41" t="s">
        <v>33</v>
      </c>
      <c r="G1116" s="41" t="s">
        <v>5344</v>
      </c>
      <c r="H1116" s="41" t="s">
        <v>5345</v>
      </c>
      <c r="I1116" s="41" t="s">
        <v>5346</v>
      </c>
      <c r="J1116" s="40" t="s">
        <v>5347</v>
      </c>
      <c r="K1116" s="41" t="s">
        <v>469</v>
      </c>
      <c r="L1116" s="41" t="s">
        <v>5348</v>
      </c>
      <c r="M1116" s="41" t="s">
        <v>1703</v>
      </c>
      <c r="N1116" s="41" t="s">
        <v>183</v>
      </c>
      <c r="O1116" s="38"/>
      <c r="P1116" s="43"/>
    </row>
    <row r="1117">
      <c r="A1117" s="26">
        <v>108247.0</v>
      </c>
      <c r="B1117" s="28" t="s">
        <v>90</v>
      </c>
      <c r="C1117" s="28" t="s">
        <v>91</v>
      </c>
      <c r="D1117" s="28" t="s">
        <v>3530</v>
      </c>
      <c r="E1117" s="28" t="s">
        <v>2453</v>
      </c>
      <c r="F1117" s="35" t="s">
        <v>33</v>
      </c>
      <c r="G1117" s="35" t="s">
        <v>5349</v>
      </c>
      <c r="H1117" s="35" t="s">
        <v>5350</v>
      </c>
      <c r="I1117" s="35" t="s">
        <v>5351</v>
      </c>
      <c r="J1117" s="28" t="s">
        <v>5352</v>
      </c>
      <c r="K1117" s="35" t="s">
        <v>5353</v>
      </c>
      <c r="L1117" s="35" t="s">
        <v>5354</v>
      </c>
      <c r="M1117" s="35" t="s">
        <v>5355</v>
      </c>
      <c r="N1117" s="35" t="s">
        <v>183</v>
      </c>
      <c r="O1117" s="38"/>
      <c r="P1117" s="38"/>
    </row>
    <row r="1118">
      <c r="A1118" s="39">
        <v>108248.0</v>
      </c>
      <c r="B1118" s="40" t="s">
        <v>1797</v>
      </c>
      <c r="C1118" s="40" t="s">
        <v>1798</v>
      </c>
      <c r="D1118" s="40" t="s">
        <v>411</v>
      </c>
      <c r="E1118" s="40" t="s">
        <v>32</v>
      </c>
      <c r="F1118" s="41" t="s">
        <v>33</v>
      </c>
      <c r="G1118" s="41" t="s">
        <v>5356</v>
      </c>
      <c r="H1118" s="41" t="s">
        <v>5357</v>
      </c>
      <c r="I1118" s="41" t="s">
        <v>5358</v>
      </c>
      <c r="J1118" s="40" t="s">
        <v>5359</v>
      </c>
      <c r="K1118" s="41" t="s">
        <v>5360</v>
      </c>
      <c r="L1118" s="41" t="s">
        <v>5361</v>
      </c>
      <c r="M1118" s="41" t="s">
        <v>1710</v>
      </c>
      <c r="N1118" s="41" t="s">
        <v>183</v>
      </c>
      <c r="O1118" s="38"/>
      <c r="P1118" s="43"/>
    </row>
    <row r="1119">
      <c r="A1119" s="26">
        <v>108262.0</v>
      </c>
      <c r="B1119" s="28" t="s">
        <v>90</v>
      </c>
      <c r="C1119" s="28" t="s">
        <v>91</v>
      </c>
      <c r="D1119" s="28" t="s">
        <v>110</v>
      </c>
      <c r="E1119" s="28" t="s">
        <v>111</v>
      </c>
      <c r="F1119" s="35" t="s">
        <v>33</v>
      </c>
      <c r="G1119" s="35" t="s">
        <v>5362</v>
      </c>
      <c r="H1119" s="35" t="s">
        <v>5363</v>
      </c>
      <c r="I1119" s="35" t="s">
        <v>105</v>
      </c>
      <c r="J1119" s="28" t="s">
        <v>629</v>
      </c>
      <c r="K1119" s="35" t="s">
        <v>5364</v>
      </c>
      <c r="L1119" s="35" t="s">
        <v>5365</v>
      </c>
      <c r="M1119" s="35" t="s">
        <v>78</v>
      </c>
      <c r="N1119" s="35" t="s">
        <v>133</v>
      </c>
      <c r="O1119" s="38"/>
      <c r="P1119" s="38"/>
    </row>
    <row r="1120">
      <c r="A1120" s="39">
        <v>108263.0</v>
      </c>
      <c r="B1120" s="40" t="s">
        <v>90</v>
      </c>
      <c r="C1120" s="40" t="s">
        <v>91</v>
      </c>
      <c r="D1120" s="40" t="s">
        <v>277</v>
      </c>
      <c r="E1120" s="40" t="s">
        <v>83</v>
      </c>
      <c r="F1120" s="41" t="s">
        <v>33</v>
      </c>
      <c r="G1120" s="41" t="s">
        <v>5366</v>
      </c>
      <c r="H1120" s="41" t="s">
        <v>5367</v>
      </c>
      <c r="I1120" s="41" t="s">
        <v>105</v>
      </c>
      <c r="J1120" s="40" t="s">
        <v>1094</v>
      </c>
      <c r="K1120" s="41" t="s">
        <v>5368</v>
      </c>
      <c r="L1120" s="41" t="s">
        <v>5369</v>
      </c>
      <c r="M1120" s="41" t="s">
        <v>78</v>
      </c>
      <c r="N1120" s="41" t="s">
        <v>99</v>
      </c>
      <c r="O1120" s="38"/>
      <c r="P1120" s="43"/>
    </row>
    <row r="1121">
      <c r="A1121" s="26">
        <v>108267.0</v>
      </c>
      <c r="B1121" s="28" t="s">
        <v>90</v>
      </c>
      <c r="C1121" s="28" t="s">
        <v>91</v>
      </c>
      <c r="D1121" s="28" t="s">
        <v>438</v>
      </c>
      <c r="E1121" s="28" t="s">
        <v>439</v>
      </c>
      <c r="F1121" s="35" t="s">
        <v>33</v>
      </c>
      <c r="G1121" s="35" t="s">
        <v>5370</v>
      </c>
      <c r="H1121" s="35" t="s">
        <v>5371</v>
      </c>
      <c r="I1121" s="35" t="s">
        <v>4844</v>
      </c>
      <c r="J1121" s="28" t="s">
        <v>4845</v>
      </c>
      <c r="K1121" s="35" t="s">
        <v>5372</v>
      </c>
      <c r="L1121" s="35" t="s">
        <v>5373</v>
      </c>
      <c r="M1121" s="35" t="s">
        <v>4460</v>
      </c>
      <c r="N1121" s="35" t="s">
        <v>99</v>
      </c>
      <c r="O1121" s="38"/>
      <c r="P1121" s="38"/>
    </row>
    <row r="1122">
      <c r="A1122" s="39">
        <v>108271.0</v>
      </c>
      <c r="B1122" s="40" t="s">
        <v>90</v>
      </c>
      <c r="C1122" s="40" t="s">
        <v>91</v>
      </c>
      <c r="D1122" s="40" t="s">
        <v>277</v>
      </c>
      <c r="E1122" s="40" t="s">
        <v>83</v>
      </c>
      <c r="F1122" s="41" t="s">
        <v>33</v>
      </c>
      <c r="G1122" s="41" t="s">
        <v>5374</v>
      </c>
      <c r="H1122" s="41" t="s">
        <v>5375</v>
      </c>
      <c r="I1122" s="41" t="s">
        <v>105</v>
      </c>
      <c r="J1122" s="40" t="s">
        <v>1195</v>
      </c>
      <c r="K1122" s="41" t="s">
        <v>5376</v>
      </c>
      <c r="L1122" s="41" t="s">
        <v>5377</v>
      </c>
      <c r="M1122" s="41" t="s">
        <v>78</v>
      </c>
      <c r="N1122" s="41" t="s">
        <v>117</v>
      </c>
      <c r="O1122" s="38"/>
      <c r="P1122" s="43"/>
    </row>
    <row r="1123">
      <c r="A1123" s="26">
        <v>108272.0</v>
      </c>
      <c r="B1123" s="28" t="s">
        <v>90</v>
      </c>
      <c r="C1123" s="28" t="s">
        <v>91</v>
      </c>
      <c r="D1123" s="28" t="s">
        <v>324</v>
      </c>
      <c r="E1123" s="28" t="s">
        <v>83</v>
      </c>
      <c r="F1123" s="35" t="s">
        <v>33</v>
      </c>
      <c r="G1123" s="35" t="s">
        <v>5378</v>
      </c>
      <c r="H1123" s="35" t="s">
        <v>1306</v>
      </c>
      <c r="I1123" s="35" t="s">
        <v>105</v>
      </c>
      <c r="J1123" s="28" t="s">
        <v>1010</v>
      </c>
      <c r="K1123" s="35" t="s">
        <v>5379</v>
      </c>
      <c r="L1123" s="35" t="s">
        <v>5380</v>
      </c>
      <c r="M1123" s="35" t="s">
        <v>78</v>
      </c>
      <c r="N1123" s="35" t="s">
        <v>51</v>
      </c>
      <c r="O1123" s="38"/>
      <c r="P1123" s="38"/>
    </row>
    <row r="1124">
      <c r="A1124" s="39">
        <v>108276.0</v>
      </c>
      <c r="B1124" s="40" t="s">
        <v>90</v>
      </c>
      <c r="C1124" s="40" t="s">
        <v>91</v>
      </c>
      <c r="D1124" s="40" t="s">
        <v>254</v>
      </c>
      <c r="E1124" s="40" t="s">
        <v>111</v>
      </c>
      <c r="F1124" s="41" t="s">
        <v>33</v>
      </c>
      <c r="G1124" s="41" t="s">
        <v>5381</v>
      </c>
      <c r="H1124" s="41" t="s">
        <v>5382</v>
      </c>
      <c r="I1124" s="41" t="s">
        <v>695</v>
      </c>
      <c r="J1124" s="40" t="s">
        <v>696</v>
      </c>
      <c r="K1124" s="41" t="s">
        <v>5383</v>
      </c>
      <c r="L1124" s="41" t="s">
        <v>5384</v>
      </c>
      <c r="M1124" s="41" t="s">
        <v>78</v>
      </c>
      <c r="N1124" s="41" t="s">
        <v>183</v>
      </c>
      <c r="O1124" s="38"/>
      <c r="P1124" s="43"/>
    </row>
    <row r="1125">
      <c r="A1125" s="26">
        <v>108282.0</v>
      </c>
      <c r="B1125" s="28" t="s">
        <v>90</v>
      </c>
      <c r="C1125" s="28" t="s">
        <v>91</v>
      </c>
      <c r="D1125" s="28" t="s">
        <v>2982</v>
      </c>
      <c r="E1125" s="28" t="s">
        <v>2453</v>
      </c>
      <c r="F1125" s="35" t="s">
        <v>33</v>
      </c>
      <c r="G1125" s="35" t="s">
        <v>5385</v>
      </c>
      <c r="H1125" s="35" t="s">
        <v>5386</v>
      </c>
      <c r="I1125" s="35" t="s">
        <v>5387</v>
      </c>
      <c r="J1125" s="28" t="s">
        <v>5388</v>
      </c>
      <c r="K1125" s="35" t="s">
        <v>5389</v>
      </c>
      <c r="L1125" s="35" t="s">
        <v>5390</v>
      </c>
      <c r="M1125" s="35" t="s">
        <v>3444</v>
      </c>
      <c r="N1125" s="35" t="s">
        <v>483</v>
      </c>
      <c r="O1125" s="38"/>
      <c r="P1125" s="38"/>
    </row>
    <row r="1126">
      <c r="A1126" s="39">
        <v>108286.0</v>
      </c>
      <c r="B1126" s="40" t="s">
        <v>90</v>
      </c>
      <c r="C1126" s="40" t="s">
        <v>91</v>
      </c>
      <c r="D1126" s="40" t="s">
        <v>1830</v>
      </c>
      <c r="E1126" s="40" t="s">
        <v>32</v>
      </c>
      <c r="F1126" s="41" t="s">
        <v>33</v>
      </c>
      <c r="G1126" s="41" t="s">
        <v>5391</v>
      </c>
      <c r="H1126" s="41" t="s">
        <v>5392</v>
      </c>
      <c r="I1126" s="41" t="s">
        <v>5393</v>
      </c>
      <c r="J1126" s="40" t="s">
        <v>5394</v>
      </c>
      <c r="K1126" s="41" t="s">
        <v>5395</v>
      </c>
      <c r="L1126" s="41" t="s">
        <v>5396</v>
      </c>
      <c r="M1126" s="41" t="s">
        <v>4129</v>
      </c>
      <c r="N1126" s="41" t="s">
        <v>133</v>
      </c>
      <c r="O1126" s="38"/>
      <c r="P1126" s="43"/>
    </row>
    <row r="1127">
      <c r="A1127" s="26">
        <v>108296.0</v>
      </c>
      <c r="B1127" s="28" t="s">
        <v>1021</v>
      </c>
      <c r="C1127" s="28" t="s">
        <v>1022</v>
      </c>
      <c r="D1127" s="28" t="s">
        <v>102</v>
      </c>
      <c r="E1127" s="28" t="s">
        <v>83</v>
      </c>
      <c r="F1127" s="35" t="s">
        <v>33</v>
      </c>
      <c r="G1127" s="35" t="s">
        <v>5397</v>
      </c>
      <c r="H1127" s="35" t="s">
        <v>5398</v>
      </c>
      <c r="I1127" s="35" t="s">
        <v>105</v>
      </c>
      <c r="J1127" s="28" t="s">
        <v>964</v>
      </c>
      <c r="K1127" s="35" t="s">
        <v>5399</v>
      </c>
      <c r="L1127" s="35" t="s">
        <v>5400</v>
      </c>
      <c r="M1127" s="35" t="s">
        <v>78</v>
      </c>
      <c r="N1127" s="35" t="s">
        <v>370</v>
      </c>
      <c r="O1127" s="38"/>
      <c r="P1127" s="38"/>
    </row>
    <row r="1128">
      <c r="A1128" s="39">
        <v>108297.0</v>
      </c>
      <c r="B1128" s="40" t="s">
        <v>3355</v>
      </c>
      <c r="C1128" s="40" t="s">
        <v>3356</v>
      </c>
      <c r="D1128" s="40" t="s">
        <v>3850</v>
      </c>
      <c r="E1128" s="40" t="s">
        <v>68</v>
      </c>
      <c r="F1128" s="41" t="s">
        <v>33</v>
      </c>
      <c r="G1128" s="41" t="s">
        <v>5401</v>
      </c>
      <c r="H1128" s="41" t="s">
        <v>5402</v>
      </c>
      <c r="I1128" s="41" t="s">
        <v>3956</v>
      </c>
      <c r="J1128" s="40" t="s">
        <v>5403</v>
      </c>
      <c r="K1128" s="41" t="s">
        <v>5404</v>
      </c>
      <c r="L1128" s="41" t="s">
        <v>5405</v>
      </c>
      <c r="M1128" s="41" t="s">
        <v>1494</v>
      </c>
      <c r="N1128" s="41" t="s">
        <v>183</v>
      </c>
      <c r="O1128" s="38"/>
      <c r="P1128" s="43"/>
    </row>
    <row r="1129">
      <c r="A1129" s="26">
        <v>108300.0</v>
      </c>
      <c r="B1129" s="28" t="s">
        <v>90</v>
      </c>
      <c r="C1129" s="28" t="s">
        <v>91</v>
      </c>
      <c r="D1129" s="28" t="s">
        <v>1838</v>
      </c>
      <c r="E1129" s="28" t="s">
        <v>68</v>
      </c>
      <c r="F1129" s="35" t="s">
        <v>33</v>
      </c>
      <c r="G1129" s="35" t="s">
        <v>5406</v>
      </c>
      <c r="H1129" s="35" t="s">
        <v>5407</v>
      </c>
      <c r="I1129" s="35" t="s">
        <v>5408</v>
      </c>
      <c r="J1129" s="28" t="s">
        <v>5409</v>
      </c>
      <c r="K1129" s="35" t="s">
        <v>5410</v>
      </c>
      <c r="L1129" s="35" t="s">
        <v>5411</v>
      </c>
      <c r="M1129" s="35" t="s">
        <v>1494</v>
      </c>
      <c r="N1129" s="35" t="s">
        <v>99</v>
      </c>
      <c r="O1129" s="38"/>
      <c r="P1129" s="38"/>
    </row>
    <row r="1130">
      <c r="A1130" s="39">
        <v>108317.0</v>
      </c>
      <c r="B1130" s="40" t="s">
        <v>5412</v>
      </c>
      <c r="C1130" s="40" t="s">
        <v>5413</v>
      </c>
      <c r="D1130" s="40" t="s">
        <v>2770</v>
      </c>
      <c r="E1130" s="40" t="s">
        <v>439</v>
      </c>
      <c r="F1130" s="41" t="s">
        <v>33</v>
      </c>
      <c r="G1130" s="41" t="s">
        <v>5414</v>
      </c>
      <c r="H1130" s="41" t="s">
        <v>5415</v>
      </c>
      <c r="I1130" s="41" t="s">
        <v>5416</v>
      </c>
      <c r="J1130" s="40" t="s">
        <v>5417</v>
      </c>
      <c r="K1130" s="41" t="s">
        <v>5418</v>
      </c>
      <c r="L1130" s="41" t="s">
        <v>5419</v>
      </c>
      <c r="M1130" s="41" t="s">
        <v>5206</v>
      </c>
      <c r="N1130" s="41" t="s">
        <v>183</v>
      </c>
      <c r="O1130" s="38"/>
      <c r="P1130" s="43"/>
    </row>
    <row r="1131">
      <c r="A1131" s="26">
        <v>108318.0</v>
      </c>
      <c r="B1131" s="28" t="s">
        <v>5412</v>
      </c>
      <c r="C1131" s="28" t="s">
        <v>5413</v>
      </c>
      <c r="D1131" s="28" t="s">
        <v>3404</v>
      </c>
      <c r="E1131" s="28" t="s">
        <v>2453</v>
      </c>
      <c r="F1131" s="35" t="s">
        <v>33</v>
      </c>
      <c r="G1131" s="35" t="s">
        <v>5420</v>
      </c>
      <c r="H1131" s="35" t="s">
        <v>5421</v>
      </c>
      <c r="I1131" s="35" t="s">
        <v>5422</v>
      </c>
      <c r="J1131" s="28" t="s">
        <v>5423</v>
      </c>
      <c r="K1131" s="35" t="s">
        <v>5418</v>
      </c>
      <c r="L1131" s="35" t="s">
        <v>5424</v>
      </c>
      <c r="M1131" s="35" t="s">
        <v>4992</v>
      </c>
      <c r="N1131" s="35" t="s">
        <v>183</v>
      </c>
      <c r="O1131" s="38"/>
      <c r="P1131" s="38"/>
    </row>
    <row r="1132">
      <c r="A1132" s="39">
        <v>108320.0</v>
      </c>
      <c r="B1132" s="40" t="s">
        <v>5412</v>
      </c>
      <c r="C1132" s="40" t="s">
        <v>5413</v>
      </c>
      <c r="D1132" s="40" t="s">
        <v>3404</v>
      </c>
      <c r="E1132" s="40" t="s">
        <v>2453</v>
      </c>
      <c r="F1132" s="41" t="s">
        <v>33</v>
      </c>
      <c r="G1132" s="41" t="s">
        <v>5425</v>
      </c>
      <c r="H1132" s="41" t="s">
        <v>5426</v>
      </c>
      <c r="I1132" s="41" t="s">
        <v>5427</v>
      </c>
      <c r="J1132" s="40" t="s">
        <v>5428</v>
      </c>
      <c r="K1132" s="41" t="s">
        <v>5418</v>
      </c>
      <c r="L1132" s="41" t="s">
        <v>5429</v>
      </c>
      <c r="M1132" s="41" t="s">
        <v>3411</v>
      </c>
      <c r="N1132" s="41" t="s">
        <v>183</v>
      </c>
      <c r="O1132" s="38"/>
      <c r="P1132" s="43"/>
    </row>
    <row r="1133">
      <c r="A1133" s="26">
        <v>108321.0</v>
      </c>
      <c r="B1133" s="28" t="s">
        <v>5412</v>
      </c>
      <c r="C1133" s="28" t="s">
        <v>5413</v>
      </c>
      <c r="D1133" s="28" t="s">
        <v>3404</v>
      </c>
      <c r="E1133" s="28" t="s">
        <v>2453</v>
      </c>
      <c r="F1133" s="35" t="s">
        <v>33</v>
      </c>
      <c r="G1133" s="35" t="s">
        <v>5430</v>
      </c>
      <c r="H1133" s="35" t="s">
        <v>5431</v>
      </c>
      <c r="I1133" s="35" t="s">
        <v>5427</v>
      </c>
      <c r="J1133" s="28" t="s">
        <v>5428</v>
      </c>
      <c r="K1133" s="35" t="s">
        <v>5418</v>
      </c>
      <c r="L1133" s="35" t="s">
        <v>5432</v>
      </c>
      <c r="M1133" s="35" t="s">
        <v>3411</v>
      </c>
      <c r="N1133" s="35" t="s">
        <v>183</v>
      </c>
      <c r="O1133" s="38"/>
      <c r="P1133" s="38"/>
    </row>
    <row r="1134">
      <c r="A1134" s="39">
        <v>108322.0</v>
      </c>
      <c r="B1134" s="40" t="s">
        <v>5412</v>
      </c>
      <c r="C1134" s="40" t="s">
        <v>5413</v>
      </c>
      <c r="D1134" s="40" t="s">
        <v>2770</v>
      </c>
      <c r="E1134" s="40" t="s">
        <v>439</v>
      </c>
      <c r="F1134" s="41" t="s">
        <v>33</v>
      </c>
      <c r="G1134" s="41" t="s">
        <v>5433</v>
      </c>
      <c r="H1134" s="41" t="s">
        <v>5434</v>
      </c>
      <c r="I1134" s="41" t="s">
        <v>5435</v>
      </c>
      <c r="J1134" s="40" t="s">
        <v>5436</v>
      </c>
      <c r="K1134" s="41" t="s">
        <v>5418</v>
      </c>
      <c r="L1134" s="41" t="s">
        <v>5437</v>
      </c>
      <c r="M1134" s="41" t="s">
        <v>5206</v>
      </c>
      <c r="N1134" s="41" t="s">
        <v>183</v>
      </c>
      <c r="O1134" s="38"/>
      <c r="P1134" s="43"/>
    </row>
    <row r="1135">
      <c r="A1135" s="26">
        <v>108323.0</v>
      </c>
      <c r="B1135" s="28" t="s">
        <v>5412</v>
      </c>
      <c r="C1135" s="28" t="s">
        <v>5413</v>
      </c>
      <c r="D1135" s="28" t="s">
        <v>3404</v>
      </c>
      <c r="E1135" s="28" t="s">
        <v>2453</v>
      </c>
      <c r="F1135" s="35" t="s">
        <v>33</v>
      </c>
      <c r="G1135" s="35" t="s">
        <v>5438</v>
      </c>
      <c r="H1135" s="35" t="s">
        <v>5439</v>
      </c>
      <c r="I1135" s="35" t="s">
        <v>5440</v>
      </c>
      <c r="J1135" s="28" t="s">
        <v>5441</v>
      </c>
      <c r="K1135" s="35" t="s">
        <v>5418</v>
      </c>
      <c r="L1135" s="35" t="s">
        <v>5442</v>
      </c>
      <c r="M1135" s="35" t="s">
        <v>3640</v>
      </c>
      <c r="N1135" s="35" t="s">
        <v>183</v>
      </c>
      <c r="O1135" s="38"/>
      <c r="P1135" s="38"/>
    </row>
    <row r="1136">
      <c r="A1136" s="39">
        <v>108326.0</v>
      </c>
      <c r="B1136" s="40" t="s">
        <v>5443</v>
      </c>
      <c r="C1136" s="40" t="s">
        <v>5444</v>
      </c>
      <c r="D1136" s="40" t="s">
        <v>3489</v>
      </c>
      <c r="E1136" s="40" t="s">
        <v>2453</v>
      </c>
      <c r="F1136" s="41" t="s">
        <v>33</v>
      </c>
      <c r="G1136" s="41" t="s">
        <v>5445</v>
      </c>
      <c r="H1136" s="41" t="s">
        <v>5446</v>
      </c>
      <c r="I1136" s="41" t="s">
        <v>3492</v>
      </c>
      <c r="J1136" s="40" t="s">
        <v>3493</v>
      </c>
      <c r="K1136" s="41" t="s">
        <v>469</v>
      </c>
      <c r="L1136" s="41" t="s">
        <v>5447</v>
      </c>
      <c r="M1136" s="41" t="s">
        <v>3495</v>
      </c>
      <c r="N1136" s="41" t="s">
        <v>183</v>
      </c>
      <c r="O1136" s="38"/>
      <c r="P1136" s="43"/>
    </row>
    <row r="1137">
      <c r="A1137" s="26">
        <v>108329.0</v>
      </c>
      <c r="B1137" s="28" t="s">
        <v>90</v>
      </c>
      <c r="C1137" s="28" t="s">
        <v>91</v>
      </c>
      <c r="D1137" s="28" t="s">
        <v>3530</v>
      </c>
      <c r="E1137" s="28" t="s">
        <v>2453</v>
      </c>
      <c r="F1137" s="35" t="s">
        <v>33</v>
      </c>
      <c r="G1137" s="35" t="s">
        <v>5448</v>
      </c>
      <c r="H1137" s="35" t="s">
        <v>5449</v>
      </c>
      <c r="I1137" s="35" t="s">
        <v>5450</v>
      </c>
      <c r="J1137" s="28" t="s">
        <v>5451</v>
      </c>
      <c r="K1137" s="35" t="s">
        <v>5452</v>
      </c>
      <c r="L1137" s="35" t="s">
        <v>5453</v>
      </c>
      <c r="M1137" s="35" t="s">
        <v>5454</v>
      </c>
      <c r="N1137" s="35" t="s">
        <v>183</v>
      </c>
      <c r="O1137" s="38"/>
      <c r="P1137" s="38"/>
    </row>
    <row r="1138">
      <c r="A1138" s="39">
        <v>108330.0</v>
      </c>
      <c r="B1138" s="40" t="s">
        <v>90</v>
      </c>
      <c r="C1138" s="40" t="s">
        <v>91</v>
      </c>
      <c r="D1138" s="40" t="s">
        <v>3573</v>
      </c>
      <c r="E1138" s="40" t="s">
        <v>439</v>
      </c>
      <c r="F1138" s="41" t="s">
        <v>33</v>
      </c>
      <c r="G1138" s="41" t="s">
        <v>5455</v>
      </c>
      <c r="H1138" s="41" t="s">
        <v>5456</v>
      </c>
      <c r="I1138" s="41" t="s">
        <v>5457</v>
      </c>
      <c r="J1138" s="40" t="s">
        <v>5458</v>
      </c>
      <c r="K1138" s="41" t="s">
        <v>5459</v>
      </c>
      <c r="L1138" s="41" t="s">
        <v>5460</v>
      </c>
      <c r="M1138" s="41" t="s">
        <v>3890</v>
      </c>
      <c r="N1138" s="41" t="s">
        <v>483</v>
      </c>
      <c r="O1138" s="38"/>
      <c r="P1138" s="43"/>
    </row>
    <row r="1139">
      <c r="A1139" s="26">
        <v>108334.0</v>
      </c>
      <c r="B1139" s="28" t="s">
        <v>90</v>
      </c>
      <c r="C1139" s="28" t="s">
        <v>91</v>
      </c>
      <c r="D1139" s="28" t="s">
        <v>156</v>
      </c>
      <c r="E1139" s="28" t="s">
        <v>68</v>
      </c>
      <c r="F1139" s="35" t="s">
        <v>33</v>
      </c>
      <c r="G1139" s="35" t="s">
        <v>5461</v>
      </c>
      <c r="H1139" s="35" t="s">
        <v>5462</v>
      </c>
      <c r="I1139" s="35" t="s">
        <v>5189</v>
      </c>
      <c r="J1139" s="28" t="s">
        <v>5190</v>
      </c>
      <c r="K1139" s="35" t="s">
        <v>5463</v>
      </c>
      <c r="L1139" s="35" t="s">
        <v>5464</v>
      </c>
      <c r="M1139" s="35" t="s">
        <v>78</v>
      </c>
      <c r="N1139" s="35" t="s">
        <v>117</v>
      </c>
      <c r="O1139" s="38"/>
      <c r="P1139" s="38"/>
    </row>
    <row r="1140">
      <c r="A1140" s="39">
        <v>108337.0</v>
      </c>
      <c r="B1140" s="40" t="s">
        <v>90</v>
      </c>
      <c r="C1140" s="40" t="s">
        <v>91</v>
      </c>
      <c r="D1140" s="40" t="s">
        <v>127</v>
      </c>
      <c r="E1140" s="40" t="s">
        <v>83</v>
      </c>
      <c r="F1140" s="41" t="s">
        <v>33</v>
      </c>
      <c r="G1140" s="41" t="s">
        <v>5465</v>
      </c>
      <c r="H1140" s="41" t="s">
        <v>5466</v>
      </c>
      <c r="I1140" s="41" t="s">
        <v>405</v>
      </c>
      <c r="J1140" s="40" t="s">
        <v>406</v>
      </c>
      <c r="K1140" s="41" t="s">
        <v>5467</v>
      </c>
      <c r="L1140" s="41" t="s">
        <v>5468</v>
      </c>
      <c r="M1140" s="41" t="s">
        <v>78</v>
      </c>
      <c r="N1140" s="41" t="s">
        <v>51</v>
      </c>
      <c r="O1140" s="38"/>
      <c r="P1140" s="43"/>
    </row>
    <row r="1141">
      <c r="A1141" s="26">
        <v>108339.0</v>
      </c>
      <c r="B1141" s="28" t="s">
        <v>90</v>
      </c>
      <c r="C1141" s="28" t="s">
        <v>91</v>
      </c>
      <c r="D1141" s="28" t="s">
        <v>293</v>
      </c>
      <c r="E1141" s="28" t="s">
        <v>111</v>
      </c>
      <c r="F1141" s="35" t="s">
        <v>33</v>
      </c>
      <c r="G1141" s="35" t="s">
        <v>5469</v>
      </c>
      <c r="H1141" s="35" t="s">
        <v>5470</v>
      </c>
      <c r="I1141" s="35" t="s">
        <v>105</v>
      </c>
      <c r="J1141" s="28" t="s">
        <v>378</v>
      </c>
      <c r="K1141" s="35" t="s">
        <v>5471</v>
      </c>
      <c r="L1141" s="35" t="s">
        <v>5472</v>
      </c>
      <c r="M1141" s="35" t="s">
        <v>78</v>
      </c>
      <c r="N1141" s="35" t="s">
        <v>117</v>
      </c>
      <c r="O1141" s="38"/>
      <c r="P1141" s="38"/>
    </row>
    <row r="1142">
      <c r="A1142" s="39">
        <v>108341.0</v>
      </c>
      <c r="B1142" s="40" t="s">
        <v>90</v>
      </c>
      <c r="C1142" s="40" t="s">
        <v>91</v>
      </c>
      <c r="D1142" s="40" t="s">
        <v>1770</v>
      </c>
      <c r="E1142" s="40" t="s">
        <v>439</v>
      </c>
      <c r="F1142" s="41" t="s">
        <v>33</v>
      </c>
      <c r="G1142" s="41" t="s">
        <v>5473</v>
      </c>
      <c r="H1142" s="41" t="s">
        <v>5474</v>
      </c>
      <c r="I1142" s="41" t="s">
        <v>5475</v>
      </c>
      <c r="J1142" s="40" t="s">
        <v>5476</v>
      </c>
      <c r="K1142" s="41" t="s">
        <v>5477</v>
      </c>
      <c r="L1142" s="41" t="s">
        <v>5478</v>
      </c>
      <c r="M1142" s="41" t="s">
        <v>4556</v>
      </c>
      <c r="N1142" s="41" t="s">
        <v>483</v>
      </c>
      <c r="O1142" s="38"/>
      <c r="P1142" s="43"/>
    </row>
    <row r="1143">
      <c r="A1143" s="26">
        <v>108358.0</v>
      </c>
      <c r="B1143" s="28" t="s">
        <v>90</v>
      </c>
      <c r="C1143" s="28" t="s">
        <v>91</v>
      </c>
      <c r="D1143" s="28" t="s">
        <v>110</v>
      </c>
      <c r="E1143" s="28" t="s">
        <v>111</v>
      </c>
      <c r="F1143" s="35" t="s">
        <v>33</v>
      </c>
      <c r="G1143" s="35" t="s">
        <v>5479</v>
      </c>
      <c r="H1143" s="35" t="s">
        <v>5480</v>
      </c>
      <c r="I1143" s="35" t="s">
        <v>105</v>
      </c>
      <c r="J1143" s="28" t="s">
        <v>114</v>
      </c>
      <c r="K1143" s="35" t="s">
        <v>5481</v>
      </c>
      <c r="L1143" s="35" t="s">
        <v>5482</v>
      </c>
      <c r="M1143" s="35" t="s">
        <v>78</v>
      </c>
      <c r="N1143" s="35" t="s">
        <v>117</v>
      </c>
      <c r="O1143" s="38"/>
      <c r="P1143" s="38"/>
    </row>
    <row r="1144">
      <c r="A1144" s="39">
        <v>108364.0</v>
      </c>
      <c r="B1144" s="40" t="s">
        <v>1845</v>
      </c>
      <c r="C1144" s="40" t="s">
        <v>1846</v>
      </c>
      <c r="D1144" s="40" t="s">
        <v>1487</v>
      </c>
      <c r="E1144" s="40" t="s">
        <v>68</v>
      </c>
      <c r="F1144" s="41" t="s">
        <v>33</v>
      </c>
      <c r="G1144" s="41" t="s">
        <v>5483</v>
      </c>
      <c r="H1144" s="41" t="s">
        <v>5484</v>
      </c>
      <c r="I1144" s="41" t="s">
        <v>5485</v>
      </c>
      <c r="J1144" s="40" t="s">
        <v>5486</v>
      </c>
      <c r="K1144" s="41" t="s">
        <v>2259</v>
      </c>
      <c r="L1144" s="41" t="s">
        <v>5487</v>
      </c>
      <c r="M1144" s="41" t="s">
        <v>1494</v>
      </c>
      <c r="N1144" s="41" t="s">
        <v>183</v>
      </c>
      <c r="O1144" s="38"/>
      <c r="P1144" s="43"/>
    </row>
    <row r="1145">
      <c r="A1145" s="26">
        <v>108365.0</v>
      </c>
      <c r="B1145" s="28" t="s">
        <v>2782</v>
      </c>
      <c r="C1145" s="28" t="s">
        <v>218</v>
      </c>
      <c r="D1145" s="28" t="s">
        <v>156</v>
      </c>
      <c r="E1145" s="28" t="s">
        <v>68</v>
      </c>
      <c r="F1145" s="35" t="s">
        <v>33</v>
      </c>
      <c r="G1145" s="35" t="s">
        <v>5488</v>
      </c>
      <c r="H1145" s="35" t="s">
        <v>5489</v>
      </c>
      <c r="I1145" s="35" t="s">
        <v>160</v>
      </c>
      <c r="J1145" s="28" t="s">
        <v>161</v>
      </c>
      <c r="K1145" s="35" t="s">
        <v>5490</v>
      </c>
      <c r="L1145" s="35" t="s">
        <v>5491</v>
      </c>
      <c r="M1145" s="35" t="s">
        <v>78</v>
      </c>
      <c r="N1145" s="35" t="s">
        <v>183</v>
      </c>
      <c r="O1145" s="38"/>
      <c r="P1145" s="38"/>
    </row>
    <row r="1146">
      <c r="A1146" s="39">
        <v>108366.0</v>
      </c>
      <c r="B1146" s="40" t="s">
        <v>1021</v>
      </c>
      <c r="C1146" s="40" t="s">
        <v>1022</v>
      </c>
      <c r="D1146" s="40" t="s">
        <v>102</v>
      </c>
      <c r="E1146" s="40" t="s">
        <v>83</v>
      </c>
      <c r="F1146" s="41" t="s">
        <v>33</v>
      </c>
      <c r="G1146" s="41" t="s">
        <v>5492</v>
      </c>
      <c r="H1146" s="41" t="s">
        <v>5493</v>
      </c>
      <c r="I1146" s="41" t="s">
        <v>105</v>
      </c>
      <c r="J1146" s="40" t="s">
        <v>2149</v>
      </c>
      <c r="K1146" s="41" t="s">
        <v>5494</v>
      </c>
      <c r="L1146" s="41" t="s">
        <v>5495</v>
      </c>
      <c r="M1146" s="41" t="s">
        <v>78</v>
      </c>
      <c r="N1146" s="41" t="s">
        <v>370</v>
      </c>
      <c r="O1146" s="38"/>
      <c r="P1146" s="43"/>
    </row>
    <row r="1147">
      <c r="A1147" s="26">
        <v>108367.0</v>
      </c>
      <c r="B1147" s="28" t="s">
        <v>90</v>
      </c>
      <c r="C1147" s="28" t="s">
        <v>91</v>
      </c>
      <c r="D1147" s="28" t="s">
        <v>254</v>
      </c>
      <c r="E1147" s="28" t="s">
        <v>111</v>
      </c>
      <c r="F1147" s="35" t="s">
        <v>33</v>
      </c>
      <c r="G1147" s="35" t="s">
        <v>5496</v>
      </c>
      <c r="H1147" s="35" t="s">
        <v>5497</v>
      </c>
      <c r="I1147" s="35" t="s">
        <v>805</v>
      </c>
      <c r="J1147" s="28" t="s">
        <v>806</v>
      </c>
      <c r="K1147" s="35" t="s">
        <v>5498</v>
      </c>
      <c r="L1147" s="35" t="s">
        <v>5499</v>
      </c>
      <c r="M1147" s="35" t="s">
        <v>78</v>
      </c>
      <c r="N1147" s="35" t="s">
        <v>99</v>
      </c>
      <c r="O1147" s="38"/>
      <c r="P1147" s="38"/>
    </row>
    <row r="1148">
      <c r="A1148" s="39">
        <v>108378.0</v>
      </c>
      <c r="B1148" s="40" t="s">
        <v>90</v>
      </c>
      <c r="C1148" s="40" t="s">
        <v>91</v>
      </c>
      <c r="D1148" s="40" t="s">
        <v>127</v>
      </c>
      <c r="E1148" s="40" t="s">
        <v>83</v>
      </c>
      <c r="F1148" s="41" t="s">
        <v>33</v>
      </c>
      <c r="G1148" s="41" t="s">
        <v>5500</v>
      </c>
      <c r="H1148" s="41" t="s">
        <v>5501</v>
      </c>
      <c r="I1148" s="41" t="s">
        <v>2593</v>
      </c>
      <c r="J1148" s="40" t="s">
        <v>5502</v>
      </c>
      <c r="K1148" s="41" t="s">
        <v>5503</v>
      </c>
      <c r="L1148" s="41" t="s">
        <v>5504</v>
      </c>
      <c r="M1148" s="41" t="s">
        <v>78</v>
      </c>
      <c r="N1148" s="41" t="s">
        <v>133</v>
      </c>
      <c r="O1148" s="38"/>
      <c r="P1148" s="43"/>
    </row>
    <row r="1149">
      <c r="A1149" s="26">
        <v>108380.0</v>
      </c>
      <c r="B1149" s="28" t="s">
        <v>90</v>
      </c>
      <c r="C1149" s="28" t="s">
        <v>91</v>
      </c>
      <c r="D1149" s="28" t="s">
        <v>1756</v>
      </c>
      <c r="E1149" s="28" t="s">
        <v>32</v>
      </c>
      <c r="F1149" s="35" t="s">
        <v>33</v>
      </c>
      <c r="G1149" s="35" t="s">
        <v>5505</v>
      </c>
      <c r="H1149" s="35" t="s">
        <v>5506</v>
      </c>
      <c r="I1149" s="35" t="s">
        <v>1759</v>
      </c>
      <c r="J1149" s="28" t="s">
        <v>1760</v>
      </c>
      <c r="K1149" s="35" t="s">
        <v>5507</v>
      </c>
      <c r="L1149" s="35" t="s">
        <v>5508</v>
      </c>
      <c r="M1149" s="35" t="s">
        <v>1763</v>
      </c>
      <c r="N1149" s="35" t="s">
        <v>99</v>
      </c>
      <c r="O1149" s="38"/>
      <c r="P1149" s="38"/>
    </row>
    <row r="1150">
      <c r="A1150" s="39">
        <v>108390.0</v>
      </c>
      <c r="B1150" s="40" t="s">
        <v>90</v>
      </c>
      <c r="C1150" s="40" t="s">
        <v>91</v>
      </c>
      <c r="D1150" s="40" t="s">
        <v>156</v>
      </c>
      <c r="E1150" s="40" t="s">
        <v>68</v>
      </c>
      <c r="F1150" s="41" t="s">
        <v>33</v>
      </c>
      <c r="G1150" s="41" t="s">
        <v>5509</v>
      </c>
      <c r="H1150" s="41" t="s">
        <v>5510</v>
      </c>
      <c r="I1150" s="41" t="s">
        <v>172</v>
      </c>
      <c r="J1150" s="40" t="s">
        <v>174</v>
      </c>
      <c r="K1150" s="41" t="s">
        <v>5511</v>
      </c>
      <c r="L1150" s="41" t="s">
        <v>5512</v>
      </c>
      <c r="M1150" s="41" t="s">
        <v>78</v>
      </c>
      <c r="N1150" s="41" t="s">
        <v>334</v>
      </c>
      <c r="O1150" s="38"/>
      <c r="P1150" s="43"/>
    </row>
    <row r="1151">
      <c r="A1151" s="26">
        <v>108392.0</v>
      </c>
      <c r="B1151" s="28" t="s">
        <v>1021</v>
      </c>
      <c r="C1151" s="28" t="s">
        <v>1022</v>
      </c>
      <c r="D1151" s="28" t="s">
        <v>102</v>
      </c>
      <c r="E1151" s="28" t="s">
        <v>83</v>
      </c>
      <c r="F1151" s="35" t="s">
        <v>33</v>
      </c>
      <c r="G1151" s="35" t="s">
        <v>5513</v>
      </c>
      <c r="H1151" s="35" t="s">
        <v>5514</v>
      </c>
      <c r="I1151" s="35" t="s">
        <v>105</v>
      </c>
      <c r="J1151" s="28" t="s">
        <v>898</v>
      </c>
      <c r="K1151" s="35" t="s">
        <v>2305</v>
      </c>
      <c r="L1151" s="35" t="s">
        <v>5515</v>
      </c>
      <c r="M1151" s="35" t="s">
        <v>78</v>
      </c>
      <c r="N1151" s="35" t="s">
        <v>370</v>
      </c>
      <c r="O1151" s="38"/>
      <c r="P1151" s="38"/>
    </row>
    <row r="1152">
      <c r="A1152" s="39">
        <v>108407.0</v>
      </c>
      <c r="B1152" s="40" t="s">
        <v>90</v>
      </c>
      <c r="C1152" s="40" t="s">
        <v>91</v>
      </c>
      <c r="D1152" s="40" t="s">
        <v>277</v>
      </c>
      <c r="E1152" s="40" t="s">
        <v>83</v>
      </c>
      <c r="F1152" s="41" t="s">
        <v>33</v>
      </c>
      <c r="G1152" s="41" t="s">
        <v>5516</v>
      </c>
      <c r="H1152" s="41" t="s">
        <v>5517</v>
      </c>
      <c r="I1152" s="41" t="s">
        <v>105</v>
      </c>
      <c r="J1152" s="40" t="s">
        <v>280</v>
      </c>
      <c r="K1152" s="41" t="s">
        <v>5518</v>
      </c>
      <c r="L1152" s="41" t="s">
        <v>5519</v>
      </c>
      <c r="M1152" s="41" t="s">
        <v>78</v>
      </c>
      <c r="N1152" s="41" t="s">
        <v>117</v>
      </c>
      <c r="O1152" s="38"/>
      <c r="P1152" s="43"/>
    </row>
    <row r="1153">
      <c r="A1153" s="26">
        <v>108410.0</v>
      </c>
      <c r="B1153" s="28" t="s">
        <v>90</v>
      </c>
      <c r="C1153" s="28" t="s">
        <v>91</v>
      </c>
      <c r="D1153" s="28" t="s">
        <v>82</v>
      </c>
      <c r="E1153" s="28" t="s">
        <v>83</v>
      </c>
      <c r="F1153" s="35" t="s">
        <v>33</v>
      </c>
      <c r="G1153" s="35" t="s">
        <v>5520</v>
      </c>
      <c r="H1153" s="35" t="s">
        <v>5521</v>
      </c>
      <c r="I1153" s="35" t="s">
        <v>462</v>
      </c>
      <c r="J1153" s="28" t="s">
        <v>463</v>
      </c>
      <c r="K1153" s="35" t="s">
        <v>5522</v>
      </c>
      <c r="L1153" s="35" t="s">
        <v>5523</v>
      </c>
      <c r="M1153" s="35" t="s">
        <v>78</v>
      </c>
      <c r="N1153" s="35" t="s">
        <v>183</v>
      </c>
      <c r="O1153" s="38"/>
      <c r="P1153" s="38"/>
    </row>
    <row r="1154">
      <c r="A1154" s="39">
        <v>108411.0</v>
      </c>
      <c r="B1154" s="40" t="s">
        <v>998</v>
      </c>
      <c r="C1154" s="40" t="s">
        <v>999</v>
      </c>
      <c r="D1154" s="40" t="s">
        <v>118</v>
      </c>
      <c r="E1154" s="40" t="s">
        <v>111</v>
      </c>
      <c r="F1154" s="41" t="s">
        <v>33</v>
      </c>
      <c r="G1154" s="41" t="s">
        <v>5524</v>
      </c>
      <c r="H1154" s="41" t="s">
        <v>5525</v>
      </c>
      <c r="I1154" s="41" t="s">
        <v>366</v>
      </c>
      <c r="J1154" s="40" t="s">
        <v>367</v>
      </c>
      <c r="K1154" s="41" t="s">
        <v>5526</v>
      </c>
      <c r="L1154" s="41" t="s">
        <v>5527</v>
      </c>
      <c r="M1154" s="41" t="s">
        <v>78</v>
      </c>
      <c r="N1154" s="41" t="s">
        <v>51</v>
      </c>
      <c r="O1154" s="38"/>
      <c r="P1154" s="43"/>
    </row>
    <row r="1155">
      <c r="A1155" s="26">
        <v>108419.0</v>
      </c>
      <c r="B1155" s="28" t="s">
        <v>90</v>
      </c>
      <c r="C1155" s="28" t="s">
        <v>91</v>
      </c>
      <c r="D1155" s="28" t="s">
        <v>427</v>
      </c>
      <c r="E1155" s="28" t="s">
        <v>68</v>
      </c>
      <c r="F1155" s="35" t="s">
        <v>33</v>
      </c>
      <c r="G1155" s="35" t="s">
        <v>5528</v>
      </c>
      <c r="H1155" s="35" t="s">
        <v>5529</v>
      </c>
      <c r="I1155" s="35" t="s">
        <v>5530</v>
      </c>
      <c r="J1155" s="28" t="s">
        <v>5531</v>
      </c>
      <c r="K1155" s="35" t="s">
        <v>5532</v>
      </c>
      <c r="L1155" s="35" t="s">
        <v>5533</v>
      </c>
      <c r="M1155" s="35" t="s">
        <v>3384</v>
      </c>
      <c r="N1155" s="35" t="s">
        <v>579</v>
      </c>
      <c r="O1155" s="38"/>
      <c r="P1155" s="38"/>
    </row>
    <row r="1156">
      <c r="A1156" s="39">
        <v>108424.0</v>
      </c>
      <c r="B1156" s="40" t="s">
        <v>90</v>
      </c>
      <c r="C1156" s="40" t="s">
        <v>91</v>
      </c>
      <c r="D1156" s="40" t="s">
        <v>210</v>
      </c>
      <c r="E1156" s="40" t="s">
        <v>68</v>
      </c>
      <c r="F1156" s="41" t="s">
        <v>33</v>
      </c>
      <c r="G1156" s="41" t="s">
        <v>5534</v>
      </c>
      <c r="H1156" s="41" t="s">
        <v>5535</v>
      </c>
      <c r="I1156" s="41" t="s">
        <v>1809</v>
      </c>
      <c r="J1156" s="40" t="s">
        <v>1810</v>
      </c>
      <c r="K1156" s="41" t="s">
        <v>5536</v>
      </c>
      <c r="L1156" s="41" t="s">
        <v>5537</v>
      </c>
      <c r="M1156" s="41" t="s">
        <v>1813</v>
      </c>
      <c r="N1156" s="41" t="s">
        <v>99</v>
      </c>
      <c r="O1156" s="38"/>
      <c r="P1156" s="43"/>
    </row>
    <row r="1157">
      <c r="A1157" s="26">
        <v>108427.0</v>
      </c>
      <c r="B1157" s="28" t="s">
        <v>90</v>
      </c>
      <c r="C1157" s="28" t="s">
        <v>91</v>
      </c>
      <c r="D1157" s="28" t="s">
        <v>110</v>
      </c>
      <c r="E1157" s="28" t="s">
        <v>111</v>
      </c>
      <c r="F1157" s="35" t="s">
        <v>33</v>
      </c>
      <c r="G1157" s="35" t="s">
        <v>5538</v>
      </c>
      <c r="H1157" s="35" t="s">
        <v>5539</v>
      </c>
      <c r="I1157" s="35" t="s">
        <v>105</v>
      </c>
      <c r="J1157" s="28" t="s">
        <v>629</v>
      </c>
      <c r="K1157" s="35" t="s">
        <v>5540</v>
      </c>
      <c r="L1157" s="35" t="s">
        <v>5541</v>
      </c>
      <c r="M1157" s="35" t="s">
        <v>78</v>
      </c>
      <c r="N1157" s="35" t="s">
        <v>183</v>
      </c>
      <c r="O1157" s="38"/>
      <c r="P1157" s="38"/>
    </row>
    <row r="1158">
      <c r="A1158" s="39">
        <v>108434.0</v>
      </c>
      <c r="B1158" s="40" t="s">
        <v>90</v>
      </c>
      <c r="C1158" s="40" t="s">
        <v>91</v>
      </c>
      <c r="D1158" s="40" t="s">
        <v>3530</v>
      </c>
      <c r="E1158" s="40" t="s">
        <v>2453</v>
      </c>
      <c r="F1158" s="41" t="s">
        <v>33</v>
      </c>
      <c r="G1158" s="41" t="s">
        <v>5542</v>
      </c>
      <c r="H1158" s="41" t="s">
        <v>5543</v>
      </c>
      <c r="I1158" s="41" t="s">
        <v>5544</v>
      </c>
      <c r="J1158" s="40" t="s">
        <v>5545</v>
      </c>
      <c r="K1158" s="41" t="s">
        <v>5546</v>
      </c>
      <c r="L1158" s="41" t="s">
        <v>5547</v>
      </c>
      <c r="M1158" s="41" t="s">
        <v>5548</v>
      </c>
      <c r="N1158" s="41" t="s">
        <v>183</v>
      </c>
      <c r="O1158" s="38"/>
      <c r="P1158" s="43"/>
    </row>
    <row r="1159">
      <c r="A1159" s="26">
        <v>108435.0</v>
      </c>
      <c r="B1159" s="28" t="s">
        <v>90</v>
      </c>
      <c r="C1159" s="28" t="s">
        <v>91</v>
      </c>
      <c r="D1159" s="28" t="s">
        <v>218</v>
      </c>
      <c r="E1159" s="28" t="s">
        <v>83</v>
      </c>
      <c r="F1159" s="35" t="s">
        <v>33</v>
      </c>
      <c r="G1159" s="35" t="s">
        <v>5549</v>
      </c>
      <c r="H1159" s="35" t="s">
        <v>5550</v>
      </c>
      <c r="I1159" s="35" t="s">
        <v>105</v>
      </c>
      <c r="J1159" s="28" t="s">
        <v>1120</v>
      </c>
      <c r="K1159" s="35" t="s">
        <v>5551</v>
      </c>
      <c r="L1159" s="35" t="s">
        <v>5552</v>
      </c>
      <c r="M1159" s="35" t="s">
        <v>78</v>
      </c>
      <c r="N1159" s="35" t="s">
        <v>334</v>
      </c>
      <c r="O1159" s="38"/>
      <c r="P1159" s="38"/>
    </row>
    <row r="1160">
      <c r="A1160" s="39">
        <v>108439.0</v>
      </c>
      <c r="B1160" s="40" t="s">
        <v>90</v>
      </c>
      <c r="C1160" s="40" t="s">
        <v>91</v>
      </c>
      <c r="D1160" s="40" t="s">
        <v>3850</v>
      </c>
      <c r="E1160" s="40" t="s">
        <v>68</v>
      </c>
      <c r="F1160" s="41" t="s">
        <v>33</v>
      </c>
      <c r="G1160" s="41" t="s">
        <v>5553</v>
      </c>
      <c r="H1160" s="41" t="s">
        <v>5554</v>
      </c>
      <c r="I1160" s="41" t="s">
        <v>3875</v>
      </c>
      <c r="J1160" s="40" t="s">
        <v>3876</v>
      </c>
      <c r="K1160" s="41" t="s">
        <v>5555</v>
      </c>
      <c r="L1160" s="41" t="s">
        <v>5556</v>
      </c>
      <c r="M1160" s="41" t="s">
        <v>1813</v>
      </c>
      <c r="N1160" s="41" t="s">
        <v>183</v>
      </c>
      <c r="O1160" s="38"/>
      <c r="P1160" s="43"/>
    </row>
    <row r="1161">
      <c r="A1161" s="26">
        <v>108442.0</v>
      </c>
      <c r="B1161" s="28" t="s">
        <v>591</v>
      </c>
      <c r="C1161" s="28" t="s">
        <v>592</v>
      </c>
      <c r="D1161" s="28" t="s">
        <v>1487</v>
      </c>
      <c r="E1161" s="28" t="s">
        <v>68</v>
      </c>
      <c r="F1161" s="35" t="s">
        <v>33</v>
      </c>
      <c r="G1161" s="35" t="s">
        <v>5557</v>
      </c>
      <c r="H1161" s="35" t="s">
        <v>5558</v>
      </c>
      <c r="I1161" s="35" t="s">
        <v>3732</v>
      </c>
      <c r="J1161" s="28" t="s">
        <v>5559</v>
      </c>
      <c r="K1161" s="35" t="s">
        <v>5560</v>
      </c>
      <c r="L1161" s="35" t="s">
        <v>5561</v>
      </c>
      <c r="M1161" s="35" t="s">
        <v>1494</v>
      </c>
      <c r="N1161" s="35" t="s">
        <v>117</v>
      </c>
      <c r="O1161" s="38"/>
      <c r="P1161" s="38"/>
    </row>
    <row r="1162">
      <c r="A1162" s="39">
        <v>108443.0</v>
      </c>
      <c r="B1162" s="40" t="s">
        <v>591</v>
      </c>
      <c r="C1162" s="40" t="s">
        <v>592</v>
      </c>
      <c r="D1162" s="40" t="s">
        <v>1625</v>
      </c>
      <c r="E1162" s="40" t="s">
        <v>68</v>
      </c>
      <c r="F1162" s="41" t="s">
        <v>33</v>
      </c>
      <c r="G1162" s="41" t="s">
        <v>5562</v>
      </c>
      <c r="H1162" s="41" t="s">
        <v>5563</v>
      </c>
      <c r="I1162" s="41" t="s">
        <v>4373</v>
      </c>
      <c r="J1162" s="40" t="s">
        <v>4374</v>
      </c>
      <c r="K1162" s="41" t="s">
        <v>5560</v>
      </c>
      <c r="L1162" s="41" t="s">
        <v>5561</v>
      </c>
      <c r="M1162" s="41" t="s">
        <v>78</v>
      </c>
      <c r="N1162" s="41" t="s">
        <v>117</v>
      </c>
      <c r="O1162" s="38"/>
      <c r="P1162" s="43"/>
    </row>
    <row r="1163">
      <c r="A1163" s="26">
        <v>108445.0</v>
      </c>
      <c r="B1163" s="28" t="s">
        <v>3438</v>
      </c>
      <c r="C1163" s="28" t="s">
        <v>210</v>
      </c>
      <c r="D1163" s="28" t="s">
        <v>1818</v>
      </c>
      <c r="E1163" s="28" t="s">
        <v>439</v>
      </c>
      <c r="F1163" s="35" t="s">
        <v>33</v>
      </c>
      <c r="G1163" s="35" t="s">
        <v>5564</v>
      </c>
      <c r="H1163" s="35" t="s">
        <v>5565</v>
      </c>
      <c r="I1163" s="35" t="s">
        <v>5566</v>
      </c>
      <c r="J1163" s="28" t="s">
        <v>5567</v>
      </c>
      <c r="K1163" s="35" t="s">
        <v>5061</v>
      </c>
      <c r="L1163" s="35" t="s">
        <v>5568</v>
      </c>
      <c r="M1163" s="35" t="s">
        <v>4956</v>
      </c>
      <c r="N1163" s="35" t="s">
        <v>183</v>
      </c>
      <c r="O1163" s="38"/>
      <c r="P1163" s="38"/>
    </row>
    <row r="1164">
      <c r="A1164" s="39">
        <v>108451.0</v>
      </c>
      <c r="B1164" s="40" t="s">
        <v>90</v>
      </c>
      <c r="C1164" s="40" t="s">
        <v>91</v>
      </c>
      <c r="D1164" s="40" t="s">
        <v>2770</v>
      </c>
      <c r="E1164" s="40" t="s">
        <v>439</v>
      </c>
      <c r="F1164" s="41" t="s">
        <v>33</v>
      </c>
      <c r="G1164" s="41" t="s">
        <v>5569</v>
      </c>
      <c r="H1164" s="41" t="s">
        <v>5570</v>
      </c>
      <c r="I1164" s="41" t="s">
        <v>4223</v>
      </c>
      <c r="J1164" s="40" t="s">
        <v>4277</v>
      </c>
      <c r="K1164" s="41" t="s">
        <v>5571</v>
      </c>
      <c r="L1164" s="41" t="s">
        <v>5572</v>
      </c>
      <c r="M1164" s="41" t="s">
        <v>4227</v>
      </c>
      <c r="N1164" s="41" t="s">
        <v>483</v>
      </c>
      <c r="O1164" s="38"/>
      <c r="P1164" s="43"/>
    </row>
    <row r="1165">
      <c r="A1165" s="26">
        <v>108455.0</v>
      </c>
      <c r="B1165" s="28" t="s">
        <v>90</v>
      </c>
      <c r="C1165" s="28" t="s">
        <v>91</v>
      </c>
      <c r="D1165" s="28" t="s">
        <v>240</v>
      </c>
      <c r="E1165" s="28" t="s">
        <v>111</v>
      </c>
      <c r="F1165" s="35" t="s">
        <v>33</v>
      </c>
      <c r="G1165" s="35" t="s">
        <v>5573</v>
      </c>
      <c r="H1165" s="35" t="s">
        <v>5574</v>
      </c>
      <c r="I1165" s="35" t="s">
        <v>779</v>
      </c>
      <c r="J1165" s="28" t="s">
        <v>781</v>
      </c>
      <c r="K1165" s="35" t="s">
        <v>5575</v>
      </c>
      <c r="L1165" s="35" t="s">
        <v>5576</v>
      </c>
      <c r="M1165" s="35" t="s">
        <v>78</v>
      </c>
      <c r="N1165" s="35" t="s">
        <v>871</v>
      </c>
      <c r="O1165" s="38"/>
      <c r="P1165" s="38"/>
    </row>
    <row r="1166">
      <c r="A1166" s="39">
        <v>108460.0</v>
      </c>
      <c r="B1166" s="40" t="s">
        <v>90</v>
      </c>
      <c r="C1166" s="40" t="s">
        <v>91</v>
      </c>
      <c r="D1166" s="40" t="s">
        <v>1744</v>
      </c>
      <c r="E1166" s="40" t="s">
        <v>32</v>
      </c>
      <c r="F1166" s="41" t="s">
        <v>33</v>
      </c>
      <c r="G1166" s="41" t="s">
        <v>5577</v>
      </c>
      <c r="H1166" s="41" t="s">
        <v>5578</v>
      </c>
      <c r="I1166" s="41" t="s">
        <v>5579</v>
      </c>
      <c r="J1166" s="40" t="s">
        <v>5580</v>
      </c>
      <c r="K1166" s="41" t="s">
        <v>5581</v>
      </c>
      <c r="L1166" s="41" t="s">
        <v>5582</v>
      </c>
      <c r="M1166" s="41" t="s">
        <v>1751</v>
      </c>
      <c r="N1166" s="41" t="s">
        <v>823</v>
      </c>
      <c r="O1166" s="38"/>
      <c r="P1166" s="43"/>
    </row>
    <row r="1167">
      <c r="A1167" s="26">
        <v>108464.0</v>
      </c>
      <c r="B1167" s="28" t="s">
        <v>5583</v>
      </c>
      <c r="C1167" s="28" t="s">
        <v>5584</v>
      </c>
      <c r="D1167" s="28" t="s">
        <v>210</v>
      </c>
      <c r="E1167" s="28" t="s">
        <v>68</v>
      </c>
      <c r="F1167" s="35" t="s">
        <v>33</v>
      </c>
      <c r="G1167" s="35" t="s">
        <v>5585</v>
      </c>
      <c r="H1167" s="35" t="s">
        <v>5586</v>
      </c>
      <c r="I1167" s="35" t="s">
        <v>5587</v>
      </c>
      <c r="J1167" s="28" t="s">
        <v>5588</v>
      </c>
      <c r="K1167" s="35" t="s">
        <v>5589</v>
      </c>
      <c r="L1167" s="35" t="s">
        <v>5590</v>
      </c>
      <c r="M1167" s="35" t="s">
        <v>1813</v>
      </c>
      <c r="N1167" s="35" t="s">
        <v>183</v>
      </c>
      <c r="O1167" s="38"/>
      <c r="P1167" s="38"/>
    </row>
    <row r="1168">
      <c r="A1168" s="39">
        <v>108466.0</v>
      </c>
      <c r="B1168" s="40" t="s">
        <v>90</v>
      </c>
      <c r="C1168" s="40" t="s">
        <v>91</v>
      </c>
      <c r="D1168" s="40" t="s">
        <v>1729</v>
      </c>
      <c r="E1168" s="40" t="s">
        <v>68</v>
      </c>
      <c r="F1168" s="41" t="s">
        <v>33</v>
      </c>
      <c r="G1168" s="41" t="s">
        <v>5591</v>
      </c>
      <c r="H1168" s="41" t="s">
        <v>5592</v>
      </c>
      <c r="I1168" s="41" t="s">
        <v>1732</v>
      </c>
      <c r="J1168" s="40" t="s">
        <v>1733</v>
      </c>
      <c r="K1168" s="41" t="s">
        <v>5593</v>
      </c>
      <c r="L1168" s="41" t="s">
        <v>5594</v>
      </c>
      <c r="M1168" s="41" t="s">
        <v>50</v>
      </c>
      <c r="N1168" s="41" t="s">
        <v>99</v>
      </c>
      <c r="O1168" s="38"/>
      <c r="P1168" s="43"/>
    </row>
    <row r="1169">
      <c r="A1169" s="26">
        <v>108474.0</v>
      </c>
      <c r="B1169" s="28" t="s">
        <v>90</v>
      </c>
      <c r="C1169" s="28" t="s">
        <v>91</v>
      </c>
      <c r="D1169" s="28" t="s">
        <v>293</v>
      </c>
      <c r="E1169" s="28" t="s">
        <v>111</v>
      </c>
      <c r="F1169" s="35" t="s">
        <v>33</v>
      </c>
      <c r="G1169" s="35" t="s">
        <v>5595</v>
      </c>
      <c r="H1169" s="35" t="s">
        <v>5596</v>
      </c>
      <c r="I1169" s="35" t="s">
        <v>105</v>
      </c>
      <c r="J1169" s="28" t="s">
        <v>530</v>
      </c>
      <c r="K1169" s="35" t="s">
        <v>5597</v>
      </c>
      <c r="L1169" s="35" t="s">
        <v>5598</v>
      </c>
      <c r="M1169" s="35" t="s">
        <v>2815</v>
      </c>
      <c r="N1169" s="35" t="s">
        <v>133</v>
      </c>
      <c r="O1169" s="38"/>
      <c r="P1169" s="38"/>
    </row>
    <row r="1170">
      <c r="A1170" s="39">
        <v>108477.0</v>
      </c>
      <c r="B1170" s="40" t="s">
        <v>90</v>
      </c>
      <c r="C1170" s="40" t="s">
        <v>91</v>
      </c>
      <c r="D1170" s="40" t="s">
        <v>1806</v>
      </c>
      <c r="E1170" s="40" t="s">
        <v>68</v>
      </c>
      <c r="F1170" s="41" t="s">
        <v>33</v>
      </c>
      <c r="G1170" s="41" t="s">
        <v>5599</v>
      </c>
      <c r="H1170" s="41" t="s">
        <v>5600</v>
      </c>
      <c r="I1170" s="41" t="s">
        <v>1809</v>
      </c>
      <c r="J1170" s="40" t="s">
        <v>1810</v>
      </c>
      <c r="K1170" s="41" t="s">
        <v>5601</v>
      </c>
      <c r="L1170" s="41" t="s">
        <v>5602</v>
      </c>
      <c r="M1170" s="41" t="s">
        <v>1813</v>
      </c>
      <c r="N1170" s="41" t="s">
        <v>117</v>
      </c>
      <c r="O1170" s="38"/>
      <c r="P1170" s="43"/>
    </row>
    <row r="1171">
      <c r="A1171" s="26">
        <v>108481.0</v>
      </c>
      <c r="B1171" s="28" t="s">
        <v>90</v>
      </c>
      <c r="C1171" s="28" t="s">
        <v>91</v>
      </c>
      <c r="D1171" s="28" t="s">
        <v>102</v>
      </c>
      <c r="E1171" s="28" t="s">
        <v>83</v>
      </c>
      <c r="F1171" s="35" t="s">
        <v>33</v>
      </c>
      <c r="G1171" s="35" t="s">
        <v>5603</v>
      </c>
      <c r="H1171" s="35" t="s">
        <v>5604</v>
      </c>
      <c r="I1171" s="35" t="s">
        <v>105</v>
      </c>
      <c r="J1171" s="28" t="s">
        <v>964</v>
      </c>
      <c r="K1171" s="35" t="s">
        <v>5605</v>
      </c>
      <c r="L1171" s="35" t="s">
        <v>5606</v>
      </c>
      <c r="M1171" s="35" t="s">
        <v>78</v>
      </c>
      <c r="N1171" s="35" t="s">
        <v>133</v>
      </c>
      <c r="O1171" s="38"/>
      <c r="P1171" s="38"/>
    </row>
    <row r="1172">
      <c r="A1172" s="39">
        <v>108485.0</v>
      </c>
      <c r="B1172" s="40" t="s">
        <v>90</v>
      </c>
      <c r="C1172" s="40" t="s">
        <v>91</v>
      </c>
      <c r="D1172" s="40" t="s">
        <v>1487</v>
      </c>
      <c r="E1172" s="40" t="s">
        <v>68</v>
      </c>
      <c r="F1172" s="41" t="s">
        <v>33</v>
      </c>
      <c r="G1172" s="41" t="s">
        <v>5607</v>
      </c>
      <c r="H1172" s="41" t="s">
        <v>5608</v>
      </c>
      <c r="I1172" s="41" t="s">
        <v>5485</v>
      </c>
      <c r="J1172" s="40" t="s">
        <v>5609</v>
      </c>
      <c r="K1172" s="41" t="s">
        <v>5610</v>
      </c>
      <c r="L1172" s="41" t="s">
        <v>5611</v>
      </c>
      <c r="M1172" s="41" t="s">
        <v>1494</v>
      </c>
      <c r="N1172" s="41" t="s">
        <v>871</v>
      </c>
      <c r="O1172" s="38"/>
      <c r="P1172" s="43"/>
    </row>
    <row r="1173">
      <c r="A1173" s="26">
        <v>108502.0</v>
      </c>
      <c r="B1173" s="28" t="s">
        <v>90</v>
      </c>
      <c r="C1173" s="28" t="s">
        <v>91</v>
      </c>
      <c r="D1173" s="28" t="s">
        <v>4391</v>
      </c>
      <c r="E1173" s="28" t="s">
        <v>2453</v>
      </c>
      <c r="F1173" s="35" t="s">
        <v>33</v>
      </c>
      <c r="G1173" s="35" t="s">
        <v>5612</v>
      </c>
      <c r="H1173" s="35" t="s">
        <v>5613</v>
      </c>
      <c r="I1173" s="35" t="s">
        <v>4394</v>
      </c>
      <c r="J1173" s="28" t="s">
        <v>4395</v>
      </c>
      <c r="K1173" s="35" t="s">
        <v>5614</v>
      </c>
      <c r="L1173" s="35" t="s">
        <v>5615</v>
      </c>
      <c r="M1173" s="35" t="s">
        <v>2460</v>
      </c>
      <c r="N1173" s="35" t="s">
        <v>133</v>
      </c>
      <c r="O1173" s="38"/>
      <c r="P1173" s="38"/>
    </row>
    <row r="1174">
      <c r="A1174" s="39">
        <v>108513.0</v>
      </c>
      <c r="B1174" s="40" t="s">
        <v>90</v>
      </c>
      <c r="C1174" s="40" t="s">
        <v>91</v>
      </c>
      <c r="D1174" s="40" t="s">
        <v>1818</v>
      </c>
      <c r="E1174" s="40" t="s">
        <v>439</v>
      </c>
      <c r="F1174" s="41" t="s">
        <v>33</v>
      </c>
      <c r="G1174" s="41" t="s">
        <v>5616</v>
      </c>
      <c r="H1174" s="41" t="s">
        <v>5617</v>
      </c>
      <c r="I1174" s="41" t="s">
        <v>3387</v>
      </c>
      <c r="J1174" s="40" t="s">
        <v>3388</v>
      </c>
      <c r="K1174" s="41" t="s">
        <v>5618</v>
      </c>
      <c r="L1174" s="41" t="s">
        <v>5619</v>
      </c>
      <c r="M1174" s="41" t="s">
        <v>3391</v>
      </c>
      <c r="N1174" s="41" t="s">
        <v>183</v>
      </c>
      <c r="O1174" s="38"/>
      <c r="P1174" s="43"/>
    </row>
    <row r="1175">
      <c r="A1175" s="26">
        <v>108514.0</v>
      </c>
      <c r="B1175" s="28" t="s">
        <v>90</v>
      </c>
      <c r="C1175" s="28" t="s">
        <v>91</v>
      </c>
      <c r="D1175" s="28" t="s">
        <v>82</v>
      </c>
      <c r="E1175" s="28" t="s">
        <v>83</v>
      </c>
      <c r="F1175" s="35" t="s">
        <v>33</v>
      </c>
      <c r="G1175" s="35" t="s">
        <v>5620</v>
      </c>
      <c r="H1175" s="35" t="s">
        <v>5621</v>
      </c>
      <c r="I1175" s="35" t="s">
        <v>1112</v>
      </c>
      <c r="J1175" s="28" t="s">
        <v>1113</v>
      </c>
      <c r="K1175" s="35" t="s">
        <v>5622</v>
      </c>
      <c r="L1175" s="35" t="s">
        <v>5623</v>
      </c>
      <c r="M1175" s="35" t="s">
        <v>78</v>
      </c>
      <c r="N1175" s="35" t="s">
        <v>476</v>
      </c>
      <c r="O1175" s="38"/>
      <c r="P1175" s="38"/>
    </row>
    <row r="1176">
      <c r="A1176" s="39">
        <v>108515.0</v>
      </c>
      <c r="B1176" s="40" t="s">
        <v>125</v>
      </c>
      <c r="C1176" s="40" t="s">
        <v>134</v>
      </c>
      <c r="D1176" s="40" t="s">
        <v>3850</v>
      </c>
      <c r="E1176" s="40" t="s">
        <v>68</v>
      </c>
      <c r="F1176" s="41" t="s">
        <v>33</v>
      </c>
      <c r="G1176" s="41" t="s">
        <v>5624</v>
      </c>
      <c r="H1176" s="41" t="s">
        <v>5625</v>
      </c>
      <c r="I1176" s="41" t="s">
        <v>5626</v>
      </c>
      <c r="J1176" s="40" t="s">
        <v>5627</v>
      </c>
      <c r="K1176" s="41" t="s">
        <v>5628</v>
      </c>
      <c r="L1176" s="41" t="s">
        <v>5629</v>
      </c>
      <c r="M1176" s="41" t="s">
        <v>1813</v>
      </c>
      <c r="N1176" s="41" t="s">
        <v>133</v>
      </c>
      <c r="O1176" s="38"/>
      <c r="P1176" s="43"/>
    </row>
    <row r="1177">
      <c r="A1177" s="26">
        <v>108520.0</v>
      </c>
      <c r="B1177" s="28" t="s">
        <v>90</v>
      </c>
      <c r="C1177" s="28" t="s">
        <v>91</v>
      </c>
      <c r="D1177" s="28" t="s">
        <v>156</v>
      </c>
      <c r="E1177" s="28" t="s">
        <v>68</v>
      </c>
      <c r="F1177" s="35" t="s">
        <v>33</v>
      </c>
      <c r="G1177" s="35" t="s">
        <v>5630</v>
      </c>
      <c r="H1177" s="35" t="s">
        <v>5631</v>
      </c>
      <c r="I1177" s="35" t="s">
        <v>5189</v>
      </c>
      <c r="J1177" s="28" t="s">
        <v>5190</v>
      </c>
      <c r="K1177" s="35" t="s">
        <v>5146</v>
      </c>
      <c r="L1177" s="35" t="s">
        <v>5632</v>
      </c>
      <c r="M1177" s="35" t="s">
        <v>78</v>
      </c>
      <c r="N1177" s="35" t="s">
        <v>183</v>
      </c>
      <c r="O1177" s="38"/>
      <c r="P1177" s="38"/>
    </row>
    <row r="1178">
      <c r="A1178" s="39">
        <v>108521.0</v>
      </c>
      <c r="B1178" s="40" t="s">
        <v>90</v>
      </c>
      <c r="C1178" s="40" t="s">
        <v>91</v>
      </c>
      <c r="D1178" s="40" t="s">
        <v>1830</v>
      </c>
      <c r="E1178" s="40" t="s">
        <v>32</v>
      </c>
      <c r="F1178" s="41" t="s">
        <v>33</v>
      </c>
      <c r="G1178" s="41" t="s">
        <v>5633</v>
      </c>
      <c r="H1178" s="41" t="s">
        <v>5634</v>
      </c>
      <c r="I1178" s="41" t="s">
        <v>5635</v>
      </c>
      <c r="J1178" s="40" t="s">
        <v>5636</v>
      </c>
      <c r="K1178" s="41" t="s">
        <v>5637</v>
      </c>
      <c r="L1178" s="41" t="s">
        <v>5638</v>
      </c>
      <c r="M1178" s="41" t="s">
        <v>3502</v>
      </c>
      <c r="N1178" s="41" t="s">
        <v>183</v>
      </c>
      <c r="O1178" s="38"/>
      <c r="P1178" s="43"/>
    </row>
    <row r="1179">
      <c r="A1179" s="26">
        <v>108522.0</v>
      </c>
      <c r="B1179" s="28" t="s">
        <v>90</v>
      </c>
      <c r="C1179" s="28" t="s">
        <v>91</v>
      </c>
      <c r="D1179" s="28" t="s">
        <v>1862</v>
      </c>
      <c r="E1179" s="28" t="s">
        <v>32</v>
      </c>
      <c r="F1179" s="35" t="s">
        <v>33</v>
      </c>
      <c r="G1179" s="35" t="s">
        <v>5639</v>
      </c>
      <c r="H1179" s="35" t="s">
        <v>5640</v>
      </c>
      <c r="I1179" s="35" t="s">
        <v>4590</v>
      </c>
      <c r="J1179" s="28" t="s">
        <v>4591</v>
      </c>
      <c r="K1179" s="35" t="s">
        <v>5641</v>
      </c>
      <c r="L1179" s="35" t="s">
        <v>5642</v>
      </c>
      <c r="M1179" s="35" t="s">
        <v>1690</v>
      </c>
      <c r="N1179" s="35" t="s">
        <v>483</v>
      </c>
      <c r="O1179" s="38"/>
      <c r="P1179" s="38"/>
    </row>
    <row r="1180">
      <c r="A1180" s="39">
        <v>108544.0</v>
      </c>
      <c r="B1180" s="40" t="s">
        <v>125</v>
      </c>
      <c r="C1180" s="40" t="s">
        <v>134</v>
      </c>
      <c r="D1180" s="40" t="s">
        <v>82</v>
      </c>
      <c r="E1180" s="40" t="s">
        <v>83</v>
      </c>
      <c r="F1180" s="41" t="s">
        <v>33</v>
      </c>
      <c r="G1180" s="41" t="s">
        <v>5643</v>
      </c>
      <c r="H1180" s="41" t="s">
        <v>5644</v>
      </c>
      <c r="I1180" s="41" t="s">
        <v>86</v>
      </c>
      <c r="J1180" s="40" t="s">
        <v>87</v>
      </c>
      <c r="K1180" s="41" t="s">
        <v>5645</v>
      </c>
      <c r="L1180" s="41" t="s">
        <v>5646</v>
      </c>
      <c r="M1180" s="41" t="s">
        <v>78</v>
      </c>
      <c r="N1180" s="41" t="s">
        <v>133</v>
      </c>
      <c r="O1180" s="38"/>
      <c r="P1180" s="43"/>
    </row>
    <row r="1181">
      <c r="A1181" s="26">
        <v>108545.0</v>
      </c>
      <c r="B1181" s="28" t="s">
        <v>125</v>
      </c>
      <c r="C1181" s="28" t="s">
        <v>134</v>
      </c>
      <c r="D1181" s="28" t="s">
        <v>277</v>
      </c>
      <c r="E1181" s="28" t="s">
        <v>83</v>
      </c>
      <c r="F1181" s="35" t="s">
        <v>33</v>
      </c>
      <c r="G1181" s="35" t="s">
        <v>5647</v>
      </c>
      <c r="H1181" s="35" t="s">
        <v>5648</v>
      </c>
      <c r="I1181" s="35" t="s">
        <v>105</v>
      </c>
      <c r="J1181" s="28" t="s">
        <v>1195</v>
      </c>
      <c r="K1181" s="35" t="s">
        <v>5649</v>
      </c>
      <c r="L1181" s="35" t="s">
        <v>5650</v>
      </c>
      <c r="M1181" s="35" t="s">
        <v>78</v>
      </c>
      <c r="N1181" s="35" t="s">
        <v>133</v>
      </c>
      <c r="O1181" s="38"/>
      <c r="P1181" s="38"/>
    </row>
    <row r="1182">
      <c r="A1182" s="39">
        <v>108553.0</v>
      </c>
      <c r="B1182" s="40" t="s">
        <v>90</v>
      </c>
      <c r="C1182" s="40" t="s">
        <v>91</v>
      </c>
      <c r="D1182" s="40" t="s">
        <v>110</v>
      </c>
      <c r="E1182" s="40" t="s">
        <v>111</v>
      </c>
      <c r="F1182" s="41" t="s">
        <v>33</v>
      </c>
      <c r="G1182" s="41" t="s">
        <v>5651</v>
      </c>
      <c r="H1182" s="41" t="s">
        <v>5652</v>
      </c>
      <c r="I1182" s="41" t="s">
        <v>105</v>
      </c>
      <c r="J1182" s="40" t="s">
        <v>114</v>
      </c>
      <c r="K1182" s="41" t="s">
        <v>5653</v>
      </c>
      <c r="L1182" s="41" t="s">
        <v>5654</v>
      </c>
      <c r="M1182" s="41" t="s">
        <v>78</v>
      </c>
      <c r="N1182" s="41" t="s">
        <v>109</v>
      </c>
      <c r="O1182" s="38"/>
      <c r="P1182" s="43"/>
    </row>
    <row r="1183">
      <c r="A1183" s="26">
        <v>108554.0</v>
      </c>
      <c r="B1183" s="28" t="s">
        <v>90</v>
      </c>
      <c r="C1183" s="28" t="s">
        <v>91</v>
      </c>
      <c r="D1183" s="28" t="s">
        <v>254</v>
      </c>
      <c r="E1183" s="28" t="s">
        <v>111</v>
      </c>
      <c r="F1183" s="35" t="s">
        <v>33</v>
      </c>
      <c r="G1183" s="35" t="s">
        <v>5655</v>
      </c>
      <c r="H1183" s="35" t="s">
        <v>5656</v>
      </c>
      <c r="I1183" s="35" t="s">
        <v>1145</v>
      </c>
      <c r="J1183" s="28" t="s">
        <v>696</v>
      </c>
      <c r="K1183" s="35" t="s">
        <v>5657</v>
      </c>
      <c r="L1183" s="35" t="s">
        <v>5658</v>
      </c>
      <c r="M1183" s="35" t="s">
        <v>78</v>
      </c>
      <c r="N1183" s="35" t="s">
        <v>483</v>
      </c>
      <c r="O1183" s="38"/>
      <c r="P1183" s="38"/>
    </row>
    <row r="1184">
      <c r="A1184" s="39">
        <v>108565.0</v>
      </c>
      <c r="B1184" s="40" t="s">
        <v>90</v>
      </c>
      <c r="C1184" s="40" t="s">
        <v>91</v>
      </c>
      <c r="D1184" s="40" t="s">
        <v>254</v>
      </c>
      <c r="E1184" s="40" t="s">
        <v>111</v>
      </c>
      <c r="F1184" s="41" t="s">
        <v>33</v>
      </c>
      <c r="G1184" s="41" t="s">
        <v>5659</v>
      </c>
      <c r="H1184" s="41" t="s">
        <v>5660</v>
      </c>
      <c r="I1184" s="41" t="s">
        <v>758</v>
      </c>
      <c r="J1184" s="40" t="s">
        <v>759</v>
      </c>
      <c r="K1184" s="41" t="s">
        <v>5661</v>
      </c>
      <c r="L1184" s="41" t="s">
        <v>5662</v>
      </c>
      <c r="M1184" s="41" t="s">
        <v>78</v>
      </c>
      <c r="N1184" s="41" t="s">
        <v>117</v>
      </c>
      <c r="O1184" s="38"/>
      <c r="P1184" s="43"/>
    </row>
    <row r="1185">
      <c r="A1185" s="26">
        <v>108567.0</v>
      </c>
      <c r="B1185" s="28" t="s">
        <v>90</v>
      </c>
      <c r="C1185" s="28" t="s">
        <v>91</v>
      </c>
      <c r="D1185" s="28" t="s">
        <v>1721</v>
      </c>
      <c r="E1185" s="28" t="s">
        <v>439</v>
      </c>
      <c r="F1185" s="35" t="s">
        <v>33</v>
      </c>
      <c r="G1185" s="35" t="s">
        <v>5663</v>
      </c>
      <c r="H1185" s="35" t="s">
        <v>5664</v>
      </c>
      <c r="I1185" s="35" t="s">
        <v>1724</v>
      </c>
      <c r="J1185" s="28" t="s">
        <v>5242</v>
      </c>
      <c r="K1185" s="35" t="s">
        <v>5665</v>
      </c>
      <c r="L1185" s="35" t="s">
        <v>5666</v>
      </c>
      <c r="M1185" s="35" t="s">
        <v>1728</v>
      </c>
      <c r="N1185" s="35" t="s">
        <v>133</v>
      </c>
      <c r="O1185" s="38"/>
      <c r="P1185" s="38"/>
    </row>
    <row r="1186">
      <c r="A1186" s="39">
        <v>108577.0</v>
      </c>
      <c r="B1186" s="40" t="s">
        <v>90</v>
      </c>
      <c r="C1186" s="40" t="s">
        <v>91</v>
      </c>
      <c r="D1186" s="40" t="s">
        <v>3404</v>
      </c>
      <c r="E1186" s="40" t="s">
        <v>2453</v>
      </c>
      <c r="F1186" s="41" t="s">
        <v>33</v>
      </c>
      <c r="G1186" s="41" t="s">
        <v>5667</v>
      </c>
      <c r="H1186" s="41" t="s">
        <v>5668</v>
      </c>
      <c r="I1186" s="41" t="s">
        <v>5669</v>
      </c>
      <c r="J1186" s="40" t="s">
        <v>5670</v>
      </c>
      <c r="K1186" s="41" t="s">
        <v>5671</v>
      </c>
      <c r="L1186" s="41" t="s">
        <v>5672</v>
      </c>
      <c r="M1186" s="41" t="s">
        <v>5673</v>
      </c>
      <c r="N1186" s="41" t="s">
        <v>133</v>
      </c>
      <c r="O1186" s="38"/>
      <c r="P1186" s="43"/>
    </row>
    <row r="1187">
      <c r="A1187" s="26">
        <v>108580.0</v>
      </c>
      <c r="B1187" s="28" t="s">
        <v>90</v>
      </c>
      <c r="C1187" s="28" t="s">
        <v>91</v>
      </c>
      <c r="D1187" s="28" t="s">
        <v>1625</v>
      </c>
      <c r="E1187" s="28" t="s">
        <v>68</v>
      </c>
      <c r="F1187" s="35" t="s">
        <v>33</v>
      </c>
      <c r="G1187" s="35" t="s">
        <v>5674</v>
      </c>
      <c r="H1187" s="35" t="s">
        <v>5675</v>
      </c>
      <c r="I1187" s="35" t="s">
        <v>3875</v>
      </c>
      <c r="J1187" s="28" t="s">
        <v>3876</v>
      </c>
      <c r="K1187" s="35" t="s">
        <v>3958</v>
      </c>
      <c r="L1187" s="35" t="s">
        <v>5676</v>
      </c>
      <c r="M1187" s="35" t="s">
        <v>1813</v>
      </c>
      <c r="N1187" s="35" t="s">
        <v>183</v>
      </c>
      <c r="O1187" s="38"/>
      <c r="P1187" s="38"/>
    </row>
    <row r="1188">
      <c r="A1188" s="39">
        <v>108581.0</v>
      </c>
      <c r="B1188" s="40" t="s">
        <v>90</v>
      </c>
      <c r="C1188" s="40" t="s">
        <v>91</v>
      </c>
      <c r="D1188" s="40" t="s">
        <v>1838</v>
      </c>
      <c r="E1188" s="40" t="s">
        <v>68</v>
      </c>
      <c r="F1188" s="41" t="s">
        <v>33</v>
      </c>
      <c r="G1188" s="41" t="s">
        <v>5677</v>
      </c>
      <c r="H1188" s="41" t="s">
        <v>5678</v>
      </c>
      <c r="I1188" s="41" t="s">
        <v>1490</v>
      </c>
      <c r="J1188" s="40" t="s">
        <v>4669</v>
      </c>
      <c r="K1188" s="41" t="s">
        <v>5679</v>
      </c>
      <c r="L1188" s="41" t="s">
        <v>5680</v>
      </c>
      <c r="M1188" s="41" t="s">
        <v>1494</v>
      </c>
      <c r="N1188" s="41" t="s">
        <v>133</v>
      </c>
      <c r="O1188" s="38"/>
      <c r="P1188" s="43"/>
    </row>
    <row r="1189">
      <c r="A1189" s="26">
        <v>108584.0</v>
      </c>
      <c r="B1189" s="28" t="s">
        <v>90</v>
      </c>
      <c r="C1189" s="28" t="s">
        <v>91</v>
      </c>
      <c r="D1189" s="28" t="s">
        <v>82</v>
      </c>
      <c r="E1189" s="28" t="s">
        <v>83</v>
      </c>
      <c r="F1189" s="35" t="s">
        <v>33</v>
      </c>
      <c r="G1189" s="35" t="s">
        <v>5681</v>
      </c>
      <c r="H1189" s="35" t="s">
        <v>5682</v>
      </c>
      <c r="I1189" s="35" t="s">
        <v>605</v>
      </c>
      <c r="J1189" s="28" t="s">
        <v>606</v>
      </c>
      <c r="K1189" s="35" t="s">
        <v>5683</v>
      </c>
      <c r="L1189" s="35" t="s">
        <v>5684</v>
      </c>
      <c r="M1189" s="35" t="s">
        <v>78</v>
      </c>
      <c r="N1189" s="35" t="s">
        <v>183</v>
      </c>
      <c r="O1189" s="38"/>
      <c r="P1189" s="38"/>
    </row>
    <row r="1190">
      <c r="A1190" s="39">
        <v>108585.0</v>
      </c>
      <c r="B1190" s="40" t="s">
        <v>90</v>
      </c>
      <c r="C1190" s="40" t="s">
        <v>91</v>
      </c>
      <c r="D1190" s="40" t="s">
        <v>277</v>
      </c>
      <c r="E1190" s="40" t="s">
        <v>83</v>
      </c>
      <c r="F1190" s="41" t="s">
        <v>33</v>
      </c>
      <c r="G1190" s="41" t="s">
        <v>5685</v>
      </c>
      <c r="H1190" s="41" t="s">
        <v>5686</v>
      </c>
      <c r="I1190" s="41" t="s">
        <v>105</v>
      </c>
      <c r="J1190" s="40" t="s">
        <v>1094</v>
      </c>
      <c r="K1190" s="41" t="s">
        <v>5687</v>
      </c>
      <c r="L1190" s="41" t="s">
        <v>5688</v>
      </c>
      <c r="M1190" s="41" t="s">
        <v>78</v>
      </c>
      <c r="N1190" s="41" t="s">
        <v>117</v>
      </c>
      <c r="O1190" s="38"/>
      <c r="P1190" s="43"/>
    </row>
    <row r="1191">
      <c r="A1191" s="26">
        <v>108593.0</v>
      </c>
      <c r="B1191" s="28" t="s">
        <v>90</v>
      </c>
      <c r="C1191" s="28" t="s">
        <v>91</v>
      </c>
      <c r="D1191" s="28" t="s">
        <v>1729</v>
      </c>
      <c r="E1191" s="28" t="s">
        <v>68</v>
      </c>
      <c r="F1191" s="35" t="s">
        <v>33</v>
      </c>
      <c r="G1191" s="35" t="s">
        <v>5689</v>
      </c>
      <c r="H1191" s="35" t="s">
        <v>5690</v>
      </c>
      <c r="I1191" s="35" t="s">
        <v>5691</v>
      </c>
      <c r="J1191" s="28" t="s">
        <v>5692</v>
      </c>
      <c r="K1191" s="35" t="s">
        <v>5693</v>
      </c>
      <c r="L1191" s="35" t="s">
        <v>5694</v>
      </c>
      <c r="M1191" s="35" t="s">
        <v>50</v>
      </c>
      <c r="N1191" s="35" t="s">
        <v>183</v>
      </c>
      <c r="O1191" s="38"/>
      <c r="P1191" s="38"/>
    </row>
    <row r="1192">
      <c r="A1192" s="39">
        <v>108596.0</v>
      </c>
      <c r="B1192" s="40" t="s">
        <v>90</v>
      </c>
      <c r="C1192" s="40" t="s">
        <v>91</v>
      </c>
      <c r="D1192" s="40" t="s">
        <v>438</v>
      </c>
      <c r="E1192" s="40" t="s">
        <v>439</v>
      </c>
      <c r="F1192" s="41" t="s">
        <v>33</v>
      </c>
      <c r="G1192" s="41" t="s">
        <v>5695</v>
      </c>
      <c r="H1192" s="41" t="s">
        <v>5696</v>
      </c>
      <c r="I1192" s="41" t="s">
        <v>5697</v>
      </c>
      <c r="J1192" s="40" t="s">
        <v>5698</v>
      </c>
      <c r="K1192" s="41" t="s">
        <v>5699</v>
      </c>
      <c r="L1192" s="41" t="s">
        <v>5700</v>
      </c>
      <c r="M1192" s="41" t="s">
        <v>4460</v>
      </c>
      <c r="N1192" s="41" t="s">
        <v>183</v>
      </c>
      <c r="O1192" s="38"/>
      <c r="P1192" s="43"/>
    </row>
    <row r="1193">
      <c r="A1193" s="26">
        <v>108602.0</v>
      </c>
      <c r="B1193" s="28" t="s">
        <v>125</v>
      </c>
      <c r="C1193" s="28" t="s">
        <v>134</v>
      </c>
      <c r="D1193" s="28" t="s">
        <v>102</v>
      </c>
      <c r="E1193" s="28" t="s">
        <v>83</v>
      </c>
      <c r="F1193" s="35" t="s">
        <v>33</v>
      </c>
      <c r="G1193" s="35" t="s">
        <v>5701</v>
      </c>
      <c r="H1193" s="35" t="s">
        <v>5702</v>
      </c>
      <c r="I1193" s="35" t="s">
        <v>105</v>
      </c>
      <c r="J1193" s="28" t="s">
        <v>468</v>
      </c>
      <c r="K1193" s="35" t="s">
        <v>3168</v>
      </c>
      <c r="L1193" s="35" t="s">
        <v>5703</v>
      </c>
      <c r="M1193" s="35" t="s">
        <v>78</v>
      </c>
      <c r="N1193" s="35" t="s">
        <v>133</v>
      </c>
      <c r="O1193" s="38"/>
      <c r="P1193" s="38"/>
    </row>
    <row r="1194">
      <c r="A1194" s="39">
        <v>108621.0</v>
      </c>
      <c r="B1194" s="40" t="s">
        <v>125</v>
      </c>
      <c r="C1194" s="40" t="s">
        <v>134</v>
      </c>
      <c r="D1194" s="40" t="s">
        <v>1862</v>
      </c>
      <c r="E1194" s="40" t="s">
        <v>32</v>
      </c>
      <c r="F1194" s="41" t="s">
        <v>33</v>
      </c>
      <c r="G1194" s="41" t="s">
        <v>5704</v>
      </c>
      <c r="H1194" s="41" t="s">
        <v>5705</v>
      </c>
      <c r="I1194" s="41" t="s">
        <v>5706</v>
      </c>
      <c r="J1194" s="40" t="s">
        <v>5707</v>
      </c>
      <c r="K1194" s="41" t="s">
        <v>5708</v>
      </c>
      <c r="L1194" s="41" t="s">
        <v>5709</v>
      </c>
      <c r="M1194" s="41" t="s">
        <v>1690</v>
      </c>
      <c r="N1194" s="41" t="s">
        <v>133</v>
      </c>
      <c r="O1194" s="38"/>
      <c r="P1194" s="43"/>
    </row>
    <row r="1195">
      <c r="A1195" s="26">
        <v>108624.0</v>
      </c>
      <c r="B1195" s="28" t="s">
        <v>90</v>
      </c>
      <c r="C1195" s="28" t="s">
        <v>91</v>
      </c>
      <c r="D1195" s="28" t="s">
        <v>1625</v>
      </c>
      <c r="E1195" s="28" t="s">
        <v>68</v>
      </c>
      <c r="F1195" s="35" t="s">
        <v>33</v>
      </c>
      <c r="G1195" s="35" t="s">
        <v>5710</v>
      </c>
      <c r="H1195" s="35" t="s">
        <v>5711</v>
      </c>
      <c r="I1195" s="35" t="s">
        <v>1628</v>
      </c>
      <c r="J1195" s="28" t="s">
        <v>1629</v>
      </c>
      <c r="K1195" s="35" t="s">
        <v>5712</v>
      </c>
      <c r="L1195" s="35" t="s">
        <v>5713</v>
      </c>
      <c r="M1195" s="35" t="s">
        <v>78</v>
      </c>
      <c r="N1195" s="35" t="s">
        <v>476</v>
      </c>
      <c r="O1195" s="38"/>
      <c r="P1195" s="38"/>
    </row>
    <row r="1196">
      <c r="A1196" s="39">
        <v>108632.0</v>
      </c>
      <c r="B1196" s="40" t="s">
        <v>90</v>
      </c>
      <c r="C1196" s="40" t="s">
        <v>91</v>
      </c>
      <c r="D1196" s="40" t="s">
        <v>147</v>
      </c>
      <c r="E1196" s="40" t="s">
        <v>111</v>
      </c>
      <c r="F1196" s="41" t="s">
        <v>33</v>
      </c>
      <c r="G1196" s="41" t="s">
        <v>2567</v>
      </c>
      <c r="H1196" s="41" t="s">
        <v>5714</v>
      </c>
      <c r="I1196" s="41" t="s">
        <v>5715</v>
      </c>
      <c r="J1196" s="40" t="s">
        <v>4613</v>
      </c>
      <c r="K1196" s="41" t="s">
        <v>5716</v>
      </c>
      <c r="L1196" s="41" t="s">
        <v>5717</v>
      </c>
      <c r="M1196" s="41" t="s">
        <v>1813</v>
      </c>
      <c r="N1196" s="41" t="s">
        <v>183</v>
      </c>
      <c r="O1196" s="38"/>
      <c r="P1196" s="43"/>
    </row>
    <row r="1197">
      <c r="A1197" s="26">
        <v>108640.0</v>
      </c>
      <c r="B1197" s="28" t="s">
        <v>90</v>
      </c>
      <c r="C1197" s="28" t="s">
        <v>91</v>
      </c>
      <c r="D1197" s="28" t="s">
        <v>1770</v>
      </c>
      <c r="E1197" s="28" t="s">
        <v>439</v>
      </c>
      <c r="F1197" s="35" t="s">
        <v>33</v>
      </c>
      <c r="G1197" s="35" t="s">
        <v>5718</v>
      </c>
      <c r="H1197" s="35" t="s">
        <v>5719</v>
      </c>
      <c r="I1197" s="35" t="s">
        <v>1773</v>
      </c>
      <c r="J1197" s="28" t="s">
        <v>5720</v>
      </c>
      <c r="K1197" s="35" t="s">
        <v>5721</v>
      </c>
      <c r="L1197" s="35" t="s">
        <v>5722</v>
      </c>
      <c r="M1197" s="35" t="s">
        <v>1777</v>
      </c>
      <c r="N1197" s="35" t="s">
        <v>99</v>
      </c>
      <c r="O1197" s="38"/>
      <c r="P1197" s="38"/>
    </row>
    <row r="1198">
      <c r="A1198" s="39">
        <v>108642.0</v>
      </c>
      <c r="B1198" s="40" t="s">
        <v>90</v>
      </c>
      <c r="C1198" s="40" t="s">
        <v>91</v>
      </c>
      <c r="D1198" s="40" t="s">
        <v>3825</v>
      </c>
      <c r="E1198" s="40" t="s">
        <v>2453</v>
      </c>
      <c r="F1198" s="41" t="s">
        <v>33</v>
      </c>
      <c r="G1198" s="41" t="s">
        <v>5723</v>
      </c>
      <c r="H1198" s="41" t="s">
        <v>5724</v>
      </c>
      <c r="I1198" s="41" t="s">
        <v>5725</v>
      </c>
      <c r="J1198" s="40" t="s">
        <v>5726</v>
      </c>
      <c r="K1198" s="41" t="s">
        <v>5727</v>
      </c>
      <c r="L1198" s="41" t="s">
        <v>5728</v>
      </c>
      <c r="M1198" s="41" t="s">
        <v>3832</v>
      </c>
      <c r="N1198" s="41" t="s">
        <v>133</v>
      </c>
      <c r="O1198" s="38"/>
      <c r="P1198" s="43"/>
    </row>
    <row r="1199">
      <c r="A1199" s="26">
        <v>108648.0</v>
      </c>
      <c r="B1199" s="28" t="s">
        <v>90</v>
      </c>
      <c r="C1199" s="28" t="s">
        <v>91</v>
      </c>
      <c r="D1199" s="28" t="s">
        <v>1830</v>
      </c>
      <c r="E1199" s="28" t="s">
        <v>32</v>
      </c>
      <c r="F1199" s="35" t="s">
        <v>33</v>
      </c>
      <c r="G1199" s="35" t="s">
        <v>5729</v>
      </c>
      <c r="H1199" s="35" t="s">
        <v>5730</v>
      </c>
      <c r="I1199" s="35" t="s">
        <v>3366</v>
      </c>
      <c r="J1199" s="28" t="s">
        <v>3367</v>
      </c>
      <c r="K1199" s="35" t="s">
        <v>2569</v>
      </c>
      <c r="L1199" s="35" t="s">
        <v>5731</v>
      </c>
      <c r="M1199" s="35" t="s">
        <v>3305</v>
      </c>
      <c r="N1199" s="35" t="s">
        <v>183</v>
      </c>
      <c r="O1199" s="38"/>
      <c r="P1199" s="38"/>
    </row>
    <row r="1200">
      <c r="A1200" s="39">
        <v>108654.0</v>
      </c>
      <c r="B1200" s="40" t="s">
        <v>90</v>
      </c>
      <c r="C1200" s="40" t="s">
        <v>91</v>
      </c>
      <c r="D1200" s="40" t="s">
        <v>1744</v>
      </c>
      <c r="E1200" s="40" t="s">
        <v>32</v>
      </c>
      <c r="F1200" s="41" t="s">
        <v>33</v>
      </c>
      <c r="G1200" s="41" t="s">
        <v>5732</v>
      </c>
      <c r="H1200" s="41" t="s">
        <v>5733</v>
      </c>
      <c r="I1200" s="41" t="s">
        <v>5734</v>
      </c>
      <c r="J1200" s="40" t="s">
        <v>5735</v>
      </c>
      <c r="K1200" s="41" t="s">
        <v>5736</v>
      </c>
      <c r="L1200" s="41" t="s">
        <v>5737</v>
      </c>
      <c r="M1200" s="41" t="s">
        <v>1751</v>
      </c>
      <c r="N1200" s="41" t="s">
        <v>183</v>
      </c>
      <c r="O1200" s="38"/>
      <c r="P1200" s="43"/>
    </row>
    <row r="1201">
      <c r="A1201" s="26">
        <v>108662.0</v>
      </c>
      <c r="B1201" s="28" t="s">
        <v>125</v>
      </c>
      <c r="C1201" s="28" t="s">
        <v>134</v>
      </c>
      <c r="D1201" s="28" t="s">
        <v>31</v>
      </c>
      <c r="E1201" s="28" t="s">
        <v>83</v>
      </c>
      <c r="F1201" s="35" t="s">
        <v>33</v>
      </c>
      <c r="G1201" s="35" t="s">
        <v>5738</v>
      </c>
      <c r="H1201" s="35" t="s">
        <v>5739</v>
      </c>
      <c r="I1201" s="35" t="s">
        <v>105</v>
      </c>
      <c r="J1201" s="28" t="s">
        <v>507</v>
      </c>
      <c r="K1201" s="35" t="s">
        <v>5740</v>
      </c>
      <c r="L1201" s="35" t="s">
        <v>5741</v>
      </c>
      <c r="M1201" s="35" t="s">
        <v>78</v>
      </c>
      <c r="N1201" s="35" t="s">
        <v>133</v>
      </c>
      <c r="O1201" s="38"/>
      <c r="P1201" s="38"/>
    </row>
    <row r="1202">
      <c r="A1202" s="39">
        <v>108668.0</v>
      </c>
      <c r="B1202" s="40" t="s">
        <v>90</v>
      </c>
      <c r="C1202" s="40" t="s">
        <v>91</v>
      </c>
      <c r="D1202" s="40" t="s">
        <v>1830</v>
      </c>
      <c r="E1202" s="40" t="s">
        <v>32</v>
      </c>
      <c r="F1202" s="41" t="s">
        <v>33</v>
      </c>
      <c r="G1202" s="41" t="s">
        <v>5742</v>
      </c>
      <c r="H1202" s="41" t="s">
        <v>5743</v>
      </c>
      <c r="I1202" s="41" t="s">
        <v>3312</v>
      </c>
      <c r="J1202" s="40" t="s">
        <v>3475</v>
      </c>
      <c r="K1202" s="41" t="s">
        <v>5744</v>
      </c>
      <c r="L1202" s="41" t="s">
        <v>5745</v>
      </c>
      <c r="M1202" s="41" t="s">
        <v>3305</v>
      </c>
      <c r="N1202" s="41" t="s">
        <v>483</v>
      </c>
      <c r="O1202" s="38"/>
      <c r="P1202" s="43"/>
    </row>
    <row r="1203">
      <c r="A1203" s="26">
        <v>108692.0</v>
      </c>
      <c r="B1203" s="28" t="s">
        <v>90</v>
      </c>
      <c r="C1203" s="28" t="s">
        <v>91</v>
      </c>
      <c r="D1203" s="28" t="s">
        <v>3825</v>
      </c>
      <c r="E1203" s="28" t="s">
        <v>2453</v>
      </c>
      <c r="F1203" s="35" t="s">
        <v>33</v>
      </c>
      <c r="G1203" s="35" t="s">
        <v>5746</v>
      </c>
      <c r="H1203" s="35" t="s">
        <v>5747</v>
      </c>
      <c r="I1203" s="35" t="s">
        <v>5257</v>
      </c>
      <c r="J1203" s="28" t="s">
        <v>5258</v>
      </c>
      <c r="K1203" s="35" t="s">
        <v>5748</v>
      </c>
      <c r="L1203" s="35" t="s">
        <v>5749</v>
      </c>
      <c r="M1203" s="35" t="s">
        <v>4862</v>
      </c>
      <c r="N1203" s="35" t="s">
        <v>183</v>
      </c>
      <c r="O1203" s="38"/>
      <c r="P1203" s="38"/>
    </row>
    <row r="1204">
      <c r="A1204" s="39">
        <v>108693.0</v>
      </c>
      <c r="B1204" s="40" t="s">
        <v>90</v>
      </c>
      <c r="C1204" s="40" t="s">
        <v>91</v>
      </c>
      <c r="D1204" s="40" t="s">
        <v>1862</v>
      </c>
      <c r="E1204" s="40" t="s">
        <v>32</v>
      </c>
      <c r="F1204" s="41" t="s">
        <v>33</v>
      </c>
      <c r="G1204" s="41" t="s">
        <v>5750</v>
      </c>
      <c r="H1204" s="41" t="s">
        <v>5751</v>
      </c>
      <c r="I1204" s="41" t="s">
        <v>2469</v>
      </c>
      <c r="J1204" s="40" t="s">
        <v>2470</v>
      </c>
      <c r="K1204" s="41" t="s">
        <v>5752</v>
      </c>
      <c r="L1204" s="41" t="s">
        <v>5753</v>
      </c>
      <c r="M1204" s="41" t="s">
        <v>1813</v>
      </c>
      <c r="N1204" s="41" t="s">
        <v>133</v>
      </c>
      <c r="O1204" s="38"/>
      <c r="P1204" s="43"/>
    </row>
    <row r="1205">
      <c r="A1205" s="26">
        <v>108697.0</v>
      </c>
      <c r="B1205" s="28" t="s">
        <v>5754</v>
      </c>
      <c r="C1205" s="28" t="s">
        <v>5755</v>
      </c>
      <c r="D1205" s="28" t="s">
        <v>1696</v>
      </c>
      <c r="E1205" s="28" t="s">
        <v>439</v>
      </c>
      <c r="F1205" s="35" t="s">
        <v>33</v>
      </c>
      <c r="G1205" s="35" t="s">
        <v>5756</v>
      </c>
      <c r="H1205" s="35" t="s">
        <v>5757</v>
      </c>
      <c r="I1205" s="35" t="s">
        <v>5758</v>
      </c>
      <c r="J1205" s="28" t="s">
        <v>5759</v>
      </c>
      <c r="K1205" s="35" t="s">
        <v>2500</v>
      </c>
      <c r="L1205" s="35" t="s">
        <v>5760</v>
      </c>
      <c r="M1205" s="35" t="s">
        <v>5761</v>
      </c>
      <c r="N1205" s="35" t="s">
        <v>579</v>
      </c>
      <c r="O1205" s="38"/>
      <c r="P1205" s="38"/>
    </row>
    <row r="1206">
      <c r="A1206" s="39">
        <v>108714.0</v>
      </c>
      <c r="B1206" s="40" t="s">
        <v>90</v>
      </c>
      <c r="C1206" s="40" t="s">
        <v>91</v>
      </c>
      <c r="D1206" s="40" t="s">
        <v>135</v>
      </c>
      <c r="E1206" s="40" t="s">
        <v>111</v>
      </c>
      <c r="F1206" s="41" t="s">
        <v>33</v>
      </c>
      <c r="G1206" s="41" t="s">
        <v>2116</v>
      </c>
      <c r="H1206" s="41" t="s">
        <v>5762</v>
      </c>
      <c r="I1206" s="41" t="s">
        <v>105</v>
      </c>
      <c r="J1206" s="40" t="s">
        <v>138</v>
      </c>
      <c r="K1206" s="41" t="s">
        <v>5763</v>
      </c>
      <c r="L1206" s="41" t="s">
        <v>5764</v>
      </c>
      <c r="M1206" s="41" t="s">
        <v>78</v>
      </c>
      <c r="N1206" s="41" t="s">
        <v>183</v>
      </c>
      <c r="O1206" s="38"/>
      <c r="P1206" s="43"/>
    </row>
    <row r="1207">
      <c r="A1207" s="26">
        <v>108720.0</v>
      </c>
      <c r="B1207" s="28" t="s">
        <v>90</v>
      </c>
      <c r="C1207" s="28" t="s">
        <v>91</v>
      </c>
      <c r="D1207" s="28" t="s">
        <v>1862</v>
      </c>
      <c r="E1207" s="28" t="s">
        <v>32</v>
      </c>
      <c r="F1207" s="35" t="s">
        <v>33</v>
      </c>
      <c r="G1207" s="35" t="s">
        <v>5765</v>
      </c>
      <c r="H1207" s="35" t="s">
        <v>5766</v>
      </c>
      <c r="I1207" s="35" t="s">
        <v>5767</v>
      </c>
      <c r="J1207" s="28" t="s">
        <v>4591</v>
      </c>
      <c r="K1207" s="35" t="s">
        <v>5768</v>
      </c>
      <c r="L1207" s="35" t="s">
        <v>5769</v>
      </c>
      <c r="M1207" s="35" t="s">
        <v>2815</v>
      </c>
      <c r="N1207" s="35" t="s">
        <v>183</v>
      </c>
      <c r="O1207" s="38"/>
      <c r="P1207" s="38"/>
    </row>
    <row r="1208">
      <c r="A1208" s="39">
        <v>108728.0</v>
      </c>
      <c r="B1208" s="40" t="s">
        <v>90</v>
      </c>
      <c r="C1208" s="40" t="s">
        <v>91</v>
      </c>
      <c r="D1208" s="40" t="s">
        <v>1487</v>
      </c>
      <c r="E1208" s="40" t="s">
        <v>68</v>
      </c>
      <c r="F1208" s="41" t="s">
        <v>33</v>
      </c>
      <c r="G1208" s="41" t="s">
        <v>5770</v>
      </c>
      <c r="H1208" s="41" t="s">
        <v>5771</v>
      </c>
      <c r="I1208" s="41" t="s">
        <v>5772</v>
      </c>
      <c r="J1208" s="40" t="s">
        <v>5773</v>
      </c>
      <c r="K1208" s="41" t="s">
        <v>4736</v>
      </c>
      <c r="L1208" s="41" t="s">
        <v>5774</v>
      </c>
      <c r="M1208" s="41" t="s">
        <v>1494</v>
      </c>
      <c r="N1208" s="41" t="s">
        <v>871</v>
      </c>
      <c r="O1208" s="38"/>
      <c r="P1208" s="43"/>
    </row>
    <row r="1209">
      <c r="A1209" s="26">
        <v>108744.0</v>
      </c>
      <c r="B1209" s="28" t="s">
        <v>90</v>
      </c>
      <c r="C1209" s="28" t="s">
        <v>91</v>
      </c>
      <c r="D1209" s="28" t="s">
        <v>210</v>
      </c>
      <c r="E1209" s="28" t="s">
        <v>68</v>
      </c>
      <c r="F1209" s="35" t="s">
        <v>33</v>
      </c>
      <c r="G1209" s="35" t="s">
        <v>5775</v>
      </c>
      <c r="H1209" s="35" t="s">
        <v>5776</v>
      </c>
      <c r="I1209" s="35" t="s">
        <v>172</v>
      </c>
      <c r="J1209" s="28" t="s">
        <v>214</v>
      </c>
      <c r="K1209" s="35" t="s">
        <v>5777</v>
      </c>
      <c r="L1209" s="35" t="s">
        <v>5778</v>
      </c>
      <c r="M1209" s="35" t="s">
        <v>78</v>
      </c>
      <c r="N1209" s="35" t="s">
        <v>133</v>
      </c>
      <c r="O1209" s="38"/>
      <c r="P1209" s="38"/>
    </row>
    <row r="1210">
      <c r="A1210" s="39">
        <v>108745.0</v>
      </c>
      <c r="B1210" s="40" t="s">
        <v>90</v>
      </c>
      <c r="C1210" s="40" t="s">
        <v>91</v>
      </c>
      <c r="D1210" s="40" t="s">
        <v>102</v>
      </c>
      <c r="E1210" s="40" t="s">
        <v>83</v>
      </c>
      <c r="F1210" s="41" t="s">
        <v>33</v>
      </c>
      <c r="G1210" s="41" t="s">
        <v>5779</v>
      </c>
      <c r="H1210" s="41" t="s">
        <v>5780</v>
      </c>
      <c r="I1210" s="41" t="s">
        <v>105</v>
      </c>
      <c r="J1210" s="40" t="s">
        <v>468</v>
      </c>
      <c r="K1210" s="41" t="s">
        <v>5781</v>
      </c>
      <c r="L1210" s="41" t="s">
        <v>5782</v>
      </c>
      <c r="M1210" s="41" t="s">
        <v>78</v>
      </c>
      <c r="N1210" s="41" t="s">
        <v>117</v>
      </c>
      <c r="O1210" s="38"/>
      <c r="P1210" s="43"/>
    </row>
    <row r="1211">
      <c r="A1211" s="26">
        <v>108750.0</v>
      </c>
      <c r="B1211" s="28" t="s">
        <v>90</v>
      </c>
      <c r="C1211" s="28" t="s">
        <v>91</v>
      </c>
      <c r="D1211" s="28" t="s">
        <v>1770</v>
      </c>
      <c r="E1211" s="28" t="s">
        <v>439</v>
      </c>
      <c r="F1211" s="35" t="s">
        <v>33</v>
      </c>
      <c r="G1211" s="35" t="s">
        <v>5783</v>
      </c>
      <c r="H1211" s="35" t="s">
        <v>5784</v>
      </c>
      <c r="I1211" s="35" t="s">
        <v>5785</v>
      </c>
      <c r="J1211" s="28" t="s">
        <v>5786</v>
      </c>
      <c r="K1211" s="35" t="s">
        <v>5787</v>
      </c>
      <c r="L1211" s="35" t="s">
        <v>5788</v>
      </c>
      <c r="M1211" s="35" t="s">
        <v>1777</v>
      </c>
      <c r="N1211" s="35" t="s">
        <v>483</v>
      </c>
      <c r="O1211" s="38"/>
      <c r="P1211" s="38"/>
    </row>
    <row r="1212">
      <c r="A1212" s="39">
        <v>108756.0</v>
      </c>
      <c r="B1212" s="40" t="s">
        <v>90</v>
      </c>
      <c r="C1212" s="40" t="s">
        <v>91</v>
      </c>
      <c r="D1212" s="40" t="s">
        <v>1838</v>
      </c>
      <c r="E1212" s="40" t="s">
        <v>68</v>
      </c>
      <c r="F1212" s="41" t="s">
        <v>33</v>
      </c>
      <c r="G1212" s="41" t="s">
        <v>5789</v>
      </c>
      <c r="H1212" s="41" t="s">
        <v>5790</v>
      </c>
      <c r="I1212" s="41" t="s">
        <v>1841</v>
      </c>
      <c r="J1212" s="40" t="s">
        <v>1842</v>
      </c>
      <c r="K1212" s="41" t="s">
        <v>5791</v>
      </c>
      <c r="L1212" s="41" t="s">
        <v>5792</v>
      </c>
      <c r="M1212" s="41" t="s">
        <v>1494</v>
      </c>
      <c r="N1212" s="41" t="s">
        <v>483</v>
      </c>
      <c r="O1212" s="38"/>
      <c r="P1212" s="43"/>
    </row>
    <row r="1213">
      <c r="A1213" s="26">
        <v>108761.0</v>
      </c>
      <c r="B1213" s="28" t="s">
        <v>90</v>
      </c>
      <c r="C1213" s="28" t="s">
        <v>91</v>
      </c>
      <c r="D1213" s="28" t="s">
        <v>1721</v>
      </c>
      <c r="E1213" s="28" t="s">
        <v>439</v>
      </c>
      <c r="F1213" s="35" t="s">
        <v>33</v>
      </c>
      <c r="G1213" s="35" t="s">
        <v>3969</v>
      </c>
      <c r="H1213" s="35" t="s">
        <v>5793</v>
      </c>
      <c r="I1213" s="35" t="s">
        <v>1724</v>
      </c>
      <c r="J1213" s="28" t="s">
        <v>5242</v>
      </c>
      <c r="K1213" s="35" t="s">
        <v>5794</v>
      </c>
      <c r="L1213" s="35" t="s">
        <v>5795</v>
      </c>
      <c r="M1213" s="35" t="s">
        <v>1728</v>
      </c>
      <c r="N1213" s="35" t="s">
        <v>133</v>
      </c>
      <c r="O1213" s="38"/>
      <c r="P1213" s="38"/>
    </row>
    <row r="1214">
      <c r="A1214" s="39">
        <v>108771.0</v>
      </c>
      <c r="B1214" s="40" t="s">
        <v>125</v>
      </c>
      <c r="C1214" s="40" t="s">
        <v>134</v>
      </c>
      <c r="D1214" s="40" t="s">
        <v>82</v>
      </c>
      <c r="E1214" s="40" t="s">
        <v>83</v>
      </c>
      <c r="F1214" s="41" t="s">
        <v>33</v>
      </c>
      <c r="G1214" s="41" t="s">
        <v>5796</v>
      </c>
      <c r="H1214" s="41" t="s">
        <v>5797</v>
      </c>
      <c r="I1214" s="41" t="s">
        <v>315</v>
      </c>
      <c r="J1214" s="40" t="s">
        <v>316</v>
      </c>
      <c r="K1214" s="41" t="s">
        <v>2962</v>
      </c>
      <c r="L1214" s="41" t="s">
        <v>5798</v>
      </c>
      <c r="M1214" s="41" t="s">
        <v>78</v>
      </c>
      <c r="N1214" s="41" t="s">
        <v>133</v>
      </c>
      <c r="O1214" s="38"/>
      <c r="P1214" s="43"/>
    </row>
    <row r="1215">
      <c r="A1215" s="26">
        <v>108772.0</v>
      </c>
      <c r="B1215" s="28" t="s">
        <v>90</v>
      </c>
      <c r="C1215" s="28" t="s">
        <v>91</v>
      </c>
      <c r="D1215" s="28" t="s">
        <v>419</v>
      </c>
      <c r="E1215" s="28" t="s">
        <v>83</v>
      </c>
      <c r="F1215" s="35" t="s">
        <v>33</v>
      </c>
      <c r="G1215" s="35" t="s">
        <v>5799</v>
      </c>
      <c r="H1215" s="35" t="s">
        <v>5800</v>
      </c>
      <c r="I1215" s="35" t="s">
        <v>105</v>
      </c>
      <c r="J1215" s="28" t="s">
        <v>222</v>
      </c>
      <c r="K1215" s="35" t="s">
        <v>5801</v>
      </c>
      <c r="L1215" s="35" t="s">
        <v>5802</v>
      </c>
      <c r="M1215" s="35" t="s">
        <v>78</v>
      </c>
      <c r="N1215" s="35" t="s">
        <v>334</v>
      </c>
      <c r="O1215" s="38"/>
      <c r="P1215" s="38"/>
    </row>
    <row r="1216">
      <c r="A1216" s="39">
        <v>108777.0</v>
      </c>
      <c r="B1216" s="40" t="s">
        <v>90</v>
      </c>
      <c r="C1216" s="40" t="s">
        <v>91</v>
      </c>
      <c r="D1216" s="40" t="s">
        <v>3573</v>
      </c>
      <c r="E1216" s="40" t="s">
        <v>439</v>
      </c>
      <c r="F1216" s="41" t="s">
        <v>33</v>
      </c>
      <c r="G1216" s="41" t="s">
        <v>5803</v>
      </c>
      <c r="H1216" s="41" t="s">
        <v>5804</v>
      </c>
      <c r="I1216" s="41" t="s">
        <v>5805</v>
      </c>
      <c r="J1216" s="40" t="s">
        <v>5806</v>
      </c>
      <c r="K1216" s="41" t="s">
        <v>5807</v>
      </c>
      <c r="L1216" s="41" t="s">
        <v>5808</v>
      </c>
      <c r="M1216" s="41" t="s">
        <v>4076</v>
      </c>
      <c r="N1216" s="41" t="s">
        <v>183</v>
      </c>
      <c r="O1216" s="38"/>
      <c r="P1216" s="43"/>
    </row>
    <row r="1217">
      <c r="A1217" s="26">
        <v>108781.0</v>
      </c>
      <c r="B1217" s="28" t="s">
        <v>90</v>
      </c>
      <c r="C1217" s="28" t="s">
        <v>91</v>
      </c>
      <c r="D1217" s="28" t="s">
        <v>218</v>
      </c>
      <c r="E1217" s="28" t="s">
        <v>83</v>
      </c>
      <c r="F1217" s="35" t="s">
        <v>33</v>
      </c>
      <c r="G1217" s="35" t="s">
        <v>5809</v>
      </c>
      <c r="H1217" s="35" t="s">
        <v>5810</v>
      </c>
      <c r="I1217" s="35" t="s">
        <v>105</v>
      </c>
      <c r="J1217" s="28" t="s">
        <v>480</v>
      </c>
      <c r="K1217" s="35" t="s">
        <v>5811</v>
      </c>
      <c r="L1217" s="35" t="s">
        <v>5812</v>
      </c>
      <c r="M1217" s="35" t="s">
        <v>78</v>
      </c>
      <c r="N1217" s="35" t="s">
        <v>117</v>
      </c>
      <c r="O1217" s="38"/>
      <c r="P1217" s="38"/>
    </row>
    <row r="1218">
      <c r="A1218" s="39">
        <v>108783.0</v>
      </c>
      <c r="B1218" s="40" t="s">
        <v>90</v>
      </c>
      <c r="C1218" s="40" t="s">
        <v>91</v>
      </c>
      <c r="D1218" s="40" t="s">
        <v>177</v>
      </c>
      <c r="E1218" s="40" t="s">
        <v>83</v>
      </c>
      <c r="F1218" s="41" t="s">
        <v>33</v>
      </c>
      <c r="G1218" s="41" t="s">
        <v>5813</v>
      </c>
      <c r="H1218" s="41" t="s">
        <v>5814</v>
      </c>
      <c r="I1218" s="41" t="s">
        <v>272</v>
      </c>
      <c r="J1218" s="40" t="s">
        <v>2292</v>
      </c>
      <c r="K1218" s="41" t="s">
        <v>5815</v>
      </c>
      <c r="L1218" s="41" t="s">
        <v>5816</v>
      </c>
      <c r="M1218" s="41" t="s">
        <v>78</v>
      </c>
      <c r="N1218" s="41" t="s">
        <v>334</v>
      </c>
      <c r="O1218" s="38"/>
      <c r="P1218" s="43"/>
    </row>
    <row r="1219">
      <c r="A1219" s="26">
        <v>108784.0</v>
      </c>
      <c r="B1219" s="28" t="s">
        <v>90</v>
      </c>
      <c r="C1219" s="28" t="s">
        <v>91</v>
      </c>
      <c r="D1219" s="28" t="s">
        <v>1818</v>
      </c>
      <c r="E1219" s="28" t="s">
        <v>439</v>
      </c>
      <c r="F1219" s="35" t="s">
        <v>33</v>
      </c>
      <c r="G1219" s="35" t="s">
        <v>5817</v>
      </c>
      <c r="H1219" s="35" t="s">
        <v>5818</v>
      </c>
      <c r="I1219" s="35" t="s">
        <v>1821</v>
      </c>
      <c r="J1219" s="28" t="s">
        <v>1822</v>
      </c>
      <c r="K1219" s="35" t="s">
        <v>5819</v>
      </c>
      <c r="L1219" s="35" t="s">
        <v>5820</v>
      </c>
      <c r="M1219" s="35" t="s">
        <v>2815</v>
      </c>
      <c r="N1219" s="35" t="s">
        <v>133</v>
      </c>
      <c r="O1219" s="38"/>
      <c r="P1219" s="38"/>
    </row>
    <row r="1220">
      <c r="A1220" s="39">
        <v>108786.0</v>
      </c>
      <c r="B1220" s="40" t="s">
        <v>90</v>
      </c>
      <c r="C1220" s="40" t="s">
        <v>91</v>
      </c>
      <c r="D1220" s="40" t="s">
        <v>324</v>
      </c>
      <c r="E1220" s="40" t="s">
        <v>83</v>
      </c>
      <c r="F1220" s="41" t="s">
        <v>33</v>
      </c>
      <c r="G1220" s="41" t="s">
        <v>5821</v>
      </c>
      <c r="H1220" s="41" t="s">
        <v>5822</v>
      </c>
      <c r="I1220" s="41" t="s">
        <v>105</v>
      </c>
      <c r="J1220" s="40" t="s">
        <v>392</v>
      </c>
      <c r="K1220" s="41" t="s">
        <v>5823</v>
      </c>
      <c r="L1220" s="41" t="s">
        <v>5824</v>
      </c>
      <c r="M1220" s="41" t="s">
        <v>78</v>
      </c>
      <c r="N1220" s="41" t="s">
        <v>133</v>
      </c>
      <c r="O1220" s="38"/>
      <c r="P1220" s="43"/>
    </row>
    <row r="1221">
      <c r="A1221" s="26">
        <v>108791.0</v>
      </c>
      <c r="B1221" s="28" t="s">
        <v>90</v>
      </c>
      <c r="C1221" s="28" t="s">
        <v>91</v>
      </c>
      <c r="D1221" s="28" t="s">
        <v>240</v>
      </c>
      <c r="E1221" s="28" t="s">
        <v>111</v>
      </c>
      <c r="F1221" s="35" t="s">
        <v>33</v>
      </c>
      <c r="G1221" s="35" t="s">
        <v>5770</v>
      </c>
      <c r="H1221" s="35" t="s">
        <v>5825</v>
      </c>
      <c r="I1221" s="35" t="s">
        <v>874</v>
      </c>
      <c r="J1221" s="28" t="s">
        <v>875</v>
      </c>
      <c r="K1221" s="35" t="s">
        <v>4736</v>
      </c>
      <c r="L1221" s="35" t="s">
        <v>5774</v>
      </c>
      <c r="M1221" s="35" t="s">
        <v>78</v>
      </c>
      <c r="N1221" s="35" t="s">
        <v>871</v>
      </c>
      <c r="O1221" s="38"/>
      <c r="P1221" s="38"/>
    </row>
    <row r="1222">
      <c r="A1222" s="39">
        <v>108793.0</v>
      </c>
      <c r="B1222" s="40" t="s">
        <v>3814</v>
      </c>
      <c r="C1222" s="40" t="s">
        <v>3815</v>
      </c>
      <c r="D1222" s="40" t="s">
        <v>1862</v>
      </c>
      <c r="E1222" s="40" t="s">
        <v>32</v>
      </c>
      <c r="F1222" s="41" t="s">
        <v>33</v>
      </c>
      <c r="G1222" s="41" t="s">
        <v>5826</v>
      </c>
      <c r="H1222" s="41" t="s">
        <v>5827</v>
      </c>
      <c r="I1222" s="41" t="s">
        <v>2469</v>
      </c>
      <c r="J1222" s="40" t="s">
        <v>3515</v>
      </c>
      <c r="K1222" s="41" t="s">
        <v>5593</v>
      </c>
      <c r="L1222" s="41" t="s">
        <v>5828</v>
      </c>
      <c r="M1222" s="41" t="s">
        <v>1813</v>
      </c>
      <c r="N1222" s="41" t="s">
        <v>183</v>
      </c>
      <c r="O1222" s="38"/>
      <c r="P1222" s="43"/>
    </row>
    <row r="1223">
      <c r="A1223" s="26">
        <v>108803.0</v>
      </c>
      <c r="B1223" s="28" t="s">
        <v>5829</v>
      </c>
      <c r="C1223" s="28" t="s">
        <v>5830</v>
      </c>
      <c r="D1223" s="28" t="s">
        <v>240</v>
      </c>
      <c r="E1223" s="28" t="s">
        <v>111</v>
      </c>
      <c r="F1223" s="35" t="s">
        <v>33</v>
      </c>
      <c r="G1223" s="35" t="s">
        <v>5831</v>
      </c>
      <c r="H1223" s="35" t="s">
        <v>5832</v>
      </c>
      <c r="I1223" s="35" t="s">
        <v>358</v>
      </c>
      <c r="J1223" s="28" t="s">
        <v>359</v>
      </c>
      <c r="K1223" s="35" t="s">
        <v>5833</v>
      </c>
      <c r="L1223" s="35" t="s">
        <v>5834</v>
      </c>
      <c r="M1223" s="35" t="s">
        <v>78</v>
      </c>
      <c r="N1223" s="35" t="s">
        <v>183</v>
      </c>
      <c r="O1223" s="38"/>
      <c r="P1223" s="38"/>
    </row>
    <row r="1224">
      <c r="A1224" s="39">
        <v>108811.0</v>
      </c>
      <c r="B1224" s="40" t="s">
        <v>5829</v>
      </c>
      <c r="C1224" s="40" t="s">
        <v>5830</v>
      </c>
      <c r="D1224" s="40" t="s">
        <v>240</v>
      </c>
      <c r="E1224" s="40" t="s">
        <v>111</v>
      </c>
      <c r="F1224" s="41" t="s">
        <v>33</v>
      </c>
      <c r="G1224" s="41" t="s">
        <v>5835</v>
      </c>
      <c r="H1224" s="41" t="s">
        <v>5836</v>
      </c>
      <c r="I1224" s="41" t="s">
        <v>884</v>
      </c>
      <c r="J1224" s="40" t="s">
        <v>885</v>
      </c>
      <c r="K1224" s="41" t="s">
        <v>5837</v>
      </c>
      <c r="L1224" s="41" t="s">
        <v>5838</v>
      </c>
      <c r="M1224" s="41" t="s">
        <v>78</v>
      </c>
      <c r="N1224" s="41" t="s">
        <v>183</v>
      </c>
      <c r="O1224" s="38"/>
      <c r="P1224" s="43"/>
    </row>
    <row r="1225">
      <c r="A1225" s="26">
        <v>108816.0</v>
      </c>
      <c r="B1225" s="28" t="s">
        <v>90</v>
      </c>
      <c r="C1225" s="28" t="s">
        <v>91</v>
      </c>
      <c r="D1225" s="28" t="s">
        <v>1838</v>
      </c>
      <c r="E1225" s="28" t="s">
        <v>68</v>
      </c>
      <c r="F1225" s="35" t="s">
        <v>33</v>
      </c>
      <c r="G1225" s="35" t="s">
        <v>679</v>
      </c>
      <c r="H1225" s="35" t="s">
        <v>5839</v>
      </c>
      <c r="I1225" s="35" t="s">
        <v>5132</v>
      </c>
      <c r="J1225" s="28" t="s">
        <v>5133</v>
      </c>
      <c r="K1225" s="35" t="s">
        <v>5840</v>
      </c>
      <c r="L1225" s="35" t="s">
        <v>5841</v>
      </c>
      <c r="M1225" s="35" t="s">
        <v>78</v>
      </c>
      <c r="N1225" s="35" t="s">
        <v>133</v>
      </c>
      <c r="O1225" s="38"/>
      <c r="P1225" s="38"/>
    </row>
    <row r="1226">
      <c r="A1226" s="39">
        <v>108819.0</v>
      </c>
      <c r="B1226" s="40" t="s">
        <v>90</v>
      </c>
      <c r="C1226" s="40" t="s">
        <v>91</v>
      </c>
      <c r="D1226" s="40" t="s">
        <v>1838</v>
      </c>
      <c r="E1226" s="40" t="s">
        <v>68</v>
      </c>
      <c r="F1226" s="41" t="s">
        <v>33</v>
      </c>
      <c r="G1226" s="41" t="s">
        <v>5842</v>
      </c>
      <c r="H1226" s="41" t="s">
        <v>5843</v>
      </c>
      <c r="I1226" s="41" t="s">
        <v>3524</v>
      </c>
      <c r="J1226" s="40" t="s">
        <v>3525</v>
      </c>
      <c r="K1226" s="41" t="s">
        <v>5844</v>
      </c>
      <c r="L1226" s="41" t="s">
        <v>5845</v>
      </c>
      <c r="M1226" s="41" t="s">
        <v>3618</v>
      </c>
      <c r="N1226" s="41" t="s">
        <v>183</v>
      </c>
      <c r="O1226" s="38"/>
      <c r="P1226" s="43"/>
    </row>
    <row r="1227">
      <c r="A1227" s="26">
        <v>108821.0</v>
      </c>
      <c r="B1227" s="28" t="s">
        <v>90</v>
      </c>
      <c r="C1227" s="28" t="s">
        <v>91</v>
      </c>
      <c r="D1227" s="28" t="s">
        <v>118</v>
      </c>
      <c r="E1227" s="28" t="s">
        <v>111</v>
      </c>
      <c r="F1227" s="35" t="s">
        <v>33</v>
      </c>
      <c r="G1227" s="35" t="s">
        <v>5846</v>
      </c>
      <c r="H1227" s="35" t="s">
        <v>5847</v>
      </c>
      <c r="I1227" s="35" t="s">
        <v>366</v>
      </c>
      <c r="J1227" s="28" t="s">
        <v>367</v>
      </c>
      <c r="K1227" s="35" t="s">
        <v>5848</v>
      </c>
      <c r="L1227" s="35" t="s">
        <v>5849</v>
      </c>
      <c r="M1227" s="35" t="s">
        <v>78</v>
      </c>
      <c r="N1227" s="35" t="s">
        <v>183</v>
      </c>
      <c r="O1227" s="38"/>
      <c r="P1227" s="38"/>
    </row>
    <row r="1228">
      <c r="A1228" s="39">
        <v>108824.0</v>
      </c>
      <c r="B1228" s="40" t="s">
        <v>1797</v>
      </c>
      <c r="C1228" s="40" t="s">
        <v>1798</v>
      </c>
      <c r="D1228" s="40" t="s">
        <v>1744</v>
      </c>
      <c r="E1228" s="40" t="s">
        <v>32</v>
      </c>
      <c r="F1228" s="41" t="s">
        <v>33</v>
      </c>
      <c r="G1228" s="41" t="s">
        <v>5850</v>
      </c>
      <c r="H1228" s="41" t="s">
        <v>5851</v>
      </c>
      <c r="I1228" s="41" t="s">
        <v>3881</v>
      </c>
      <c r="J1228" s="40" t="s">
        <v>3882</v>
      </c>
      <c r="K1228" s="41" t="s">
        <v>5852</v>
      </c>
      <c r="L1228" s="41" t="s">
        <v>5853</v>
      </c>
      <c r="M1228" s="41" t="s">
        <v>1751</v>
      </c>
      <c r="N1228" s="41" t="s">
        <v>183</v>
      </c>
      <c r="O1228" s="38"/>
      <c r="P1228" s="43"/>
    </row>
    <row r="1229">
      <c r="A1229" s="26">
        <v>108825.0</v>
      </c>
      <c r="B1229" s="28" t="s">
        <v>409</v>
      </c>
      <c r="C1229" s="28" t="s">
        <v>410</v>
      </c>
      <c r="D1229" s="28" t="s">
        <v>3573</v>
      </c>
      <c r="E1229" s="28" t="s">
        <v>439</v>
      </c>
      <c r="F1229" s="35" t="s">
        <v>33</v>
      </c>
      <c r="G1229" s="35" t="s">
        <v>5854</v>
      </c>
      <c r="H1229" s="35" t="s">
        <v>5855</v>
      </c>
      <c r="I1229" s="35" t="s">
        <v>5856</v>
      </c>
      <c r="J1229" s="28" t="s">
        <v>5857</v>
      </c>
      <c r="K1229" s="35" t="s">
        <v>5049</v>
      </c>
      <c r="L1229" s="35" t="s">
        <v>5858</v>
      </c>
      <c r="M1229" s="35" t="s">
        <v>3890</v>
      </c>
      <c r="N1229" s="35" t="s">
        <v>334</v>
      </c>
      <c r="O1229" s="38"/>
      <c r="P1229" s="38"/>
    </row>
    <row r="1230">
      <c r="A1230" s="39">
        <v>108826.0</v>
      </c>
      <c r="B1230" s="40" t="s">
        <v>3355</v>
      </c>
      <c r="C1230" s="40" t="s">
        <v>3356</v>
      </c>
      <c r="D1230" s="40" t="s">
        <v>156</v>
      </c>
      <c r="E1230" s="40" t="s">
        <v>68</v>
      </c>
      <c r="F1230" s="41" t="s">
        <v>33</v>
      </c>
      <c r="G1230" s="41" t="s">
        <v>5859</v>
      </c>
      <c r="H1230" s="41" t="s">
        <v>5860</v>
      </c>
      <c r="I1230" s="41" t="s">
        <v>160</v>
      </c>
      <c r="J1230" s="40" t="s">
        <v>1650</v>
      </c>
      <c r="K1230" s="41" t="s">
        <v>5861</v>
      </c>
      <c r="L1230" s="41" t="s">
        <v>5862</v>
      </c>
      <c r="M1230" s="41" t="s">
        <v>78</v>
      </c>
      <c r="N1230" s="41" t="s">
        <v>334</v>
      </c>
      <c r="O1230" s="38"/>
      <c r="P1230" s="43"/>
    </row>
    <row r="1231">
      <c r="A1231" s="26">
        <v>108828.0</v>
      </c>
      <c r="B1231" s="28" t="s">
        <v>90</v>
      </c>
      <c r="C1231" s="28" t="s">
        <v>91</v>
      </c>
      <c r="D1231" s="28" t="s">
        <v>4391</v>
      </c>
      <c r="E1231" s="28" t="s">
        <v>2453</v>
      </c>
      <c r="F1231" s="35" t="s">
        <v>33</v>
      </c>
      <c r="G1231" s="35" t="s">
        <v>5863</v>
      </c>
      <c r="H1231" s="35" t="s">
        <v>5864</v>
      </c>
      <c r="I1231" s="35" t="s">
        <v>5865</v>
      </c>
      <c r="J1231" s="28" t="s">
        <v>5866</v>
      </c>
      <c r="K1231" s="35" t="s">
        <v>5867</v>
      </c>
      <c r="L1231" s="35" t="s">
        <v>5868</v>
      </c>
      <c r="M1231" s="35" t="s">
        <v>2460</v>
      </c>
      <c r="N1231" s="35" t="s">
        <v>183</v>
      </c>
      <c r="O1231" s="38"/>
      <c r="P1231" s="38"/>
    </row>
    <row r="1232">
      <c r="A1232" s="39">
        <v>108836.0</v>
      </c>
      <c r="B1232" s="40" t="s">
        <v>90</v>
      </c>
      <c r="C1232" s="40" t="s">
        <v>91</v>
      </c>
      <c r="D1232" s="40" t="s">
        <v>1806</v>
      </c>
      <c r="E1232" s="40" t="s">
        <v>68</v>
      </c>
      <c r="F1232" s="41" t="s">
        <v>33</v>
      </c>
      <c r="G1232" s="41" t="s">
        <v>5869</v>
      </c>
      <c r="H1232" s="41" t="s">
        <v>5870</v>
      </c>
      <c r="I1232" s="41" t="s">
        <v>5263</v>
      </c>
      <c r="J1232" s="40" t="s">
        <v>5871</v>
      </c>
      <c r="K1232" s="41" t="s">
        <v>5872</v>
      </c>
      <c r="L1232" s="41" t="s">
        <v>5873</v>
      </c>
      <c r="M1232" s="41" t="s">
        <v>1813</v>
      </c>
      <c r="N1232" s="41" t="s">
        <v>183</v>
      </c>
      <c r="O1232" s="38"/>
      <c r="P1232" s="43"/>
    </row>
    <row r="1233">
      <c r="A1233" s="26">
        <v>108840.0</v>
      </c>
      <c r="B1233" s="28" t="s">
        <v>90</v>
      </c>
      <c r="C1233" s="28" t="s">
        <v>91</v>
      </c>
      <c r="D1233" s="28" t="s">
        <v>1625</v>
      </c>
      <c r="E1233" s="28" t="s">
        <v>68</v>
      </c>
      <c r="F1233" s="35" t="s">
        <v>33</v>
      </c>
      <c r="G1233" s="35" t="s">
        <v>5874</v>
      </c>
      <c r="H1233" s="35" t="s">
        <v>5875</v>
      </c>
      <c r="I1233" s="35" t="s">
        <v>1628</v>
      </c>
      <c r="J1233" s="28" t="s">
        <v>1629</v>
      </c>
      <c r="K1233" s="35" t="s">
        <v>4830</v>
      </c>
      <c r="L1233" s="35" t="s">
        <v>5876</v>
      </c>
      <c r="M1233" s="35" t="s">
        <v>78</v>
      </c>
      <c r="N1233" s="35" t="s">
        <v>117</v>
      </c>
      <c r="O1233" s="38"/>
      <c r="P1233" s="38"/>
    </row>
    <row r="1234">
      <c r="A1234" s="39">
        <v>108841.0</v>
      </c>
      <c r="B1234" s="40" t="s">
        <v>90</v>
      </c>
      <c r="C1234" s="40" t="s">
        <v>91</v>
      </c>
      <c r="D1234" s="40" t="s">
        <v>1696</v>
      </c>
      <c r="E1234" s="40" t="s">
        <v>439</v>
      </c>
      <c r="F1234" s="41" t="s">
        <v>33</v>
      </c>
      <c r="G1234" s="41" t="s">
        <v>5877</v>
      </c>
      <c r="H1234" s="41" t="s">
        <v>5878</v>
      </c>
      <c r="I1234" s="41" t="s">
        <v>3597</v>
      </c>
      <c r="J1234" s="40" t="s">
        <v>3598</v>
      </c>
      <c r="K1234" s="41" t="s">
        <v>5879</v>
      </c>
      <c r="L1234" s="41" t="s">
        <v>5880</v>
      </c>
      <c r="M1234" s="41" t="s">
        <v>3601</v>
      </c>
      <c r="N1234" s="41" t="s">
        <v>117</v>
      </c>
      <c r="O1234" s="38"/>
      <c r="P1234" s="43"/>
    </row>
    <row r="1235">
      <c r="A1235" s="26">
        <v>108845.0</v>
      </c>
      <c r="B1235" s="28" t="s">
        <v>90</v>
      </c>
      <c r="C1235" s="28" t="s">
        <v>91</v>
      </c>
      <c r="D1235" s="28" t="s">
        <v>1830</v>
      </c>
      <c r="E1235" s="28" t="s">
        <v>32</v>
      </c>
      <c r="F1235" s="35" t="s">
        <v>33</v>
      </c>
      <c r="G1235" s="35" t="s">
        <v>5881</v>
      </c>
      <c r="H1235" s="35" t="s">
        <v>5882</v>
      </c>
      <c r="I1235" s="35" t="s">
        <v>3312</v>
      </c>
      <c r="J1235" s="28" t="s">
        <v>3475</v>
      </c>
      <c r="K1235" s="35" t="s">
        <v>4432</v>
      </c>
      <c r="L1235" s="35" t="s">
        <v>5883</v>
      </c>
      <c r="M1235" s="35" t="s">
        <v>3305</v>
      </c>
      <c r="N1235" s="35" t="s">
        <v>183</v>
      </c>
      <c r="O1235" s="38"/>
      <c r="P1235" s="38"/>
    </row>
    <row r="1236">
      <c r="A1236" s="39">
        <v>108862.0</v>
      </c>
      <c r="B1236" s="40" t="s">
        <v>5829</v>
      </c>
      <c r="C1236" s="40" t="s">
        <v>5830</v>
      </c>
      <c r="D1236" s="40" t="s">
        <v>1862</v>
      </c>
      <c r="E1236" s="40" t="s">
        <v>32</v>
      </c>
      <c r="F1236" s="41" t="s">
        <v>33</v>
      </c>
      <c r="G1236" s="41" t="s">
        <v>5884</v>
      </c>
      <c r="H1236" s="41" t="s">
        <v>5885</v>
      </c>
      <c r="I1236" s="41" t="s">
        <v>5706</v>
      </c>
      <c r="J1236" s="40" t="s">
        <v>3324</v>
      </c>
      <c r="K1236" s="41" t="s">
        <v>5886</v>
      </c>
      <c r="L1236" s="41" t="s">
        <v>5887</v>
      </c>
      <c r="M1236" s="41" t="s">
        <v>1690</v>
      </c>
      <c r="N1236" s="41" t="s">
        <v>183</v>
      </c>
      <c r="O1236" s="38"/>
      <c r="P1236" s="43"/>
    </row>
    <row r="1237">
      <c r="A1237" s="26">
        <v>108867.0</v>
      </c>
      <c r="B1237" s="28" t="s">
        <v>90</v>
      </c>
      <c r="C1237" s="28" t="s">
        <v>91</v>
      </c>
      <c r="D1237" s="28" t="s">
        <v>1770</v>
      </c>
      <c r="E1237" s="28" t="s">
        <v>439</v>
      </c>
      <c r="F1237" s="35" t="s">
        <v>33</v>
      </c>
      <c r="G1237" s="35" t="s">
        <v>1110</v>
      </c>
      <c r="H1237" s="35" t="s">
        <v>5888</v>
      </c>
      <c r="I1237" s="35" t="s">
        <v>5889</v>
      </c>
      <c r="J1237" s="28" t="s">
        <v>5890</v>
      </c>
      <c r="K1237" s="35" t="s">
        <v>5891</v>
      </c>
      <c r="L1237" s="35" t="s">
        <v>5892</v>
      </c>
      <c r="M1237" s="35" t="s">
        <v>1777</v>
      </c>
      <c r="N1237" s="35" t="s">
        <v>183</v>
      </c>
      <c r="O1237" s="38"/>
      <c r="P1237" s="38"/>
    </row>
    <row r="1238">
      <c r="A1238" s="39">
        <v>108879.0</v>
      </c>
      <c r="B1238" s="40" t="s">
        <v>90</v>
      </c>
      <c r="C1238" s="40" t="s">
        <v>91</v>
      </c>
      <c r="D1238" s="40" t="s">
        <v>3309</v>
      </c>
      <c r="E1238" s="40" t="s">
        <v>32</v>
      </c>
      <c r="F1238" s="41" t="s">
        <v>33</v>
      </c>
      <c r="G1238" s="41" t="s">
        <v>5893</v>
      </c>
      <c r="H1238" s="41" t="s">
        <v>5894</v>
      </c>
      <c r="I1238" s="41" t="s">
        <v>3312</v>
      </c>
      <c r="J1238" s="40" t="s">
        <v>4180</v>
      </c>
      <c r="K1238" s="41" t="s">
        <v>5895</v>
      </c>
      <c r="L1238" s="41" t="s">
        <v>5896</v>
      </c>
      <c r="M1238" s="41" t="s">
        <v>3305</v>
      </c>
      <c r="N1238" s="41" t="s">
        <v>183</v>
      </c>
      <c r="O1238" s="38"/>
      <c r="P1238" s="43"/>
    </row>
    <row r="1239">
      <c r="A1239" s="26">
        <v>108881.0</v>
      </c>
      <c r="B1239" s="28" t="s">
        <v>90</v>
      </c>
      <c r="C1239" s="28" t="s">
        <v>91</v>
      </c>
      <c r="D1239" s="28" t="s">
        <v>118</v>
      </c>
      <c r="E1239" s="28" t="s">
        <v>111</v>
      </c>
      <c r="F1239" s="35" t="s">
        <v>33</v>
      </c>
      <c r="G1239" s="35" t="s">
        <v>5897</v>
      </c>
      <c r="H1239" s="35" t="s">
        <v>5898</v>
      </c>
      <c r="I1239" s="35" t="s">
        <v>1298</v>
      </c>
      <c r="J1239" s="28" t="s">
        <v>1299</v>
      </c>
      <c r="K1239" s="35" t="s">
        <v>5899</v>
      </c>
      <c r="L1239" s="35" t="s">
        <v>5900</v>
      </c>
      <c r="M1239" s="35" t="s">
        <v>78</v>
      </c>
      <c r="N1239" s="35" t="s">
        <v>483</v>
      </c>
      <c r="O1239" s="38"/>
      <c r="P1239" s="38"/>
    </row>
    <row r="1240">
      <c r="A1240" s="39">
        <v>108882.0</v>
      </c>
      <c r="B1240" s="40" t="s">
        <v>90</v>
      </c>
      <c r="C1240" s="40" t="s">
        <v>91</v>
      </c>
      <c r="D1240" s="40" t="s">
        <v>324</v>
      </c>
      <c r="E1240" s="40" t="s">
        <v>83</v>
      </c>
      <c r="F1240" s="41" t="s">
        <v>33</v>
      </c>
      <c r="G1240" s="41" t="s">
        <v>5901</v>
      </c>
      <c r="H1240" s="41" t="s">
        <v>5902</v>
      </c>
      <c r="I1240" s="41" t="s">
        <v>105</v>
      </c>
      <c r="J1240" s="40" t="s">
        <v>1010</v>
      </c>
      <c r="K1240" s="41" t="s">
        <v>1282</v>
      </c>
      <c r="L1240" s="41" t="s">
        <v>5903</v>
      </c>
      <c r="M1240" s="41" t="s">
        <v>78</v>
      </c>
      <c r="N1240" s="41" t="s">
        <v>334</v>
      </c>
      <c r="O1240" s="38"/>
      <c r="P1240" s="43"/>
    </row>
    <row r="1241">
      <c r="A1241" s="26">
        <v>108883.0</v>
      </c>
      <c r="B1241" s="28" t="s">
        <v>90</v>
      </c>
      <c r="C1241" s="28" t="s">
        <v>91</v>
      </c>
      <c r="D1241" s="28" t="s">
        <v>1838</v>
      </c>
      <c r="E1241" s="28" t="s">
        <v>68</v>
      </c>
      <c r="F1241" s="35" t="s">
        <v>33</v>
      </c>
      <c r="G1241" s="35" t="s">
        <v>5904</v>
      </c>
      <c r="H1241" s="35" t="s">
        <v>5905</v>
      </c>
      <c r="I1241" s="35" t="s">
        <v>5906</v>
      </c>
      <c r="J1241" s="28" t="s">
        <v>5907</v>
      </c>
      <c r="K1241" s="35" t="s">
        <v>5908</v>
      </c>
      <c r="L1241" s="35" t="s">
        <v>5909</v>
      </c>
      <c r="M1241" s="35" t="s">
        <v>1494</v>
      </c>
      <c r="N1241" s="35" t="s">
        <v>117</v>
      </c>
      <c r="O1241" s="38"/>
      <c r="P1241" s="38"/>
    </row>
    <row r="1242">
      <c r="A1242" s="39">
        <v>108890.0</v>
      </c>
      <c r="B1242" s="40" t="s">
        <v>90</v>
      </c>
      <c r="C1242" s="40" t="s">
        <v>91</v>
      </c>
      <c r="D1242" s="40" t="s">
        <v>240</v>
      </c>
      <c r="E1242" s="40" t="s">
        <v>111</v>
      </c>
      <c r="F1242" s="41" t="s">
        <v>33</v>
      </c>
      <c r="G1242" s="41" t="s">
        <v>5910</v>
      </c>
      <c r="H1242" s="41" t="s">
        <v>5911</v>
      </c>
      <c r="I1242" s="41" t="s">
        <v>5912</v>
      </c>
      <c r="J1242" s="40" t="s">
        <v>5913</v>
      </c>
      <c r="K1242" s="41" t="s">
        <v>1391</v>
      </c>
      <c r="L1242" s="41" t="s">
        <v>5914</v>
      </c>
      <c r="M1242" s="41" t="s">
        <v>78</v>
      </c>
      <c r="N1242" s="41" t="s">
        <v>117</v>
      </c>
      <c r="O1242" s="38"/>
      <c r="P1242" s="43"/>
    </row>
    <row r="1243">
      <c r="A1243" s="26">
        <v>108893.0</v>
      </c>
      <c r="B1243" s="28" t="s">
        <v>90</v>
      </c>
      <c r="C1243" s="28" t="s">
        <v>91</v>
      </c>
      <c r="D1243" s="28" t="s">
        <v>240</v>
      </c>
      <c r="E1243" s="28" t="s">
        <v>111</v>
      </c>
      <c r="F1243" s="35" t="s">
        <v>33</v>
      </c>
      <c r="G1243" s="35" t="s">
        <v>5915</v>
      </c>
      <c r="H1243" s="35" t="s">
        <v>5916</v>
      </c>
      <c r="I1243" s="35" t="s">
        <v>243</v>
      </c>
      <c r="J1243" s="28" t="s">
        <v>244</v>
      </c>
      <c r="K1243" s="35" t="s">
        <v>5917</v>
      </c>
      <c r="L1243" s="35" t="s">
        <v>5918</v>
      </c>
      <c r="M1243" s="35" t="s">
        <v>78</v>
      </c>
      <c r="N1243" s="35" t="s">
        <v>183</v>
      </c>
      <c r="O1243" s="38"/>
      <c r="P1243" s="38"/>
    </row>
    <row r="1244">
      <c r="A1244" s="39">
        <v>108901.0</v>
      </c>
      <c r="B1244" s="40" t="s">
        <v>90</v>
      </c>
      <c r="C1244" s="40" t="s">
        <v>91</v>
      </c>
      <c r="D1244" s="40" t="s">
        <v>3530</v>
      </c>
      <c r="E1244" s="40" t="s">
        <v>2453</v>
      </c>
      <c r="F1244" s="41" t="s">
        <v>33</v>
      </c>
      <c r="G1244" s="41" t="s">
        <v>5919</v>
      </c>
      <c r="H1244" s="41" t="s">
        <v>5920</v>
      </c>
      <c r="I1244" s="41" t="s">
        <v>5921</v>
      </c>
      <c r="J1244" s="40" t="s">
        <v>5922</v>
      </c>
      <c r="K1244" s="41" t="s">
        <v>5923</v>
      </c>
      <c r="L1244" s="41" t="s">
        <v>5924</v>
      </c>
      <c r="M1244" s="41" t="s">
        <v>5082</v>
      </c>
      <c r="N1244" s="41" t="s">
        <v>183</v>
      </c>
      <c r="O1244" s="38"/>
      <c r="P1244" s="43"/>
    </row>
    <row r="1245">
      <c r="A1245" s="26">
        <v>108907.0</v>
      </c>
      <c r="B1245" s="28" t="s">
        <v>90</v>
      </c>
      <c r="C1245" s="28" t="s">
        <v>91</v>
      </c>
      <c r="D1245" s="28" t="s">
        <v>3489</v>
      </c>
      <c r="E1245" s="28" t="s">
        <v>2453</v>
      </c>
      <c r="F1245" s="35" t="s">
        <v>33</v>
      </c>
      <c r="G1245" s="35" t="s">
        <v>5925</v>
      </c>
      <c r="H1245" s="35" t="s">
        <v>5926</v>
      </c>
      <c r="I1245" s="35" t="s">
        <v>3920</v>
      </c>
      <c r="J1245" s="28" t="s">
        <v>3921</v>
      </c>
      <c r="K1245" s="35" t="s">
        <v>5927</v>
      </c>
      <c r="L1245" s="35" t="s">
        <v>5928</v>
      </c>
      <c r="M1245" s="35" t="s">
        <v>3924</v>
      </c>
      <c r="N1245" s="35" t="s">
        <v>51</v>
      </c>
      <c r="O1245" s="38"/>
      <c r="P1245" s="38"/>
    </row>
    <row r="1246">
      <c r="A1246" s="39">
        <v>108909.0</v>
      </c>
      <c r="B1246" s="40" t="s">
        <v>90</v>
      </c>
      <c r="C1246" s="40" t="s">
        <v>91</v>
      </c>
      <c r="D1246" s="40" t="s">
        <v>3489</v>
      </c>
      <c r="E1246" s="40" t="s">
        <v>2453</v>
      </c>
      <c r="F1246" s="41" t="s">
        <v>33</v>
      </c>
      <c r="G1246" s="41" t="s">
        <v>5929</v>
      </c>
      <c r="H1246" s="41" t="s">
        <v>5930</v>
      </c>
      <c r="I1246" s="41" t="s">
        <v>5931</v>
      </c>
      <c r="J1246" s="40" t="s">
        <v>5932</v>
      </c>
      <c r="K1246" s="41" t="s">
        <v>5933</v>
      </c>
      <c r="L1246" s="41" t="s">
        <v>5934</v>
      </c>
      <c r="M1246" s="41" t="s">
        <v>3968</v>
      </c>
      <c r="N1246" s="41" t="s">
        <v>183</v>
      </c>
      <c r="O1246" s="38"/>
      <c r="P1246" s="43"/>
    </row>
    <row r="1247">
      <c r="A1247" s="26">
        <v>108910.0</v>
      </c>
      <c r="B1247" s="28" t="s">
        <v>90</v>
      </c>
      <c r="C1247" s="28" t="s">
        <v>91</v>
      </c>
      <c r="D1247" s="28" t="s">
        <v>3489</v>
      </c>
      <c r="E1247" s="28" t="s">
        <v>2453</v>
      </c>
      <c r="F1247" s="35" t="s">
        <v>33</v>
      </c>
      <c r="G1247" s="35" t="s">
        <v>5935</v>
      </c>
      <c r="H1247" s="35" t="s">
        <v>5936</v>
      </c>
      <c r="I1247" s="35" t="s">
        <v>4929</v>
      </c>
      <c r="J1247" s="28" t="s">
        <v>4930</v>
      </c>
      <c r="K1247" s="35" t="s">
        <v>4915</v>
      </c>
      <c r="L1247" s="35" t="s">
        <v>5937</v>
      </c>
      <c r="M1247" s="35" t="s">
        <v>3968</v>
      </c>
      <c r="N1247" s="35" t="s">
        <v>183</v>
      </c>
      <c r="O1247" s="38"/>
      <c r="P1247" s="38"/>
    </row>
    <row r="1248">
      <c r="A1248" s="39">
        <v>108911.0</v>
      </c>
      <c r="B1248" s="40" t="s">
        <v>3960</v>
      </c>
      <c r="C1248" s="40" t="s">
        <v>3961</v>
      </c>
      <c r="D1248" s="40" t="s">
        <v>3489</v>
      </c>
      <c r="E1248" s="40" t="s">
        <v>2453</v>
      </c>
      <c r="F1248" s="41" t="s">
        <v>33</v>
      </c>
      <c r="G1248" s="41" t="s">
        <v>5938</v>
      </c>
      <c r="H1248" s="41" t="s">
        <v>5939</v>
      </c>
      <c r="I1248" s="41" t="s">
        <v>4834</v>
      </c>
      <c r="J1248" s="40" t="s">
        <v>4835</v>
      </c>
      <c r="K1248" s="41" t="s">
        <v>4909</v>
      </c>
      <c r="L1248" s="41" t="s">
        <v>5940</v>
      </c>
      <c r="M1248" s="41" t="s">
        <v>3968</v>
      </c>
      <c r="N1248" s="41" t="s">
        <v>183</v>
      </c>
      <c r="O1248" s="38"/>
      <c r="P1248" s="43"/>
    </row>
    <row r="1249">
      <c r="A1249" s="26">
        <v>108914.0</v>
      </c>
      <c r="B1249" s="28" t="s">
        <v>90</v>
      </c>
      <c r="C1249" s="28" t="s">
        <v>91</v>
      </c>
      <c r="D1249" s="28" t="s">
        <v>2770</v>
      </c>
      <c r="E1249" s="28" t="s">
        <v>439</v>
      </c>
      <c r="F1249" s="35" t="s">
        <v>33</v>
      </c>
      <c r="G1249" s="35" t="s">
        <v>5941</v>
      </c>
      <c r="H1249" s="35" t="s">
        <v>5942</v>
      </c>
      <c r="I1249" s="35" t="s">
        <v>4223</v>
      </c>
      <c r="J1249" s="28" t="s">
        <v>5943</v>
      </c>
      <c r="K1249" s="35" t="s">
        <v>5944</v>
      </c>
      <c r="L1249" s="35" t="s">
        <v>5945</v>
      </c>
      <c r="M1249" s="35" t="s">
        <v>4227</v>
      </c>
      <c r="N1249" s="35" t="s">
        <v>183</v>
      </c>
      <c r="O1249" s="38"/>
      <c r="P1249" s="38"/>
    </row>
    <row r="1250">
      <c r="A1250" s="39">
        <v>108921.0</v>
      </c>
      <c r="B1250" s="40" t="s">
        <v>90</v>
      </c>
      <c r="C1250" s="40" t="s">
        <v>91</v>
      </c>
      <c r="D1250" s="40" t="s">
        <v>1683</v>
      </c>
      <c r="E1250" s="40" t="s">
        <v>32</v>
      </c>
      <c r="F1250" s="41" t="s">
        <v>33</v>
      </c>
      <c r="G1250" s="41" t="s">
        <v>5946</v>
      </c>
      <c r="H1250" s="41" t="s">
        <v>5947</v>
      </c>
      <c r="I1250" s="41" t="s">
        <v>3422</v>
      </c>
      <c r="J1250" s="40" t="s">
        <v>3423</v>
      </c>
      <c r="K1250" s="41" t="s">
        <v>5948</v>
      </c>
      <c r="L1250" s="41" t="s">
        <v>5949</v>
      </c>
      <c r="M1250" s="41" t="s">
        <v>1690</v>
      </c>
      <c r="N1250" s="41" t="s">
        <v>483</v>
      </c>
      <c r="O1250" s="38"/>
      <c r="P1250" s="43"/>
    </row>
    <row r="1251">
      <c r="A1251" s="26">
        <v>108923.0</v>
      </c>
      <c r="B1251" s="28" t="s">
        <v>90</v>
      </c>
      <c r="C1251" s="28" t="s">
        <v>91</v>
      </c>
      <c r="D1251" s="28" t="s">
        <v>1778</v>
      </c>
      <c r="E1251" s="28" t="s">
        <v>32</v>
      </c>
      <c r="F1251" s="35" t="s">
        <v>33</v>
      </c>
      <c r="G1251" s="35" t="s">
        <v>5950</v>
      </c>
      <c r="H1251" s="35" t="s">
        <v>5951</v>
      </c>
      <c r="I1251" s="35" t="s">
        <v>2469</v>
      </c>
      <c r="J1251" s="28" t="s">
        <v>3909</v>
      </c>
      <c r="K1251" s="35" t="s">
        <v>5952</v>
      </c>
      <c r="L1251" s="35" t="s">
        <v>5953</v>
      </c>
      <c r="M1251" s="35" t="s">
        <v>1690</v>
      </c>
      <c r="N1251" s="35" t="s">
        <v>183</v>
      </c>
      <c r="O1251" s="38"/>
      <c r="P1251" s="38"/>
    </row>
    <row r="1252">
      <c r="A1252" s="39">
        <v>108936.0</v>
      </c>
      <c r="B1252" s="40" t="s">
        <v>90</v>
      </c>
      <c r="C1252" s="40" t="s">
        <v>91</v>
      </c>
      <c r="D1252" s="40" t="s">
        <v>1625</v>
      </c>
      <c r="E1252" s="40" t="s">
        <v>68</v>
      </c>
      <c r="F1252" s="41" t="s">
        <v>33</v>
      </c>
      <c r="G1252" s="41" t="s">
        <v>5954</v>
      </c>
      <c r="H1252" s="41" t="s">
        <v>5955</v>
      </c>
      <c r="I1252" s="41" t="s">
        <v>5218</v>
      </c>
      <c r="J1252" s="40" t="s">
        <v>5219</v>
      </c>
      <c r="K1252" s="41" t="s">
        <v>5956</v>
      </c>
      <c r="L1252" s="41" t="s">
        <v>5957</v>
      </c>
      <c r="M1252" s="41" t="s">
        <v>1813</v>
      </c>
      <c r="N1252" s="41" t="s">
        <v>183</v>
      </c>
      <c r="O1252" s="38"/>
      <c r="P1252" s="43"/>
    </row>
    <row r="1253">
      <c r="A1253" s="26">
        <v>108943.0</v>
      </c>
      <c r="B1253" s="28" t="s">
        <v>90</v>
      </c>
      <c r="C1253" s="28" t="s">
        <v>91</v>
      </c>
      <c r="D1253" s="28" t="s">
        <v>263</v>
      </c>
      <c r="E1253" s="28" t="s">
        <v>111</v>
      </c>
      <c r="F1253" s="35" t="s">
        <v>33</v>
      </c>
      <c r="G1253" s="35" t="s">
        <v>5958</v>
      </c>
      <c r="H1253" s="35" t="s">
        <v>5959</v>
      </c>
      <c r="I1253" s="35" t="s">
        <v>105</v>
      </c>
      <c r="J1253" s="28" t="s">
        <v>742</v>
      </c>
      <c r="K1253" s="35" t="s">
        <v>5960</v>
      </c>
      <c r="L1253" s="35" t="s">
        <v>5961</v>
      </c>
      <c r="M1253" s="35" t="s">
        <v>78</v>
      </c>
      <c r="N1253" s="35" t="s">
        <v>117</v>
      </c>
      <c r="O1253" s="38"/>
      <c r="P1253" s="38"/>
    </row>
    <row r="1254">
      <c r="A1254" s="39">
        <v>108946.0</v>
      </c>
      <c r="B1254" s="40" t="s">
        <v>90</v>
      </c>
      <c r="C1254" s="40" t="s">
        <v>91</v>
      </c>
      <c r="D1254" s="40" t="s">
        <v>3489</v>
      </c>
      <c r="E1254" s="40" t="s">
        <v>2453</v>
      </c>
      <c r="F1254" s="41" t="s">
        <v>33</v>
      </c>
      <c r="G1254" s="41" t="s">
        <v>5962</v>
      </c>
      <c r="H1254" s="41" t="s">
        <v>5963</v>
      </c>
      <c r="I1254" s="41" t="s">
        <v>5964</v>
      </c>
      <c r="J1254" s="40" t="s">
        <v>5965</v>
      </c>
      <c r="K1254" s="41" t="s">
        <v>5966</v>
      </c>
      <c r="L1254" s="41" t="s">
        <v>5967</v>
      </c>
      <c r="M1254" s="41" t="s">
        <v>5968</v>
      </c>
      <c r="N1254" s="41" t="s">
        <v>133</v>
      </c>
      <c r="O1254" s="38"/>
      <c r="P1254" s="43"/>
    </row>
    <row r="1255">
      <c r="A1255" s="26">
        <v>108963.0</v>
      </c>
      <c r="B1255" s="28" t="s">
        <v>90</v>
      </c>
      <c r="C1255" s="28" t="s">
        <v>91</v>
      </c>
      <c r="D1255" s="28" t="s">
        <v>1806</v>
      </c>
      <c r="E1255" s="28" t="s">
        <v>68</v>
      </c>
      <c r="F1255" s="35" t="s">
        <v>33</v>
      </c>
      <c r="G1255" s="35" t="s">
        <v>5969</v>
      </c>
      <c r="H1255" s="35" t="s">
        <v>5970</v>
      </c>
      <c r="I1255" s="35" t="s">
        <v>5587</v>
      </c>
      <c r="J1255" s="28" t="s">
        <v>5588</v>
      </c>
      <c r="K1255" s="35" t="s">
        <v>5971</v>
      </c>
      <c r="L1255" s="35" t="s">
        <v>5972</v>
      </c>
      <c r="M1255" s="35" t="s">
        <v>1813</v>
      </c>
      <c r="N1255" s="35" t="s">
        <v>823</v>
      </c>
      <c r="O1255" s="38"/>
      <c r="P1255" s="38"/>
    </row>
    <row r="1256">
      <c r="A1256" s="39">
        <v>108969.0</v>
      </c>
      <c r="B1256" s="40" t="s">
        <v>90</v>
      </c>
      <c r="C1256" s="40" t="s">
        <v>91</v>
      </c>
      <c r="D1256" s="40" t="s">
        <v>102</v>
      </c>
      <c r="E1256" s="40" t="s">
        <v>83</v>
      </c>
      <c r="F1256" s="41" t="s">
        <v>33</v>
      </c>
      <c r="G1256" s="41" t="s">
        <v>5973</v>
      </c>
      <c r="H1256" s="41" t="s">
        <v>5974</v>
      </c>
      <c r="I1256" s="41" t="s">
        <v>105</v>
      </c>
      <c r="J1256" s="40" t="s">
        <v>468</v>
      </c>
      <c r="K1256" s="41" t="s">
        <v>5975</v>
      </c>
      <c r="L1256" s="41" t="s">
        <v>5976</v>
      </c>
      <c r="M1256" s="41" t="s">
        <v>78</v>
      </c>
      <c r="N1256" s="41" t="s">
        <v>99</v>
      </c>
      <c r="O1256" s="38"/>
      <c r="P1256" s="43"/>
    </row>
    <row r="1257">
      <c r="A1257" s="26">
        <v>108978.0</v>
      </c>
      <c r="B1257" s="28" t="s">
        <v>90</v>
      </c>
      <c r="C1257" s="28" t="s">
        <v>91</v>
      </c>
      <c r="D1257" s="28" t="s">
        <v>110</v>
      </c>
      <c r="E1257" s="28" t="s">
        <v>111</v>
      </c>
      <c r="F1257" s="35" t="s">
        <v>33</v>
      </c>
      <c r="G1257" s="35" t="s">
        <v>5977</v>
      </c>
      <c r="H1257" s="35" t="s">
        <v>5978</v>
      </c>
      <c r="I1257" s="35" t="s">
        <v>105</v>
      </c>
      <c r="J1257" s="28" t="s">
        <v>1234</v>
      </c>
      <c r="K1257" s="35" t="s">
        <v>5979</v>
      </c>
      <c r="L1257" s="35" t="s">
        <v>5980</v>
      </c>
      <c r="M1257" s="35" t="s">
        <v>78</v>
      </c>
      <c r="N1257" s="35" t="s">
        <v>109</v>
      </c>
      <c r="O1257" s="38"/>
      <c r="P1257" s="38"/>
    </row>
    <row r="1258">
      <c r="A1258" s="39">
        <v>108984.0</v>
      </c>
      <c r="B1258" s="40" t="s">
        <v>4503</v>
      </c>
      <c r="C1258" s="40" t="s">
        <v>4504</v>
      </c>
      <c r="D1258" s="40" t="s">
        <v>3489</v>
      </c>
      <c r="E1258" s="40" t="s">
        <v>2453</v>
      </c>
      <c r="F1258" s="41" t="s">
        <v>33</v>
      </c>
      <c r="G1258" s="41" t="s">
        <v>5981</v>
      </c>
      <c r="H1258" s="41" t="s">
        <v>5982</v>
      </c>
      <c r="I1258" s="41" t="s">
        <v>5983</v>
      </c>
      <c r="J1258" s="40" t="s">
        <v>5984</v>
      </c>
      <c r="K1258" s="41" t="s">
        <v>2500</v>
      </c>
      <c r="L1258" s="41" t="s">
        <v>5985</v>
      </c>
      <c r="M1258" s="41" t="s">
        <v>3495</v>
      </c>
      <c r="N1258" s="41" t="s">
        <v>183</v>
      </c>
      <c r="O1258" s="38"/>
      <c r="P1258" s="43"/>
    </row>
    <row r="1259">
      <c r="A1259" s="26">
        <v>108985.0</v>
      </c>
      <c r="B1259" s="28" t="s">
        <v>90</v>
      </c>
      <c r="C1259" s="28" t="s">
        <v>91</v>
      </c>
      <c r="D1259" s="28" t="s">
        <v>177</v>
      </c>
      <c r="E1259" s="28" t="s">
        <v>83</v>
      </c>
      <c r="F1259" s="35" t="s">
        <v>33</v>
      </c>
      <c r="G1259" s="35" t="s">
        <v>5986</v>
      </c>
      <c r="H1259" s="35" t="s">
        <v>5987</v>
      </c>
      <c r="I1259" s="35" t="s">
        <v>105</v>
      </c>
      <c r="J1259" s="28" t="s">
        <v>180</v>
      </c>
      <c r="K1259" s="35" t="s">
        <v>5988</v>
      </c>
      <c r="L1259" s="35" t="s">
        <v>5989</v>
      </c>
      <c r="M1259" s="35" t="s">
        <v>78</v>
      </c>
      <c r="N1259" s="35" t="s">
        <v>117</v>
      </c>
      <c r="O1259" s="38"/>
      <c r="P1259" s="38"/>
    </row>
    <row r="1260">
      <c r="A1260" s="39">
        <v>108986.0</v>
      </c>
      <c r="B1260" s="40" t="s">
        <v>4503</v>
      </c>
      <c r="C1260" s="40" t="s">
        <v>4504</v>
      </c>
      <c r="D1260" s="40" t="s">
        <v>3825</v>
      </c>
      <c r="E1260" s="40" t="s">
        <v>2453</v>
      </c>
      <c r="F1260" s="41" t="s">
        <v>33</v>
      </c>
      <c r="G1260" s="41" t="s">
        <v>5990</v>
      </c>
      <c r="H1260" s="41" t="s">
        <v>5991</v>
      </c>
      <c r="I1260" s="41" t="s">
        <v>5992</v>
      </c>
      <c r="J1260" s="40" t="s">
        <v>5993</v>
      </c>
      <c r="K1260" s="41" t="s">
        <v>2500</v>
      </c>
      <c r="L1260" s="41" t="s">
        <v>5994</v>
      </c>
      <c r="M1260" s="41" t="s">
        <v>3832</v>
      </c>
      <c r="N1260" s="41" t="s">
        <v>183</v>
      </c>
      <c r="O1260" s="38"/>
      <c r="P1260" s="43"/>
    </row>
    <row r="1261">
      <c r="A1261" s="26">
        <v>108987.0</v>
      </c>
      <c r="B1261" s="28" t="s">
        <v>4503</v>
      </c>
      <c r="C1261" s="28" t="s">
        <v>4504</v>
      </c>
      <c r="D1261" s="28" t="s">
        <v>2452</v>
      </c>
      <c r="E1261" s="28" t="s">
        <v>2453</v>
      </c>
      <c r="F1261" s="35" t="s">
        <v>33</v>
      </c>
      <c r="G1261" s="35" t="s">
        <v>5995</v>
      </c>
      <c r="H1261" s="35" t="s">
        <v>5996</v>
      </c>
      <c r="I1261" s="35" t="s">
        <v>5997</v>
      </c>
      <c r="J1261" s="28" t="s">
        <v>5998</v>
      </c>
      <c r="K1261" s="35" t="s">
        <v>2500</v>
      </c>
      <c r="L1261" s="35" t="s">
        <v>5999</v>
      </c>
      <c r="M1261" s="35" t="s">
        <v>6000</v>
      </c>
      <c r="N1261" s="35" t="s">
        <v>183</v>
      </c>
      <c r="O1261" s="38"/>
      <c r="P1261" s="38"/>
    </row>
    <row r="1262">
      <c r="A1262" s="39">
        <v>108988.0</v>
      </c>
      <c r="B1262" s="40" t="s">
        <v>4503</v>
      </c>
      <c r="C1262" s="40" t="s">
        <v>4504</v>
      </c>
      <c r="D1262" s="40" t="s">
        <v>2982</v>
      </c>
      <c r="E1262" s="40" t="s">
        <v>2453</v>
      </c>
      <c r="F1262" s="41" t="s">
        <v>33</v>
      </c>
      <c r="G1262" s="41" t="s">
        <v>6001</v>
      </c>
      <c r="H1262" s="41" t="s">
        <v>6002</v>
      </c>
      <c r="I1262" s="41" t="s">
        <v>6003</v>
      </c>
      <c r="J1262" s="40" t="s">
        <v>6004</v>
      </c>
      <c r="K1262" s="41" t="s">
        <v>2500</v>
      </c>
      <c r="L1262" s="41" t="s">
        <v>6005</v>
      </c>
      <c r="M1262" s="41" t="s">
        <v>2989</v>
      </c>
      <c r="N1262" s="41" t="s">
        <v>183</v>
      </c>
      <c r="O1262" s="38"/>
      <c r="P1262" s="43"/>
    </row>
    <row r="1263">
      <c r="A1263" s="26">
        <v>108989.0</v>
      </c>
      <c r="B1263" s="28" t="s">
        <v>4503</v>
      </c>
      <c r="C1263" s="28" t="s">
        <v>4504</v>
      </c>
      <c r="D1263" s="28" t="s">
        <v>3825</v>
      </c>
      <c r="E1263" s="28" t="s">
        <v>2453</v>
      </c>
      <c r="F1263" s="35" t="s">
        <v>33</v>
      </c>
      <c r="G1263" s="35" t="s">
        <v>6006</v>
      </c>
      <c r="H1263" s="35" t="s">
        <v>6007</v>
      </c>
      <c r="I1263" s="35" t="s">
        <v>6008</v>
      </c>
      <c r="J1263" s="28" t="s">
        <v>3829</v>
      </c>
      <c r="K1263" s="35" t="s">
        <v>2500</v>
      </c>
      <c r="L1263" s="35" t="s">
        <v>6009</v>
      </c>
      <c r="M1263" s="35" t="s">
        <v>3832</v>
      </c>
      <c r="N1263" s="35" t="s">
        <v>183</v>
      </c>
      <c r="O1263" s="38"/>
      <c r="P1263" s="38"/>
    </row>
    <row r="1264">
      <c r="A1264" s="39">
        <v>108990.0</v>
      </c>
      <c r="B1264" s="40" t="s">
        <v>4503</v>
      </c>
      <c r="C1264" s="40" t="s">
        <v>4504</v>
      </c>
      <c r="D1264" s="40" t="s">
        <v>3825</v>
      </c>
      <c r="E1264" s="40" t="s">
        <v>2453</v>
      </c>
      <c r="F1264" s="41" t="s">
        <v>33</v>
      </c>
      <c r="G1264" s="41" t="s">
        <v>6010</v>
      </c>
      <c r="H1264" s="41" t="s">
        <v>6011</v>
      </c>
      <c r="I1264" s="41" t="s">
        <v>6012</v>
      </c>
      <c r="J1264" s="40" t="s">
        <v>6013</v>
      </c>
      <c r="K1264" s="41" t="s">
        <v>2500</v>
      </c>
      <c r="L1264" s="41" t="s">
        <v>6014</v>
      </c>
      <c r="M1264" s="41" t="s">
        <v>6015</v>
      </c>
      <c r="N1264" s="41" t="s">
        <v>183</v>
      </c>
      <c r="O1264" s="38"/>
      <c r="P1264" s="43"/>
    </row>
    <row r="1265">
      <c r="A1265" s="26">
        <v>108991.0</v>
      </c>
      <c r="B1265" s="28" t="s">
        <v>4503</v>
      </c>
      <c r="C1265" s="28" t="s">
        <v>4504</v>
      </c>
      <c r="D1265" s="28" t="s">
        <v>2982</v>
      </c>
      <c r="E1265" s="28" t="s">
        <v>2453</v>
      </c>
      <c r="F1265" s="35" t="s">
        <v>33</v>
      </c>
      <c r="G1265" s="35" t="s">
        <v>6016</v>
      </c>
      <c r="H1265" s="35" t="s">
        <v>6017</v>
      </c>
      <c r="I1265" s="35" t="s">
        <v>3484</v>
      </c>
      <c r="J1265" s="28" t="s">
        <v>3485</v>
      </c>
      <c r="K1265" s="35" t="s">
        <v>2500</v>
      </c>
      <c r="L1265" s="35" t="s">
        <v>6018</v>
      </c>
      <c r="M1265" s="35" t="s">
        <v>3488</v>
      </c>
      <c r="N1265" s="35" t="s">
        <v>183</v>
      </c>
      <c r="O1265" s="38"/>
      <c r="P1265" s="38"/>
    </row>
    <row r="1266">
      <c r="A1266" s="39">
        <v>108993.0</v>
      </c>
      <c r="B1266" s="40" t="s">
        <v>4503</v>
      </c>
      <c r="C1266" s="40" t="s">
        <v>4504</v>
      </c>
      <c r="D1266" s="40" t="s">
        <v>2982</v>
      </c>
      <c r="E1266" s="40" t="s">
        <v>2453</v>
      </c>
      <c r="F1266" s="41" t="s">
        <v>33</v>
      </c>
      <c r="G1266" s="41" t="s">
        <v>6019</v>
      </c>
      <c r="H1266" s="41" t="s">
        <v>6020</v>
      </c>
      <c r="I1266" s="41" t="s">
        <v>6021</v>
      </c>
      <c r="J1266" s="40" t="s">
        <v>6022</v>
      </c>
      <c r="K1266" s="41" t="s">
        <v>2500</v>
      </c>
      <c r="L1266" s="41" t="s">
        <v>6023</v>
      </c>
      <c r="M1266" s="41" t="s">
        <v>3444</v>
      </c>
      <c r="N1266" s="41" t="s">
        <v>183</v>
      </c>
      <c r="O1266" s="38"/>
      <c r="P1266" s="43"/>
    </row>
    <row r="1267">
      <c r="A1267" s="26">
        <v>108995.0</v>
      </c>
      <c r="B1267" s="28" t="s">
        <v>4503</v>
      </c>
      <c r="C1267" s="28" t="s">
        <v>4504</v>
      </c>
      <c r="D1267" s="28" t="s">
        <v>2982</v>
      </c>
      <c r="E1267" s="28" t="s">
        <v>2453</v>
      </c>
      <c r="F1267" s="35" t="s">
        <v>33</v>
      </c>
      <c r="G1267" s="35" t="s">
        <v>6024</v>
      </c>
      <c r="H1267" s="35" t="s">
        <v>6025</v>
      </c>
      <c r="I1267" s="35" t="s">
        <v>3847</v>
      </c>
      <c r="J1267" s="28" t="s">
        <v>3848</v>
      </c>
      <c r="K1267" s="35" t="s">
        <v>2500</v>
      </c>
      <c r="L1267" s="35" t="s">
        <v>6026</v>
      </c>
      <c r="M1267" s="35" t="s">
        <v>3832</v>
      </c>
      <c r="N1267" s="35" t="s">
        <v>183</v>
      </c>
      <c r="O1267" s="38"/>
      <c r="P1267" s="38"/>
    </row>
    <row r="1268">
      <c r="A1268" s="39">
        <v>108996.0</v>
      </c>
      <c r="B1268" s="40" t="s">
        <v>4503</v>
      </c>
      <c r="C1268" s="40" t="s">
        <v>4504</v>
      </c>
      <c r="D1268" s="40" t="s">
        <v>3825</v>
      </c>
      <c r="E1268" s="40" t="s">
        <v>2453</v>
      </c>
      <c r="F1268" s="41" t="s">
        <v>33</v>
      </c>
      <c r="G1268" s="41" t="s">
        <v>6027</v>
      </c>
      <c r="H1268" s="41" t="s">
        <v>6028</v>
      </c>
      <c r="I1268" s="41" t="s">
        <v>3847</v>
      </c>
      <c r="J1268" s="40" t="s">
        <v>6029</v>
      </c>
      <c r="K1268" s="41" t="s">
        <v>2500</v>
      </c>
      <c r="L1268" s="41" t="s">
        <v>6030</v>
      </c>
      <c r="M1268" s="41" t="s">
        <v>3832</v>
      </c>
      <c r="N1268" s="41" t="s">
        <v>183</v>
      </c>
      <c r="O1268" s="38"/>
      <c r="P1268" s="43"/>
    </row>
    <row r="1269">
      <c r="A1269" s="26">
        <v>108998.0</v>
      </c>
      <c r="B1269" s="28" t="s">
        <v>4503</v>
      </c>
      <c r="C1269" s="28" t="s">
        <v>4504</v>
      </c>
      <c r="D1269" s="28" t="s">
        <v>2982</v>
      </c>
      <c r="E1269" s="28" t="s">
        <v>2453</v>
      </c>
      <c r="F1269" s="35" t="s">
        <v>33</v>
      </c>
      <c r="G1269" s="35" t="s">
        <v>6031</v>
      </c>
      <c r="H1269" s="35" t="s">
        <v>6032</v>
      </c>
      <c r="I1269" s="35" t="s">
        <v>3847</v>
      </c>
      <c r="J1269" s="28" t="s">
        <v>3848</v>
      </c>
      <c r="K1269" s="35" t="s">
        <v>2500</v>
      </c>
      <c r="L1269" s="35" t="s">
        <v>6033</v>
      </c>
      <c r="M1269" s="35" t="s">
        <v>3832</v>
      </c>
      <c r="N1269" s="35" t="s">
        <v>183</v>
      </c>
      <c r="O1269" s="38"/>
      <c r="P1269" s="38"/>
    </row>
    <row r="1270">
      <c r="A1270" s="39">
        <v>109000.0</v>
      </c>
      <c r="B1270" s="40" t="s">
        <v>4503</v>
      </c>
      <c r="C1270" s="40" t="s">
        <v>4504</v>
      </c>
      <c r="D1270" s="40" t="s">
        <v>2982</v>
      </c>
      <c r="E1270" s="40" t="s">
        <v>2453</v>
      </c>
      <c r="F1270" s="41" t="s">
        <v>33</v>
      </c>
      <c r="G1270" s="41" t="s">
        <v>6034</v>
      </c>
      <c r="H1270" s="41" t="s">
        <v>6035</v>
      </c>
      <c r="I1270" s="41" t="s">
        <v>3847</v>
      </c>
      <c r="J1270" s="40" t="s">
        <v>6036</v>
      </c>
      <c r="K1270" s="41" t="s">
        <v>2500</v>
      </c>
      <c r="L1270" s="41" t="s">
        <v>6037</v>
      </c>
      <c r="M1270" s="41" t="s">
        <v>3832</v>
      </c>
      <c r="N1270" s="41" t="s">
        <v>183</v>
      </c>
      <c r="O1270" s="38"/>
      <c r="P1270" s="43"/>
    </row>
    <row r="1271">
      <c r="A1271" s="26">
        <v>109001.0</v>
      </c>
      <c r="B1271" s="28" t="s">
        <v>4503</v>
      </c>
      <c r="C1271" s="28" t="s">
        <v>4504</v>
      </c>
      <c r="D1271" s="28" t="s">
        <v>2982</v>
      </c>
      <c r="E1271" s="28" t="s">
        <v>2453</v>
      </c>
      <c r="F1271" s="35" t="s">
        <v>33</v>
      </c>
      <c r="G1271" s="35" t="s">
        <v>6038</v>
      </c>
      <c r="H1271" s="35" t="s">
        <v>6039</v>
      </c>
      <c r="I1271" s="35" t="s">
        <v>3847</v>
      </c>
      <c r="J1271" s="28" t="s">
        <v>6036</v>
      </c>
      <c r="K1271" s="35" t="s">
        <v>2500</v>
      </c>
      <c r="L1271" s="35" t="s">
        <v>6040</v>
      </c>
      <c r="M1271" s="35" t="s">
        <v>3832</v>
      </c>
      <c r="N1271" s="35" t="s">
        <v>183</v>
      </c>
      <c r="O1271" s="38"/>
      <c r="P1271" s="38"/>
    </row>
    <row r="1272">
      <c r="A1272" s="39">
        <v>109003.0</v>
      </c>
      <c r="B1272" s="40" t="s">
        <v>4503</v>
      </c>
      <c r="C1272" s="40" t="s">
        <v>4504</v>
      </c>
      <c r="D1272" s="40" t="s">
        <v>2982</v>
      </c>
      <c r="E1272" s="40" t="s">
        <v>2453</v>
      </c>
      <c r="F1272" s="41" t="s">
        <v>33</v>
      </c>
      <c r="G1272" s="41" t="s">
        <v>6041</v>
      </c>
      <c r="H1272" s="41" t="s">
        <v>6042</v>
      </c>
      <c r="I1272" s="41" t="s">
        <v>3847</v>
      </c>
      <c r="J1272" s="40" t="s">
        <v>6029</v>
      </c>
      <c r="K1272" s="41" t="s">
        <v>2500</v>
      </c>
      <c r="L1272" s="41" t="s">
        <v>6043</v>
      </c>
      <c r="M1272" s="41" t="s">
        <v>3832</v>
      </c>
      <c r="N1272" s="41" t="s">
        <v>183</v>
      </c>
      <c r="O1272" s="38"/>
      <c r="P1272" s="43"/>
    </row>
    <row r="1273">
      <c r="A1273" s="26">
        <v>109004.0</v>
      </c>
      <c r="B1273" s="28" t="s">
        <v>4503</v>
      </c>
      <c r="C1273" s="28" t="s">
        <v>4504</v>
      </c>
      <c r="D1273" s="28" t="s">
        <v>3825</v>
      </c>
      <c r="E1273" s="28" t="s">
        <v>2453</v>
      </c>
      <c r="F1273" s="35" t="s">
        <v>33</v>
      </c>
      <c r="G1273" s="35" t="s">
        <v>6044</v>
      </c>
      <c r="H1273" s="35" t="s">
        <v>6045</v>
      </c>
      <c r="I1273" s="35" t="s">
        <v>6008</v>
      </c>
      <c r="J1273" s="28" t="s">
        <v>3829</v>
      </c>
      <c r="K1273" s="35" t="s">
        <v>2500</v>
      </c>
      <c r="L1273" s="35" t="s">
        <v>6046</v>
      </c>
      <c r="M1273" s="35" t="s">
        <v>3832</v>
      </c>
      <c r="N1273" s="35" t="s">
        <v>183</v>
      </c>
      <c r="O1273" s="38"/>
      <c r="P1273" s="38"/>
    </row>
    <row r="1274">
      <c r="A1274" s="39">
        <v>109005.0</v>
      </c>
      <c r="B1274" s="40" t="s">
        <v>4503</v>
      </c>
      <c r="C1274" s="40" t="s">
        <v>4504</v>
      </c>
      <c r="D1274" s="40" t="s">
        <v>3825</v>
      </c>
      <c r="E1274" s="40" t="s">
        <v>2453</v>
      </c>
      <c r="F1274" s="41" t="s">
        <v>33</v>
      </c>
      <c r="G1274" s="41" t="s">
        <v>6047</v>
      </c>
      <c r="H1274" s="41" t="s">
        <v>6048</v>
      </c>
      <c r="I1274" s="41" t="s">
        <v>6049</v>
      </c>
      <c r="J1274" s="40" t="s">
        <v>5993</v>
      </c>
      <c r="K1274" s="41" t="s">
        <v>2500</v>
      </c>
      <c r="L1274" s="41" t="s">
        <v>6050</v>
      </c>
      <c r="M1274" s="41" t="s">
        <v>3832</v>
      </c>
      <c r="N1274" s="41" t="s">
        <v>183</v>
      </c>
      <c r="O1274" s="38"/>
      <c r="P1274" s="43"/>
    </row>
    <row r="1275">
      <c r="A1275" s="26">
        <v>109006.0</v>
      </c>
      <c r="B1275" s="28" t="s">
        <v>4503</v>
      </c>
      <c r="C1275" s="28" t="s">
        <v>4504</v>
      </c>
      <c r="D1275" s="28" t="s">
        <v>3825</v>
      </c>
      <c r="E1275" s="28" t="s">
        <v>2453</v>
      </c>
      <c r="F1275" s="35" t="s">
        <v>33</v>
      </c>
      <c r="G1275" s="35" t="s">
        <v>6051</v>
      </c>
      <c r="H1275" s="35" t="s">
        <v>6052</v>
      </c>
      <c r="I1275" s="35" t="s">
        <v>6053</v>
      </c>
      <c r="J1275" s="28" t="s">
        <v>6054</v>
      </c>
      <c r="K1275" s="35" t="s">
        <v>2500</v>
      </c>
      <c r="L1275" s="35" t="s">
        <v>6055</v>
      </c>
      <c r="M1275" s="35" t="s">
        <v>6015</v>
      </c>
      <c r="N1275" s="35" t="s">
        <v>183</v>
      </c>
      <c r="O1275" s="38"/>
      <c r="P1275" s="38"/>
    </row>
    <row r="1276">
      <c r="A1276" s="39">
        <v>109007.0</v>
      </c>
      <c r="B1276" s="40" t="s">
        <v>4503</v>
      </c>
      <c r="C1276" s="40" t="s">
        <v>4504</v>
      </c>
      <c r="D1276" s="40" t="s">
        <v>4391</v>
      </c>
      <c r="E1276" s="40" t="s">
        <v>2453</v>
      </c>
      <c r="F1276" s="41" t="s">
        <v>33</v>
      </c>
      <c r="G1276" s="41" t="s">
        <v>6056</v>
      </c>
      <c r="H1276" s="41" t="s">
        <v>6057</v>
      </c>
      <c r="I1276" s="41" t="s">
        <v>6058</v>
      </c>
      <c r="J1276" s="40" t="s">
        <v>6059</v>
      </c>
      <c r="K1276" s="41" t="s">
        <v>2500</v>
      </c>
      <c r="L1276" s="41" t="s">
        <v>6060</v>
      </c>
      <c r="M1276" s="41" t="s">
        <v>2460</v>
      </c>
      <c r="N1276" s="41" t="s">
        <v>183</v>
      </c>
      <c r="O1276" s="38"/>
      <c r="P1276" s="43"/>
    </row>
    <row r="1277">
      <c r="A1277" s="26">
        <v>109008.0</v>
      </c>
      <c r="B1277" s="28" t="s">
        <v>4503</v>
      </c>
      <c r="C1277" s="28" t="s">
        <v>4504</v>
      </c>
      <c r="D1277" s="28" t="s">
        <v>2452</v>
      </c>
      <c r="E1277" s="28" t="s">
        <v>2453</v>
      </c>
      <c r="F1277" s="35" t="s">
        <v>33</v>
      </c>
      <c r="G1277" s="35" t="s">
        <v>6061</v>
      </c>
      <c r="H1277" s="35" t="s">
        <v>6062</v>
      </c>
      <c r="I1277" s="35" t="s">
        <v>6063</v>
      </c>
      <c r="J1277" s="28" t="s">
        <v>6064</v>
      </c>
      <c r="K1277" s="35" t="s">
        <v>2500</v>
      </c>
      <c r="L1277" s="35" t="s">
        <v>6065</v>
      </c>
      <c r="M1277" s="35" t="s">
        <v>3832</v>
      </c>
      <c r="N1277" s="35" t="s">
        <v>183</v>
      </c>
      <c r="O1277" s="38"/>
      <c r="P1277" s="38"/>
    </row>
    <row r="1278">
      <c r="A1278" s="39">
        <v>109009.0</v>
      </c>
      <c r="B1278" s="40" t="s">
        <v>4503</v>
      </c>
      <c r="C1278" s="40" t="s">
        <v>4504</v>
      </c>
      <c r="D1278" s="40" t="s">
        <v>2452</v>
      </c>
      <c r="E1278" s="40" t="s">
        <v>2453</v>
      </c>
      <c r="F1278" s="41" t="s">
        <v>33</v>
      </c>
      <c r="G1278" s="41" t="s">
        <v>6066</v>
      </c>
      <c r="H1278" s="41" t="s">
        <v>6067</v>
      </c>
      <c r="I1278" s="41" t="s">
        <v>6068</v>
      </c>
      <c r="J1278" s="40" t="s">
        <v>6069</v>
      </c>
      <c r="K1278" s="41" t="s">
        <v>2500</v>
      </c>
      <c r="L1278" s="41" t="s">
        <v>6070</v>
      </c>
      <c r="M1278" s="41" t="s">
        <v>2460</v>
      </c>
      <c r="N1278" s="41" t="s">
        <v>183</v>
      </c>
      <c r="O1278" s="38"/>
      <c r="P1278" s="43"/>
    </row>
    <row r="1279">
      <c r="A1279" s="26">
        <v>109010.0</v>
      </c>
      <c r="B1279" s="28" t="s">
        <v>4503</v>
      </c>
      <c r="C1279" s="28" t="s">
        <v>4504</v>
      </c>
      <c r="D1279" s="28" t="s">
        <v>2452</v>
      </c>
      <c r="E1279" s="28" t="s">
        <v>2453</v>
      </c>
      <c r="F1279" s="35" t="s">
        <v>33</v>
      </c>
      <c r="G1279" s="35" t="s">
        <v>6071</v>
      </c>
      <c r="H1279" s="35" t="s">
        <v>6072</v>
      </c>
      <c r="I1279" s="35" t="s">
        <v>6073</v>
      </c>
      <c r="J1279" s="28" t="s">
        <v>6074</v>
      </c>
      <c r="K1279" s="35" t="s">
        <v>2500</v>
      </c>
      <c r="L1279" s="35" t="s">
        <v>6075</v>
      </c>
      <c r="M1279" s="35" t="s">
        <v>2460</v>
      </c>
      <c r="N1279" s="35" t="s">
        <v>183</v>
      </c>
      <c r="O1279" s="38"/>
      <c r="P1279" s="38"/>
    </row>
    <row r="1280">
      <c r="A1280" s="39">
        <v>109012.0</v>
      </c>
      <c r="B1280" s="40" t="s">
        <v>4503</v>
      </c>
      <c r="C1280" s="40" t="s">
        <v>4504</v>
      </c>
      <c r="D1280" s="40" t="s">
        <v>2452</v>
      </c>
      <c r="E1280" s="40" t="s">
        <v>2453</v>
      </c>
      <c r="F1280" s="41" t="s">
        <v>33</v>
      </c>
      <c r="G1280" s="41" t="s">
        <v>6076</v>
      </c>
      <c r="H1280" s="41" t="s">
        <v>6077</v>
      </c>
      <c r="I1280" s="41" t="s">
        <v>3632</v>
      </c>
      <c r="J1280" s="40" t="s">
        <v>3633</v>
      </c>
      <c r="K1280" s="41" t="s">
        <v>2500</v>
      </c>
      <c r="L1280" s="41" t="s">
        <v>6078</v>
      </c>
      <c r="M1280" s="41" t="s">
        <v>2460</v>
      </c>
      <c r="N1280" s="41" t="s">
        <v>183</v>
      </c>
      <c r="O1280" s="38"/>
      <c r="P1280" s="43"/>
    </row>
    <row r="1281">
      <c r="A1281" s="26">
        <v>109013.0</v>
      </c>
      <c r="B1281" s="28" t="s">
        <v>4503</v>
      </c>
      <c r="C1281" s="28" t="s">
        <v>4504</v>
      </c>
      <c r="D1281" s="28" t="s">
        <v>4391</v>
      </c>
      <c r="E1281" s="28" t="s">
        <v>2453</v>
      </c>
      <c r="F1281" s="35" t="s">
        <v>33</v>
      </c>
      <c r="G1281" s="35" t="s">
        <v>6079</v>
      </c>
      <c r="H1281" s="35" t="s">
        <v>6080</v>
      </c>
      <c r="I1281" s="35" t="s">
        <v>6081</v>
      </c>
      <c r="J1281" s="28" t="s">
        <v>6082</v>
      </c>
      <c r="K1281" s="35" t="s">
        <v>2500</v>
      </c>
      <c r="L1281" s="35" t="s">
        <v>6083</v>
      </c>
      <c r="M1281" s="35" t="s">
        <v>2460</v>
      </c>
      <c r="N1281" s="35" t="s">
        <v>183</v>
      </c>
      <c r="O1281" s="38"/>
      <c r="P1281" s="38"/>
    </row>
    <row r="1282">
      <c r="A1282" s="39">
        <v>109014.0</v>
      </c>
      <c r="B1282" s="40" t="s">
        <v>4503</v>
      </c>
      <c r="C1282" s="40" t="s">
        <v>4504</v>
      </c>
      <c r="D1282" s="40" t="s">
        <v>2982</v>
      </c>
      <c r="E1282" s="40" t="s">
        <v>2453</v>
      </c>
      <c r="F1282" s="41" t="s">
        <v>33</v>
      </c>
      <c r="G1282" s="41" t="s">
        <v>6084</v>
      </c>
      <c r="H1282" s="41" t="s">
        <v>6085</v>
      </c>
      <c r="I1282" s="41" t="s">
        <v>6086</v>
      </c>
      <c r="J1282" s="40" t="s">
        <v>6087</v>
      </c>
      <c r="K1282" s="41" t="s">
        <v>2500</v>
      </c>
      <c r="L1282" s="41" t="s">
        <v>6088</v>
      </c>
      <c r="M1282" s="41" t="s">
        <v>3832</v>
      </c>
      <c r="N1282" s="41" t="s">
        <v>183</v>
      </c>
      <c r="O1282" s="38"/>
      <c r="P1282" s="43"/>
    </row>
    <row r="1283">
      <c r="A1283" s="26">
        <v>109016.0</v>
      </c>
      <c r="B1283" s="28" t="s">
        <v>4503</v>
      </c>
      <c r="C1283" s="28" t="s">
        <v>4504</v>
      </c>
      <c r="D1283" s="28" t="s">
        <v>2982</v>
      </c>
      <c r="E1283" s="28" t="s">
        <v>2453</v>
      </c>
      <c r="F1283" s="35" t="s">
        <v>33</v>
      </c>
      <c r="G1283" s="35" t="s">
        <v>6089</v>
      </c>
      <c r="H1283" s="35" t="s">
        <v>6090</v>
      </c>
      <c r="I1283" s="35" t="s">
        <v>4632</v>
      </c>
      <c r="J1283" s="28" t="s">
        <v>4633</v>
      </c>
      <c r="K1283" s="35" t="s">
        <v>2500</v>
      </c>
      <c r="L1283" s="35" t="s">
        <v>6091</v>
      </c>
      <c r="M1283" s="35" t="s">
        <v>4636</v>
      </c>
      <c r="N1283" s="35" t="s">
        <v>183</v>
      </c>
      <c r="O1283" s="38"/>
      <c r="P1283" s="38"/>
    </row>
    <row r="1284">
      <c r="A1284" s="39">
        <v>109027.0</v>
      </c>
      <c r="B1284" s="40" t="s">
        <v>3258</v>
      </c>
      <c r="C1284" s="40" t="s">
        <v>3259</v>
      </c>
      <c r="D1284" s="40" t="s">
        <v>3260</v>
      </c>
      <c r="E1284" s="40" t="s">
        <v>68</v>
      </c>
      <c r="F1284" s="41" t="s">
        <v>33</v>
      </c>
      <c r="G1284" s="41" t="s">
        <v>6092</v>
      </c>
      <c r="H1284" s="41" t="s">
        <v>6093</v>
      </c>
      <c r="I1284" s="41" t="s">
        <v>3750</v>
      </c>
      <c r="J1284" s="40" t="s">
        <v>3751</v>
      </c>
      <c r="K1284" s="41" t="s">
        <v>3265</v>
      </c>
      <c r="L1284" s="41" t="s">
        <v>6094</v>
      </c>
      <c r="M1284" s="41" t="s">
        <v>50</v>
      </c>
      <c r="N1284" s="41" t="s">
        <v>183</v>
      </c>
      <c r="O1284" s="38"/>
      <c r="P1284" s="43"/>
    </row>
    <row r="1285">
      <c r="A1285" s="26">
        <v>109028.0</v>
      </c>
      <c r="B1285" s="28" t="s">
        <v>30</v>
      </c>
      <c r="C1285" s="28" t="s">
        <v>31</v>
      </c>
      <c r="D1285" s="28" t="s">
        <v>156</v>
      </c>
      <c r="E1285" s="28" t="s">
        <v>68</v>
      </c>
      <c r="F1285" s="35" t="s">
        <v>33</v>
      </c>
      <c r="G1285" s="35" t="s">
        <v>6095</v>
      </c>
      <c r="H1285" s="35" t="s">
        <v>6096</v>
      </c>
      <c r="I1285" s="35" t="s">
        <v>160</v>
      </c>
      <c r="J1285" s="28" t="s">
        <v>1650</v>
      </c>
      <c r="K1285" s="35" t="s">
        <v>6097</v>
      </c>
      <c r="L1285" s="35" t="s">
        <v>6098</v>
      </c>
      <c r="M1285" s="35" t="s">
        <v>78</v>
      </c>
      <c r="N1285" s="35" t="s">
        <v>183</v>
      </c>
      <c r="O1285" s="38"/>
      <c r="P1285" s="38"/>
    </row>
    <row r="1286">
      <c r="A1286" s="39">
        <v>109030.0</v>
      </c>
      <c r="B1286" s="40" t="s">
        <v>90</v>
      </c>
      <c r="C1286" s="40" t="s">
        <v>91</v>
      </c>
      <c r="D1286" s="40" t="s">
        <v>1830</v>
      </c>
      <c r="E1286" s="40" t="s">
        <v>32</v>
      </c>
      <c r="F1286" s="41" t="s">
        <v>33</v>
      </c>
      <c r="G1286" s="41" t="s">
        <v>6099</v>
      </c>
      <c r="H1286" s="41" t="s">
        <v>6100</v>
      </c>
      <c r="I1286" s="41" t="s">
        <v>5324</v>
      </c>
      <c r="J1286" s="40" t="s">
        <v>5325</v>
      </c>
      <c r="K1286" s="41" t="s">
        <v>6101</v>
      </c>
      <c r="L1286" s="41" t="s">
        <v>6102</v>
      </c>
      <c r="M1286" s="41" t="s">
        <v>3305</v>
      </c>
      <c r="N1286" s="41" t="s">
        <v>823</v>
      </c>
      <c r="O1286" s="38"/>
      <c r="P1286" s="43"/>
    </row>
    <row r="1287">
      <c r="A1287" s="26">
        <v>109031.0</v>
      </c>
      <c r="B1287" s="28" t="s">
        <v>30</v>
      </c>
      <c r="C1287" s="28" t="s">
        <v>31</v>
      </c>
      <c r="D1287" s="28" t="s">
        <v>3260</v>
      </c>
      <c r="E1287" s="28" t="s">
        <v>68</v>
      </c>
      <c r="F1287" s="35" t="s">
        <v>33</v>
      </c>
      <c r="G1287" s="35" t="s">
        <v>6103</v>
      </c>
      <c r="H1287" s="35" t="s">
        <v>6104</v>
      </c>
      <c r="I1287" s="35" t="s">
        <v>3660</v>
      </c>
      <c r="J1287" s="28" t="s">
        <v>3264</v>
      </c>
      <c r="K1287" s="35" t="s">
        <v>6097</v>
      </c>
      <c r="L1287" s="35" t="s">
        <v>6105</v>
      </c>
      <c r="M1287" s="35" t="s">
        <v>2815</v>
      </c>
      <c r="N1287" s="35" t="s">
        <v>183</v>
      </c>
      <c r="O1287" s="38"/>
      <c r="P1287" s="38"/>
    </row>
    <row r="1288">
      <c r="A1288" s="39">
        <v>109033.0</v>
      </c>
      <c r="B1288" s="40" t="s">
        <v>90</v>
      </c>
      <c r="C1288" s="40" t="s">
        <v>91</v>
      </c>
      <c r="D1288" s="40" t="s">
        <v>118</v>
      </c>
      <c r="E1288" s="40" t="s">
        <v>111</v>
      </c>
      <c r="F1288" s="41" t="s">
        <v>33</v>
      </c>
      <c r="G1288" s="41" t="s">
        <v>6106</v>
      </c>
      <c r="H1288" s="41" t="s">
        <v>6107</v>
      </c>
      <c r="I1288" s="41" t="s">
        <v>105</v>
      </c>
      <c r="J1288" s="40" t="s">
        <v>840</v>
      </c>
      <c r="K1288" s="41" t="s">
        <v>6108</v>
      </c>
      <c r="L1288" s="41" t="s">
        <v>6109</v>
      </c>
      <c r="M1288" s="41" t="s">
        <v>78</v>
      </c>
      <c r="N1288" s="41" t="s">
        <v>99</v>
      </c>
      <c r="O1288" s="38"/>
      <c r="P1288" s="43"/>
    </row>
    <row r="1289">
      <c r="A1289" s="26">
        <v>109034.0</v>
      </c>
      <c r="B1289" s="28" t="s">
        <v>90</v>
      </c>
      <c r="C1289" s="28" t="s">
        <v>91</v>
      </c>
      <c r="D1289" s="28" t="s">
        <v>102</v>
      </c>
      <c r="E1289" s="28" t="s">
        <v>83</v>
      </c>
      <c r="F1289" s="35" t="s">
        <v>33</v>
      </c>
      <c r="G1289" s="35" t="s">
        <v>6110</v>
      </c>
      <c r="H1289" s="35" t="s">
        <v>6111</v>
      </c>
      <c r="I1289" s="35" t="s">
        <v>105</v>
      </c>
      <c r="J1289" s="28" t="s">
        <v>964</v>
      </c>
      <c r="K1289" s="35" t="s">
        <v>6112</v>
      </c>
      <c r="L1289" s="35" t="s">
        <v>6113</v>
      </c>
      <c r="M1289" s="35" t="s">
        <v>78</v>
      </c>
      <c r="N1289" s="35" t="s">
        <v>117</v>
      </c>
      <c r="O1289" s="38"/>
      <c r="P1289" s="38"/>
    </row>
    <row r="1290">
      <c r="A1290" s="39">
        <v>109035.0</v>
      </c>
      <c r="B1290" s="40" t="s">
        <v>90</v>
      </c>
      <c r="C1290" s="40" t="s">
        <v>91</v>
      </c>
      <c r="D1290" s="40" t="s">
        <v>127</v>
      </c>
      <c r="E1290" s="40" t="s">
        <v>83</v>
      </c>
      <c r="F1290" s="41" t="s">
        <v>33</v>
      </c>
      <c r="G1290" s="41" t="s">
        <v>6114</v>
      </c>
      <c r="H1290" s="41" t="s">
        <v>6115</v>
      </c>
      <c r="I1290" s="41" t="s">
        <v>826</v>
      </c>
      <c r="J1290" s="40" t="s">
        <v>827</v>
      </c>
      <c r="K1290" s="41" t="s">
        <v>6116</v>
      </c>
      <c r="L1290" s="41" t="s">
        <v>6117</v>
      </c>
      <c r="M1290" s="41" t="s">
        <v>78</v>
      </c>
      <c r="N1290" s="41" t="s">
        <v>334</v>
      </c>
      <c r="O1290" s="38"/>
      <c r="P1290" s="43"/>
    </row>
    <row r="1291">
      <c r="A1291" s="26">
        <v>109036.0</v>
      </c>
      <c r="B1291" s="28" t="s">
        <v>30</v>
      </c>
      <c r="C1291" s="28" t="s">
        <v>31</v>
      </c>
      <c r="D1291" s="28" t="s">
        <v>3260</v>
      </c>
      <c r="E1291" s="28" t="s">
        <v>68</v>
      </c>
      <c r="F1291" s="35" t="s">
        <v>33</v>
      </c>
      <c r="G1291" s="35" t="s">
        <v>6118</v>
      </c>
      <c r="H1291" s="35" t="s">
        <v>6119</v>
      </c>
      <c r="I1291" s="35" t="s">
        <v>3660</v>
      </c>
      <c r="J1291" s="28" t="s">
        <v>3264</v>
      </c>
      <c r="K1291" s="35" t="s">
        <v>6097</v>
      </c>
      <c r="L1291" s="35" t="s">
        <v>6120</v>
      </c>
      <c r="M1291" s="35" t="s">
        <v>50</v>
      </c>
      <c r="N1291" s="35" t="s">
        <v>183</v>
      </c>
      <c r="O1291" s="38"/>
      <c r="P1291" s="38"/>
    </row>
    <row r="1292">
      <c r="A1292" s="39">
        <v>109047.0</v>
      </c>
      <c r="B1292" s="40" t="s">
        <v>90</v>
      </c>
      <c r="C1292" s="40" t="s">
        <v>91</v>
      </c>
      <c r="D1292" s="40" t="s">
        <v>3530</v>
      </c>
      <c r="E1292" s="40" t="s">
        <v>2453</v>
      </c>
      <c r="F1292" s="41" t="s">
        <v>33</v>
      </c>
      <c r="G1292" s="41" t="s">
        <v>6121</v>
      </c>
      <c r="H1292" s="41" t="s">
        <v>6122</v>
      </c>
      <c r="I1292" s="41" t="s">
        <v>6123</v>
      </c>
      <c r="J1292" s="40" t="s">
        <v>6124</v>
      </c>
      <c r="K1292" s="41" t="s">
        <v>6125</v>
      </c>
      <c r="L1292" s="41" t="s">
        <v>6126</v>
      </c>
      <c r="M1292" s="41" t="s">
        <v>6127</v>
      </c>
      <c r="N1292" s="41" t="s">
        <v>99</v>
      </c>
      <c r="O1292" s="38"/>
      <c r="P1292" s="43"/>
    </row>
    <row r="1293">
      <c r="A1293" s="26">
        <v>109049.0</v>
      </c>
      <c r="B1293" s="28" t="s">
        <v>90</v>
      </c>
      <c r="C1293" s="28" t="s">
        <v>91</v>
      </c>
      <c r="D1293" s="28" t="s">
        <v>147</v>
      </c>
      <c r="E1293" s="28" t="s">
        <v>111</v>
      </c>
      <c r="F1293" s="35" t="s">
        <v>33</v>
      </c>
      <c r="G1293" s="35" t="s">
        <v>390</v>
      </c>
      <c r="H1293" s="35" t="s">
        <v>6128</v>
      </c>
      <c r="I1293" s="35" t="s">
        <v>366</v>
      </c>
      <c r="J1293" s="28" t="s">
        <v>367</v>
      </c>
      <c r="K1293" s="35" t="s">
        <v>6129</v>
      </c>
      <c r="L1293" s="35" t="s">
        <v>6130</v>
      </c>
      <c r="M1293" s="35" t="s">
        <v>78</v>
      </c>
      <c r="N1293" s="35" t="s">
        <v>183</v>
      </c>
      <c r="O1293" s="38"/>
      <c r="P1293" s="38"/>
    </row>
    <row r="1294">
      <c r="A1294" s="39">
        <v>109053.0</v>
      </c>
      <c r="B1294" s="40" t="s">
        <v>90</v>
      </c>
      <c r="C1294" s="40" t="s">
        <v>91</v>
      </c>
      <c r="D1294" s="40" t="s">
        <v>102</v>
      </c>
      <c r="E1294" s="40" t="s">
        <v>83</v>
      </c>
      <c r="F1294" s="41" t="s">
        <v>33</v>
      </c>
      <c r="G1294" s="41" t="s">
        <v>6110</v>
      </c>
      <c r="H1294" s="41" t="s">
        <v>6131</v>
      </c>
      <c r="I1294" s="41" t="s">
        <v>105</v>
      </c>
      <c r="J1294" s="40" t="s">
        <v>964</v>
      </c>
      <c r="K1294" s="41" t="s">
        <v>6112</v>
      </c>
      <c r="L1294" s="41" t="s">
        <v>6132</v>
      </c>
      <c r="M1294" s="41" t="s">
        <v>78</v>
      </c>
      <c r="N1294" s="41" t="s">
        <v>117</v>
      </c>
      <c r="O1294" s="38"/>
      <c r="P1294" s="43"/>
    </row>
    <row r="1295">
      <c r="A1295" s="26">
        <v>109059.0</v>
      </c>
      <c r="B1295" s="28" t="s">
        <v>90</v>
      </c>
      <c r="C1295" s="28" t="s">
        <v>91</v>
      </c>
      <c r="D1295" s="28" t="s">
        <v>1729</v>
      </c>
      <c r="E1295" s="28" t="s">
        <v>68</v>
      </c>
      <c r="F1295" s="35" t="s">
        <v>33</v>
      </c>
      <c r="G1295" s="35" t="s">
        <v>6133</v>
      </c>
      <c r="H1295" s="35" t="s">
        <v>6134</v>
      </c>
      <c r="I1295" s="35" t="s">
        <v>5110</v>
      </c>
      <c r="J1295" s="28" t="s">
        <v>3541</v>
      </c>
      <c r="K1295" s="35" t="s">
        <v>6135</v>
      </c>
      <c r="L1295" s="35" t="s">
        <v>6136</v>
      </c>
      <c r="M1295" s="35" t="s">
        <v>50</v>
      </c>
      <c r="N1295" s="35" t="s">
        <v>183</v>
      </c>
      <c r="O1295" s="38"/>
      <c r="P1295" s="38"/>
    </row>
    <row r="1296">
      <c r="A1296" s="39">
        <v>109062.0</v>
      </c>
      <c r="B1296" s="40" t="s">
        <v>90</v>
      </c>
      <c r="C1296" s="40" t="s">
        <v>91</v>
      </c>
      <c r="D1296" s="40" t="s">
        <v>277</v>
      </c>
      <c r="E1296" s="40" t="s">
        <v>83</v>
      </c>
      <c r="F1296" s="41" t="s">
        <v>33</v>
      </c>
      <c r="G1296" s="41" t="s">
        <v>6137</v>
      </c>
      <c r="H1296" s="41" t="s">
        <v>6138</v>
      </c>
      <c r="I1296" s="41" t="s">
        <v>105</v>
      </c>
      <c r="J1296" s="40" t="s">
        <v>1094</v>
      </c>
      <c r="K1296" s="41" t="s">
        <v>6139</v>
      </c>
      <c r="L1296" s="41" t="s">
        <v>6140</v>
      </c>
      <c r="M1296" s="41" t="s">
        <v>78</v>
      </c>
      <c r="N1296" s="41" t="s">
        <v>117</v>
      </c>
      <c r="O1296" s="38"/>
      <c r="P1296" s="43"/>
    </row>
    <row r="1297">
      <c r="A1297" s="26">
        <v>109063.0</v>
      </c>
      <c r="B1297" s="28" t="s">
        <v>5007</v>
      </c>
      <c r="C1297" s="28" t="s">
        <v>5008</v>
      </c>
      <c r="D1297" s="28" t="s">
        <v>1770</v>
      </c>
      <c r="E1297" s="28" t="s">
        <v>439</v>
      </c>
      <c r="F1297" s="35" t="s">
        <v>33</v>
      </c>
      <c r="G1297" s="35" t="s">
        <v>6141</v>
      </c>
      <c r="H1297" s="35" t="s">
        <v>6142</v>
      </c>
      <c r="I1297" s="35" t="s">
        <v>6143</v>
      </c>
      <c r="J1297" s="28" t="s">
        <v>6144</v>
      </c>
      <c r="K1297" s="35" t="s">
        <v>5593</v>
      </c>
      <c r="L1297" s="35" t="s">
        <v>6145</v>
      </c>
      <c r="M1297" s="35" t="s">
        <v>4556</v>
      </c>
      <c r="N1297" s="35" t="s">
        <v>51</v>
      </c>
      <c r="O1297" s="38"/>
      <c r="P1297" s="38"/>
    </row>
    <row r="1298">
      <c r="A1298" s="39">
        <v>109064.0</v>
      </c>
      <c r="B1298" s="40" t="s">
        <v>125</v>
      </c>
      <c r="C1298" s="40" t="s">
        <v>134</v>
      </c>
      <c r="D1298" s="40" t="s">
        <v>127</v>
      </c>
      <c r="E1298" s="40" t="s">
        <v>83</v>
      </c>
      <c r="F1298" s="41" t="s">
        <v>33</v>
      </c>
      <c r="G1298" s="41" t="s">
        <v>6146</v>
      </c>
      <c r="H1298" s="41" t="s">
        <v>6147</v>
      </c>
      <c r="I1298" s="41" t="s">
        <v>2593</v>
      </c>
      <c r="J1298" s="40" t="s">
        <v>6148</v>
      </c>
      <c r="K1298" s="41" t="s">
        <v>6149</v>
      </c>
      <c r="L1298" s="41" t="s">
        <v>6150</v>
      </c>
      <c r="M1298" s="41" t="s">
        <v>78</v>
      </c>
      <c r="N1298" s="41" t="s">
        <v>133</v>
      </c>
      <c r="O1298" s="38"/>
      <c r="P1298" s="43"/>
    </row>
    <row r="1299">
      <c r="A1299" s="26">
        <v>109068.0</v>
      </c>
      <c r="B1299" s="28" t="s">
        <v>6151</v>
      </c>
      <c r="C1299" s="28" t="s">
        <v>6152</v>
      </c>
      <c r="D1299" s="28" t="s">
        <v>110</v>
      </c>
      <c r="E1299" s="28" t="s">
        <v>111</v>
      </c>
      <c r="F1299" s="35" t="s">
        <v>33</v>
      </c>
      <c r="G1299" s="35" t="s">
        <v>6153</v>
      </c>
      <c r="H1299" s="35" t="s">
        <v>6154</v>
      </c>
      <c r="I1299" s="35" t="s">
        <v>105</v>
      </c>
      <c r="J1299" s="28" t="s">
        <v>629</v>
      </c>
      <c r="K1299" s="35" t="s">
        <v>6155</v>
      </c>
      <c r="L1299" s="35" t="s">
        <v>6156</v>
      </c>
      <c r="M1299" s="35" t="s">
        <v>78</v>
      </c>
      <c r="N1299" s="35" t="s">
        <v>51</v>
      </c>
      <c r="O1299" s="38"/>
      <c r="P1299" s="38"/>
    </row>
    <row r="1300">
      <c r="A1300" s="39">
        <v>109070.0</v>
      </c>
      <c r="B1300" s="40" t="s">
        <v>90</v>
      </c>
      <c r="C1300" s="40" t="s">
        <v>91</v>
      </c>
      <c r="D1300" s="40" t="s">
        <v>3530</v>
      </c>
      <c r="E1300" s="40" t="s">
        <v>2453</v>
      </c>
      <c r="F1300" s="41" t="s">
        <v>33</v>
      </c>
      <c r="G1300" s="41" t="s">
        <v>6157</v>
      </c>
      <c r="H1300" s="41" t="s">
        <v>6158</v>
      </c>
      <c r="I1300" s="41" t="s">
        <v>3533</v>
      </c>
      <c r="J1300" s="40" t="s">
        <v>3534</v>
      </c>
      <c r="K1300" s="41" t="s">
        <v>6159</v>
      </c>
      <c r="L1300" s="41" t="s">
        <v>6160</v>
      </c>
      <c r="M1300" s="41" t="s">
        <v>3537</v>
      </c>
      <c r="N1300" s="41" t="s">
        <v>99</v>
      </c>
      <c r="O1300" s="38"/>
      <c r="P1300" s="43"/>
    </row>
    <row r="1301">
      <c r="A1301" s="26">
        <v>109078.0</v>
      </c>
      <c r="B1301" s="28" t="s">
        <v>90</v>
      </c>
      <c r="C1301" s="28" t="s">
        <v>91</v>
      </c>
      <c r="D1301" s="28" t="s">
        <v>67</v>
      </c>
      <c r="E1301" s="28" t="s">
        <v>68</v>
      </c>
      <c r="F1301" s="35" t="s">
        <v>33</v>
      </c>
      <c r="G1301" s="35" t="s">
        <v>6161</v>
      </c>
      <c r="H1301" s="35" t="s">
        <v>6162</v>
      </c>
      <c r="I1301" s="35" t="s">
        <v>74</v>
      </c>
      <c r="J1301" s="28" t="s">
        <v>75</v>
      </c>
      <c r="K1301" s="35" t="s">
        <v>2992</v>
      </c>
      <c r="L1301" s="35" t="s">
        <v>6163</v>
      </c>
      <c r="M1301" s="35" t="s">
        <v>78</v>
      </c>
      <c r="N1301" s="35" t="s">
        <v>183</v>
      </c>
      <c r="O1301" s="38"/>
      <c r="P1301" s="38"/>
    </row>
    <row r="1302">
      <c r="A1302" s="39">
        <v>109101.0</v>
      </c>
      <c r="B1302" s="40" t="s">
        <v>90</v>
      </c>
      <c r="C1302" s="40" t="s">
        <v>91</v>
      </c>
      <c r="D1302" s="40" t="s">
        <v>3309</v>
      </c>
      <c r="E1302" s="40" t="s">
        <v>32</v>
      </c>
      <c r="F1302" s="41" t="s">
        <v>33</v>
      </c>
      <c r="G1302" s="41" t="s">
        <v>6164</v>
      </c>
      <c r="H1302" s="41" t="s">
        <v>6165</v>
      </c>
      <c r="I1302" s="41" t="s">
        <v>3312</v>
      </c>
      <c r="J1302" s="40" t="s">
        <v>3692</v>
      </c>
      <c r="K1302" s="41" t="s">
        <v>6166</v>
      </c>
      <c r="L1302" s="41" t="s">
        <v>6167</v>
      </c>
      <c r="M1302" s="41" t="s">
        <v>3305</v>
      </c>
      <c r="N1302" s="41" t="s">
        <v>483</v>
      </c>
      <c r="O1302" s="38"/>
      <c r="P1302" s="43"/>
    </row>
    <row r="1303">
      <c r="A1303" s="26">
        <v>109110.0</v>
      </c>
      <c r="B1303" s="28" t="s">
        <v>5125</v>
      </c>
      <c r="C1303" s="28" t="s">
        <v>5126</v>
      </c>
      <c r="D1303" s="28" t="s">
        <v>3309</v>
      </c>
      <c r="E1303" s="28" t="s">
        <v>32</v>
      </c>
      <c r="F1303" s="35" t="s">
        <v>33</v>
      </c>
      <c r="G1303" s="35" t="s">
        <v>6168</v>
      </c>
      <c r="H1303" s="35" t="s">
        <v>6169</v>
      </c>
      <c r="I1303" s="35" t="s">
        <v>3372</v>
      </c>
      <c r="J1303" s="28" t="s">
        <v>3373</v>
      </c>
      <c r="K1303" s="35" t="s">
        <v>5593</v>
      </c>
      <c r="L1303" s="35" t="s">
        <v>6170</v>
      </c>
      <c r="M1303" s="35" t="s">
        <v>3305</v>
      </c>
      <c r="N1303" s="35" t="s">
        <v>133</v>
      </c>
      <c r="O1303" s="38"/>
      <c r="P1303" s="38"/>
    </row>
    <row r="1304">
      <c r="A1304" s="39">
        <v>109116.0</v>
      </c>
      <c r="B1304" s="40" t="s">
        <v>90</v>
      </c>
      <c r="C1304" s="40" t="s">
        <v>91</v>
      </c>
      <c r="D1304" s="40" t="s">
        <v>156</v>
      </c>
      <c r="E1304" s="40" t="s">
        <v>68</v>
      </c>
      <c r="F1304" s="41" t="s">
        <v>33</v>
      </c>
      <c r="G1304" s="41" t="s">
        <v>6171</v>
      </c>
      <c r="H1304" s="41" t="s">
        <v>6172</v>
      </c>
      <c r="I1304" s="41" t="s">
        <v>1655</v>
      </c>
      <c r="J1304" s="40" t="s">
        <v>1656</v>
      </c>
      <c r="K1304" s="41" t="s">
        <v>6173</v>
      </c>
      <c r="L1304" s="41" t="s">
        <v>6174</v>
      </c>
      <c r="M1304" s="41" t="s">
        <v>78</v>
      </c>
      <c r="N1304" s="41" t="s">
        <v>334</v>
      </c>
      <c r="O1304" s="38"/>
      <c r="P1304" s="43"/>
    </row>
    <row r="1305">
      <c r="A1305" s="26">
        <v>109120.0</v>
      </c>
      <c r="B1305" s="28" t="s">
        <v>90</v>
      </c>
      <c r="C1305" s="28" t="s">
        <v>91</v>
      </c>
      <c r="D1305" s="28" t="s">
        <v>82</v>
      </c>
      <c r="E1305" s="28" t="s">
        <v>83</v>
      </c>
      <c r="F1305" s="35" t="s">
        <v>33</v>
      </c>
      <c r="G1305" s="35" t="s">
        <v>6175</v>
      </c>
      <c r="H1305" s="35" t="s">
        <v>6176</v>
      </c>
      <c r="I1305" s="35" t="s">
        <v>315</v>
      </c>
      <c r="J1305" s="28" t="s">
        <v>316</v>
      </c>
      <c r="K1305" s="35" t="s">
        <v>6177</v>
      </c>
      <c r="L1305" s="35" t="s">
        <v>6178</v>
      </c>
      <c r="M1305" s="35" t="s">
        <v>78</v>
      </c>
      <c r="N1305" s="35" t="s">
        <v>99</v>
      </c>
      <c r="O1305" s="38"/>
      <c r="P1305" s="38"/>
    </row>
    <row r="1306">
      <c r="A1306" s="39">
        <v>109124.0</v>
      </c>
      <c r="B1306" s="40" t="s">
        <v>90</v>
      </c>
      <c r="C1306" s="40" t="s">
        <v>91</v>
      </c>
      <c r="D1306" s="40" t="s">
        <v>4391</v>
      </c>
      <c r="E1306" s="40" t="s">
        <v>2453</v>
      </c>
      <c r="F1306" s="41" t="s">
        <v>33</v>
      </c>
      <c r="G1306" s="41" t="s">
        <v>6179</v>
      </c>
      <c r="H1306" s="41" t="s">
        <v>6180</v>
      </c>
      <c r="I1306" s="41" t="s">
        <v>4797</v>
      </c>
      <c r="J1306" s="40" t="s">
        <v>4798</v>
      </c>
      <c r="K1306" s="41" t="s">
        <v>6181</v>
      </c>
      <c r="L1306" s="41" t="s">
        <v>6182</v>
      </c>
      <c r="M1306" s="41" t="s">
        <v>2460</v>
      </c>
      <c r="N1306" s="41" t="s">
        <v>183</v>
      </c>
      <c r="O1306" s="38"/>
      <c r="P1306" s="43"/>
    </row>
    <row r="1307">
      <c r="A1307" s="26">
        <v>109125.0</v>
      </c>
      <c r="B1307" s="28" t="s">
        <v>90</v>
      </c>
      <c r="C1307" s="28" t="s">
        <v>91</v>
      </c>
      <c r="D1307" s="28" t="s">
        <v>3260</v>
      </c>
      <c r="E1307" s="28" t="s">
        <v>68</v>
      </c>
      <c r="F1307" s="35" t="s">
        <v>33</v>
      </c>
      <c r="G1307" s="35" t="s">
        <v>6183</v>
      </c>
      <c r="H1307" s="35" t="s">
        <v>6184</v>
      </c>
      <c r="I1307" s="35" t="s">
        <v>6185</v>
      </c>
      <c r="J1307" s="28" t="s">
        <v>6186</v>
      </c>
      <c r="K1307" s="35" t="s">
        <v>6187</v>
      </c>
      <c r="L1307" s="35" t="s">
        <v>6188</v>
      </c>
      <c r="M1307" s="35" t="s">
        <v>50</v>
      </c>
      <c r="N1307" s="35" t="s">
        <v>823</v>
      </c>
      <c r="O1307" s="38"/>
      <c r="P1307" s="38"/>
    </row>
    <row r="1308">
      <c r="A1308" s="39">
        <v>109127.0</v>
      </c>
      <c r="B1308" s="40" t="s">
        <v>90</v>
      </c>
      <c r="C1308" s="40" t="s">
        <v>91</v>
      </c>
      <c r="D1308" s="40" t="s">
        <v>118</v>
      </c>
      <c r="E1308" s="40" t="s">
        <v>111</v>
      </c>
      <c r="F1308" s="41" t="s">
        <v>33</v>
      </c>
      <c r="G1308" s="41" t="s">
        <v>6189</v>
      </c>
      <c r="H1308" s="41" t="s">
        <v>6190</v>
      </c>
      <c r="I1308" s="41" t="s">
        <v>1928</v>
      </c>
      <c r="J1308" s="40" t="s">
        <v>1929</v>
      </c>
      <c r="K1308" s="41" t="s">
        <v>6191</v>
      </c>
      <c r="L1308" s="41" t="s">
        <v>6192</v>
      </c>
      <c r="M1308" s="41" t="s">
        <v>78</v>
      </c>
      <c r="N1308" s="41" t="s">
        <v>183</v>
      </c>
      <c r="O1308" s="38"/>
      <c r="P1308" s="43"/>
    </row>
    <row r="1309">
      <c r="A1309" s="26">
        <v>109130.0</v>
      </c>
      <c r="B1309" s="28" t="s">
        <v>90</v>
      </c>
      <c r="C1309" s="28" t="s">
        <v>91</v>
      </c>
      <c r="D1309" s="28" t="s">
        <v>177</v>
      </c>
      <c r="E1309" s="28" t="s">
        <v>83</v>
      </c>
      <c r="F1309" s="35" t="s">
        <v>33</v>
      </c>
      <c r="G1309" s="35" t="s">
        <v>6193</v>
      </c>
      <c r="H1309" s="35" t="s">
        <v>6194</v>
      </c>
      <c r="I1309" s="35" t="s">
        <v>105</v>
      </c>
      <c r="J1309" s="28" t="s">
        <v>180</v>
      </c>
      <c r="K1309" s="35" t="s">
        <v>6195</v>
      </c>
      <c r="L1309" s="35" t="s">
        <v>6196</v>
      </c>
      <c r="M1309" s="35" t="s">
        <v>78</v>
      </c>
      <c r="N1309" s="35" t="s">
        <v>183</v>
      </c>
      <c r="O1309" s="38"/>
      <c r="P1309" s="38"/>
    </row>
    <row r="1310">
      <c r="A1310" s="39">
        <v>109133.0</v>
      </c>
      <c r="B1310" s="40" t="s">
        <v>90</v>
      </c>
      <c r="C1310" s="40" t="s">
        <v>91</v>
      </c>
      <c r="D1310" s="40" t="s">
        <v>3260</v>
      </c>
      <c r="E1310" s="40" t="s">
        <v>68</v>
      </c>
      <c r="F1310" s="41" t="s">
        <v>33</v>
      </c>
      <c r="G1310" s="41" t="s">
        <v>6197</v>
      </c>
      <c r="H1310" s="41" t="s">
        <v>6198</v>
      </c>
      <c r="I1310" s="41" t="s">
        <v>6199</v>
      </c>
      <c r="J1310" s="40" t="s">
        <v>6200</v>
      </c>
      <c r="K1310" s="41" t="s">
        <v>6201</v>
      </c>
      <c r="L1310" s="41" t="s">
        <v>6202</v>
      </c>
      <c r="M1310" s="41" t="s">
        <v>50</v>
      </c>
      <c r="N1310" s="41" t="s">
        <v>823</v>
      </c>
      <c r="O1310" s="38"/>
      <c r="P1310" s="43"/>
    </row>
    <row r="1311">
      <c r="A1311" s="26">
        <v>109135.0</v>
      </c>
      <c r="B1311" s="28" t="s">
        <v>90</v>
      </c>
      <c r="C1311" s="28" t="s">
        <v>91</v>
      </c>
      <c r="D1311" s="28" t="s">
        <v>3850</v>
      </c>
      <c r="E1311" s="28" t="s">
        <v>68</v>
      </c>
      <c r="F1311" s="35" t="s">
        <v>33</v>
      </c>
      <c r="G1311" s="35" t="s">
        <v>6203</v>
      </c>
      <c r="H1311" s="35" t="s">
        <v>6204</v>
      </c>
      <c r="I1311" s="35" t="s">
        <v>6205</v>
      </c>
      <c r="J1311" s="28" t="s">
        <v>6206</v>
      </c>
      <c r="K1311" s="35" t="s">
        <v>6207</v>
      </c>
      <c r="L1311" s="35" t="s">
        <v>6208</v>
      </c>
      <c r="M1311" s="35" t="s">
        <v>1813</v>
      </c>
      <c r="N1311" s="35" t="s">
        <v>183</v>
      </c>
      <c r="O1311" s="38"/>
      <c r="P1311" s="38"/>
    </row>
    <row r="1312">
      <c r="A1312" s="39">
        <v>109139.0</v>
      </c>
      <c r="B1312" s="40" t="s">
        <v>90</v>
      </c>
      <c r="C1312" s="40" t="s">
        <v>91</v>
      </c>
      <c r="D1312" s="40" t="s">
        <v>4391</v>
      </c>
      <c r="E1312" s="40" t="s">
        <v>2453</v>
      </c>
      <c r="F1312" s="41" t="s">
        <v>33</v>
      </c>
      <c r="G1312" s="41" t="s">
        <v>396</v>
      </c>
      <c r="H1312" s="41" t="s">
        <v>6209</v>
      </c>
      <c r="I1312" s="41" t="s">
        <v>4394</v>
      </c>
      <c r="J1312" s="40" t="s">
        <v>4395</v>
      </c>
      <c r="K1312" s="41" t="s">
        <v>6210</v>
      </c>
      <c r="L1312" s="41" t="s">
        <v>6211</v>
      </c>
      <c r="M1312" s="41" t="s">
        <v>2460</v>
      </c>
      <c r="N1312" s="41" t="s">
        <v>183</v>
      </c>
      <c r="O1312" s="38"/>
      <c r="P1312" s="43"/>
    </row>
    <row r="1313">
      <c r="A1313" s="26">
        <v>109147.0</v>
      </c>
      <c r="B1313" s="28" t="s">
        <v>3814</v>
      </c>
      <c r="C1313" s="28" t="s">
        <v>3815</v>
      </c>
      <c r="D1313" s="28" t="s">
        <v>1862</v>
      </c>
      <c r="E1313" s="28" t="s">
        <v>32</v>
      </c>
      <c r="F1313" s="35" t="s">
        <v>33</v>
      </c>
      <c r="G1313" s="35" t="s">
        <v>6212</v>
      </c>
      <c r="H1313" s="35" t="s">
        <v>6213</v>
      </c>
      <c r="I1313" s="35" t="s">
        <v>6214</v>
      </c>
      <c r="J1313" s="28" t="s">
        <v>6215</v>
      </c>
      <c r="K1313" s="35" t="s">
        <v>2500</v>
      </c>
      <c r="L1313" s="35" t="s">
        <v>6216</v>
      </c>
      <c r="M1313" s="35" t="s">
        <v>1690</v>
      </c>
      <c r="N1313" s="35" t="s">
        <v>183</v>
      </c>
      <c r="O1313" s="38"/>
      <c r="P1313" s="38"/>
    </row>
    <row r="1314">
      <c r="A1314" s="39">
        <v>109152.0</v>
      </c>
      <c r="B1314" s="40" t="s">
        <v>90</v>
      </c>
      <c r="C1314" s="40" t="s">
        <v>91</v>
      </c>
      <c r="D1314" s="40" t="s">
        <v>110</v>
      </c>
      <c r="E1314" s="40" t="s">
        <v>111</v>
      </c>
      <c r="F1314" s="41" t="s">
        <v>33</v>
      </c>
      <c r="G1314" s="41" t="s">
        <v>6217</v>
      </c>
      <c r="H1314" s="41" t="s">
        <v>6218</v>
      </c>
      <c r="I1314" s="41" t="s">
        <v>105</v>
      </c>
      <c r="J1314" s="40" t="s">
        <v>618</v>
      </c>
      <c r="K1314" s="41" t="s">
        <v>6219</v>
      </c>
      <c r="L1314" s="41" t="s">
        <v>6220</v>
      </c>
      <c r="M1314" s="41" t="s">
        <v>78</v>
      </c>
      <c r="N1314" s="41" t="s">
        <v>117</v>
      </c>
      <c r="O1314" s="38"/>
      <c r="P1314" s="43"/>
    </row>
    <row r="1315">
      <c r="A1315" s="26">
        <v>109159.0</v>
      </c>
      <c r="B1315" s="28" t="s">
        <v>6221</v>
      </c>
      <c r="C1315" s="28" t="s">
        <v>6222</v>
      </c>
      <c r="D1315" s="28" t="s">
        <v>1696</v>
      </c>
      <c r="E1315" s="28" t="s">
        <v>439</v>
      </c>
      <c r="F1315" s="35" t="s">
        <v>33</v>
      </c>
      <c r="G1315" s="35" t="s">
        <v>6223</v>
      </c>
      <c r="H1315" s="35" t="s">
        <v>6224</v>
      </c>
      <c r="I1315" s="35" t="s">
        <v>3597</v>
      </c>
      <c r="J1315" s="28" t="s">
        <v>3598</v>
      </c>
      <c r="K1315" s="35" t="s">
        <v>6225</v>
      </c>
      <c r="L1315" s="35" t="s">
        <v>6226</v>
      </c>
      <c r="M1315" s="35" t="s">
        <v>3601</v>
      </c>
      <c r="N1315" s="35" t="s">
        <v>51</v>
      </c>
      <c r="O1315" s="38"/>
      <c r="P1315" s="38"/>
    </row>
    <row r="1316">
      <c r="A1316" s="39">
        <v>109162.0</v>
      </c>
      <c r="B1316" s="40" t="s">
        <v>436</v>
      </c>
      <c r="C1316" s="40" t="s">
        <v>437</v>
      </c>
      <c r="D1316" s="40" t="s">
        <v>3573</v>
      </c>
      <c r="E1316" s="40" t="s">
        <v>439</v>
      </c>
      <c r="F1316" s="41" t="s">
        <v>33</v>
      </c>
      <c r="G1316" s="41" t="s">
        <v>6227</v>
      </c>
      <c r="H1316" s="41" t="s">
        <v>6228</v>
      </c>
      <c r="I1316" s="41" t="s">
        <v>3887</v>
      </c>
      <c r="J1316" s="40" t="s">
        <v>4701</v>
      </c>
      <c r="K1316" s="41" t="s">
        <v>2500</v>
      </c>
      <c r="L1316" s="41" t="s">
        <v>6229</v>
      </c>
      <c r="M1316" s="41" t="s">
        <v>3890</v>
      </c>
      <c r="N1316" s="41" t="s">
        <v>51</v>
      </c>
      <c r="O1316" s="38"/>
      <c r="P1316" s="43"/>
    </row>
    <row r="1317">
      <c r="A1317" s="26">
        <v>109163.0</v>
      </c>
      <c r="B1317" s="28" t="s">
        <v>90</v>
      </c>
      <c r="C1317" s="28" t="s">
        <v>91</v>
      </c>
      <c r="D1317" s="28" t="s">
        <v>3489</v>
      </c>
      <c r="E1317" s="28" t="s">
        <v>2453</v>
      </c>
      <c r="F1317" s="35" t="s">
        <v>33</v>
      </c>
      <c r="G1317" s="35" t="s">
        <v>6230</v>
      </c>
      <c r="H1317" s="35" t="s">
        <v>6231</v>
      </c>
      <c r="I1317" s="35" t="s">
        <v>6232</v>
      </c>
      <c r="J1317" s="28" t="s">
        <v>6233</v>
      </c>
      <c r="K1317" s="35" t="s">
        <v>6234</v>
      </c>
      <c r="L1317" s="35" t="s">
        <v>6235</v>
      </c>
      <c r="M1317" s="35" t="s">
        <v>3797</v>
      </c>
      <c r="N1317" s="35" t="s">
        <v>183</v>
      </c>
      <c r="O1317" s="38"/>
      <c r="P1317" s="38"/>
    </row>
    <row r="1318">
      <c r="A1318" s="39">
        <v>109168.0</v>
      </c>
      <c r="B1318" s="40" t="s">
        <v>90</v>
      </c>
      <c r="C1318" s="40" t="s">
        <v>91</v>
      </c>
      <c r="D1318" s="40" t="s">
        <v>1778</v>
      </c>
      <c r="E1318" s="40" t="s">
        <v>32</v>
      </c>
      <c r="F1318" s="41" t="s">
        <v>33</v>
      </c>
      <c r="G1318" s="41" t="s">
        <v>6236</v>
      </c>
      <c r="H1318" s="41" t="s">
        <v>6237</v>
      </c>
      <c r="I1318" s="41" t="s">
        <v>1781</v>
      </c>
      <c r="J1318" s="40" t="s">
        <v>1782</v>
      </c>
      <c r="K1318" s="41" t="s">
        <v>6238</v>
      </c>
      <c r="L1318" s="41" t="s">
        <v>6239</v>
      </c>
      <c r="M1318" s="41" t="s">
        <v>1785</v>
      </c>
      <c r="N1318" s="41" t="s">
        <v>133</v>
      </c>
      <c r="O1318" s="38"/>
      <c r="P1318" s="43"/>
    </row>
    <row r="1319">
      <c r="A1319" s="26">
        <v>109172.0</v>
      </c>
      <c r="B1319" s="28" t="s">
        <v>1021</v>
      </c>
      <c r="C1319" s="28" t="s">
        <v>1022</v>
      </c>
      <c r="D1319" s="28" t="s">
        <v>102</v>
      </c>
      <c r="E1319" s="28" t="s">
        <v>83</v>
      </c>
      <c r="F1319" s="35" t="s">
        <v>33</v>
      </c>
      <c r="G1319" s="35" t="s">
        <v>6240</v>
      </c>
      <c r="H1319" s="35" t="s">
        <v>6241</v>
      </c>
      <c r="I1319" s="35" t="s">
        <v>105</v>
      </c>
      <c r="J1319" s="28" t="s">
        <v>964</v>
      </c>
      <c r="K1319" s="35" t="s">
        <v>2305</v>
      </c>
      <c r="L1319" s="35" t="s">
        <v>6242</v>
      </c>
      <c r="M1319" s="35" t="s">
        <v>78</v>
      </c>
      <c r="N1319" s="35" t="s">
        <v>370</v>
      </c>
      <c r="O1319" s="38"/>
      <c r="P1319" s="38"/>
    </row>
    <row r="1320">
      <c r="A1320" s="39">
        <v>109175.0</v>
      </c>
      <c r="B1320" s="40" t="s">
        <v>90</v>
      </c>
      <c r="C1320" s="40" t="s">
        <v>91</v>
      </c>
      <c r="D1320" s="40" t="s">
        <v>3309</v>
      </c>
      <c r="E1320" s="40" t="s">
        <v>32</v>
      </c>
      <c r="F1320" s="41" t="s">
        <v>33</v>
      </c>
      <c r="G1320" s="41" t="s">
        <v>6243</v>
      </c>
      <c r="H1320" s="41" t="s">
        <v>6244</v>
      </c>
      <c r="I1320" s="41" t="s">
        <v>3372</v>
      </c>
      <c r="J1320" s="40" t="s">
        <v>3373</v>
      </c>
      <c r="K1320" s="41" t="s">
        <v>6245</v>
      </c>
      <c r="L1320" s="41" t="s">
        <v>6246</v>
      </c>
      <c r="M1320" s="41" t="s">
        <v>3305</v>
      </c>
      <c r="N1320" s="41" t="s">
        <v>183</v>
      </c>
      <c r="O1320" s="38"/>
      <c r="P1320" s="43"/>
    </row>
    <row r="1321">
      <c r="A1321" s="26">
        <v>109179.0</v>
      </c>
      <c r="B1321" s="28" t="s">
        <v>90</v>
      </c>
      <c r="C1321" s="28" t="s">
        <v>91</v>
      </c>
      <c r="D1321" s="28" t="s">
        <v>1683</v>
      </c>
      <c r="E1321" s="28" t="s">
        <v>32</v>
      </c>
      <c r="F1321" s="35" t="s">
        <v>33</v>
      </c>
      <c r="G1321" s="35" t="s">
        <v>6247</v>
      </c>
      <c r="H1321" s="35" t="s">
        <v>6248</v>
      </c>
      <c r="I1321" s="35" t="s">
        <v>6249</v>
      </c>
      <c r="J1321" s="28" t="s">
        <v>6250</v>
      </c>
      <c r="K1321" s="35" t="s">
        <v>6251</v>
      </c>
      <c r="L1321" s="35" t="s">
        <v>6252</v>
      </c>
      <c r="M1321" s="35" t="s">
        <v>3594</v>
      </c>
      <c r="N1321" s="35" t="s">
        <v>183</v>
      </c>
      <c r="O1321" s="38"/>
      <c r="P1321" s="38"/>
    </row>
    <row r="1322">
      <c r="A1322" s="39">
        <v>109192.0</v>
      </c>
      <c r="B1322" s="40" t="s">
        <v>90</v>
      </c>
      <c r="C1322" s="40" t="s">
        <v>91</v>
      </c>
      <c r="D1322" s="40" t="s">
        <v>1625</v>
      </c>
      <c r="E1322" s="40" t="s">
        <v>68</v>
      </c>
      <c r="F1322" s="41" t="s">
        <v>33</v>
      </c>
      <c r="G1322" s="41" t="s">
        <v>6253</v>
      </c>
      <c r="H1322" s="41" t="s">
        <v>6254</v>
      </c>
      <c r="I1322" s="41" t="s">
        <v>6255</v>
      </c>
      <c r="J1322" s="40" t="s">
        <v>6256</v>
      </c>
      <c r="K1322" s="41" t="s">
        <v>6257</v>
      </c>
      <c r="L1322" s="41" t="s">
        <v>6258</v>
      </c>
      <c r="M1322" s="41" t="s">
        <v>78</v>
      </c>
      <c r="N1322" s="41" t="s">
        <v>183</v>
      </c>
      <c r="O1322" s="38"/>
      <c r="P1322" s="43"/>
    </row>
    <row r="1323">
      <c r="A1323" s="26">
        <v>109194.0</v>
      </c>
      <c r="B1323" s="28" t="s">
        <v>90</v>
      </c>
      <c r="C1323" s="28" t="s">
        <v>91</v>
      </c>
      <c r="D1323" s="28" t="s">
        <v>3587</v>
      </c>
      <c r="E1323" s="28" t="s">
        <v>32</v>
      </c>
      <c r="F1323" s="35" t="s">
        <v>33</v>
      </c>
      <c r="G1323" s="35" t="s">
        <v>6259</v>
      </c>
      <c r="H1323" s="35" t="s">
        <v>6260</v>
      </c>
      <c r="I1323" s="35" t="s">
        <v>3841</v>
      </c>
      <c r="J1323" s="28" t="s">
        <v>3842</v>
      </c>
      <c r="K1323" s="35" t="s">
        <v>6261</v>
      </c>
      <c r="L1323" s="35" t="s">
        <v>6262</v>
      </c>
      <c r="M1323" s="35" t="s">
        <v>3594</v>
      </c>
      <c r="N1323" s="35" t="s">
        <v>483</v>
      </c>
      <c r="O1323" s="38"/>
      <c r="P1323" s="38"/>
    </row>
    <row r="1324">
      <c r="A1324" s="39">
        <v>109197.0</v>
      </c>
      <c r="B1324" s="40" t="s">
        <v>90</v>
      </c>
      <c r="C1324" s="40" t="s">
        <v>91</v>
      </c>
      <c r="D1324" s="40" t="s">
        <v>1696</v>
      </c>
      <c r="E1324" s="40" t="s">
        <v>439</v>
      </c>
      <c r="F1324" s="41" t="s">
        <v>33</v>
      </c>
      <c r="G1324" s="41" t="s">
        <v>6263</v>
      </c>
      <c r="H1324" s="41" t="s">
        <v>6264</v>
      </c>
      <c r="I1324" s="41" t="s">
        <v>6265</v>
      </c>
      <c r="J1324" s="40" t="s">
        <v>6266</v>
      </c>
      <c r="K1324" s="41" t="s">
        <v>6267</v>
      </c>
      <c r="L1324" s="41" t="s">
        <v>6268</v>
      </c>
      <c r="M1324" s="41" t="s">
        <v>6269</v>
      </c>
      <c r="N1324" s="41" t="s">
        <v>483</v>
      </c>
      <c r="O1324" s="38"/>
      <c r="P1324" s="43"/>
    </row>
    <row r="1325">
      <c r="A1325" s="26">
        <v>109198.0</v>
      </c>
      <c r="B1325" s="28" t="s">
        <v>90</v>
      </c>
      <c r="C1325" s="28" t="s">
        <v>91</v>
      </c>
      <c r="D1325" s="28" t="s">
        <v>1838</v>
      </c>
      <c r="E1325" s="28" t="s">
        <v>68</v>
      </c>
      <c r="F1325" s="35" t="s">
        <v>33</v>
      </c>
      <c r="G1325" s="35" t="s">
        <v>6270</v>
      </c>
      <c r="H1325" s="35" t="s">
        <v>6271</v>
      </c>
      <c r="I1325" s="35" t="s">
        <v>6272</v>
      </c>
      <c r="J1325" s="28" t="s">
        <v>6273</v>
      </c>
      <c r="K1325" s="35" t="s">
        <v>6274</v>
      </c>
      <c r="L1325" s="35" t="s">
        <v>6275</v>
      </c>
      <c r="M1325" s="35" t="s">
        <v>1494</v>
      </c>
      <c r="N1325" s="35" t="s">
        <v>183</v>
      </c>
      <c r="O1325" s="38"/>
      <c r="P1325" s="38"/>
    </row>
    <row r="1326">
      <c r="A1326" s="39">
        <v>109205.0</v>
      </c>
      <c r="B1326" s="40" t="s">
        <v>90</v>
      </c>
      <c r="C1326" s="40" t="s">
        <v>91</v>
      </c>
      <c r="D1326" s="40" t="s">
        <v>1838</v>
      </c>
      <c r="E1326" s="40" t="s">
        <v>68</v>
      </c>
      <c r="F1326" s="41" t="s">
        <v>33</v>
      </c>
      <c r="G1326" s="41" t="s">
        <v>6276</v>
      </c>
      <c r="H1326" s="41" t="s">
        <v>6277</v>
      </c>
      <c r="I1326" s="41" t="s">
        <v>3903</v>
      </c>
      <c r="J1326" s="40" t="s">
        <v>3904</v>
      </c>
      <c r="K1326" s="41" t="s">
        <v>6278</v>
      </c>
      <c r="L1326" s="41" t="s">
        <v>6279</v>
      </c>
      <c r="M1326" s="41" t="s">
        <v>1494</v>
      </c>
      <c r="N1326" s="41" t="s">
        <v>871</v>
      </c>
      <c r="O1326" s="38"/>
      <c r="P1326" s="43"/>
    </row>
    <row r="1327">
      <c r="A1327" s="26">
        <v>109217.0</v>
      </c>
      <c r="B1327" s="28" t="s">
        <v>125</v>
      </c>
      <c r="C1327" s="28" t="s">
        <v>134</v>
      </c>
      <c r="D1327" s="28" t="s">
        <v>127</v>
      </c>
      <c r="E1327" s="28" t="s">
        <v>83</v>
      </c>
      <c r="F1327" s="35" t="s">
        <v>33</v>
      </c>
      <c r="G1327" s="35" t="s">
        <v>6280</v>
      </c>
      <c r="H1327" s="35" t="s">
        <v>6281</v>
      </c>
      <c r="I1327" s="35" t="s">
        <v>2593</v>
      </c>
      <c r="J1327" s="28" t="s">
        <v>5502</v>
      </c>
      <c r="K1327" s="35" t="s">
        <v>6282</v>
      </c>
      <c r="L1327" s="35" t="s">
        <v>6283</v>
      </c>
      <c r="M1327" s="35" t="s">
        <v>78</v>
      </c>
      <c r="N1327" s="35" t="s">
        <v>133</v>
      </c>
      <c r="O1327" s="38"/>
      <c r="P1327" s="38"/>
    </row>
    <row r="1328">
      <c r="A1328" s="39">
        <v>109219.0</v>
      </c>
      <c r="B1328" s="40" t="s">
        <v>90</v>
      </c>
      <c r="C1328" s="40" t="s">
        <v>91</v>
      </c>
      <c r="D1328" s="40" t="s">
        <v>67</v>
      </c>
      <c r="E1328" s="40" t="s">
        <v>68</v>
      </c>
      <c r="F1328" s="41" t="s">
        <v>33</v>
      </c>
      <c r="G1328" s="41" t="s">
        <v>6284</v>
      </c>
      <c r="H1328" s="41" t="s">
        <v>6285</v>
      </c>
      <c r="I1328" s="41" t="s">
        <v>6286</v>
      </c>
      <c r="J1328" s="40" t="s">
        <v>6287</v>
      </c>
      <c r="K1328" s="41" t="s">
        <v>6288</v>
      </c>
      <c r="L1328" s="41" t="s">
        <v>6289</v>
      </c>
      <c r="M1328" s="41" t="s">
        <v>50</v>
      </c>
      <c r="N1328" s="41" t="s">
        <v>823</v>
      </c>
      <c r="O1328" s="38"/>
      <c r="P1328" s="43"/>
    </row>
    <row r="1329">
      <c r="A1329" s="26">
        <v>109221.0</v>
      </c>
      <c r="B1329" s="28" t="s">
        <v>90</v>
      </c>
      <c r="C1329" s="28" t="s">
        <v>91</v>
      </c>
      <c r="D1329" s="28" t="s">
        <v>254</v>
      </c>
      <c r="E1329" s="28" t="s">
        <v>111</v>
      </c>
      <c r="F1329" s="35" t="s">
        <v>33</v>
      </c>
      <c r="G1329" s="35" t="s">
        <v>6290</v>
      </c>
      <c r="H1329" s="35" t="s">
        <v>6291</v>
      </c>
      <c r="I1329" s="35" t="s">
        <v>758</v>
      </c>
      <c r="J1329" s="28" t="s">
        <v>759</v>
      </c>
      <c r="K1329" s="35" t="s">
        <v>6292</v>
      </c>
      <c r="L1329" s="35" t="s">
        <v>6293</v>
      </c>
      <c r="M1329" s="35" t="s">
        <v>78</v>
      </c>
      <c r="N1329" s="35" t="s">
        <v>476</v>
      </c>
      <c r="O1329" s="38"/>
      <c r="P1329" s="38"/>
    </row>
    <row r="1330">
      <c r="A1330" s="39">
        <v>109222.0</v>
      </c>
      <c r="B1330" s="40" t="s">
        <v>90</v>
      </c>
      <c r="C1330" s="40" t="s">
        <v>91</v>
      </c>
      <c r="D1330" s="40" t="s">
        <v>3573</v>
      </c>
      <c r="E1330" s="40" t="s">
        <v>439</v>
      </c>
      <c r="F1330" s="41" t="s">
        <v>33</v>
      </c>
      <c r="G1330" s="41" t="s">
        <v>6294</v>
      </c>
      <c r="H1330" s="41" t="s">
        <v>6295</v>
      </c>
      <c r="I1330" s="41" t="s">
        <v>6296</v>
      </c>
      <c r="J1330" s="40" t="s">
        <v>6297</v>
      </c>
      <c r="K1330" s="41" t="s">
        <v>6298</v>
      </c>
      <c r="L1330" s="41" t="s">
        <v>6299</v>
      </c>
      <c r="M1330" s="41" t="s">
        <v>3890</v>
      </c>
      <c r="N1330" s="41" t="s">
        <v>133</v>
      </c>
      <c r="O1330" s="38"/>
      <c r="P1330" s="43"/>
    </row>
    <row r="1331">
      <c r="A1331" s="26">
        <v>109223.0</v>
      </c>
      <c r="B1331" s="28" t="s">
        <v>90</v>
      </c>
      <c r="C1331" s="28" t="s">
        <v>91</v>
      </c>
      <c r="D1331" s="28" t="s">
        <v>177</v>
      </c>
      <c r="E1331" s="28" t="s">
        <v>83</v>
      </c>
      <c r="F1331" s="35" t="s">
        <v>33</v>
      </c>
      <c r="G1331" s="35" t="s">
        <v>6300</v>
      </c>
      <c r="H1331" s="35" t="s">
        <v>6301</v>
      </c>
      <c r="I1331" s="35" t="s">
        <v>272</v>
      </c>
      <c r="J1331" s="28" t="s">
        <v>273</v>
      </c>
      <c r="K1331" s="35" t="s">
        <v>6302</v>
      </c>
      <c r="L1331" s="35" t="s">
        <v>6303</v>
      </c>
      <c r="M1331" s="35" t="s">
        <v>78</v>
      </c>
      <c r="N1331" s="35" t="s">
        <v>133</v>
      </c>
      <c r="O1331" s="38"/>
      <c r="P1331" s="38"/>
    </row>
    <row r="1332">
      <c r="A1332" s="39">
        <v>109232.0</v>
      </c>
      <c r="B1332" s="40" t="s">
        <v>90</v>
      </c>
      <c r="C1332" s="40" t="s">
        <v>91</v>
      </c>
      <c r="D1332" s="40" t="s">
        <v>110</v>
      </c>
      <c r="E1332" s="40" t="s">
        <v>111</v>
      </c>
      <c r="F1332" s="41" t="s">
        <v>33</v>
      </c>
      <c r="G1332" s="41" t="s">
        <v>6304</v>
      </c>
      <c r="H1332" s="41" t="s">
        <v>6305</v>
      </c>
      <c r="I1332" s="41" t="s">
        <v>105</v>
      </c>
      <c r="J1332" s="40" t="s">
        <v>618</v>
      </c>
      <c r="K1332" s="41" t="s">
        <v>6306</v>
      </c>
      <c r="L1332" s="41" t="s">
        <v>6307</v>
      </c>
      <c r="M1332" s="41" t="s">
        <v>78</v>
      </c>
      <c r="N1332" s="41" t="s">
        <v>117</v>
      </c>
      <c r="O1332" s="38"/>
      <c r="P1332" s="43"/>
    </row>
    <row r="1333">
      <c r="A1333" s="26">
        <v>109261.0</v>
      </c>
      <c r="B1333" s="28" t="s">
        <v>90</v>
      </c>
      <c r="C1333" s="28" t="s">
        <v>91</v>
      </c>
      <c r="D1333" s="28" t="s">
        <v>1487</v>
      </c>
      <c r="E1333" s="28" t="s">
        <v>68</v>
      </c>
      <c r="F1333" s="35" t="s">
        <v>33</v>
      </c>
      <c r="G1333" s="35" t="s">
        <v>6308</v>
      </c>
      <c r="H1333" s="35" t="s">
        <v>6309</v>
      </c>
      <c r="I1333" s="35" t="s">
        <v>6310</v>
      </c>
      <c r="J1333" s="28" t="s">
        <v>6311</v>
      </c>
      <c r="K1333" s="35" t="s">
        <v>6312</v>
      </c>
      <c r="L1333" s="35" t="s">
        <v>6313</v>
      </c>
      <c r="M1333" s="35" t="s">
        <v>1494</v>
      </c>
      <c r="N1333" s="35" t="s">
        <v>117</v>
      </c>
      <c r="O1333" s="38"/>
      <c r="P1333" s="38"/>
    </row>
    <row r="1334">
      <c r="A1334" s="39">
        <v>109265.0</v>
      </c>
      <c r="B1334" s="40" t="s">
        <v>90</v>
      </c>
      <c r="C1334" s="40" t="s">
        <v>91</v>
      </c>
      <c r="D1334" s="40" t="s">
        <v>3260</v>
      </c>
      <c r="E1334" s="40" t="s">
        <v>68</v>
      </c>
      <c r="F1334" s="41" t="s">
        <v>33</v>
      </c>
      <c r="G1334" s="41" t="s">
        <v>1504</v>
      </c>
      <c r="H1334" s="41" t="s">
        <v>6314</v>
      </c>
      <c r="I1334" s="41" t="s">
        <v>6199</v>
      </c>
      <c r="J1334" s="40" t="s">
        <v>6200</v>
      </c>
      <c r="K1334" s="41" t="s">
        <v>6315</v>
      </c>
      <c r="L1334" s="41" t="s">
        <v>6316</v>
      </c>
      <c r="M1334" s="41" t="s">
        <v>50</v>
      </c>
      <c r="N1334" s="41" t="s">
        <v>183</v>
      </c>
      <c r="O1334" s="38"/>
      <c r="P1334" s="43"/>
    </row>
    <row r="1335">
      <c r="A1335" s="26">
        <v>109266.0</v>
      </c>
      <c r="B1335" s="28" t="s">
        <v>90</v>
      </c>
      <c r="C1335" s="28" t="s">
        <v>91</v>
      </c>
      <c r="D1335" s="28" t="s">
        <v>1770</v>
      </c>
      <c r="E1335" s="28" t="s">
        <v>439</v>
      </c>
      <c r="F1335" s="35" t="s">
        <v>33</v>
      </c>
      <c r="G1335" s="35" t="s">
        <v>6317</v>
      </c>
      <c r="H1335" s="35" t="s">
        <v>6318</v>
      </c>
      <c r="I1335" s="35" t="s">
        <v>4552</v>
      </c>
      <c r="J1335" s="28" t="s">
        <v>4553</v>
      </c>
      <c r="K1335" s="35" t="s">
        <v>6319</v>
      </c>
      <c r="L1335" s="35" t="s">
        <v>6320</v>
      </c>
      <c r="M1335" s="35" t="s">
        <v>4556</v>
      </c>
      <c r="N1335" s="35" t="s">
        <v>117</v>
      </c>
      <c r="O1335" s="38"/>
      <c r="P1335" s="38"/>
    </row>
    <row r="1336">
      <c r="A1336" s="39">
        <v>109270.0</v>
      </c>
      <c r="B1336" s="40" t="s">
        <v>90</v>
      </c>
      <c r="C1336" s="40" t="s">
        <v>91</v>
      </c>
      <c r="D1336" s="40" t="s">
        <v>3573</v>
      </c>
      <c r="E1336" s="40" t="s">
        <v>439</v>
      </c>
      <c r="F1336" s="41" t="s">
        <v>33</v>
      </c>
      <c r="G1336" s="41" t="s">
        <v>6321</v>
      </c>
      <c r="H1336" s="41" t="s">
        <v>6322</v>
      </c>
      <c r="I1336" s="41" t="s">
        <v>6323</v>
      </c>
      <c r="J1336" s="40" t="s">
        <v>6324</v>
      </c>
      <c r="K1336" s="41" t="s">
        <v>6325</v>
      </c>
      <c r="L1336" s="41" t="s">
        <v>6326</v>
      </c>
      <c r="M1336" s="41" t="s">
        <v>3890</v>
      </c>
      <c r="N1336" s="41" t="s">
        <v>99</v>
      </c>
      <c r="O1336" s="38"/>
      <c r="P1336" s="43"/>
    </row>
    <row r="1337">
      <c r="A1337" s="26">
        <v>109272.0</v>
      </c>
      <c r="B1337" s="28" t="s">
        <v>90</v>
      </c>
      <c r="C1337" s="28" t="s">
        <v>91</v>
      </c>
      <c r="D1337" s="28" t="s">
        <v>1770</v>
      </c>
      <c r="E1337" s="28" t="s">
        <v>439</v>
      </c>
      <c r="F1337" s="35" t="s">
        <v>33</v>
      </c>
      <c r="G1337" s="35" t="s">
        <v>6327</v>
      </c>
      <c r="H1337" s="35" t="s">
        <v>6328</v>
      </c>
      <c r="I1337" s="35" t="s">
        <v>1773</v>
      </c>
      <c r="J1337" s="28" t="s">
        <v>6329</v>
      </c>
      <c r="K1337" s="35" t="s">
        <v>6330</v>
      </c>
      <c r="L1337" s="35" t="s">
        <v>6331</v>
      </c>
      <c r="M1337" s="35" t="s">
        <v>1777</v>
      </c>
      <c r="N1337" s="35" t="s">
        <v>183</v>
      </c>
      <c r="O1337" s="38"/>
      <c r="P1337" s="38"/>
    </row>
    <row r="1338">
      <c r="A1338" s="39">
        <v>109276.0</v>
      </c>
      <c r="B1338" s="40" t="s">
        <v>90</v>
      </c>
      <c r="C1338" s="40" t="s">
        <v>91</v>
      </c>
      <c r="D1338" s="40" t="s">
        <v>110</v>
      </c>
      <c r="E1338" s="40" t="s">
        <v>111</v>
      </c>
      <c r="F1338" s="41" t="s">
        <v>33</v>
      </c>
      <c r="G1338" s="41" t="s">
        <v>6332</v>
      </c>
      <c r="H1338" s="41" t="s">
        <v>6333</v>
      </c>
      <c r="I1338" s="41" t="s">
        <v>105</v>
      </c>
      <c r="J1338" s="40" t="s">
        <v>629</v>
      </c>
      <c r="K1338" s="41" t="s">
        <v>6334</v>
      </c>
      <c r="L1338" s="41" t="s">
        <v>6335</v>
      </c>
      <c r="M1338" s="41" t="s">
        <v>78</v>
      </c>
      <c r="N1338" s="41" t="s">
        <v>117</v>
      </c>
      <c r="O1338" s="38"/>
      <c r="P1338" s="43"/>
    </row>
    <row r="1339">
      <c r="A1339" s="26">
        <v>109278.0</v>
      </c>
      <c r="B1339" s="28" t="s">
        <v>90</v>
      </c>
      <c r="C1339" s="28" t="s">
        <v>91</v>
      </c>
      <c r="D1339" s="28" t="s">
        <v>3489</v>
      </c>
      <c r="E1339" s="28" t="s">
        <v>2453</v>
      </c>
      <c r="F1339" s="35" t="s">
        <v>33</v>
      </c>
      <c r="G1339" s="35" t="s">
        <v>6336</v>
      </c>
      <c r="H1339" s="35" t="s">
        <v>6337</v>
      </c>
      <c r="I1339" s="35" t="s">
        <v>4942</v>
      </c>
      <c r="J1339" s="28" t="s">
        <v>4943</v>
      </c>
      <c r="K1339" s="35" t="s">
        <v>6338</v>
      </c>
      <c r="L1339" s="35" t="s">
        <v>6339</v>
      </c>
      <c r="M1339" s="35" t="s">
        <v>2989</v>
      </c>
      <c r="N1339" s="35" t="s">
        <v>117</v>
      </c>
      <c r="O1339" s="38"/>
      <c r="P1339" s="38"/>
    </row>
    <row r="1340">
      <c r="A1340" s="39">
        <v>109279.0</v>
      </c>
      <c r="B1340" s="40" t="s">
        <v>90</v>
      </c>
      <c r="C1340" s="40" t="s">
        <v>91</v>
      </c>
      <c r="D1340" s="40" t="s">
        <v>218</v>
      </c>
      <c r="E1340" s="40" t="s">
        <v>83</v>
      </c>
      <c r="F1340" s="41" t="s">
        <v>33</v>
      </c>
      <c r="G1340" s="41" t="s">
        <v>1752</v>
      </c>
      <c r="H1340" s="41" t="s">
        <v>6340</v>
      </c>
      <c r="I1340" s="41" t="s">
        <v>664</v>
      </c>
      <c r="J1340" s="40" t="s">
        <v>1120</v>
      </c>
      <c r="K1340" s="41" t="s">
        <v>6341</v>
      </c>
      <c r="L1340" s="41" t="s">
        <v>6342</v>
      </c>
      <c r="M1340" s="41" t="s">
        <v>78</v>
      </c>
      <c r="N1340" s="41" t="s">
        <v>334</v>
      </c>
      <c r="O1340" s="38"/>
      <c r="P1340" s="43"/>
    </row>
    <row r="1341">
      <c r="A1341" s="26">
        <v>109280.0</v>
      </c>
      <c r="B1341" s="28" t="s">
        <v>90</v>
      </c>
      <c r="C1341" s="28" t="s">
        <v>91</v>
      </c>
      <c r="D1341" s="28" t="s">
        <v>1862</v>
      </c>
      <c r="E1341" s="28" t="s">
        <v>32</v>
      </c>
      <c r="F1341" s="35" t="s">
        <v>33</v>
      </c>
      <c r="G1341" s="35" t="s">
        <v>6343</v>
      </c>
      <c r="H1341" s="35" t="s">
        <v>6344</v>
      </c>
      <c r="I1341" s="35" t="s">
        <v>4590</v>
      </c>
      <c r="J1341" s="28" t="s">
        <v>6345</v>
      </c>
      <c r="K1341" s="35" t="s">
        <v>6346</v>
      </c>
      <c r="L1341" s="35" t="s">
        <v>6347</v>
      </c>
      <c r="M1341" s="35" t="s">
        <v>1690</v>
      </c>
      <c r="N1341" s="35" t="s">
        <v>823</v>
      </c>
      <c r="O1341" s="38"/>
      <c r="P1341" s="38"/>
    </row>
    <row r="1342">
      <c r="A1342" s="39">
        <v>109285.0</v>
      </c>
      <c r="B1342" s="40" t="s">
        <v>3438</v>
      </c>
      <c r="C1342" s="40" t="s">
        <v>210</v>
      </c>
      <c r="D1342" s="40" t="s">
        <v>2982</v>
      </c>
      <c r="E1342" s="40" t="s">
        <v>2453</v>
      </c>
      <c r="F1342" s="41" t="s">
        <v>33</v>
      </c>
      <c r="G1342" s="41" t="s">
        <v>6348</v>
      </c>
      <c r="H1342" s="41" t="s">
        <v>6349</v>
      </c>
      <c r="I1342" s="41" t="s">
        <v>6350</v>
      </c>
      <c r="J1342" s="40" t="s">
        <v>6351</v>
      </c>
      <c r="K1342" s="41" t="s">
        <v>5061</v>
      </c>
      <c r="L1342" s="41" t="s">
        <v>6352</v>
      </c>
      <c r="M1342" s="41" t="s">
        <v>3832</v>
      </c>
      <c r="N1342" s="41" t="s">
        <v>183</v>
      </c>
      <c r="O1342" s="38"/>
      <c r="P1342" s="43"/>
    </row>
    <row r="1343">
      <c r="A1343" s="26">
        <v>109291.0</v>
      </c>
      <c r="B1343" s="28" t="s">
        <v>90</v>
      </c>
      <c r="C1343" s="28" t="s">
        <v>91</v>
      </c>
      <c r="D1343" s="28" t="s">
        <v>1830</v>
      </c>
      <c r="E1343" s="28" t="s">
        <v>32</v>
      </c>
      <c r="F1343" s="35" t="s">
        <v>33</v>
      </c>
      <c r="G1343" s="35" t="s">
        <v>6353</v>
      </c>
      <c r="H1343" s="35" t="s">
        <v>6354</v>
      </c>
      <c r="I1343" s="35" t="s">
        <v>6355</v>
      </c>
      <c r="J1343" s="28" t="s">
        <v>6356</v>
      </c>
      <c r="K1343" s="35" t="s">
        <v>6357</v>
      </c>
      <c r="L1343" s="35" t="s">
        <v>6358</v>
      </c>
      <c r="M1343" s="35" t="s">
        <v>3305</v>
      </c>
      <c r="N1343" s="35" t="s">
        <v>183</v>
      </c>
      <c r="O1343" s="38"/>
      <c r="P1343" s="38"/>
    </row>
    <row r="1344">
      <c r="A1344" s="39">
        <v>109294.0</v>
      </c>
      <c r="B1344" s="40" t="s">
        <v>125</v>
      </c>
      <c r="C1344" s="40" t="s">
        <v>134</v>
      </c>
      <c r="D1344" s="40" t="s">
        <v>1838</v>
      </c>
      <c r="E1344" s="40" t="s">
        <v>68</v>
      </c>
      <c r="F1344" s="41" t="s">
        <v>33</v>
      </c>
      <c r="G1344" s="41" t="s">
        <v>6359</v>
      </c>
      <c r="H1344" s="41" t="s">
        <v>6360</v>
      </c>
      <c r="I1344" s="41" t="s">
        <v>1841</v>
      </c>
      <c r="J1344" s="40" t="s">
        <v>1842</v>
      </c>
      <c r="K1344" s="41" t="s">
        <v>6361</v>
      </c>
      <c r="L1344" s="41" t="s">
        <v>6362</v>
      </c>
      <c r="M1344" s="41" t="s">
        <v>1494</v>
      </c>
      <c r="N1344" s="41" t="s">
        <v>133</v>
      </c>
      <c r="O1344" s="38"/>
      <c r="P1344" s="43"/>
    </row>
    <row r="1345">
      <c r="A1345" s="26">
        <v>109296.0</v>
      </c>
      <c r="B1345" s="28" t="s">
        <v>90</v>
      </c>
      <c r="C1345" s="28" t="s">
        <v>91</v>
      </c>
      <c r="D1345" s="28" t="s">
        <v>2982</v>
      </c>
      <c r="E1345" s="28" t="s">
        <v>2453</v>
      </c>
      <c r="F1345" s="35" t="s">
        <v>33</v>
      </c>
      <c r="G1345" s="35" t="s">
        <v>6363</v>
      </c>
      <c r="H1345" s="35" t="s">
        <v>6364</v>
      </c>
      <c r="I1345" s="35" t="s">
        <v>6365</v>
      </c>
      <c r="J1345" s="28" t="s">
        <v>6366</v>
      </c>
      <c r="K1345" s="35" t="s">
        <v>6367</v>
      </c>
      <c r="L1345" s="35" t="s">
        <v>6368</v>
      </c>
      <c r="M1345" s="35" t="s">
        <v>2989</v>
      </c>
      <c r="N1345" s="35" t="s">
        <v>183</v>
      </c>
      <c r="O1345" s="38"/>
      <c r="P1345" s="38"/>
    </row>
    <row r="1346">
      <c r="A1346" s="39">
        <v>109297.0</v>
      </c>
      <c r="B1346" s="40" t="s">
        <v>90</v>
      </c>
      <c r="C1346" s="40" t="s">
        <v>91</v>
      </c>
      <c r="D1346" s="40" t="s">
        <v>110</v>
      </c>
      <c r="E1346" s="40" t="s">
        <v>111</v>
      </c>
      <c r="F1346" s="41" t="s">
        <v>33</v>
      </c>
      <c r="G1346" s="41" t="s">
        <v>6369</v>
      </c>
      <c r="H1346" s="41" t="s">
        <v>6370</v>
      </c>
      <c r="I1346" s="41" t="s">
        <v>105</v>
      </c>
      <c r="J1346" s="40" t="s">
        <v>629</v>
      </c>
      <c r="K1346" s="41" t="s">
        <v>2886</v>
      </c>
      <c r="L1346" s="41" t="s">
        <v>6371</v>
      </c>
      <c r="M1346" s="41" t="s">
        <v>78</v>
      </c>
      <c r="N1346" s="41" t="s">
        <v>334</v>
      </c>
      <c r="O1346" s="38"/>
      <c r="P1346" s="43"/>
    </row>
    <row r="1347">
      <c r="A1347" s="26">
        <v>109301.0</v>
      </c>
      <c r="B1347" s="28" t="s">
        <v>90</v>
      </c>
      <c r="C1347" s="28" t="s">
        <v>91</v>
      </c>
      <c r="D1347" s="28" t="s">
        <v>1729</v>
      </c>
      <c r="E1347" s="28" t="s">
        <v>68</v>
      </c>
      <c r="F1347" s="35" t="s">
        <v>33</v>
      </c>
      <c r="G1347" s="35" t="s">
        <v>6372</v>
      </c>
      <c r="H1347" s="35" t="s">
        <v>6373</v>
      </c>
      <c r="I1347" s="35" t="s">
        <v>3540</v>
      </c>
      <c r="J1347" s="28" t="s">
        <v>3541</v>
      </c>
      <c r="K1347" s="35" t="s">
        <v>6374</v>
      </c>
      <c r="L1347" s="35" t="s">
        <v>6375</v>
      </c>
      <c r="M1347" s="35" t="s">
        <v>50</v>
      </c>
      <c r="N1347" s="35" t="s">
        <v>183</v>
      </c>
      <c r="O1347" s="38"/>
      <c r="P1347" s="38"/>
    </row>
    <row r="1348">
      <c r="A1348" s="39">
        <v>109307.0</v>
      </c>
      <c r="B1348" s="40" t="s">
        <v>90</v>
      </c>
      <c r="C1348" s="40" t="s">
        <v>91</v>
      </c>
      <c r="D1348" s="40" t="s">
        <v>102</v>
      </c>
      <c r="E1348" s="40" t="s">
        <v>83</v>
      </c>
      <c r="F1348" s="41" t="s">
        <v>33</v>
      </c>
      <c r="G1348" s="41" t="s">
        <v>6376</v>
      </c>
      <c r="H1348" s="41" t="s">
        <v>6377</v>
      </c>
      <c r="I1348" s="41" t="s">
        <v>105</v>
      </c>
      <c r="J1348" s="40" t="s">
        <v>898</v>
      </c>
      <c r="K1348" s="41" t="s">
        <v>6378</v>
      </c>
      <c r="L1348" s="41" t="s">
        <v>6379</v>
      </c>
      <c r="M1348" s="41" t="s">
        <v>78</v>
      </c>
      <c r="N1348" s="41" t="s">
        <v>133</v>
      </c>
      <c r="O1348" s="38"/>
      <c r="P1348" s="43"/>
    </row>
    <row r="1349">
      <c r="A1349" s="26">
        <v>109315.0</v>
      </c>
      <c r="B1349" s="28" t="s">
        <v>90</v>
      </c>
      <c r="C1349" s="28" t="s">
        <v>91</v>
      </c>
      <c r="D1349" s="28" t="s">
        <v>135</v>
      </c>
      <c r="E1349" s="28" t="s">
        <v>111</v>
      </c>
      <c r="F1349" s="35" t="s">
        <v>33</v>
      </c>
      <c r="G1349" s="35" t="s">
        <v>6380</v>
      </c>
      <c r="H1349" s="35" t="s">
        <v>6381</v>
      </c>
      <c r="I1349" s="35" t="s">
        <v>105</v>
      </c>
      <c r="J1349" s="28" t="s">
        <v>122</v>
      </c>
      <c r="K1349" s="35" t="s">
        <v>6382</v>
      </c>
      <c r="L1349" s="35" t="s">
        <v>6383</v>
      </c>
      <c r="M1349" s="35" t="s">
        <v>78</v>
      </c>
      <c r="N1349" s="35" t="s">
        <v>1786</v>
      </c>
      <c r="O1349" s="38"/>
      <c r="P1349" s="38"/>
    </row>
    <row r="1350">
      <c r="A1350" s="39">
        <v>109319.0</v>
      </c>
      <c r="B1350" s="40" t="s">
        <v>6384</v>
      </c>
      <c r="C1350" s="40" t="s">
        <v>6385</v>
      </c>
      <c r="D1350" s="40" t="s">
        <v>218</v>
      </c>
      <c r="E1350" s="40" t="s">
        <v>83</v>
      </c>
      <c r="F1350" s="41" t="s">
        <v>33</v>
      </c>
      <c r="G1350" s="41" t="s">
        <v>6386</v>
      </c>
      <c r="H1350" s="41" t="s">
        <v>6387</v>
      </c>
      <c r="I1350" s="41" t="s">
        <v>105</v>
      </c>
      <c r="J1350" s="40" t="s">
        <v>222</v>
      </c>
      <c r="K1350" s="41" t="s">
        <v>6388</v>
      </c>
      <c r="L1350" s="41" t="s">
        <v>6389</v>
      </c>
      <c r="M1350" s="41" t="s">
        <v>78</v>
      </c>
      <c r="N1350" s="41" t="s">
        <v>370</v>
      </c>
      <c r="O1350" s="38"/>
      <c r="P1350" s="43"/>
    </row>
    <row r="1351">
      <c r="A1351" s="26">
        <v>109320.0</v>
      </c>
      <c r="B1351" s="28" t="s">
        <v>6384</v>
      </c>
      <c r="C1351" s="28" t="s">
        <v>6385</v>
      </c>
      <c r="D1351" s="28" t="s">
        <v>31</v>
      </c>
      <c r="E1351" s="28" t="s">
        <v>83</v>
      </c>
      <c r="F1351" s="35" t="s">
        <v>33</v>
      </c>
      <c r="G1351" s="35" t="s">
        <v>6390</v>
      </c>
      <c r="H1351" s="35" t="s">
        <v>6391</v>
      </c>
      <c r="I1351" s="35" t="s">
        <v>105</v>
      </c>
      <c r="J1351" s="28" t="s">
        <v>837</v>
      </c>
      <c r="K1351" s="35" t="s">
        <v>6392</v>
      </c>
      <c r="L1351" s="35" t="s">
        <v>6393</v>
      </c>
      <c r="M1351" s="35" t="s">
        <v>2815</v>
      </c>
      <c r="N1351" s="35" t="s">
        <v>370</v>
      </c>
      <c r="O1351" s="38"/>
      <c r="P1351" s="38"/>
    </row>
    <row r="1352">
      <c r="A1352" s="39">
        <v>109322.0</v>
      </c>
      <c r="B1352" s="40" t="s">
        <v>90</v>
      </c>
      <c r="C1352" s="40" t="s">
        <v>91</v>
      </c>
      <c r="D1352" s="40" t="s">
        <v>110</v>
      </c>
      <c r="E1352" s="40" t="s">
        <v>111</v>
      </c>
      <c r="F1352" s="41" t="s">
        <v>33</v>
      </c>
      <c r="G1352" s="41" t="s">
        <v>6394</v>
      </c>
      <c r="H1352" s="41" t="s">
        <v>6395</v>
      </c>
      <c r="I1352" s="41" t="s">
        <v>105</v>
      </c>
      <c r="J1352" s="40" t="s">
        <v>166</v>
      </c>
      <c r="K1352" s="41" t="s">
        <v>6396</v>
      </c>
      <c r="L1352" s="41" t="s">
        <v>6397</v>
      </c>
      <c r="M1352" s="41" t="s">
        <v>78</v>
      </c>
      <c r="N1352" s="41" t="s">
        <v>133</v>
      </c>
      <c r="O1352" s="38"/>
      <c r="P1352" s="43"/>
    </row>
    <row r="1353">
      <c r="A1353" s="26">
        <v>109323.0</v>
      </c>
      <c r="B1353" s="28" t="s">
        <v>90</v>
      </c>
      <c r="C1353" s="28" t="s">
        <v>91</v>
      </c>
      <c r="D1353" s="28" t="s">
        <v>156</v>
      </c>
      <c r="E1353" s="28" t="s">
        <v>68</v>
      </c>
      <c r="F1353" s="35" t="s">
        <v>33</v>
      </c>
      <c r="G1353" s="35" t="s">
        <v>6398</v>
      </c>
      <c r="H1353" s="35" t="s">
        <v>6399</v>
      </c>
      <c r="I1353" s="35" t="s">
        <v>172</v>
      </c>
      <c r="J1353" s="28" t="s">
        <v>174</v>
      </c>
      <c r="K1353" s="35" t="s">
        <v>6400</v>
      </c>
      <c r="L1353" s="35" t="s">
        <v>6401</v>
      </c>
      <c r="M1353" s="35" t="s">
        <v>78</v>
      </c>
      <c r="N1353" s="35" t="s">
        <v>334</v>
      </c>
      <c r="O1353" s="38"/>
      <c r="P1353" s="38"/>
    </row>
    <row r="1354">
      <c r="A1354" s="39">
        <v>109329.0</v>
      </c>
      <c r="B1354" s="40" t="s">
        <v>90</v>
      </c>
      <c r="C1354" s="40" t="s">
        <v>91</v>
      </c>
      <c r="D1354" s="40" t="s">
        <v>210</v>
      </c>
      <c r="E1354" s="40" t="s">
        <v>68</v>
      </c>
      <c r="F1354" s="41" t="s">
        <v>33</v>
      </c>
      <c r="G1354" s="41" t="s">
        <v>1752</v>
      </c>
      <c r="H1354" s="41" t="s">
        <v>6402</v>
      </c>
      <c r="I1354" s="41" t="s">
        <v>172</v>
      </c>
      <c r="J1354" s="40" t="s">
        <v>174</v>
      </c>
      <c r="K1354" s="41" t="s">
        <v>6341</v>
      </c>
      <c r="L1354" s="41" t="s">
        <v>6403</v>
      </c>
      <c r="M1354" s="41" t="s">
        <v>78</v>
      </c>
      <c r="N1354" s="41" t="s">
        <v>183</v>
      </c>
      <c r="O1354" s="38"/>
      <c r="P1354" s="43"/>
    </row>
    <row r="1355">
      <c r="A1355" s="26">
        <v>109330.0</v>
      </c>
      <c r="B1355" s="28" t="s">
        <v>90</v>
      </c>
      <c r="C1355" s="28" t="s">
        <v>91</v>
      </c>
      <c r="D1355" s="28" t="s">
        <v>82</v>
      </c>
      <c r="E1355" s="28" t="s">
        <v>83</v>
      </c>
      <c r="F1355" s="35" t="s">
        <v>33</v>
      </c>
      <c r="G1355" s="35" t="s">
        <v>6404</v>
      </c>
      <c r="H1355" s="35" t="s">
        <v>6405</v>
      </c>
      <c r="I1355" s="35" t="s">
        <v>605</v>
      </c>
      <c r="J1355" s="28" t="s">
        <v>606</v>
      </c>
      <c r="K1355" s="35" t="s">
        <v>2040</v>
      </c>
      <c r="L1355" s="35" t="s">
        <v>6406</v>
      </c>
      <c r="M1355" s="35" t="s">
        <v>78</v>
      </c>
      <c r="N1355" s="35" t="s">
        <v>334</v>
      </c>
      <c r="O1355" s="38"/>
      <c r="P1355" s="38"/>
    </row>
    <row r="1356">
      <c r="A1356" s="39">
        <v>109331.0</v>
      </c>
      <c r="B1356" s="40" t="s">
        <v>90</v>
      </c>
      <c r="C1356" s="40" t="s">
        <v>91</v>
      </c>
      <c r="D1356" s="40" t="s">
        <v>254</v>
      </c>
      <c r="E1356" s="40" t="s">
        <v>111</v>
      </c>
      <c r="F1356" s="41" t="s">
        <v>33</v>
      </c>
      <c r="G1356" s="41" t="s">
        <v>6407</v>
      </c>
      <c r="H1356" s="41" t="s">
        <v>6408</v>
      </c>
      <c r="I1356" s="41" t="s">
        <v>1533</v>
      </c>
      <c r="J1356" s="40" t="s">
        <v>1070</v>
      </c>
      <c r="K1356" s="41" t="s">
        <v>6409</v>
      </c>
      <c r="L1356" s="41" t="s">
        <v>6410</v>
      </c>
      <c r="M1356" s="41" t="s">
        <v>78</v>
      </c>
      <c r="N1356" s="41" t="s">
        <v>183</v>
      </c>
      <c r="O1356" s="38"/>
      <c r="P1356" s="43"/>
    </row>
    <row r="1357">
      <c r="A1357" s="26">
        <v>109335.0</v>
      </c>
      <c r="B1357" s="28" t="s">
        <v>90</v>
      </c>
      <c r="C1357" s="28" t="s">
        <v>91</v>
      </c>
      <c r="D1357" s="28" t="s">
        <v>419</v>
      </c>
      <c r="E1357" s="28" t="s">
        <v>83</v>
      </c>
      <c r="F1357" s="35" t="s">
        <v>33</v>
      </c>
      <c r="G1357" s="35" t="s">
        <v>6411</v>
      </c>
      <c r="H1357" s="35" t="s">
        <v>6412</v>
      </c>
      <c r="I1357" s="35" t="s">
        <v>105</v>
      </c>
      <c r="J1357" s="28" t="s">
        <v>768</v>
      </c>
      <c r="K1357" s="35" t="s">
        <v>1196</v>
      </c>
      <c r="L1357" s="35" t="s">
        <v>6413</v>
      </c>
      <c r="M1357" s="35" t="s">
        <v>78</v>
      </c>
      <c r="N1357" s="35" t="s">
        <v>183</v>
      </c>
      <c r="O1357" s="38"/>
      <c r="P1357" s="38"/>
    </row>
    <row r="1358">
      <c r="A1358" s="39">
        <v>109336.0</v>
      </c>
      <c r="B1358" s="40" t="s">
        <v>90</v>
      </c>
      <c r="C1358" s="40" t="s">
        <v>91</v>
      </c>
      <c r="D1358" s="40" t="s">
        <v>147</v>
      </c>
      <c r="E1358" s="40" t="s">
        <v>111</v>
      </c>
      <c r="F1358" s="41" t="s">
        <v>33</v>
      </c>
      <c r="G1358" s="41" t="s">
        <v>6414</v>
      </c>
      <c r="H1358" s="41" t="s">
        <v>6415</v>
      </c>
      <c r="I1358" s="41" t="s">
        <v>235</v>
      </c>
      <c r="J1358" s="40" t="s">
        <v>236</v>
      </c>
      <c r="K1358" s="41" t="s">
        <v>6416</v>
      </c>
      <c r="L1358" s="41" t="s">
        <v>6417</v>
      </c>
      <c r="M1358" s="41" t="s">
        <v>78</v>
      </c>
      <c r="N1358" s="41" t="s">
        <v>483</v>
      </c>
      <c r="O1358" s="38"/>
      <c r="P1358" s="43"/>
    </row>
    <row r="1359">
      <c r="A1359" s="26">
        <v>109345.0</v>
      </c>
      <c r="B1359" s="28" t="s">
        <v>436</v>
      </c>
      <c r="C1359" s="28" t="s">
        <v>437</v>
      </c>
      <c r="D1359" s="28" t="s">
        <v>1696</v>
      </c>
      <c r="E1359" s="28" t="s">
        <v>439</v>
      </c>
      <c r="F1359" s="35" t="s">
        <v>33</v>
      </c>
      <c r="G1359" s="35" t="s">
        <v>6418</v>
      </c>
      <c r="H1359" s="35" t="s">
        <v>6419</v>
      </c>
      <c r="I1359" s="35" t="s">
        <v>6420</v>
      </c>
      <c r="J1359" s="28" t="s">
        <v>6421</v>
      </c>
      <c r="K1359" s="35" t="s">
        <v>6422</v>
      </c>
      <c r="L1359" s="35" t="s">
        <v>6423</v>
      </c>
      <c r="M1359" s="35" t="s">
        <v>6424</v>
      </c>
      <c r="N1359" s="35" t="s">
        <v>51</v>
      </c>
      <c r="O1359" s="38"/>
      <c r="P1359" s="38"/>
    </row>
    <row r="1360">
      <c r="A1360" s="39">
        <v>109347.0</v>
      </c>
      <c r="B1360" s="40" t="s">
        <v>90</v>
      </c>
      <c r="C1360" s="40" t="s">
        <v>91</v>
      </c>
      <c r="D1360" s="40" t="s">
        <v>3260</v>
      </c>
      <c r="E1360" s="40" t="s">
        <v>68</v>
      </c>
      <c r="F1360" s="41" t="s">
        <v>33</v>
      </c>
      <c r="G1360" s="41" t="s">
        <v>6425</v>
      </c>
      <c r="H1360" s="41" t="s">
        <v>6426</v>
      </c>
      <c r="I1360" s="41" t="s">
        <v>6427</v>
      </c>
      <c r="J1360" s="40" t="s">
        <v>6428</v>
      </c>
      <c r="K1360" s="41" t="s">
        <v>6429</v>
      </c>
      <c r="L1360" s="41" t="s">
        <v>6430</v>
      </c>
      <c r="M1360" s="41" t="s">
        <v>50</v>
      </c>
      <c r="N1360" s="41" t="s">
        <v>133</v>
      </c>
      <c r="O1360" s="38"/>
      <c r="P1360" s="43"/>
    </row>
    <row r="1361">
      <c r="A1361" s="26">
        <v>109349.0</v>
      </c>
      <c r="B1361" s="28" t="s">
        <v>90</v>
      </c>
      <c r="C1361" s="28" t="s">
        <v>91</v>
      </c>
      <c r="D1361" s="28" t="s">
        <v>3309</v>
      </c>
      <c r="E1361" s="28" t="s">
        <v>32</v>
      </c>
      <c r="F1361" s="35" t="s">
        <v>33</v>
      </c>
      <c r="G1361" s="35" t="s">
        <v>6431</v>
      </c>
      <c r="H1361" s="35" t="s">
        <v>6432</v>
      </c>
      <c r="I1361" s="35" t="s">
        <v>3312</v>
      </c>
      <c r="J1361" s="28" t="s">
        <v>3811</v>
      </c>
      <c r="K1361" s="35" t="s">
        <v>6433</v>
      </c>
      <c r="L1361" s="35" t="s">
        <v>6434</v>
      </c>
      <c r="M1361" s="35" t="s">
        <v>3305</v>
      </c>
      <c r="N1361" s="35" t="s">
        <v>133</v>
      </c>
      <c r="O1361" s="38"/>
      <c r="P1361" s="38"/>
    </row>
    <row r="1362">
      <c r="A1362" s="39">
        <v>109350.0</v>
      </c>
      <c r="B1362" s="40" t="s">
        <v>90</v>
      </c>
      <c r="C1362" s="40" t="s">
        <v>91</v>
      </c>
      <c r="D1362" s="40" t="s">
        <v>3260</v>
      </c>
      <c r="E1362" s="40" t="s">
        <v>68</v>
      </c>
      <c r="F1362" s="41" t="s">
        <v>33</v>
      </c>
      <c r="G1362" s="41" t="s">
        <v>6435</v>
      </c>
      <c r="H1362" s="41" t="s">
        <v>6436</v>
      </c>
      <c r="I1362" s="41" t="s">
        <v>6185</v>
      </c>
      <c r="J1362" s="40" t="s">
        <v>6186</v>
      </c>
      <c r="K1362" s="41" t="s">
        <v>6437</v>
      </c>
      <c r="L1362" s="41" t="s">
        <v>6438</v>
      </c>
      <c r="M1362" s="41" t="s">
        <v>50</v>
      </c>
      <c r="N1362" s="41" t="s">
        <v>183</v>
      </c>
      <c r="O1362" s="38"/>
      <c r="P1362" s="43"/>
    </row>
    <row r="1363">
      <c r="A1363" s="26">
        <v>109355.0</v>
      </c>
      <c r="B1363" s="28" t="s">
        <v>90</v>
      </c>
      <c r="C1363" s="28" t="s">
        <v>91</v>
      </c>
      <c r="D1363" s="28" t="s">
        <v>1806</v>
      </c>
      <c r="E1363" s="28" t="s">
        <v>68</v>
      </c>
      <c r="F1363" s="35" t="s">
        <v>33</v>
      </c>
      <c r="G1363" s="35" t="s">
        <v>2480</v>
      </c>
      <c r="H1363" s="35" t="s">
        <v>6439</v>
      </c>
      <c r="I1363" s="35" t="s">
        <v>5263</v>
      </c>
      <c r="J1363" s="28" t="s">
        <v>5264</v>
      </c>
      <c r="K1363" s="35" t="s">
        <v>3028</v>
      </c>
      <c r="L1363" s="35" t="s">
        <v>2857</v>
      </c>
      <c r="M1363" s="35" t="s">
        <v>1813</v>
      </c>
      <c r="N1363" s="35" t="s">
        <v>117</v>
      </c>
      <c r="O1363" s="38"/>
      <c r="P1363" s="38"/>
    </row>
    <row r="1364">
      <c r="A1364" s="39">
        <v>109357.0</v>
      </c>
      <c r="B1364" s="40" t="s">
        <v>90</v>
      </c>
      <c r="C1364" s="40" t="s">
        <v>91</v>
      </c>
      <c r="D1364" s="40" t="s">
        <v>3530</v>
      </c>
      <c r="E1364" s="40" t="s">
        <v>2453</v>
      </c>
      <c r="F1364" s="41" t="s">
        <v>33</v>
      </c>
      <c r="G1364" s="41" t="s">
        <v>6440</v>
      </c>
      <c r="H1364" s="41" t="s">
        <v>6441</v>
      </c>
      <c r="I1364" s="41" t="s">
        <v>5450</v>
      </c>
      <c r="J1364" s="40" t="s">
        <v>5451</v>
      </c>
      <c r="K1364" s="41" t="s">
        <v>6442</v>
      </c>
      <c r="L1364" s="41" t="s">
        <v>6443</v>
      </c>
      <c r="M1364" s="41" t="s">
        <v>5454</v>
      </c>
      <c r="N1364" s="41" t="s">
        <v>117</v>
      </c>
      <c r="O1364" s="38"/>
      <c r="P1364" s="43"/>
    </row>
    <row r="1365">
      <c r="A1365" s="26">
        <v>109358.0</v>
      </c>
      <c r="B1365" s="28" t="s">
        <v>90</v>
      </c>
      <c r="C1365" s="28" t="s">
        <v>91</v>
      </c>
      <c r="D1365" s="28" t="s">
        <v>1838</v>
      </c>
      <c r="E1365" s="28" t="s">
        <v>68</v>
      </c>
      <c r="F1365" s="35" t="s">
        <v>33</v>
      </c>
      <c r="G1365" s="35" t="s">
        <v>6444</v>
      </c>
      <c r="H1365" s="35" t="s">
        <v>6445</v>
      </c>
      <c r="I1365" s="35" t="s">
        <v>4317</v>
      </c>
      <c r="J1365" s="28" t="s">
        <v>4318</v>
      </c>
      <c r="K1365" s="35" t="s">
        <v>6446</v>
      </c>
      <c r="L1365" s="35" t="s">
        <v>6447</v>
      </c>
      <c r="M1365" s="35" t="s">
        <v>1494</v>
      </c>
      <c r="N1365" s="35" t="s">
        <v>99</v>
      </c>
      <c r="O1365" s="38"/>
      <c r="P1365" s="38"/>
    </row>
    <row r="1366">
      <c r="A1366" s="39">
        <v>109359.0</v>
      </c>
      <c r="B1366" s="40" t="s">
        <v>90</v>
      </c>
      <c r="C1366" s="40" t="s">
        <v>91</v>
      </c>
      <c r="D1366" s="40" t="s">
        <v>3530</v>
      </c>
      <c r="E1366" s="40" t="s">
        <v>2453</v>
      </c>
      <c r="F1366" s="41" t="s">
        <v>33</v>
      </c>
      <c r="G1366" s="41" t="s">
        <v>6448</v>
      </c>
      <c r="H1366" s="41" t="s">
        <v>6449</v>
      </c>
      <c r="I1366" s="41" t="s">
        <v>6450</v>
      </c>
      <c r="J1366" s="40" t="s">
        <v>6451</v>
      </c>
      <c r="K1366" s="41" t="s">
        <v>6452</v>
      </c>
      <c r="L1366" s="41" t="s">
        <v>6453</v>
      </c>
      <c r="M1366" s="41" t="s">
        <v>6454</v>
      </c>
      <c r="N1366" s="41" t="s">
        <v>51</v>
      </c>
      <c r="O1366" s="38"/>
      <c r="P1366" s="43"/>
    </row>
    <row r="1367">
      <c r="A1367" s="26">
        <v>109360.0</v>
      </c>
      <c r="B1367" s="28" t="s">
        <v>1768</v>
      </c>
      <c r="C1367" s="28" t="s">
        <v>1769</v>
      </c>
      <c r="D1367" s="28" t="s">
        <v>1770</v>
      </c>
      <c r="E1367" s="28" t="s">
        <v>439</v>
      </c>
      <c r="F1367" s="35" t="s">
        <v>33</v>
      </c>
      <c r="G1367" s="35" t="s">
        <v>6455</v>
      </c>
      <c r="H1367" s="35" t="s">
        <v>6456</v>
      </c>
      <c r="I1367" s="35" t="s">
        <v>1773</v>
      </c>
      <c r="J1367" s="28" t="s">
        <v>6457</v>
      </c>
      <c r="K1367" s="35" t="s">
        <v>6458</v>
      </c>
      <c r="L1367" s="35" t="s">
        <v>6459</v>
      </c>
      <c r="M1367" s="35" t="s">
        <v>1777</v>
      </c>
      <c r="N1367" s="35" t="s">
        <v>823</v>
      </c>
      <c r="O1367" s="38"/>
      <c r="P1367" s="38"/>
    </row>
    <row r="1368">
      <c r="A1368" s="39">
        <v>109362.0</v>
      </c>
      <c r="B1368" s="40" t="s">
        <v>90</v>
      </c>
      <c r="C1368" s="40" t="s">
        <v>91</v>
      </c>
      <c r="D1368" s="40" t="s">
        <v>135</v>
      </c>
      <c r="E1368" s="40" t="s">
        <v>111</v>
      </c>
      <c r="F1368" s="41" t="s">
        <v>33</v>
      </c>
      <c r="G1368" s="41" t="s">
        <v>6460</v>
      </c>
      <c r="H1368" s="41" t="s">
        <v>6461</v>
      </c>
      <c r="I1368" s="41" t="s">
        <v>105</v>
      </c>
      <c r="J1368" s="40" t="s">
        <v>138</v>
      </c>
      <c r="K1368" s="41" t="s">
        <v>6462</v>
      </c>
      <c r="L1368" s="41" t="s">
        <v>6463</v>
      </c>
      <c r="M1368" s="41" t="s">
        <v>78</v>
      </c>
      <c r="N1368" s="41" t="s">
        <v>117</v>
      </c>
      <c r="O1368" s="38"/>
      <c r="P1368" s="43"/>
    </row>
    <row r="1369">
      <c r="A1369" s="26">
        <v>109363.0</v>
      </c>
      <c r="B1369" s="28" t="s">
        <v>90</v>
      </c>
      <c r="C1369" s="28" t="s">
        <v>91</v>
      </c>
      <c r="D1369" s="28" t="s">
        <v>293</v>
      </c>
      <c r="E1369" s="28" t="s">
        <v>111</v>
      </c>
      <c r="F1369" s="35" t="s">
        <v>33</v>
      </c>
      <c r="G1369" s="35" t="s">
        <v>6464</v>
      </c>
      <c r="H1369" s="35" t="s">
        <v>6465</v>
      </c>
      <c r="I1369" s="35" t="s">
        <v>105</v>
      </c>
      <c r="J1369" s="28" t="s">
        <v>321</v>
      </c>
      <c r="K1369" s="35" t="s">
        <v>6466</v>
      </c>
      <c r="L1369" s="35" t="s">
        <v>6467</v>
      </c>
      <c r="M1369" s="35" t="s">
        <v>78</v>
      </c>
      <c r="N1369" s="35" t="s">
        <v>183</v>
      </c>
      <c r="O1369" s="38"/>
      <c r="P1369" s="38"/>
    </row>
    <row r="1370">
      <c r="A1370" s="39">
        <v>109367.0</v>
      </c>
      <c r="B1370" s="40" t="s">
        <v>90</v>
      </c>
      <c r="C1370" s="40" t="s">
        <v>91</v>
      </c>
      <c r="D1370" s="40" t="s">
        <v>3489</v>
      </c>
      <c r="E1370" s="40" t="s">
        <v>2453</v>
      </c>
      <c r="F1370" s="41" t="s">
        <v>33</v>
      </c>
      <c r="G1370" s="41" t="s">
        <v>6468</v>
      </c>
      <c r="H1370" s="41" t="s">
        <v>6469</v>
      </c>
      <c r="I1370" s="41" t="s">
        <v>3920</v>
      </c>
      <c r="J1370" s="40" t="s">
        <v>3921</v>
      </c>
      <c r="K1370" s="41" t="s">
        <v>6470</v>
      </c>
      <c r="L1370" s="41" t="s">
        <v>6471</v>
      </c>
      <c r="M1370" s="41" t="s">
        <v>3924</v>
      </c>
      <c r="N1370" s="41" t="s">
        <v>99</v>
      </c>
      <c r="O1370" s="38"/>
      <c r="P1370" s="43"/>
    </row>
    <row r="1371">
      <c r="A1371" s="26">
        <v>109372.0</v>
      </c>
      <c r="B1371" s="28" t="s">
        <v>90</v>
      </c>
      <c r="C1371" s="28" t="s">
        <v>91</v>
      </c>
      <c r="D1371" s="28" t="s">
        <v>3404</v>
      </c>
      <c r="E1371" s="28" t="s">
        <v>2453</v>
      </c>
      <c r="F1371" s="35" t="s">
        <v>33</v>
      </c>
      <c r="G1371" s="35" t="s">
        <v>6472</v>
      </c>
      <c r="H1371" s="35" t="s">
        <v>6473</v>
      </c>
      <c r="I1371" s="35" t="s">
        <v>6474</v>
      </c>
      <c r="J1371" s="28" t="s">
        <v>6475</v>
      </c>
      <c r="K1371" s="35" t="s">
        <v>6476</v>
      </c>
      <c r="L1371" s="35" t="s">
        <v>6477</v>
      </c>
      <c r="M1371" s="35" t="s">
        <v>6478</v>
      </c>
      <c r="N1371" s="35" t="s">
        <v>183</v>
      </c>
      <c r="O1371" s="38"/>
      <c r="P1371" s="38"/>
    </row>
    <row r="1372">
      <c r="A1372" s="39">
        <v>109374.0</v>
      </c>
      <c r="B1372" s="40" t="s">
        <v>90</v>
      </c>
      <c r="C1372" s="40" t="s">
        <v>91</v>
      </c>
      <c r="D1372" s="40" t="s">
        <v>1729</v>
      </c>
      <c r="E1372" s="40" t="s">
        <v>68</v>
      </c>
      <c r="F1372" s="41" t="s">
        <v>33</v>
      </c>
      <c r="G1372" s="41" t="s">
        <v>6479</v>
      </c>
      <c r="H1372" s="41" t="s">
        <v>6480</v>
      </c>
      <c r="I1372" s="41" t="s">
        <v>4446</v>
      </c>
      <c r="J1372" s="40" t="s">
        <v>4447</v>
      </c>
      <c r="K1372" s="41" t="s">
        <v>6481</v>
      </c>
      <c r="L1372" s="41" t="s">
        <v>6482</v>
      </c>
      <c r="M1372" s="41" t="s">
        <v>50</v>
      </c>
      <c r="N1372" s="41" t="s">
        <v>99</v>
      </c>
      <c r="O1372" s="38"/>
      <c r="P1372" s="43"/>
    </row>
    <row r="1373">
      <c r="A1373" s="26">
        <v>109381.0</v>
      </c>
      <c r="B1373" s="28" t="s">
        <v>90</v>
      </c>
      <c r="C1373" s="28" t="s">
        <v>91</v>
      </c>
      <c r="D1373" s="28" t="s">
        <v>1625</v>
      </c>
      <c r="E1373" s="28" t="s">
        <v>68</v>
      </c>
      <c r="F1373" s="35" t="s">
        <v>33</v>
      </c>
      <c r="G1373" s="35" t="s">
        <v>6483</v>
      </c>
      <c r="H1373" s="35" t="s">
        <v>6484</v>
      </c>
      <c r="I1373" s="35" t="s">
        <v>3546</v>
      </c>
      <c r="J1373" s="28" t="s">
        <v>3898</v>
      </c>
      <c r="K1373" s="35" t="s">
        <v>6485</v>
      </c>
      <c r="L1373" s="35" t="s">
        <v>6486</v>
      </c>
      <c r="M1373" s="35" t="s">
        <v>78</v>
      </c>
      <c r="N1373" s="35" t="s">
        <v>183</v>
      </c>
      <c r="O1373" s="38"/>
      <c r="P1373" s="38"/>
    </row>
    <row r="1374">
      <c r="A1374" s="39">
        <v>109386.0</v>
      </c>
      <c r="B1374" s="40" t="s">
        <v>90</v>
      </c>
      <c r="C1374" s="40" t="s">
        <v>91</v>
      </c>
      <c r="D1374" s="40" t="s">
        <v>3309</v>
      </c>
      <c r="E1374" s="40" t="s">
        <v>32</v>
      </c>
      <c r="F1374" s="41" t="s">
        <v>33</v>
      </c>
      <c r="G1374" s="41" t="s">
        <v>6487</v>
      </c>
      <c r="H1374" s="41" t="s">
        <v>6488</v>
      </c>
      <c r="I1374" s="41" t="s">
        <v>3312</v>
      </c>
      <c r="J1374" s="40" t="s">
        <v>4180</v>
      </c>
      <c r="K1374" s="41" t="s">
        <v>6489</v>
      </c>
      <c r="L1374" s="41" t="s">
        <v>6490</v>
      </c>
      <c r="M1374" s="41" t="s">
        <v>3305</v>
      </c>
      <c r="N1374" s="41" t="s">
        <v>117</v>
      </c>
      <c r="O1374" s="38"/>
      <c r="P1374" s="43"/>
    </row>
    <row r="1375">
      <c r="A1375" s="26">
        <v>109387.0</v>
      </c>
      <c r="B1375" s="28" t="s">
        <v>90</v>
      </c>
      <c r="C1375" s="28" t="s">
        <v>91</v>
      </c>
      <c r="D1375" s="28" t="s">
        <v>1729</v>
      </c>
      <c r="E1375" s="28" t="s">
        <v>68</v>
      </c>
      <c r="F1375" s="35" t="s">
        <v>33</v>
      </c>
      <c r="G1375" s="35" t="s">
        <v>6491</v>
      </c>
      <c r="H1375" s="35" t="s">
        <v>6492</v>
      </c>
      <c r="I1375" s="35" t="s">
        <v>6493</v>
      </c>
      <c r="J1375" s="28" t="s">
        <v>6494</v>
      </c>
      <c r="K1375" s="35" t="s">
        <v>6495</v>
      </c>
      <c r="L1375" s="35" t="s">
        <v>6496</v>
      </c>
      <c r="M1375" s="35" t="s">
        <v>50</v>
      </c>
      <c r="N1375" s="35" t="s">
        <v>99</v>
      </c>
      <c r="O1375" s="38"/>
      <c r="P1375" s="38"/>
    </row>
    <row r="1376">
      <c r="A1376" s="39">
        <v>109396.0</v>
      </c>
      <c r="B1376" s="40" t="s">
        <v>90</v>
      </c>
      <c r="C1376" s="40" t="s">
        <v>91</v>
      </c>
      <c r="D1376" s="40" t="s">
        <v>3587</v>
      </c>
      <c r="E1376" s="40" t="s">
        <v>32</v>
      </c>
      <c r="F1376" s="41" t="s">
        <v>33</v>
      </c>
      <c r="G1376" s="41" t="s">
        <v>6497</v>
      </c>
      <c r="H1376" s="41" t="s">
        <v>6498</v>
      </c>
      <c r="I1376" s="41" t="s">
        <v>3755</v>
      </c>
      <c r="J1376" s="40" t="s">
        <v>3756</v>
      </c>
      <c r="K1376" s="41" t="s">
        <v>6499</v>
      </c>
      <c r="L1376" s="41" t="s">
        <v>6500</v>
      </c>
      <c r="M1376" s="41" t="s">
        <v>3594</v>
      </c>
      <c r="N1376" s="41" t="s">
        <v>183</v>
      </c>
      <c r="O1376" s="38"/>
      <c r="P1376" s="43"/>
    </row>
    <row r="1377">
      <c r="A1377" s="26">
        <v>109397.0</v>
      </c>
      <c r="B1377" s="28" t="s">
        <v>125</v>
      </c>
      <c r="C1377" s="28" t="s">
        <v>134</v>
      </c>
      <c r="D1377" s="28" t="s">
        <v>240</v>
      </c>
      <c r="E1377" s="28" t="s">
        <v>111</v>
      </c>
      <c r="F1377" s="35" t="s">
        <v>33</v>
      </c>
      <c r="G1377" s="35" t="s">
        <v>6501</v>
      </c>
      <c r="H1377" s="35" t="s">
        <v>6502</v>
      </c>
      <c r="I1377" s="35" t="s">
        <v>5912</v>
      </c>
      <c r="J1377" s="28" t="s">
        <v>5913</v>
      </c>
      <c r="K1377" s="35" t="s">
        <v>6503</v>
      </c>
      <c r="L1377" s="35" t="s">
        <v>6504</v>
      </c>
      <c r="M1377" s="35" t="s">
        <v>78</v>
      </c>
      <c r="N1377" s="35" t="s">
        <v>133</v>
      </c>
      <c r="O1377" s="38"/>
      <c r="P1377" s="38"/>
    </row>
    <row r="1378">
      <c r="A1378" s="39">
        <v>109399.0</v>
      </c>
      <c r="B1378" s="40" t="s">
        <v>90</v>
      </c>
      <c r="C1378" s="40" t="s">
        <v>91</v>
      </c>
      <c r="D1378" s="40" t="s">
        <v>110</v>
      </c>
      <c r="E1378" s="40" t="s">
        <v>111</v>
      </c>
      <c r="F1378" s="41" t="s">
        <v>33</v>
      </c>
      <c r="G1378" s="41" t="s">
        <v>6505</v>
      </c>
      <c r="H1378" s="41" t="s">
        <v>6506</v>
      </c>
      <c r="I1378" s="41" t="s">
        <v>105</v>
      </c>
      <c r="J1378" s="40" t="s">
        <v>114</v>
      </c>
      <c r="K1378" s="41" t="s">
        <v>6507</v>
      </c>
      <c r="L1378" s="41" t="s">
        <v>6508</v>
      </c>
      <c r="M1378" s="41" t="s">
        <v>78</v>
      </c>
      <c r="N1378" s="41" t="s">
        <v>117</v>
      </c>
      <c r="O1378" s="38"/>
      <c r="P1378" s="43"/>
    </row>
    <row r="1379">
      <c r="A1379" s="26">
        <v>109402.0</v>
      </c>
      <c r="B1379" s="28" t="s">
        <v>90</v>
      </c>
      <c r="C1379" s="28" t="s">
        <v>91</v>
      </c>
      <c r="D1379" s="28" t="s">
        <v>1744</v>
      </c>
      <c r="E1379" s="28" t="s">
        <v>32</v>
      </c>
      <c r="F1379" s="35" t="s">
        <v>33</v>
      </c>
      <c r="G1379" s="35" t="s">
        <v>6509</v>
      </c>
      <c r="H1379" s="35" t="s">
        <v>6510</v>
      </c>
      <c r="I1379" s="35" t="s">
        <v>6511</v>
      </c>
      <c r="J1379" s="28" t="s">
        <v>6512</v>
      </c>
      <c r="K1379" s="35" t="s">
        <v>6513</v>
      </c>
      <c r="L1379" s="35" t="s">
        <v>6514</v>
      </c>
      <c r="M1379" s="35" t="s">
        <v>3450</v>
      </c>
      <c r="N1379" s="35" t="s">
        <v>183</v>
      </c>
      <c r="O1379" s="38"/>
      <c r="P1379" s="38"/>
    </row>
    <row r="1380">
      <c r="A1380" s="39">
        <v>109403.0</v>
      </c>
      <c r="B1380" s="40" t="s">
        <v>3944</v>
      </c>
      <c r="C1380" s="40" t="s">
        <v>3945</v>
      </c>
      <c r="D1380" s="40" t="s">
        <v>3489</v>
      </c>
      <c r="E1380" s="40" t="s">
        <v>2453</v>
      </c>
      <c r="F1380" s="41" t="s">
        <v>33</v>
      </c>
      <c r="G1380" s="41" t="s">
        <v>6515</v>
      </c>
      <c r="H1380" s="41" t="s">
        <v>6516</v>
      </c>
      <c r="I1380" s="41" t="s">
        <v>3492</v>
      </c>
      <c r="J1380" s="40" t="s">
        <v>3493</v>
      </c>
      <c r="K1380" s="41" t="s">
        <v>5209</v>
      </c>
      <c r="L1380" s="41" t="s">
        <v>6517</v>
      </c>
      <c r="M1380" s="41" t="s">
        <v>3495</v>
      </c>
      <c r="N1380" s="41" t="s">
        <v>99</v>
      </c>
      <c r="O1380" s="38"/>
      <c r="P1380" s="43"/>
    </row>
    <row r="1381">
      <c r="A1381" s="26">
        <v>109405.0</v>
      </c>
      <c r="B1381" s="28" t="s">
        <v>90</v>
      </c>
      <c r="C1381" s="28" t="s">
        <v>91</v>
      </c>
      <c r="D1381" s="28" t="s">
        <v>247</v>
      </c>
      <c r="E1381" s="28" t="s">
        <v>111</v>
      </c>
      <c r="F1381" s="35" t="s">
        <v>33</v>
      </c>
      <c r="G1381" s="35" t="s">
        <v>6518</v>
      </c>
      <c r="H1381" s="35" t="s">
        <v>6519</v>
      </c>
      <c r="I1381" s="35" t="s">
        <v>3113</v>
      </c>
      <c r="J1381" s="28" t="s">
        <v>513</v>
      </c>
      <c r="K1381" s="35" t="s">
        <v>6520</v>
      </c>
      <c r="L1381" s="35" t="s">
        <v>6521</v>
      </c>
      <c r="M1381" s="35" t="s">
        <v>78</v>
      </c>
      <c r="N1381" s="35" t="s">
        <v>183</v>
      </c>
      <c r="O1381" s="38"/>
      <c r="P1381" s="38"/>
    </row>
    <row r="1382">
      <c r="A1382" s="39">
        <v>109408.0</v>
      </c>
      <c r="B1382" s="40" t="s">
        <v>90</v>
      </c>
      <c r="C1382" s="40" t="s">
        <v>91</v>
      </c>
      <c r="D1382" s="40" t="s">
        <v>1830</v>
      </c>
      <c r="E1382" s="40" t="s">
        <v>32</v>
      </c>
      <c r="F1382" s="41" t="s">
        <v>33</v>
      </c>
      <c r="G1382" s="41" t="s">
        <v>6522</v>
      </c>
      <c r="H1382" s="41" t="s">
        <v>6523</v>
      </c>
      <c r="I1382" s="41" t="s">
        <v>6524</v>
      </c>
      <c r="J1382" s="40" t="s">
        <v>6525</v>
      </c>
      <c r="K1382" s="41" t="s">
        <v>6526</v>
      </c>
      <c r="L1382" s="41" t="s">
        <v>6527</v>
      </c>
      <c r="M1382" s="41" t="s">
        <v>1869</v>
      </c>
      <c r="N1382" s="41" t="s">
        <v>99</v>
      </c>
      <c r="O1382" s="38"/>
      <c r="P1382" s="43"/>
    </row>
    <row r="1383">
      <c r="A1383" s="26">
        <v>109412.0</v>
      </c>
      <c r="B1383" s="28" t="s">
        <v>90</v>
      </c>
      <c r="C1383" s="28" t="s">
        <v>91</v>
      </c>
      <c r="D1383" s="28" t="s">
        <v>177</v>
      </c>
      <c r="E1383" s="28" t="s">
        <v>83</v>
      </c>
      <c r="F1383" s="35" t="s">
        <v>33</v>
      </c>
      <c r="G1383" s="35" t="s">
        <v>6528</v>
      </c>
      <c r="H1383" s="35" t="s">
        <v>6529</v>
      </c>
      <c r="I1383" s="35" t="s">
        <v>105</v>
      </c>
      <c r="J1383" s="28" t="s">
        <v>638</v>
      </c>
      <c r="K1383" s="35" t="s">
        <v>6530</v>
      </c>
      <c r="L1383" s="35" t="s">
        <v>6531</v>
      </c>
      <c r="M1383" s="35" t="s">
        <v>78</v>
      </c>
      <c r="N1383" s="35" t="s">
        <v>117</v>
      </c>
      <c r="O1383" s="38"/>
      <c r="P1383" s="38"/>
    </row>
    <row r="1384">
      <c r="A1384" s="39">
        <v>109413.0</v>
      </c>
      <c r="B1384" s="40" t="s">
        <v>125</v>
      </c>
      <c r="C1384" s="40" t="s">
        <v>134</v>
      </c>
      <c r="D1384" s="40" t="s">
        <v>102</v>
      </c>
      <c r="E1384" s="40" t="s">
        <v>83</v>
      </c>
      <c r="F1384" s="41" t="s">
        <v>33</v>
      </c>
      <c r="G1384" s="41" t="s">
        <v>6532</v>
      </c>
      <c r="H1384" s="41" t="s">
        <v>6533</v>
      </c>
      <c r="I1384" s="41" t="s">
        <v>105</v>
      </c>
      <c r="J1384" s="40" t="s">
        <v>468</v>
      </c>
      <c r="K1384" s="41" t="s">
        <v>6534</v>
      </c>
      <c r="L1384" s="41" t="s">
        <v>6535</v>
      </c>
      <c r="M1384" s="41" t="s">
        <v>78</v>
      </c>
      <c r="N1384" s="41" t="s">
        <v>133</v>
      </c>
      <c r="O1384" s="38"/>
      <c r="P1384" s="43"/>
    </row>
    <row r="1385">
      <c r="A1385" s="26">
        <v>109421.0</v>
      </c>
      <c r="B1385" s="28" t="s">
        <v>1021</v>
      </c>
      <c r="C1385" s="28" t="s">
        <v>1022</v>
      </c>
      <c r="D1385" s="28" t="s">
        <v>31</v>
      </c>
      <c r="E1385" s="28" t="s">
        <v>83</v>
      </c>
      <c r="F1385" s="35" t="s">
        <v>33</v>
      </c>
      <c r="G1385" s="35" t="s">
        <v>6536</v>
      </c>
      <c r="H1385" s="35" t="s">
        <v>6537</v>
      </c>
      <c r="I1385" s="35" t="s">
        <v>105</v>
      </c>
      <c r="J1385" s="28" t="s">
        <v>1060</v>
      </c>
      <c r="K1385" s="35" t="s">
        <v>1025</v>
      </c>
      <c r="L1385" s="35" t="s">
        <v>6538</v>
      </c>
      <c r="M1385" s="35" t="s">
        <v>78</v>
      </c>
      <c r="N1385" s="35" t="s">
        <v>823</v>
      </c>
      <c r="O1385" s="38"/>
      <c r="P1385" s="38"/>
    </row>
    <row r="1386">
      <c r="A1386" s="39">
        <v>109425.0</v>
      </c>
      <c r="B1386" s="40" t="s">
        <v>90</v>
      </c>
      <c r="C1386" s="40" t="s">
        <v>91</v>
      </c>
      <c r="D1386" s="40" t="s">
        <v>118</v>
      </c>
      <c r="E1386" s="40" t="s">
        <v>111</v>
      </c>
      <c r="F1386" s="41" t="s">
        <v>33</v>
      </c>
      <c r="G1386" s="41" t="s">
        <v>6539</v>
      </c>
      <c r="H1386" s="41" t="s">
        <v>6540</v>
      </c>
      <c r="I1386" s="41" t="s">
        <v>938</v>
      </c>
      <c r="J1386" s="40" t="s">
        <v>939</v>
      </c>
      <c r="K1386" s="41" t="s">
        <v>6541</v>
      </c>
      <c r="L1386" s="41" t="s">
        <v>6542</v>
      </c>
      <c r="M1386" s="41" t="s">
        <v>78</v>
      </c>
      <c r="N1386" s="41" t="s">
        <v>183</v>
      </c>
      <c r="O1386" s="38"/>
      <c r="P1386" s="43"/>
    </row>
    <row r="1387">
      <c r="A1387" s="26">
        <v>109428.0</v>
      </c>
      <c r="B1387" s="28" t="s">
        <v>90</v>
      </c>
      <c r="C1387" s="28" t="s">
        <v>91</v>
      </c>
      <c r="D1387" s="28" t="s">
        <v>67</v>
      </c>
      <c r="E1387" s="28" t="s">
        <v>68</v>
      </c>
      <c r="F1387" s="35" t="s">
        <v>33</v>
      </c>
      <c r="G1387" s="35" t="s">
        <v>6543</v>
      </c>
      <c r="H1387" s="35" t="s">
        <v>6544</v>
      </c>
      <c r="I1387" s="35" t="s">
        <v>193</v>
      </c>
      <c r="J1387" s="28" t="s">
        <v>194</v>
      </c>
      <c r="K1387" s="35" t="s">
        <v>6545</v>
      </c>
      <c r="L1387" s="35" t="s">
        <v>6546</v>
      </c>
      <c r="M1387" s="35" t="s">
        <v>78</v>
      </c>
      <c r="N1387" s="35" t="s">
        <v>117</v>
      </c>
      <c r="O1387" s="38"/>
      <c r="P1387" s="38"/>
    </row>
    <row r="1388">
      <c r="A1388" s="39">
        <v>109429.0</v>
      </c>
      <c r="B1388" s="40" t="s">
        <v>90</v>
      </c>
      <c r="C1388" s="40" t="s">
        <v>91</v>
      </c>
      <c r="D1388" s="40" t="s">
        <v>419</v>
      </c>
      <c r="E1388" s="40" t="s">
        <v>83</v>
      </c>
      <c r="F1388" s="41" t="s">
        <v>33</v>
      </c>
      <c r="G1388" s="41" t="s">
        <v>6547</v>
      </c>
      <c r="H1388" s="41" t="s">
        <v>6548</v>
      </c>
      <c r="I1388" s="41" t="s">
        <v>105</v>
      </c>
      <c r="J1388" s="40" t="s">
        <v>473</v>
      </c>
      <c r="K1388" s="41" t="s">
        <v>6549</v>
      </c>
      <c r="L1388" s="41" t="s">
        <v>6550</v>
      </c>
      <c r="M1388" s="41" t="s">
        <v>78</v>
      </c>
      <c r="N1388" s="41" t="s">
        <v>99</v>
      </c>
      <c r="O1388" s="38"/>
      <c r="P1388" s="43"/>
    </row>
    <row r="1389">
      <c r="A1389" s="26">
        <v>109436.0</v>
      </c>
      <c r="B1389" s="28" t="s">
        <v>6551</v>
      </c>
      <c r="C1389" s="28" t="s">
        <v>6552</v>
      </c>
      <c r="D1389" s="28" t="s">
        <v>3530</v>
      </c>
      <c r="E1389" s="28" t="s">
        <v>2453</v>
      </c>
      <c r="F1389" s="35" t="s">
        <v>33</v>
      </c>
      <c r="G1389" s="35" t="s">
        <v>6553</v>
      </c>
      <c r="H1389" s="35" t="s">
        <v>6554</v>
      </c>
      <c r="I1389" s="35" t="s">
        <v>6555</v>
      </c>
      <c r="J1389" s="28" t="s">
        <v>6556</v>
      </c>
      <c r="K1389" s="35" t="s">
        <v>6557</v>
      </c>
      <c r="L1389" s="35" t="s">
        <v>6558</v>
      </c>
      <c r="M1389" s="35" t="s">
        <v>3537</v>
      </c>
      <c r="N1389" s="35" t="s">
        <v>183</v>
      </c>
      <c r="O1389" s="38"/>
      <c r="P1389" s="38"/>
    </row>
    <row r="1390">
      <c r="A1390" s="39">
        <v>109440.0</v>
      </c>
      <c r="B1390" s="40" t="s">
        <v>125</v>
      </c>
      <c r="C1390" s="40" t="s">
        <v>134</v>
      </c>
      <c r="D1390" s="40" t="s">
        <v>277</v>
      </c>
      <c r="E1390" s="40" t="s">
        <v>83</v>
      </c>
      <c r="F1390" s="41" t="s">
        <v>33</v>
      </c>
      <c r="G1390" s="41" t="s">
        <v>6559</v>
      </c>
      <c r="H1390" s="41" t="s">
        <v>6560</v>
      </c>
      <c r="I1390" s="41" t="s">
        <v>105</v>
      </c>
      <c r="J1390" s="40" t="s">
        <v>280</v>
      </c>
      <c r="K1390" s="41" t="s">
        <v>6561</v>
      </c>
      <c r="L1390" s="41" t="s">
        <v>6562</v>
      </c>
      <c r="M1390" s="41" t="s">
        <v>78</v>
      </c>
      <c r="N1390" s="41" t="s">
        <v>133</v>
      </c>
      <c r="O1390" s="38"/>
      <c r="P1390" s="43"/>
    </row>
    <row r="1391">
      <c r="A1391" s="26">
        <v>109453.0</v>
      </c>
      <c r="B1391" s="28" t="s">
        <v>90</v>
      </c>
      <c r="C1391" s="28" t="s">
        <v>91</v>
      </c>
      <c r="D1391" s="28" t="s">
        <v>127</v>
      </c>
      <c r="E1391" s="28" t="s">
        <v>83</v>
      </c>
      <c r="F1391" s="35" t="s">
        <v>33</v>
      </c>
      <c r="G1391" s="35" t="s">
        <v>6563</v>
      </c>
      <c r="H1391" s="35" t="s">
        <v>6564</v>
      </c>
      <c r="I1391" s="35" t="s">
        <v>2593</v>
      </c>
      <c r="J1391" s="28" t="s">
        <v>2594</v>
      </c>
      <c r="K1391" s="35" t="s">
        <v>6565</v>
      </c>
      <c r="L1391" s="35" t="s">
        <v>6566</v>
      </c>
      <c r="M1391" s="35" t="s">
        <v>78</v>
      </c>
      <c r="N1391" s="35" t="s">
        <v>133</v>
      </c>
      <c r="O1391" s="38"/>
      <c r="P1391" s="38"/>
    </row>
    <row r="1392">
      <c r="A1392" s="39">
        <v>109454.0</v>
      </c>
      <c r="B1392" s="40" t="s">
        <v>90</v>
      </c>
      <c r="C1392" s="40" t="s">
        <v>91</v>
      </c>
      <c r="D1392" s="40" t="s">
        <v>324</v>
      </c>
      <c r="E1392" s="40" t="s">
        <v>83</v>
      </c>
      <c r="F1392" s="41" t="s">
        <v>33</v>
      </c>
      <c r="G1392" s="41" t="s">
        <v>6567</v>
      </c>
      <c r="H1392" s="41" t="s">
        <v>6568</v>
      </c>
      <c r="I1392" s="41" t="s">
        <v>105</v>
      </c>
      <c r="J1392" s="40" t="s">
        <v>392</v>
      </c>
      <c r="K1392" s="41" t="s">
        <v>6569</v>
      </c>
      <c r="L1392" s="41" t="s">
        <v>6570</v>
      </c>
      <c r="M1392" s="41" t="s">
        <v>78</v>
      </c>
      <c r="N1392" s="41" t="s">
        <v>117</v>
      </c>
      <c r="O1392" s="38"/>
      <c r="P1392" s="43"/>
    </row>
    <row r="1393">
      <c r="A1393" s="26">
        <v>109456.0</v>
      </c>
      <c r="B1393" s="28" t="s">
        <v>90</v>
      </c>
      <c r="C1393" s="28" t="s">
        <v>91</v>
      </c>
      <c r="D1393" s="28" t="s">
        <v>263</v>
      </c>
      <c r="E1393" s="28" t="s">
        <v>111</v>
      </c>
      <c r="F1393" s="35" t="s">
        <v>33</v>
      </c>
      <c r="G1393" s="35" t="s">
        <v>6571</v>
      </c>
      <c r="H1393" s="35" t="s">
        <v>6572</v>
      </c>
      <c r="I1393" s="35" t="s">
        <v>105</v>
      </c>
      <c r="J1393" s="28" t="s">
        <v>840</v>
      </c>
      <c r="K1393" s="35" t="s">
        <v>4875</v>
      </c>
      <c r="L1393" s="35" t="s">
        <v>6573</v>
      </c>
      <c r="M1393" s="35" t="s">
        <v>78</v>
      </c>
      <c r="N1393" s="35" t="s">
        <v>183</v>
      </c>
      <c r="O1393" s="38"/>
      <c r="P1393" s="38"/>
    </row>
    <row r="1394">
      <c r="A1394" s="39">
        <v>109458.0</v>
      </c>
      <c r="B1394" s="40" t="s">
        <v>90</v>
      </c>
      <c r="C1394" s="40" t="s">
        <v>91</v>
      </c>
      <c r="D1394" s="40" t="s">
        <v>324</v>
      </c>
      <c r="E1394" s="40" t="s">
        <v>83</v>
      </c>
      <c r="F1394" s="41" t="s">
        <v>33</v>
      </c>
      <c r="G1394" s="41" t="s">
        <v>6574</v>
      </c>
      <c r="H1394" s="41" t="s">
        <v>6575</v>
      </c>
      <c r="I1394" s="41" t="s">
        <v>105</v>
      </c>
      <c r="J1394" s="40" t="s">
        <v>638</v>
      </c>
      <c r="K1394" s="41" t="s">
        <v>6576</v>
      </c>
      <c r="L1394" s="41" t="s">
        <v>6577</v>
      </c>
      <c r="M1394" s="41" t="s">
        <v>78</v>
      </c>
      <c r="N1394" s="41" t="s">
        <v>117</v>
      </c>
      <c r="O1394" s="38"/>
      <c r="P1394" s="43"/>
    </row>
    <row r="1395">
      <c r="A1395" s="26">
        <v>109464.0</v>
      </c>
      <c r="B1395" s="28" t="s">
        <v>90</v>
      </c>
      <c r="C1395" s="28" t="s">
        <v>91</v>
      </c>
      <c r="D1395" s="28" t="s">
        <v>3260</v>
      </c>
      <c r="E1395" s="28" t="s">
        <v>68</v>
      </c>
      <c r="F1395" s="35" t="s">
        <v>33</v>
      </c>
      <c r="G1395" s="35" t="s">
        <v>6578</v>
      </c>
      <c r="H1395" s="35" t="s">
        <v>6579</v>
      </c>
      <c r="I1395" s="35" t="s">
        <v>6580</v>
      </c>
      <c r="J1395" s="28" t="s">
        <v>6581</v>
      </c>
      <c r="K1395" s="35" t="s">
        <v>425</v>
      </c>
      <c r="L1395" s="35" t="s">
        <v>6582</v>
      </c>
      <c r="M1395" s="35" t="s">
        <v>50</v>
      </c>
      <c r="N1395" s="35" t="s">
        <v>99</v>
      </c>
      <c r="O1395" s="38"/>
      <c r="P1395" s="38"/>
    </row>
    <row r="1396">
      <c r="A1396" s="39">
        <v>109469.0</v>
      </c>
      <c r="B1396" s="40" t="s">
        <v>2027</v>
      </c>
      <c r="C1396" s="40" t="s">
        <v>2028</v>
      </c>
      <c r="D1396" s="40" t="s">
        <v>156</v>
      </c>
      <c r="E1396" s="40" t="s">
        <v>68</v>
      </c>
      <c r="F1396" s="41" t="s">
        <v>33</v>
      </c>
      <c r="G1396" s="41" t="s">
        <v>6583</v>
      </c>
      <c r="H1396" s="41" t="s">
        <v>6584</v>
      </c>
      <c r="I1396" s="41" t="s">
        <v>3654</v>
      </c>
      <c r="J1396" s="40" t="s">
        <v>3655</v>
      </c>
      <c r="K1396" s="41" t="s">
        <v>6585</v>
      </c>
      <c r="L1396" s="41" t="s">
        <v>6586</v>
      </c>
      <c r="M1396" s="41" t="s">
        <v>78</v>
      </c>
      <c r="N1396" s="41" t="s">
        <v>579</v>
      </c>
      <c r="O1396" s="38"/>
      <c r="P1396" s="43"/>
    </row>
    <row r="1397">
      <c r="A1397" s="26">
        <v>109473.0</v>
      </c>
      <c r="B1397" s="28" t="s">
        <v>2027</v>
      </c>
      <c r="C1397" s="28" t="s">
        <v>2028</v>
      </c>
      <c r="D1397" s="28" t="s">
        <v>118</v>
      </c>
      <c r="E1397" s="28" t="s">
        <v>111</v>
      </c>
      <c r="F1397" s="35" t="s">
        <v>33</v>
      </c>
      <c r="G1397" s="35" t="s">
        <v>6587</v>
      </c>
      <c r="H1397" s="35" t="s">
        <v>6588</v>
      </c>
      <c r="I1397" s="35" t="s">
        <v>105</v>
      </c>
      <c r="J1397" s="28" t="s">
        <v>1085</v>
      </c>
      <c r="K1397" s="35" t="s">
        <v>6589</v>
      </c>
      <c r="L1397" s="35" t="s">
        <v>6590</v>
      </c>
      <c r="M1397" s="35" t="s">
        <v>78</v>
      </c>
      <c r="N1397" s="35" t="s">
        <v>579</v>
      </c>
      <c r="O1397" s="38"/>
      <c r="P1397" s="38"/>
    </row>
    <row r="1398">
      <c r="A1398" s="39">
        <v>109474.0</v>
      </c>
      <c r="B1398" s="40" t="s">
        <v>2027</v>
      </c>
      <c r="C1398" s="40" t="s">
        <v>2028</v>
      </c>
      <c r="D1398" s="40" t="s">
        <v>156</v>
      </c>
      <c r="E1398" s="40" t="s">
        <v>68</v>
      </c>
      <c r="F1398" s="41" t="s">
        <v>33</v>
      </c>
      <c r="G1398" s="41" t="s">
        <v>6591</v>
      </c>
      <c r="H1398" s="41" t="s">
        <v>6592</v>
      </c>
      <c r="I1398" s="41" t="s">
        <v>5189</v>
      </c>
      <c r="J1398" s="40" t="s">
        <v>5190</v>
      </c>
      <c r="K1398" s="41" t="s">
        <v>6593</v>
      </c>
      <c r="L1398" s="41" t="s">
        <v>6594</v>
      </c>
      <c r="M1398" s="41" t="s">
        <v>78</v>
      </c>
      <c r="N1398" s="41" t="s">
        <v>579</v>
      </c>
      <c r="O1398" s="38"/>
      <c r="P1398" s="43"/>
    </row>
    <row r="1399">
      <c r="A1399" s="26">
        <v>109475.0</v>
      </c>
      <c r="B1399" s="28" t="s">
        <v>2027</v>
      </c>
      <c r="C1399" s="28" t="s">
        <v>2028</v>
      </c>
      <c r="D1399" s="28" t="s">
        <v>147</v>
      </c>
      <c r="E1399" s="28" t="s">
        <v>111</v>
      </c>
      <c r="F1399" s="35" t="s">
        <v>33</v>
      </c>
      <c r="G1399" s="35" t="s">
        <v>6595</v>
      </c>
      <c r="H1399" s="35" t="s">
        <v>6596</v>
      </c>
      <c r="I1399" s="35" t="s">
        <v>874</v>
      </c>
      <c r="J1399" s="28" t="s">
        <v>875</v>
      </c>
      <c r="K1399" s="35" t="s">
        <v>6597</v>
      </c>
      <c r="L1399" s="35" t="s">
        <v>6598</v>
      </c>
      <c r="M1399" s="35" t="s">
        <v>78</v>
      </c>
      <c r="N1399" s="35" t="s">
        <v>579</v>
      </c>
      <c r="O1399" s="38"/>
      <c r="P1399" s="38"/>
    </row>
    <row r="1400">
      <c r="A1400" s="39">
        <v>109479.0</v>
      </c>
      <c r="B1400" s="40" t="s">
        <v>2027</v>
      </c>
      <c r="C1400" s="40" t="s">
        <v>2028</v>
      </c>
      <c r="D1400" s="40" t="s">
        <v>31</v>
      </c>
      <c r="E1400" s="40" t="s">
        <v>111</v>
      </c>
      <c r="F1400" s="41" t="s">
        <v>33</v>
      </c>
      <c r="G1400" s="41" t="s">
        <v>6599</v>
      </c>
      <c r="H1400" s="41" t="s">
        <v>6600</v>
      </c>
      <c r="I1400" s="41" t="s">
        <v>105</v>
      </c>
      <c r="J1400" s="40" t="s">
        <v>629</v>
      </c>
      <c r="K1400" s="41" t="s">
        <v>6601</v>
      </c>
      <c r="L1400" s="41" t="s">
        <v>6602</v>
      </c>
      <c r="M1400" s="41" t="s">
        <v>78</v>
      </c>
      <c r="N1400" s="41" t="s">
        <v>579</v>
      </c>
      <c r="O1400" s="38"/>
      <c r="P1400" s="43"/>
    </row>
    <row r="1401">
      <c r="A1401" s="26">
        <v>109480.0</v>
      </c>
      <c r="B1401" s="28" t="s">
        <v>2027</v>
      </c>
      <c r="C1401" s="28" t="s">
        <v>2028</v>
      </c>
      <c r="D1401" s="28" t="s">
        <v>135</v>
      </c>
      <c r="E1401" s="28" t="s">
        <v>111</v>
      </c>
      <c r="F1401" s="35" t="s">
        <v>33</v>
      </c>
      <c r="G1401" s="35" t="s">
        <v>6603</v>
      </c>
      <c r="H1401" s="35" t="s">
        <v>6604</v>
      </c>
      <c r="I1401" s="35" t="s">
        <v>105</v>
      </c>
      <c r="J1401" s="28" t="s">
        <v>122</v>
      </c>
      <c r="K1401" s="35" t="s">
        <v>6605</v>
      </c>
      <c r="L1401" s="35" t="s">
        <v>6606</v>
      </c>
      <c r="M1401" s="35" t="s">
        <v>78</v>
      </c>
      <c r="N1401" s="35" t="s">
        <v>579</v>
      </c>
      <c r="O1401" s="38"/>
      <c r="P1401" s="38"/>
    </row>
    <row r="1402">
      <c r="A1402" s="39">
        <v>109481.0</v>
      </c>
      <c r="B1402" s="40" t="s">
        <v>2027</v>
      </c>
      <c r="C1402" s="40" t="s">
        <v>2028</v>
      </c>
      <c r="D1402" s="40" t="s">
        <v>177</v>
      </c>
      <c r="E1402" s="40" t="s">
        <v>83</v>
      </c>
      <c r="F1402" s="41" t="s">
        <v>33</v>
      </c>
      <c r="G1402" s="41" t="s">
        <v>6607</v>
      </c>
      <c r="H1402" s="41" t="s">
        <v>6608</v>
      </c>
      <c r="I1402" s="41" t="s">
        <v>105</v>
      </c>
      <c r="J1402" s="40" t="s">
        <v>1010</v>
      </c>
      <c r="K1402" s="41" t="s">
        <v>6609</v>
      </c>
      <c r="L1402" s="41" t="s">
        <v>6610</v>
      </c>
      <c r="M1402" s="41" t="s">
        <v>78</v>
      </c>
      <c r="N1402" s="41" t="s">
        <v>579</v>
      </c>
      <c r="O1402" s="38"/>
      <c r="P1402" s="43"/>
    </row>
    <row r="1403">
      <c r="A1403" s="26">
        <v>109482.0</v>
      </c>
      <c r="B1403" s="28" t="s">
        <v>2027</v>
      </c>
      <c r="C1403" s="28" t="s">
        <v>2028</v>
      </c>
      <c r="D1403" s="28" t="s">
        <v>254</v>
      </c>
      <c r="E1403" s="28" t="s">
        <v>111</v>
      </c>
      <c r="F1403" s="35" t="s">
        <v>33</v>
      </c>
      <c r="G1403" s="35" t="s">
        <v>6611</v>
      </c>
      <c r="H1403" s="35" t="s">
        <v>6612</v>
      </c>
      <c r="I1403" s="35" t="s">
        <v>805</v>
      </c>
      <c r="J1403" s="28" t="s">
        <v>806</v>
      </c>
      <c r="K1403" s="35" t="s">
        <v>6613</v>
      </c>
      <c r="L1403" s="35" t="s">
        <v>6614</v>
      </c>
      <c r="M1403" s="35" t="s">
        <v>78</v>
      </c>
      <c r="N1403" s="35" t="s">
        <v>579</v>
      </c>
      <c r="O1403" s="38"/>
      <c r="P1403" s="38"/>
    </row>
    <row r="1404">
      <c r="A1404" s="39">
        <v>109483.0</v>
      </c>
      <c r="B1404" s="40" t="s">
        <v>2027</v>
      </c>
      <c r="C1404" s="40" t="s">
        <v>2028</v>
      </c>
      <c r="D1404" s="40" t="s">
        <v>3850</v>
      </c>
      <c r="E1404" s="40" t="s">
        <v>68</v>
      </c>
      <c r="F1404" s="41" t="s">
        <v>33</v>
      </c>
      <c r="G1404" s="41" t="s">
        <v>6615</v>
      </c>
      <c r="H1404" s="41" t="s">
        <v>6616</v>
      </c>
      <c r="I1404" s="41" t="s">
        <v>4958</v>
      </c>
      <c r="J1404" s="40" t="s">
        <v>4959</v>
      </c>
      <c r="K1404" s="41" t="s">
        <v>6617</v>
      </c>
      <c r="L1404" s="41" t="s">
        <v>6618</v>
      </c>
      <c r="M1404" s="41" t="s">
        <v>1813</v>
      </c>
      <c r="N1404" s="41" t="s">
        <v>579</v>
      </c>
      <c r="O1404" s="38"/>
      <c r="P1404" s="43"/>
    </row>
    <row r="1405">
      <c r="A1405" s="26">
        <v>109484.0</v>
      </c>
      <c r="B1405" s="28" t="s">
        <v>2027</v>
      </c>
      <c r="C1405" s="28" t="s">
        <v>2028</v>
      </c>
      <c r="D1405" s="28" t="s">
        <v>1625</v>
      </c>
      <c r="E1405" s="28" t="s">
        <v>68</v>
      </c>
      <c r="F1405" s="35" t="s">
        <v>33</v>
      </c>
      <c r="G1405" s="35" t="s">
        <v>6619</v>
      </c>
      <c r="H1405" s="35" t="s">
        <v>6620</v>
      </c>
      <c r="I1405" s="35" t="s">
        <v>1628</v>
      </c>
      <c r="J1405" s="28" t="s">
        <v>1629</v>
      </c>
      <c r="K1405" s="35" t="s">
        <v>6621</v>
      </c>
      <c r="L1405" s="35" t="s">
        <v>6622</v>
      </c>
      <c r="M1405" s="35" t="s">
        <v>78</v>
      </c>
      <c r="N1405" s="35" t="s">
        <v>579</v>
      </c>
      <c r="O1405" s="38"/>
      <c r="P1405" s="38"/>
    </row>
    <row r="1406">
      <c r="A1406" s="39">
        <v>109486.0</v>
      </c>
      <c r="B1406" s="40" t="s">
        <v>2027</v>
      </c>
      <c r="C1406" s="40" t="s">
        <v>2028</v>
      </c>
      <c r="D1406" s="40" t="s">
        <v>147</v>
      </c>
      <c r="E1406" s="40" t="s">
        <v>111</v>
      </c>
      <c r="F1406" s="41" t="s">
        <v>33</v>
      </c>
      <c r="G1406" s="41" t="s">
        <v>6623</v>
      </c>
      <c r="H1406" s="41" t="s">
        <v>6624</v>
      </c>
      <c r="I1406" s="41" t="s">
        <v>916</v>
      </c>
      <c r="J1406" s="40" t="s">
        <v>934</v>
      </c>
      <c r="K1406" s="41" t="s">
        <v>6625</v>
      </c>
      <c r="L1406" s="41" t="s">
        <v>6626</v>
      </c>
      <c r="M1406" s="41" t="s">
        <v>78</v>
      </c>
      <c r="N1406" s="41" t="s">
        <v>579</v>
      </c>
      <c r="O1406" s="38"/>
      <c r="P1406" s="43"/>
    </row>
    <row r="1407">
      <c r="A1407" s="26">
        <v>109489.0</v>
      </c>
      <c r="B1407" s="28" t="s">
        <v>2027</v>
      </c>
      <c r="C1407" s="28" t="s">
        <v>2028</v>
      </c>
      <c r="D1407" s="28" t="s">
        <v>118</v>
      </c>
      <c r="E1407" s="28" t="s">
        <v>111</v>
      </c>
      <c r="F1407" s="35" t="s">
        <v>33</v>
      </c>
      <c r="G1407" s="35" t="s">
        <v>6627</v>
      </c>
      <c r="H1407" s="35" t="s">
        <v>6628</v>
      </c>
      <c r="I1407" s="35" t="s">
        <v>105</v>
      </c>
      <c r="J1407" s="28" t="s">
        <v>1085</v>
      </c>
      <c r="K1407" s="35" t="s">
        <v>6629</v>
      </c>
      <c r="L1407" s="35" t="s">
        <v>6630</v>
      </c>
      <c r="M1407" s="35" t="s">
        <v>78</v>
      </c>
      <c r="N1407" s="35" t="s">
        <v>579</v>
      </c>
      <c r="O1407" s="38"/>
      <c r="P1407" s="38"/>
    </row>
    <row r="1408">
      <c r="A1408" s="39">
        <v>109491.0</v>
      </c>
      <c r="B1408" s="40" t="s">
        <v>2027</v>
      </c>
      <c r="C1408" s="40" t="s">
        <v>2028</v>
      </c>
      <c r="D1408" s="40" t="s">
        <v>293</v>
      </c>
      <c r="E1408" s="40" t="s">
        <v>111</v>
      </c>
      <c r="F1408" s="41" t="s">
        <v>33</v>
      </c>
      <c r="G1408" s="41" t="s">
        <v>6631</v>
      </c>
      <c r="H1408" s="41" t="s">
        <v>6632</v>
      </c>
      <c r="I1408" s="41" t="s">
        <v>105</v>
      </c>
      <c r="J1408" s="40" t="s">
        <v>530</v>
      </c>
      <c r="K1408" s="41" t="s">
        <v>6633</v>
      </c>
      <c r="L1408" s="41" t="s">
        <v>6634</v>
      </c>
      <c r="M1408" s="41" t="s">
        <v>78</v>
      </c>
      <c r="N1408" s="41" t="s">
        <v>579</v>
      </c>
      <c r="O1408" s="38"/>
      <c r="P1408" s="43"/>
    </row>
    <row r="1409">
      <c r="A1409" s="26">
        <v>109494.0</v>
      </c>
      <c r="B1409" s="28" t="s">
        <v>2027</v>
      </c>
      <c r="C1409" s="28" t="s">
        <v>2028</v>
      </c>
      <c r="D1409" s="28" t="s">
        <v>110</v>
      </c>
      <c r="E1409" s="28" t="s">
        <v>111</v>
      </c>
      <c r="F1409" s="35" t="s">
        <v>33</v>
      </c>
      <c r="G1409" s="35" t="s">
        <v>6635</v>
      </c>
      <c r="H1409" s="35" t="s">
        <v>6636</v>
      </c>
      <c r="I1409" s="35" t="s">
        <v>758</v>
      </c>
      <c r="J1409" s="28" t="s">
        <v>759</v>
      </c>
      <c r="K1409" s="35" t="s">
        <v>6637</v>
      </c>
      <c r="L1409" s="35" t="s">
        <v>6638</v>
      </c>
      <c r="M1409" s="35" t="s">
        <v>78</v>
      </c>
      <c r="N1409" s="35" t="s">
        <v>579</v>
      </c>
      <c r="O1409" s="38"/>
      <c r="P1409" s="38"/>
    </row>
    <row r="1410">
      <c r="A1410" s="39">
        <v>109495.0</v>
      </c>
      <c r="B1410" s="40" t="s">
        <v>2027</v>
      </c>
      <c r="C1410" s="40" t="s">
        <v>2028</v>
      </c>
      <c r="D1410" s="40" t="s">
        <v>254</v>
      </c>
      <c r="E1410" s="40" t="s">
        <v>111</v>
      </c>
      <c r="F1410" s="41" t="s">
        <v>33</v>
      </c>
      <c r="G1410" s="41" t="s">
        <v>6639</v>
      </c>
      <c r="H1410" s="41" t="s">
        <v>6640</v>
      </c>
      <c r="I1410" s="41" t="s">
        <v>805</v>
      </c>
      <c r="J1410" s="40" t="s">
        <v>806</v>
      </c>
      <c r="K1410" s="41" t="s">
        <v>6641</v>
      </c>
      <c r="L1410" s="41" t="s">
        <v>6642</v>
      </c>
      <c r="M1410" s="41" t="s">
        <v>78</v>
      </c>
      <c r="N1410" s="41" t="s">
        <v>579</v>
      </c>
      <c r="O1410" s="38"/>
      <c r="P1410" s="43"/>
    </row>
    <row r="1411">
      <c r="A1411" s="26">
        <v>109496.0</v>
      </c>
      <c r="B1411" s="28" t="s">
        <v>2027</v>
      </c>
      <c r="C1411" s="28" t="s">
        <v>2028</v>
      </c>
      <c r="D1411" s="28" t="s">
        <v>218</v>
      </c>
      <c r="E1411" s="28" t="s">
        <v>83</v>
      </c>
      <c r="F1411" s="35" t="s">
        <v>33</v>
      </c>
      <c r="G1411" s="35" t="s">
        <v>6643</v>
      </c>
      <c r="H1411" s="35" t="s">
        <v>6644</v>
      </c>
      <c r="I1411" s="35" t="s">
        <v>105</v>
      </c>
      <c r="J1411" s="28" t="s">
        <v>222</v>
      </c>
      <c r="K1411" s="35" t="s">
        <v>6645</v>
      </c>
      <c r="L1411" s="35" t="s">
        <v>6646</v>
      </c>
      <c r="M1411" s="35" t="s">
        <v>78</v>
      </c>
      <c r="N1411" s="35" t="s">
        <v>579</v>
      </c>
      <c r="O1411" s="38"/>
      <c r="P1411" s="38"/>
    </row>
    <row r="1412">
      <c r="A1412" s="39">
        <v>109512.0</v>
      </c>
      <c r="B1412" s="40" t="s">
        <v>2027</v>
      </c>
      <c r="C1412" s="40" t="s">
        <v>2028</v>
      </c>
      <c r="D1412" s="40" t="s">
        <v>1729</v>
      </c>
      <c r="E1412" s="40" t="s">
        <v>68</v>
      </c>
      <c r="F1412" s="41" t="s">
        <v>33</v>
      </c>
      <c r="G1412" s="41" t="s">
        <v>6647</v>
      </c>
      <c r="H1412" s="41" t="s">
        <v>6648</v>
      </c>
      <c r="I1412" s="41" t="s">
        <v>1732</v>
      </c>
      <c r="J1412" s="40" t="s">
        <v>1733</v>
      </c>
      <c r="K1412" s="41" t="s">
        <v>6649</v>
      </c>
      <c r="L1412" s="41" t="s">
        <v>6650</v>
      </c>
      <c r="M1412" s="41" t="s">
        <v>50</v>
      </c>
      <c r="N1412" s="41" t="s">
        <v>579</v>
      </c>
      <c r="O1412" s="38"/>
      <c r="P1412" s="43"/>
    </row>
    <row r="1413">
      <c r="A1413" s="26">
        <v>109515.0</v>
      </c>
      <c r="B1413" s="28" t="s">
        <v>3355</v>
      </c>
      <c r="C1413" s="28" t="s">
        <v>3356</v>
      </c>
      <c r="D1413" s="28" t="s">
        <v>2452</v>
      </c>
      <c r="E1413" s="28" t="s">
        <v>2453</v>
      </c>
      <c r="F1413" s="35" t="s">
        <v>33</v>
      </c>
      <c r="G1413" s="35" t="s">
        <v>6651</v>
      </c>
      <c r="H1413" s="35" t="s">
        <v>6652</v>
      </c>
      <c r="I1413" s="35" t="s">
        <v>6073</v>
      </c>
      <c r="J1413" s="28" t="s">
        <v>6074</v>
      </c>
      <c r="K1413" s="35" t="s">
        <v>6653</v>
      </c>
      <c r="L1413" s="35" t="s">
        <v>6654</v>
      </c>
      <c r="M1413" s="35" t="s">
        <v>2460</v>
      </c>
      <c r="N1413" s="35" t="s">
        <v>183</v>
      </c>
      <c r="O1413" s="38"/>
      <c r="P1413" s="38"/>
    </row>
    <row r="1414">
      <c r="A1414" s="39">
        <v>109520.0</v>
      </c>
      <c r="B1414" s="40" t="s">
        <v>90</v>
      </c>
      <c r="C1414" s="40" t="s">
        <v>91</v>
      </c>
      <c r="D1414" s="40" t="s">
        <v>135</v>
      </c>
      <c r="E1414" s="40" t="s">
        <v>111</v>
      </c>
      <c r="F1414" s="41" t="s">
        <v>33</v>
      </c>
      <c r="G1414" s="41" t="s">
        <v>6655</v>
      </c>
      <c r="H1414" s="41" t="s">
        <v>6656</v>
      </c>
      <c r="I1414" s="41" t="s">
        <v>105</v>
      </c>
      <c r="J1414" s="40" t="s">
        <v>715</v>
      </c>
      <c r="K1414" s="41" t="s">
        <v>3036</v>
      </c>
      <c r="L1414" s="41" t="s">
        <v>6657</v>
      </c>
      <c r="M1414" s="41" t="s">
        <v>78</v>
      </c>
      <c r="N1414" s="41" t="s">
        <v>117</v>
      </c>
      <c r="O1414" s="38"/>
      <c r="P1414" s="43"/>
    </row>
    <row r="1415">
      <c r="A1415" s="26">
        <v>109522.0</v>
      </c>
      <c r="B1415" s="28" t="s">
        <v>90</v>
      </c>
      <c r="C1415" s="28" t="s">
        <v>91</v>
      </c>
      <c r="D1415" s="28" t="s">
        <v>3850</v>
      </c>
      <c r="E1415" s="28" t="s">
        <v>68</v>
      </c>
      <c r="F1415" s="35" t="s">
        <v>33</v>
      </c>
      <c r="G1415" s="35" t="s">
        <v>6658</v>
      </c>
      <c r="H1415" s="35" t="s">
        <v>6659</v>
      </c>
      <c r="I1415" s="35" t="s">
        <v>6205</v>
      </c>
      <c r="J1415" s="28" t="s">
        <v>6206</v>
      </c>
      <c r="K1415" s="35" t="s">
        <v>6660</v>
      </c>
      <c r="L1415" s="35" t="s">
        <v>6661</v>
      </c>
      <c r="M1415" s="35" t="s">
        <v>1813</v>
      </c>
      <c r="N1415" s="35" t="s">
        <v>117</v>
      </c>
      <c r="O1415" s="38"/>
      <c r="P1415" s="38"/>
    </row>
    <row r="1416">
      <c r="A1416" s="39">
        <v>109524.0</v>
      </c>
      <c r="B1416" s="40" t="s">
        <v>90</v>
      </c>
      <c r="C1416" s="40" t="s">
        <v>91</v>
      </c>
      <c r="D1416" s="40" t="s">
        <v>1778</v>
      </c>
      <c r="E1416" s="40" t="s">
        <v>32</v>
      </c>
      <c r="F1416" s="41" t="s">
        <v>33</v>
      </c>
      <c r="G1416" s="41" t="s">
        <v>6662</v>
      </c>
      <c r="H1416" s="41" t="s">
        <v>6663</v>
      </c>
      <c r="I1416" s="41" t="s">
        <v>2469</v>
      </c>
      <c r="J1416" s="40" t="s">
        <v>3324</v>
      </c>
      <c r="K1416" s="41" t="s">
        <v>6664</v>
      </c>
      <c r="L1416" s="41" t="s">
        <v>6665</v>
      </c>
      <c r="M1416" s="41" t="s">
        <v>1690</v>
      </c>
      <c r="N1416" s="41" t="s">
        <v>133</v>
      </c>
      <c r="O1416" s="38"/>
      <c r="P1416" s="43"/>
    </row>
    <row r="1417">
      <c r="A1417" s="26">
        <v>109527.0</v>
      </c>
      <c r="B1417" s="28" t="s">
        <v>90</v>
      </c>
      <c r="C1417" s="28" t="s">
        <v>91</v>
      </c>
      <c r="D1417" s="28" t="s">
        <v>1862</v>
      </c>
      <c r="E1417" s="28" t="s">
        <v>32</v>
      </c>
      <c r="F1417" s="35" t="s">
        <v>33</v>
      </c>
      <c r="G1417" s="35" t="s">
        <v>6666</v>
      </c>
      <c r="H1417" s="35" t="s">
        <v>6667</v>
      </c>
      <c r="I1417" s="35" t="s">
        <v>4590</v>
      </c>
      <c r="J1417" s="28" t="s">
        <v>6345</v>
      </c>
      <c r="K1417" s="35" t="s">
        <v>4559</v>
      </c>
      <c r="L1417" s="35" t="s">
        <v>6668</v>
      </c>
      <c r="M1417" s="35" t="s">
        <v>1690</v>
      </c>
      <c r="N1417" s="35" t="s">
        <v>99</v>
      </c>
      <c r="O1417" s="38"/>
      <c r="P1417" s="38"/>
    </row>
    <row r="1418">
      <c r="A1418" s="39">
        <v>109530.0</v>
      </c>
      <c r="B1418" s="40" t="s">
        <v>90</v>
      </c>
      <c r="C1418" s="40" t="s">
        <v>91</v>
      </c>
      <c r="D1418" s="40" t="s">
        <v>3587</v>
      </c>
      <c r="E1418" s="40" t="s">
        <v>32</v>
      </c>
      <c r="F1418" s="41" t="s">
        <v>33</v>
      </c>
      <c r="G1418" s="41" t="s">
        <v>6669</v>
      </c>
      <c r="H1418" s="41" t="s">
        <v>6670</v>
      </c>
      <c r="I1418" s="41" t="s">
        <v>3669</v>
      </c>
      <c r="J1418" s="40" t="s">
        <v>3670</v>
      </c>
      <c r="K1418" s="41" t="s">
        <v>6671</v>
      </c>
      <c r="L1418" s="41" t="s">
        <v>6672</v>
      </c>
      <c r="M1418" s="41" t="s">
        <v>3594</v>
      </c>
      <c r="N1418" s="41" t="s">
        <v>117</v>
      </c>
      <c r="O1418" s="38"/>
      <c r="P1418" s="43"/>
    </row>
    <row r="1419">
      <c r="A1419" s="26">
        <v>109534.0</v>
      </c>
      <c r="B1419" s="28" t="s">
        <v>2027</v>
      </c>
      <c r="C1419" s="28" t="s">
        <v>2028</v>
      </c>
      <c r="D1419" s="28" t="s">
        <v>1806</v>
      </c>
      <c r="E1419" s="28" t="s">
        <v>68</v>
      </c>
      <c r="F1419" s="35" t="s">
        <v>33</v>
      </c>
      <c r="G1419" s="35" t="s">
        <v>6673</v>
      </c>
      <c r="H1419" s="35" t="s">
        <v>6674</v>
      </c>
      <c r="I1419" s="35" t="s">
        <v>6675</v>
      </c>
      <c r="J1419" s="28" t="s">
        <v>6676</v>
      </c>
      <c r="K1419" s="35" t="s">
        <v>6677</v>
      </c>
      <c r="L1419" s="35" t="s">
        <v>6678</v>
      </c>
      <c r="M1419" s="35" t="s">
        <v>1813</v>
      </c>
      <c r="N1419" s="35" t="s">
        <v>579</v>
      </c>
      <c r="O1419" s="38"/>
      <c r="P1419" s="38"/>
    </row>
    <row r="1420">
      <c r="A1420" s="39">
        <v>109545.0</v>
      </c>
      <c r="B1420" s="40" t="s">
        <v>90</v>
      </c>
      <c r="C1420" s="40" t="s">
        <v>91</v>
      </c>
      <c r="D1420" s="40" t="s">
        <v>3587</v>
      </c>
      <c r="E1420" s="40" t="s">
        <v>32</v>
      </c>
      <c r="F1420" s="41" t="s">
        <v>33</v>
      </c>
      <c r="G1420" s="41" t="s">
        <v>6679</v>
      </c>
      <c r="H1420" s="41" t="s">
        <v>6680</v>
      </c>
      <c r="I1420" s="41" t="s">
        <v>3841</v>
      </c>
      <c r="J1420" s="40" t="s">
        <v>3842</v>
      </c>
      <c r="K1420" s="41" t="s">
        <v>6681</v>
      </c>
      <c r="L1420" s="41" t="s">
        <v>6682</v>
      </c>
      <c r="M1420" s="41" t="s">
        <v>3594</v>
      </c>
      <c r="N1420" s="41" t="s">
        <v>483</v>
      </c>
      <c r="O1420" s="38"/>
      <c r="P1420" s="43"/>
    </row>
    <row r="1421">
      <c r="A1421" s="26">
        <v>109552.0</v>
      </c>
      <c r="B1421" s="28" t="s">
        <v>90</v>
      </c>
      <c r="C1421" s="28" t="s">
        <v>91</v>
      </c>
      <c r="D1421" s="28" t="s">
        <v>3850</v>
      </c>
      <c r="E1421" s="28" t="s">
        <v>68</v>
      </c>
      <c r="F1421" s="35" t="s">
        <v>33</v>
      </c>
      <c r="G1421" s="35" t="s">
        <v>6683</v>
      </c>
      <c r="H1421" s="35" t="s">
        <v>6684</v>
      </c>
      <c r="I1421" s="35" t="s">
        <v>5626</v>
      </c>
      <c r="J1421" s="28" t="s">
        <v>5627</v>
      </c>
      <c r="K1421" s="35" t="s">
        <v>6685</v>
      </c>
      <c r="L1421" s="35" t="s">
        <v>6686</v>
      </c>
      <c r="M1421" s="35" t="s">
        <v>1813</v>
      </c>
      <c r="N1421" s="35" t="s">
        <v>99</v>
      </c>
      <c r="O1421" s="38"/>
      <c r="P1421" s="38"/>
    </row>
    <row r="1422">
      <c r="A1422" s="39">
        <v>109553.0</v>
      </c>
      <c r="B1422" s="40" t="s">
        <v>5829</v>
      </c>
      <c r="C1422" s="40" t="s">
        <v>5830</v>
      </c>
      <c r="D1422" s="40" t="s">
        <v>147</v>
      </c>
      <c r="E1422" s="40" t="s">
        <v>111</v>
      </c>
      <c r="F1422" s="41" t="s">
        <v>33</v>
      </c>
      <c r="G1422" s="41" t="s">
        <v>6687</v>
      </c>
      <c r="H1422" s="41" t="s">
        <v>6688</v>
      </c>
      <c r="I1422" s="41" t="s">
        <v>731</v>
      </c>
      <c r="J1422" s="40" t="s">
        <v>732</v>
      </c>
      <c r="K1422" s="41" t="s">
        <v>6689</v>
      </c>
      <c r="L1422" s="41" t="s">
        <v>6690</v>
      </c>
      <c r="M1422" s="41" t="s">
        <v>78</v>
      </c>
      <c r="N1422" s="41" t="s">
        <v>183</v>
      </c>
      <c r="O1422" s="38"/>
      <c r="P1422" s="43"/>
    </row>
    <row r="1423">
      <c r="A1423" s="26">
        <v>109555.0</v>
      </c>
      <c r="B1423" s="28" t="s">
        <v>90</v>
      </c>
      <c r="C1423" s="28" t="s">
        <v>91</v>
      </c>
      <c r="D1423" s="28" t="s">
        <v>1770</v>
      </c>
      <c r="E1423" s="28" t="s">
        <v>439</v>
      </c>
      <c r="F1423" s="35" t="s">
        <v>33</v>
      </c>
      <c r="G1423" s="35" t="s">
        <v>6691</v>
      </c>
      <c r="H1423" s="35" t="s">
        <v>6692</v>
      </c>
      <c r="I1423" s="35" t="s">
        <v>6143</v>
      </c>
      <c r="J1423" s="28" t="s">
        <v>6144</v>
      </c>
      <c r="K1423" s="35" t="s">
        <v>6693</v>
      </c>
      <c r="L1423" s="35" t="s">
        <v>6694</v>
      </c>
      <c r="M1423" s="35" t="s">
        <v>4556</v>
      </c>
      <c r="N1423" s="35" t="s">
        <v>483</v>
      </c>
      <c r="O1423" s="38"/>
      <c r="P1423" s="38"/>
    </row>
    <row r="1424">
      <c r="A1424" s="39">
        <v>109556.0</v>
      </c>
      <c r="B1424" s="40" t="s">
        <v>90</v>
      </c>
      <c r="C1424" s="40" t="s">
        <v>91</v>
      </c>
      <c r="D1424" s="40" t="s">
        <v>3489</v>
      </c>
      <c r="E1424" s="40" t="s">
        <v>2453</v>
      </c>
      <c r="F1424" s="41" t="s">
        <v>33</v>
      </c>
      <c r="G1424" s="41" t="s">
        <v>6695</v>
      </c>
      <c r="H1424" s="41" t="s">
        <v>6696</v>
      </c>
      <c r="I1424" s="41" t="s">
        <v>6697</v>
      </c>
      <c r="J1424" s="40" t="s">
        <v>6698</v>
      </c>
      <c r="K1424" s="41" t="s">
        <v>6699</v>
      </c>
      <c r="L1424" s="41" t="s">
        <v>6700</v>
      </c>
      <c r="M1424" s="41" t="s">
        <v>6701</v>
      </c>
      <c r="N1424" s="41" t="s">
        <v>483</v>
      </c>
      <c r="O1424" s="38"/>
      <c r="P1424" s="43"/>
    </row>
    <row r="1425">
      <c r="A1425" s="26">
        <v>109565.0</v>
      </c>
      <c r="B1425" s="28" t="s">
        <v>90</v>
      </c>
      <c r="C1425" s="28" t="s">
        <v>91</v>
      </c>
      <c r="D1425" s="28" t="s">
        <v>118</v>
      </c>
      <c r="E1425" s="28" t="s">
        <v>111</v>
      </c>
      <c r="F1425" s="35" t="s">
        <v>33</v>
      </c>
      <c r="G1425" s="35" t="s">
        <v>6702</v>
      </c>
      <c r="H1425" s="35" t="s">
        <v>6703</v>
      </c>
      <c r="I1425" s="35" t="s">
        <v>105</v>
      </c>
      <c r="J1425" s="28" t="s">
        <v>618</v>
      </c>
      <c r="K1425" s="35" t="s">
        <v>6704</v>
      </c>
      <c r="L1425" s="35" t="s">
        <v>6705</v>
      </c>
      <c r="M1425" s="35" t="s">
        <v>78</v>
      </c>
      <c r="N1425" s="35" t="s">
        <v>51</v>
      </c>
      <c r="O1425" s="38"/>
      <c r="P1425" s="38"/>
    </row>
    <row r="1426">
      <c r="A1426" s="39">
        <v>109578.0</v>
      </c>
      <c r="B1426" s="40" t="s">
        <v>90</v>
      </c>
      <c r="C1426" s="40" t="s">
        <v>91</v>
      </c>
      <c r="D1426" s="40" t="s">
        <v>3587</v>
      </c>
      <c r="E1426" s="40" t="s">
        <v>32</v>
      </c>
      <c r="F1426" s="41" t="s">
        <v>33</v>
      </c>
      <c r="G1426" s="41" t="s">
        <v>3243</v>
      </c>
      <c r="H1426" s="41" t="s">
        <v>6706</v>
      </c>
      <c r="I1426" s="41" t="s">
        <v>4214</v>
      </c>
      <c r="J1426" s="40" t="s">
        <v>4215</v>
      </c>
      <c r="K1426" s="41" t="s">
        <v>6707</v>
      </c>
      <c r="L1426" s="41" t="s">
        <v>6708</v>
      </c>
      <c r="M1426" s="41" t="s">
        <v>3594</v>
      </c>
      <c r="N1426" s="41" t="s">
        <v>99</v>
      </c>
      <c r="O1426" s="38"/>
      <c r="P1426" s="43"/>
    </row>
    <row r="1427">
      <c r="A1427" s="26">
        <v>109579.0</v>
      </c>
      <c r="B1427" s="28" t="s">
        <v>5829</v>
      </c>
      <c r="C1427" s="28" t="s">
        <v>5830</v>
      </c>
      <c r="D1427" s="28" t="s">
        <v>118</v>
      </c>
      <c r="E1427" s="28" t="s">
        <v>111</v>
      </c>
      <c r="F1427" s="35" t="s">
        <v>33</v>
      </c>
      <c r="G1427" s="35" t="s">
        <v>6709</v>
      </c>
      <c r="H1427" s="35" t="s">
        <v>6710</v>
      </c>
      <c r="I1427" s="35" t="s">
        <v>1928</v>
      </c>
      <c r="J1427" s="28" t="s">
        <v>1929</v>
      </c>
      <c r="K1427" s="35" t="s">
        <v>6711</v>
      </c>
      <c r="L1427" s="35" t="s">
        <v>6712</v>
      </c>
      <c r="M1427" s="35" t="s">
        <v>78</v>
      </c>
      <c r="N1427" s="35" t="s">
        <v>183</v>
      </c>
      <c r="O1427" s="38"/>
      <c r="P1427" s="38"/>
    </row>
    <row r="1428">
      <c r="A1428" s="39">
        <v>109603.0</v>
      </c>
      <c r="B1428" s="40" t="s">
        <v>125</v>
      </c>
      <c r="C1428" s="40" t="s">
        <v>134</v>
      </c>
      <c r="D1428" s="40" t="s">
        <v>254</v>
      </c>
      <c r="E1428" s="40" t="s">
        <v>111</v>
      </c>
      <c r="F1428" s="41" t="s">
        <v>33</v>
      </c>
      <c r="G1428" s="41" t="s">
        <v>6713</v>
      </c>
      <c r="H1428" s="41" t="s">
        <v>6714</v>
      </c>
      <c r="I1428" s="41" t="s">
        <v>2388</v>
      </c>
      <c r="J1428" s="40" t="s">
        <v>1240</v>
      </c>
      <c r="K1428" s="41" t="s">
        <v>6715</v>
      </c>
      <c r="L1428" s="41" t="s">
        <v>6716</v>
      </c>
      <c r="M1428" s="41" t="s">
        <v>78</v>
      </c>
      <c r="N1428" s="41" t="s">
        <v>133</v>
      </c>
      <c r="O1428" s="38"/>
      <c r="P1428" s="43"/>
    </row>
    <row r="1429">
      <c r="A1429" s="26">
        <v>109609.0</v>
      </c>
      <c r="B1429" s="28" t="s">
        <v>90</v>
      </c>
      <c r="C1429" s="28" t="s">
        <v>91</v>
      </c>
      <c r="D1429" s="28" t="s">
        <v>177</v>
      </c>
      <c r="E1429" s="28" t="s">
        <v>83</v>
      </c>
      <c r="F1429" s="35" t="s">
        <v>33</v>
      </c>
      <c r="G1429" s="35" t="s">
        <v>2224</v>
      </c>
      <c r="H1429" s="35" t="s">
        <v>6717</v>
      </c>
      <c r="I1429" s="35" t="s">
        <v>105</v>
      </c>
      <c r="J1429" s="28" t="s">
        <v>588</v>
      </c>
      <c r="K1429" s="35" t="s">
        <v>6718</v>
      </c>
      <c r="L1429" s="35" t="s">
        <v>6719</v>
      </c>
      <c r="M1429" s="35" t="s">
        <v>78</v>
      </c>
      <c r="N1429" s="35" t="s">
        <v>99</v>
      </c>
      <c r="O1429" s="38"/>
      <c r="P1429" s="38"/>
    </row>
    <row r="1430">
      <c r="A1430" s="39">
        <v>109626.0</v>
      </c>
      <c r="B1430" s="40" t="s">
        <v>90</v>
      </c>
      <c r="C1430" s="40" t="s">
        <v>91</v>
      </c>
      <c r="D1430" s="40" t="s">
        <v>1770</v>
      </c>
      <c r="E1430" s="40" t="s">
        <v>439</v>
      </c>
      <c r="F1430" s="41" t="s">
        <v>33</v>
      </c>
      <c r="G1430" s="41" t="s">
        <v>6720</v>
      </c>
      <c r="H1430" s="41" t="s">
        <v>6721</v>
      </c>
      <c r="I1430" s="41" t="s">
        <v>1773</v>
      </c>
      <c r="J1430" s="40" t="s">
        <v>6722</v>
      </c>
      <c r="K1430" s="41" t="s">
        <v>6723</v>
      </c>
      <c r="L1430" s="41" t="s">
        <v>6724</v>
      </c>
      <c r="M1430" s="41" t="s">
        <v>1777</v>
      </c>
      <c r="N1430" s="41" t="s">
        <v>99</v>
      </c>
      <c r="O1430" s="38"/>
      <c r="P1430" s="43"/>
    </row>
    <row r="1431">
      <c r="A1431" s="26">
        <v>109649.0</v>
      </c>
      <c r="B1431" s="28" t="s">
        <v>90</v>
      </c>
      <c r="C1431" s="28" t="s">
        <v>91</v>
      </c>
      <c r="D1431" s="28" t="s">
        <v>4391</v>
      </c>
      <c r="E1431" s="28" t="s">
        <v>2453</v>
      </c>
      <c r="F1431" s="35" t="s">
        <v>33</v>
      </c>
      <c r="G1431" s="35" t="s">
        <v>6725</v>
      </c>
      <c r="H1431" s="35" t="s">
        <v>6726</v>
      </c>
      <c r="I1431" s="35" t="s">
        <v>6727</v>
      </c>
      <c r="J1431" s="28" t="s">
        <v>6728</v>
      </c>
      <c r="K1431" s="35" t="s">
        <v>6729</v>
      </c>
      <c r="L1431" s="35" t="s">
        <v>6730</v>
      </c>
      <c r="M1431" s="35" t="s">
        <v>2460</v>
      </c>
      <c r="N1431" s="35" t="s">
        <v>183</v>
      </c>
      <c r="O1431" s="38"/>
      <c r="P1431" s="38"/>
    </row>
    <row r="1432">
      <c r="A1432" s="39">
        <v>109662.0</v>
      </c>
      <c r="B1432" s="40" t="s">
        <v>90</v>
      </c>
      <c r="C1432" s="40" t="s">
        <v>91</v>
      </c>
      <c r="D1432" s="40" t="s">
        <v>3489</v>
      </c>
      <c r="E1432" s="40" t="s">
        <v>2453</v>
      </c>
      <c r="F1432" s="41" t="s">
        <v>33</v>
      </c>
      <c r="G1432" s="41" t="s">
        <v>6731</v>
      </c>
      <c r="H1432" s="41" t="s">
        <v>6732</v>
      </c>
      <c r="I1432" s="41" t="s">
        <v>3492</v>
      </c>
      <c r="J1432" s="40" t="s">
        <v>3493</v>
      </c>
      <c r="K1432" s="41" t="s">
        <v>6733</v>
      </c>
      <c r="L1432" s="41" t="s">
        <v>6734</v>
      </c>
      <c r="M1432" s="41" t="s">
        <v>3495</v>
      </c>
      <c r="N1432" s="41" t="s">
        <v>483</v>
      </c>
      <c r="O1432" s="38"/>
      <c r="P1432" s="43"/>
    </row>
    <row r="1433">
      <c r="A1433" s="26">
        <v>109663.0</v>
      </c>
      <c r="B1433" s="28" t="s">
        <v>90</v>
      </c>
      <c r="C1433" s="28" t="s">
        <v>91</v>
      </c>
      <c r="D1433" s="28" t="s">
        <v>3309</v>
      </c>
      <c r="E1433" s="28" t="s">
        <v>32</v>
      </c>
      <c r="F1433" s="35" t="s">
        <v>33</v>
      </c>
      <c r="G1433" s="35" t="s">
        <v>6735</v>
      </c>
      <c r="H1433" s="35" t="s">
        <v>6736</v>
      </c>
      <c r="I1433" s="35" t="s">
        <v>3312</v>
      </c>
      <c r="J1433" s="28" t="s">
        <v>6737</v>
      </c>
      <c r="K1433" s="35" t="s">
        <v>6738</v>
      </c>
      <c r="L1433" s="35" t="s">
        <v>6739</v>
      </c>
      <c r="M1433" s="35" t="s">
        <v>3305</v>
      </c>
      <c r="N1433" s="35" t="s">
        <v>183</v>
      </c>
      <c r="O1433" s="38"/>
      <c r="P1433" s="38"/>
    </row>
    <row r="1434">
      <c r="A1434" s="39">
        <v>109664.0</v>
      </c>
      <c r="B1434" s="40" t="s">
        <v>125</v>
      </c>
      <c r="C1434" s="40" t="s">
        <v>134</v>
      </c>
      <c r="D1434" s="40" t="s">
        <v>1806</v>
      </c>
      <c r="E1434" s="40" t="s">
        <v>68</v>
      </c>
      <c r="F1434" s="41" t="s">
        <v>33</v>
      </c>
      <c r="G1434" s="41" t="s">
        <v>6740</v>
      </c>
      <c r="H1434" s="41" t="s">
        <v>6741</v>
      </c>
      <c r="I1434" s="41" t="s">
        <v>5587</v>
      </c>
      <c r="J1434" s="40" t="s">
        <v>5588</v>
      </c>
      <c r="K1434" s="41" t="s">
        <v>6742</v>
      </c>
      <c r="L1434" s="41" t="s">
        <v>6743</v>
      </c>
      <c r="M1434" s="41" t="s">
        <v>1813</v>
      </c>
      <c r="N1434" s="41" t="s">
        <v>133</v>
      </c>
      <c r="O1434" s="38"/>
      <c r="P1434" s="43"/>
    </row>
    <row r="1435">
      <c r="A1435" s="26">
        <v>109666.0</v>
      </c>
      <c r="B1435" s="28" t="s">
        <v>90</v>
      </c>
      <c r="C1435" s="28" t="s">
        <v>91</v>
      </c>
      <c r="D1435" s="28" t="s">
        <v>3260</v>
      </c>
      <c r="E1435" s="28" t="s">
        <v>68</v>
      </c>
      <c r="F1435" s="35" t="s">
        <v>33</v>
      </c>
      <c r="G1435" s="35" t="s">
        <v>6497</v>
      </c>
      <c r="H1435" s="35" t="s">
        <v>6744</v>
      </c>
      <c r="I1435" s="35" t="s">
        <v>6185</v>
      </c>
      <c r="J1435" s="28" t="s">
        <v>6186</v>
      </c>
      <c r="K1435" s="35" t="s">
        <v>6499</v>
      </c>
      <c r="L1435" s="35" t="s">
        <v>6745</v>
      </c>
      <c r="M1435" s="35" t="s">
        <v>50</v>
      </c>
      <c r="N1435" s="35" t="s">
        <v>183</v>
      </c>
      <c r="O1435" s="38"/>
      <c r="P1435" s="38"/>
    </row>
    <row r="1436">
      <c r="A1436" s="39">
        <v>109668.0</v>
      </c>
      <c r="B1436" s="40" t="s">
        <v>90</v>
      </c>
      <c r="C1436" s="40" t="s">
        <v>91</v>
      </c>
      <c r="D1436" s="40" t="s">
        <v>110</v>
      </c>
      <c r="E1436" s="40" t="s">
        <v>111</v>
      </c>
      <c r="F1436" s="41" t="s">
        <v>33</v>
      </c>
      <c r="G1436" s="41" t="s">
        <v>2567</v>
      </c>
      <c r="H1436" s="41" t="s">
        <v>6746</v>
      </c>
      <c r="I1436" s="41" t="s">
        <v>105</v>
      </c>
      <c r="J1436" s="40" t="s">
        <v>114</v>
      </c>
      <c r="K1436" s="41" t="s">
        <v>6747</v>
      </c>
      <c r="L1436" s="41" t="s">
        <v>6748</v>
      </c>
      <c r="M1436" s="41" t="s">
        <v>78</v>
      </c>
      <c r="N1436" s="41" t="s">
        <v>183</v>
      </c>
      <c r="O1436" s="38"/>
      <c r="P1436" s="43"/>
    </row>
    <row r="1437">
      <c r="A1437" s="26">
        <v>109671.0</v>
      </c>
      <c r="B1437" s="28" t="s">
        <v>90</v>
      </c>
      <c r="C1437" s="28" t="s">
        <v>91</v>
      </c>
      <c r="D1437" s="28" t="s">
        <v>3825</v>
      </c>
      <c r="E1437" s="28" t="s">
        <v>2453</v>
      </c>
      <c r="F1437" s="35" t="s">
        <v>33</v>
      </c>
      <c r="G1437" s="35" t="s">
        <v>6749</v>
      </c>
      <c r="H1437" s="35" t="s">
        <v>6750</v>
      </c>
      <c r="I1437" s="35" t="s">
        <v>6751</v>
      </c>
      <c r="J1437" s="28" t="s">
        <v>6752</v>
      </c>
      <c r="K1437" s="35" t="s">
        <v>6753</v>
      </c>
      <c r="L1437" s="35" t="s">
        <v>6754</v>
      </c>
      <c r="M1437" s="35" t="s">
        <v>3832</v>
      </c>
      <c r="N1437" s="35" t="s">
        <v>99</v>
      </c>
      <c r="O1437" s="38"/>
      <c r="P1437" s="38"/>
    </row>
    <row r="1438">
      <c r="A1438" s="39">
        <v>109676.0</v>
      </c>
      <c r="B1438" s="40" t="s">
        <v>90</v>
      </c>
      <c r="C1438" s="40" t="s">
        <v>91</v>
      </c>
      <c r="D1438" s="40" t="s">
        <v>177</v>
      </c>
      <c r="E1438" s="40" t="s">
        <v>83</v>
      </c>
      <c r="F1438" s="41" t="s">
        <v>33</v>
      </c>
      <c r="G1438" s="41" t="s">
        <v>6755</v>
      </c>
      <c r="H1438" s="41" t="s">
        <v>6756</v>
      </c>
      <c r="I1438" s="41" t="s">
        <v>105</v>
      </c>
      <c r="J1438" s="40" t="s">
        <v>638</v>
      </c>
      <c r="K1438" s="41" t="s">
        <v>6757</v>
      </c>
      <c r="L1438" s="41" t="s">
        <v>6758</v>
      </c>
      <c r="M1438" s="41" t="s">
        <v>78</v>
      </c>
      <c r="N1438" s="41" t="s">
        <v>133</v>
      </c>
      <c r="O1438" s="38"/>
      <c r="P1438" s="43"/>
    </row>
    <row r="1439">
      <c r="A1439" s="26">
        <v>109680.0</v>
      </c>
      <c r="B1439" s="28" t="s">
        <v>90</v>
      </c>
      <c r="C1439" s="28" t="s">
        <v>91</v>
      </c>
      <c r="D1439" s="28" t="s">
        <v>247</v>
      </c>
      <c r="E1439" s="28" t="s">
        <v>111</v>
      </c>
      <c r="F1439" s="35" t="s">
        <v>33</v>
      </c>
      <c r="G1439" s="35" t="s">
        <v>6759</v>
      </c>
      <c r="H1439" s="35" t="s">
        <v>6760</v>
      </c>
      <c r="I1439" s="35" t="s">
        <v>366</v>
      </c>
      <c r="J1439" s="28" t="s">
        <v>367</v>
      </c>
      <c r="K1439" s="35" t="s">
        <v>6761</v>
      </c>
      <c r="L1439" s="35" t="s">
        <v>6762</v>
      </c>
      <c r="M1439" s="35" t="s">
        <v>78</v>
      </c>
      <c r="N1439" s="35" t="s">
        <v>183</v>
      </c>
      <c r="O1439" s="38"/>
      <c r="P1439" s="38"/>
    </row>
    <row r="1440">
      <c r="A1440" s="39">
        <v>109688.0</v>
      </c>
      <c r="B1440" s="40" t="s">
        <v>90</v>
      </c>
      <c r="C1440" s="40" t="s">
        <v>91</v>
      </c>
      <c r="D1440" s="40" t="s">
        <v>147</v>
      </c>
      <c r="E1440" s="40" t="s">
        <v>111</v>
      </c>
      <c r="F1440" s="41" t="s">
        <v>33</v>
      </c>
      <c r="G1440" s="41" t="s">
        <v>636</v>
      </c>
      <c r="H1440" s="41" t="s">
        <v>6763</v>
      </c>
      <c r="I1440" s="41" t="s">
        <v>6764</v>
      </c>
      <c r="J1440" s="40" t="s">
        <v>2954</v>
      </c>
      <c r="K1440" s="41" t="s">
        <v>6765</v>
      </c>
      <c r="L1440" s="41" t="s">
        <v>6766</v>
      </c>
      <c r="M1440" s="41" t="s">
        <v>78</v>
      </c>
      <c r="N1440" s="41" t="s">
        <v>183</v>
      </c>
      <c r="O1440" s="38"/>
      <c r="P1440" s="43"/>
    </row>
    <row r="1441">
      <c r="A1441" s="26">
        <v>109706.0</v>
      </c>
      <c r="B1441" s="28" t="s">
        <v>90</v>
      </c>
      <c r="C1441" s="28" t="s">
        <v>91</v>
      </c>
      <c r="D1441" s="28" t="s">
        <v>293</v>
      </c>
      <c r="E1441" s="28" t="s">
        <v>111</v>
      </c>
      <c r="F1441" s="35" t="s">
        <v>33</v>
      </c>
      <c r="G1441" s="35" t="s">
        <v>6767</v>
      </c>
      <c r="H1441" s="35" t="s">
        <v>6768</v>
      </c>
      <c r="I1441" s="35" t="s">
        <v>105</v>
      </c>
      <c r="J1441" s="28" t="s">
        <v>297</v>
      </c>
      <c r="K1441" s="35" t="s">
        <v>6769</v>
      </c>
      <c r="L1441" s="35" t="s">
        <v>6770</v>
      </c>
      <c r="M1441" s="35" t="s">
        <v>78</v>
      </c>
      <c r="N1441" s="35" t="s">
        <v>871</v>
      </c>
      <c r="O1441" s="38"/>
      <c r="P1441" s="38"/>
    </row>
    <row r="1442">
      <c r="A1442" s="39">
        <v>109713.0</v>
      </c>
      <c r="B1442" s="40" t="s">
        <v>90</v>
      </c>
      <c r="C1442" s="40" t="s">
        <v>91</v>
      </c>
      <c r="D1442" s="40" t="s">
        <v>2770</v>
      </c>
      <c r="E1442" s="40" t="s">
        <v>439</v>
      </c>
      <c r="F1442" s="41" t="s">
        <v>33</v>
      </c>
      <c r="G1442" s="41" t="s">
        <v>6771</v>
      </c>
      <c r="H1442" s="41" t="s">
        <v>6772</v>
      </c>
      <c r="I1442" s="41" t="s">
        <v>4223</v>
      </c>
      <c r="J1442" s="40" t="s">
        <v>4277</v>
      </c>
      <c r="K1442" s="41" t="s">
        <v>4027</v>
      </c>
      <c r="L1442" s="41" t="s">
        <v>6773</v>
      </c>
      <c r="M1442" s="41" t="s">
        <v>4227</v>
      </c>
      <c r="N1442" s="41" t="s">
        <v>183</v>
      </c>
      <c r="O1442" s="38"/>
      <c r="P1442" s="43"/>
    </row>
    <row r="1443">
      <c r="A1443" s="26">
        <v>109716.0</v>
      </c>
      <c r="B1443" s="28" t="s">
        <v>90</v>
      </c>
      <c r="C1443" s="28" t="s">
        <v>91</v>
      </c>
      <c r="D1443" s="28" t="s">
        <v>1721</v>
      </c>
      <c r="E1443" s="28" t="s">
        <v>439</v>
      </c>
      <c r="F1443" s="35" t="s">
        <v>33</v>
      </c>
      <c r="G1443" s="35" t="s">
        <v>6774</v>
      </c>
      <c r="H1443" s="35" t="s">
        <v>6775</v>
      </c>
      <c r="I1443" s="35" t="s">
        <v>4494</v>
      </c>
      <c r="J1443" s="28" t="s">
        <v>6776</v>
      </c>
      <c r="K1443" s="35" t="s">
        <v>6777</v>
      </c>
      <c r="L1443" s="35" t="s">
        <v>6778</v>
      </c>
      <c r="M1443" s="35" t="s">
        <v>1728</v>
      </c>
      <c r="N1443" s="35" t="s">
        <v>483</v>
      </c>
      <c r="O1443" s="38"/>
      <c r="P1443" s="38"/>
    </row>
    <row r="1444">
      <c r="A1444" s="39">
        <v>109717.0</v>
      </c>
      <c r="B1444" s="40" t="s">
        <v>90</v>
      </c>
      <c r="C1444" s="40" t="s">
        <v>91</v>
      </c>
      <c r="D1444" s="40" t="s">
        <v>1721</v>
      </c>
      <c r="E1444" s="40" t="s">
        <v>439</v>
      </c>
      <c r="F1444" s="41" t="s">
        <v>33</v>
      </c>
      <c r="G1444" s="41" t="s">
        <v>6779</v>
      </c>
      <c r="H1444" s="41" t="s">
        <v>6780</v>
      </c>
      <c r="I1444" s="41" t="s">
        <v>3710</v>
      </c>
      <c r="J1444" s="40" t="s">
        <v>6781</v>
      </c>
      <c r="K1444" s="41" t="s">
        <v>6782</v>
      </c>
      <c r="L1444" s="41" t="s">
        <v>6783</v>
      </c>
      <c r="M1444" s="41" t="s">
        <v>2840</v>
      </c>
      <c r="N1444" s="41" t="s">
        <v>183</v>
      </c>
      <c r="O1444" s="38"/>
      <c r="P1444" s="43"/>
    </row>
    <row r="1445">
      <c r="A1445" s="26">
        <v>109718.0</v>
      </c>
      <c r="B1445" s="28" t="s">
        <v>90</v>
      </c>
      <c r="C1445" s="28" t="s">
        <v>91</v>
      </c>
      <c r="D1445" s="28" t="s">
        <v>1778</v>
      </c>
      <c r="E1445" s="28" t="s">
        <v>32</v>
      </c>
      <c r="F1445" s="35" t="s">
        <v>33</v>
      </c>
      <c r="G1445" s="35" t="s">
        <v>6543</v>
      </c>
      <c r="H1445" s="35" t="s">
        <v>6784</v>
      </c>
      <c r="I1445" s="35" t="s">
        <v>2469</v>
      </c>
      <c r="J1445" s="28" t="s">
        <v>2470</v>
      </c>
      <c r="K1445" s="35" t="s">
        <v>6785</v>
      </c>
      <c r="L1445" s="35" t="s">
        <v>6786</v>
      </c>
      <c r="M1445" s="35" t="s">
        <v>1813</v>
      </c>
      <c r="N1445" s="35" t="s">
        <v>99</v>
      </c>
      <c r="O1445" s="38"/>
      <c r="P1445" s="38"/>
    </row>
    <row r="1446">
      <c r="A1446" s="39">
        <v>109724.0</v>
      </c>
      <c r="B1446" s="40" t="s">
        <v>90</v>
      </c>
      <c r="C1446" s="40" t="s">
        <v>91</v>
      </c>
      <c r="D1446" s="40" t="s">
        <v>427</v>
      </c>
      <c r="E1446" s="40" t="s">
        <v>68</v>
      </c>
      <c r="F1446" s="41" t="s">
        <v>33</v>
      </c>
      <c r="G1446" s="41" t="s">
        <v>6787</v>
      </c>
      <c r="H1446" s="41" t="s">
        <v>6788</v>
      </c>
      <c r="I1446" s="41" t="s">
        <v>6789</v>
      </c>
      <c r="J1446" s="40" t="s">
        <v>6790</v>
      </c>
      <c r="K1446" s="41" t="s">
        <v>6791</v>
      </c>
      <c r="L1446" s="41" t="s">
        <v>6792</v>
      </c>
      <c r="M1446" s="41" t="s">
        <v>2840</v>
      </c>
      <c r="N1446" s="41" t="s">
        <v>117</v>
      </c>
      <c r="O1446" s="38"/>
      <c r="P1446" s="43"/>
    </row>
    <row r="1447">
      <c r="A1447" s="26">
        <v>109728.0</v>
      </c>
      <c r="B1447" s="28" t="s">
        <v>90</v>
      </c>
      <c r="C1447" s="28" t="s">
        <v>91</v>
      </c>
      <c r="D1447" s="28" t="s">
        <v>3404</v>
      </c>
      <c r="E1447" s="28" t="s">
        <v>2453</v>
      </c>
      <c r="F1447" s="35" t="s">
        <v>33</v>
      </c>
      <c r="G1447" s="35" t="s">
        <v>6793</v>
      </c>
      <c r="H1447" s="35" t="s">
        <v>6794</v>
      </c>
      <c r="I1447" s="35" t="s">
        <v>6795</v>
      </c>
      <c r="J1447" s="28" t="s">
        <v>6796</v>
      </c>
      <c r="K1447" s="35" t="s">
        <v>6797</v>
      </c>
      <c r="L1447" s="35" t="s">
        <v>6798</v>
      </c>
      <c r="M1447" s="35" t="s">
        <v>4992</v>
      </c>
      <c r="N1447" s="35" t="s">
        <v>133</v>
      </c>
      <c r="O1447" s="38"/>
      <c r="P1447" s="38"/>
    </row>
    <row r="1448">
      <c r="A1448" s="39">
        <v>109733.0</v>
      </c>
      <c r="B1448" s="40" t="s">
        <v>90</v>
      </c>
      <c r="C1448" s="40" t="s">
        <v>91</v>
      </c>
      <c r="D1448" s="40" t="s">
        <v>118</v>
      </c>
      <c r="E1448" s="40" t="s">
        <v>111</v>
      </c>
      <c r="F1448" s="41" t="s">
        <v>33</v>
      </c>
      <c r="G1448" s="41" t="s">
        <v>6799</v>
      </c>
      <c r="H1448" s="41" t="s">
        <v>6800</v>
      </c>
      <c r="I1448" s="41" t="s">
        <v>105</v>
      </c>
      <c r="J1448" s="40" t="s">
        <v>618</v>
      </c>
      <c r="K1448" s="41" t="s">
        <v>6801</v>
      </c>
      <c r="L1448" s="41" t="s">
        <v>6802</v>
      </c>
      <c r="M1448" s="41" t="s">
        <v>78</v>
      </c>
      <c r="N1448" s="41" t="s">
        <v>183</v>
      </c>
      <c r="O1448" s="38"/>
      <c r="P1448" s="43"/>
    </row>
    <row r="1449">
      <c r="A1449" s="26">
        <v>109737.0</v>
      </c>
      <c r="B1449" s="28" t="s">
        <v>90</v>
      </c>
      <c r="C1449" s="28" t="s">
        <v>91</v>
      </c>
      <c r="D1449" s="28" t="s">
        <v>82</v>
      </c>
      <c r="E1449" s="28" t="s">
        <v>83</v>
      </c>
      <c r="F1449" s="35" t="s">
        <v>33</v>
      </c>
      <c r="G1449" s="35" t="s">
        <v>6803</v>
      </c>
      <c r="H1449" s="35" t="s">
        <v>6804</v>
      </c>
      <c r="I1449" s="35" t="s">
        <v>95</v>
      </c>
      <c r="J1449" s="28" t="s">
        <v>96</v>
      </c>
      <c r="K1449" s="35" t="s">
        <v>6805</v>
      </c>
      <c r="L1449" s="35" t="s">
        <v>6806</v>
      </c>
      <c r="M1449" s="35" t="s">
        <v>78</v>
      </c>
      <c r="N1449" s="35" t="s">
        <v>133</v>
      </c>
      <c r="O1449" s="38"/>
      <c r="P1449" s="38"/>
    </row>
    <row r="1450">
      <c r="A1450" s="39">
        <v>109740.0</v>
      </c>
      <c r="B1450" s="40" t="s">
        <v>3355</v>
      </c>
      <c r="C1450" s="40" t="s">
        <v>3356</v>
      </c>
      <c r="D1450" s="40" t="s">
        <v>210</v>
      </c>
      <c r="E1450" s="40" t="s">
        <v>68</v>
      </c>
      <c r="F1450" s="41" t="s">
        <v>33</v>
      </c>
      <c r="G1450" s="41" t="s">
        <v>6807</v>
      </c>
      <c r="H1450" s="41" t="s">
        <v>6808</v>
      </c>
      <c r="I1450" s="41" t="s">
        <v>5032</v>
      </c>
      <c r="J1450" s="40" t="s">
        <v>5033</v>
      </c>
      <c r="K1450" s="41" t="s">
        <v>630</v>
      </c>
      <c r="L1450" s="41" t="s">
        <v>6809</v>
      </c>
      <c r="M1450" s="41" t="s">
        <v>1813</v>
      </c>
      <c r="N1450" s="41" t="s">
        <v>183</v>
      </c>
      <c r="O1450" s="38"/>
      <c r="P1450" s="43"/>
    </row>
    <row r="1451">
      <c r="A1451" s="26">
        <v>109745.0</v>
      </c>
      <c r="B1451" s="28" t="s">
        <v>125</v>
      </c>
      <c r="C1451" s="28" t="s">
        <v>134</v>
      </c>
      <c r="D1451" s="28" t="s">
        <v>31</v>
      </c>
      <c r="E1451" s="28" t="s">
        <v>83</v>
      </c>
      <c r="F1451" s="35" t="s">
        <v>33</v>
      </c>
      <c r="G1451" s="35" t="s">
        <v>6810</v>
      </c>
      <c r="H1451" s="35" t="s">
        <v>6811</v>
      </c>
      <c r="I1451" s="35" t="s">
        <v>105</v>
      </c>
      <c r="J1451" s="28" t="s">
        <v>837</v>
      </c>
      <c r="K1451" s="35" t="s">
        <v>3168</v>
      </c>
      <c r="L1451" s="35" t="s">
        <v>6812</v>
      </c>
      <c r="M1451" s="35" t="s">
        <v>78</v>
      </c>
      <c r="N1451" s="35" t="s">
        <v>133</v>
      </c>
      <c r="O1451" s="38"/>
      <c r="P1451" s="38"/>
    </row>
    <row r="1452">
      <c r="A1452" s="39">
        <v>109750.0</v>
      </c>
      <c r="B1452" s="40" t="s">
        <v>2900</v>
      </c>
      <c r="C1452" s="40" t="s">
        <v>2901</v>
      </c>
      <c r="D1452" s="40" t="s">
        <v>118</v>
      </c>
      <c r="E1452" s="40" t="s">
        <v>111</v>
      </c>
      <c r="F1452" s="41" t="s">
        <v>33</v>
      </c>
      <c r="G1452" s="41" t="s">
        <v>6813</v>
      </c>
      <c r="H1452" s="41" t="s">
        <v>6814</v>
      </c>
      <c r="I1452" s="41" t="s">
        <v>1928</v>
      </c>
      <c r="J1452" s="40" t="s">
        <v>1929</v>
      </c>
      <c r="K1452" s="41" t="s">
        <v>6815</v>
      </c>
      <c r="L1452" s="41" t="s">
        <v>6816</v>
      </c>
      <c r="M1452" s="41" t="s">
        <v>78</v>
      </c>
      <c r="N1452" s="41" t="s">
        <v>334</v>
      </c>
      <c r="O1452" s="38"/>
      <c r="P1452" s="43"/>
    </row>
    <row r="1453">
      <c r="A1453" s="26">
        <v>109751.0</v>
      </c>
      <c r="B1453" s="28" t="s">
        <v>2900</v>
      </c>
      <c r="C1453" s="28" t="s">
        <v>2901</v>
      </c>
      <c r="D1453" s="28" t="s">
        <v>118</v>
      </c>
      <c r="E1453" s="28" t="s">
        <v>111</v>
      </c>
      <c r="F1453" s="35" t="s">
        <v>33</v>
      </c>
      <c r="G1453" s="35" t="s">
        <v>6817</v>
      </c>
      <c r="H1453" s="35" t="s">
        <v>6818</v>
      </c>
      <c r="I1453" s="35" t="s">
        <v>1928</v>
      </c>
      <c r="J1453" s="28" t="s">
        <v>1929</v>
      </c>
      <c r="K1453" s="35" t="s">
        <v>6815</v>
      </c>
      <c r="L1453" s="35" t="s">
        <v>6819</v>
      </c>
      <c r="M1453" s="35" t="s">
        <v>78</v>
      </c>
      <c r="N1453" s="35" t="s">
        <v>334</v>
      </c>
      <c r="O1453" s="38"/>
      <c r="P1453" s="38"/>
    </row>
    <row r="1454">
      <c r="A1454" s="39">
        <v>109768.0</v>
      </c>
      <c r="B1454" s="40" t="s">
        <v>90</v>
      </c>
      <c r="C1454" s="40" t="s">
        <v>91</v>
      </c>
      <c r="D1454" s="40" t="s">
        <v>3530</v>
      </c>
      <c r="E1454" s="40" t="s">
        <v>2453</v>
      </c>
      <c r="F1454" s="41" t="s">
        <v>33</v>
      </c>
      <c r="G1454" s="41" t="s">
        <v>6820</v>
      </c>
      <c r="H1454" s="41" t="s">
        <v>6821</v>
      </c>
      <c r="I1454" s="41" t="s">
        <v>6123</v>
      </c>
      <c r="J1454" s="40" t="s">
        <v>6124</v>
      </c>
      <c r="K1454" s="41" t="s">
        <v>6822</v>
      </c>
      <c r="L1454" s="41" t="s">
        <v>6823</v>
      </c>
      <c r="M1454" s="41" t="s">
        <v>6127</v>
      </c>
      <c r="N1454" s="41" t="s">
        <v>99</v>
      </c>
      <c r="O1454" s="38"/>
      <c r="P1454" s="43"/>
    </row>
    <row r="1455">
      <c r="A1455" s="26">
        <v>109771.0</v>
      </c>
      <c r="B1455" s="28" t="s">
        <v>90</v>
      </c>
      <c r="C1455" s="28" t="s">
        <v>91</v>
      </c>
      <c r="D1455" s="28" t="s">
        <v>1862</v>
      </c>
      <c r="E1455" s="28" t="s">
        <v>32</v>
      </c>
      <c r="F1455" s="35" t="s">
        <v>33</v>
      </c>
      <c r="G1455" s="35" t="s">
        <v>6824</v>
      </c>
      <c r="H1455" s="35" t="s">
        <v>6825</v>
      </c>
      <c r="I1455" s="35" t="s">
        <v>2469</v>
      </c>
      <c r="J1455" s="28" t="s">
        <v>3324</v>
      </c>
      <c r="K1455" s="35" t="s">
        <v>6826</v>
      </c>
      <c r="L1455" s="35" t="s">
        <v>6827</v>
      </c>
      <c r="M1455" s="35" t="s">
        <v>1690</v>
      </c>
      <c r="N1455" s="35" t="s">
        <v>117</v>
      </c>
      <c r="O1455" s="38"/>
      <c r="P1455" s="38"/>
    </row>
    <row r="1456">
      <c r="A1456" s="39">
        <v>109772.0</v>
      </c>
      <c r="B1456" s="40" t="s">
        <v>90</v>
      </c>
      <c r="C1456" s="40" t="s">
        <v>91</v>
      </c>
      <c r="D1456" s="40" t="s">
        <v>4391</v>
      </c>
      <c r="E1456" s="40" t="s">
        <v>2453</v>
      </c>
      <c r="F1456" s="41" t="s">
        <v>33</v>
      </c>
      <c r="G1456" s="41" t="s">
        <v>6828</v>
      </c>
      <c r="H1456" s="41" t="s">
        <v>6829</v>
      </c>
      <c r="I1456" s="41" t="s">
        <v>6081</v>
      </c>
      <c r="J1456" s="40" t="s">
        <v>6082</v>
      </c>
      <c r="K1456" s="41" t="s">
        <v>6830</v>
      </c>
      <c r="L1456" s="41" t="s">
        <v>6831</v>
      </c>
      <c r="M1456" s="41" t="s">
        <v>2460</v>
      </c>
      <c r="N1456" s="41" t="s">
        <v>133</v>
      </c>
      <c r="O1456" s="38"/>
      <c r="P1456" s="43"/>
    </row>
    <row r="1457">
      <c r="A1457" s="26">
        <v>109777.0</v>
      </c>
      <c r="B1457" s="28" t="s">
        <v>90</v>
      </c>
      <c r="C1457" s="28" t="s">
        <v>91</v>
      </c>
      <c r="D1457" s="28" t="s">
        <v>2770</v>
      </c>
      <c r="E1457" s="28" t="s">
        <v>439</v>
      </c>
      <c r="F1457" s="35" t="s">
        <v>33</v>
      </c>
      <c r="G1457" s="35" t="s">
        <v>6832</v>
      </c>
      <c r="H1457" s="35" t="s">
        <v>6833</v>
      </c>
      <c r="I1457" s="35" t="s">
        <v>6834</v>
      </c>
      <c r="J1457" s="28" t="s">
        <v>6835</v>
      </c>
      <c r="K1457" s="35" t="s">
        <v>6836</v>
      </c>
      <c r="L1457" s="35" t="s">
        <v>6837</v>
      </c>
      <c r="M1457" s="35" t="s">
        <v>6838</v>
      </c>
      <c r="N1457" s="35" t="s">
        <v>133</v>
      </c>
      <c r="O1457" s="38"/>
      <c r="P1457" s="38"/>
    </row>
    <row r="1458">
      <c r="A1458" s="39">
        <v>109790.0</v>
      </c>
      <c r="B1458" s="40" t="s">
        <v>1021</v>
      </c>
      <c r="C1458" s="40" t="s">
        <v>1022</v>
      </c>
      <c r="D1458" s="40" t="s">
        <v>31</v>
      </c>
      <c r="E1458" s="40" t="s">
        <v>83</v>
      </c>
      <c r="F1458" s="41" t="s">
        <v>33</v>
      </c>
      <c r="G1458" s="41" t="s">
        <v>6839</v>
      </c>
      <c r="H1458" s="41" t="s">
        <v>6840</v>
      </c>
      <c r="I1458" s="41" t="s">
        <v>105</v>
      </c>
      <c r="J1458" s="40" t="s">
        <v>964</v>
      </c>
      <c r="K1458" s="41" t="s">
        <v>2305</v>
      </c>
      <c r="L1458" s="41" t="s">
        <v>6841</v>
      </c>
      <c r="M1458" s="41" t="s">
        <v>78</v>
      </c>
      <c r="N1458" s="41" t="s">
        <v>370</v>
      </c>
      <c r="O1458" s="38"/>
      <c r="P1458" s="43"/>
    </row>
    <row r="1459">
      <c r="A1459" s="26">
        <v>109791.0</v>
      </c>
      <c r="B1459" s="28" t="s">
        <v>2027</v>
      </c>
      <c r="C1459" s="28" t="s">
        <v>2028</v>
      </c>
      <c r="D1459" s="28" t="s">
        <v>293</v>
      </c>
      <c r="E1459" s="28" t="s">
        <v>111</v>
      </c>
      <c r="F1459" s="35" t="s">
        <v>33</v>
      </c>
      <c r="G1459" s="35" t="s">
        <v>6842</v>
      </c>
      <c r="H1459" s="35" t="s">
        <v>6843</v>
      </c>
      <c r="I1459" s="35" t="s">
        <v>105</v>
      </c>
      <c r="J1459" s="28" t="s">
        <v>530</v>
      </c>
      <c r="K1459" s="35" t="s">
        <v>6844</v>
      </c>
      <c r="L1459" s="35" t="s">
        <v>6845</v>
      </c>
      <c r="M1459" s="35" t="s">
        <v>78</v>
      </c>
      <c r="N1459" s="35" t="s">
        <v>579</v>
      </c>
      <c r="O1459" s="38"/>
      <c r="P1459" s="38"/>
    </row>
    <row r="1460">
      <c r="A1460" s="39">
        <v>109792.0</v>
      </c>
      <c r="B1460" s="40" t="s">
        <v>2027</v>
      </c>
      <c r="C1460" s="40" t="s">
        <v>2028</v>
      </c>
      <c r="D1460" s="40" t="s">
        <v>135</v>
      </c>
      <c r="E1460" s="40" t="s">
        <v>111</v>
      </c>
      <c r="F1460" s="41" t="s">
        <v>33</v>
      </c>
      <c r="G1460" s="41" t="s">
        <v>6846</v>
      </c>
      <c r="H1460" s="41" t="s">
        <v>6847</v>
      </c>
      <c r="I1460" s="41" t="s">
        <v>105</v>
      </c>
      <c r="J1460" s="40" t="s">
        <v>122</v>
      </c>
      <c r="K1460" s="41" t="s">
        <v>6848</v>
      </c>
      <c r="L1460" s="41" t="s">
        <v>6849</v>
      </c>
      <c r="M1460" s="41" t="s">
        <v>78</v>
      </c>
      <c r="N1460" s="41" t="s">
        <v>579</v>
      </c>
      <c r="O1460" s="38"/>
      <c r="P1460" s="43"/>
    </row>
    <row r="1461">
      <c r="A1461" s="26">
        <v>109793.0</v>
      </c>
      <c r="B1461" s="28" t="s">
        <v>90</v>
      </c>
      <c r="C1461" s="28" t="s">
        <v>91</v>
      </c>
      <c r="D1461" s="28" t="s">
        <v>1862</v>
      </c>
      <c r="E1461" s="28" t="s">
        <v>32</v>
      </c>
      <c r="F1461" s="35" t="s">
        <v>33</v>
      </c>
      <c r="G1461" s="35" t="s">
        <v>6850</v>
      </c>
      <c r="H1461" s="35" t="s">
        <v>6851</v>
      </c>
      <c r="I1461" s="35" t="s">
        <v>6852</v>
      </c>
      <c r="J1461" s="28" t="s">
        <v>6853</v>
      </c>
      <c r="K1461" s="35" t="s">
        <v>6854</v>
      </c>
      <c r="L1461" s="35" t="s">
        <v>6855</v>
      </c>
      <c r="M1461" s="35" t="s">
        <v>1869</v>
      </c>
      <c r="N1461" s="35" t="s">
        <v>823</v>
      </c>
      <c r="O1461" s="38"/>
      <c r="P1461" s="38"/>
    </row>
    <row r="1462">
      <c r="A1462" s="39">
        <v>109796.0</v>
      </c>
      <c r="B1462" s="40" t="s">
        <v>90</v>
      </c>
      <c r="C1462" s="40" t="s">
        <v>91</v>
      </c>
      <c r="D1462" s="40" t="s">
        <v>293</v>
      </c>
      <c r="E1462" s="40" t="s">
        <v>111</v>
      </c>
      <c r="F1462" s="41" t="s">
        <v>33</v>
      </c>
      <c r="G1462" s="41" t="s">
        <v>6856</v>
      </c>
      <c r="H1462" s="41" t="s">
        <v>6857</v>
      </c>
      <c r="I1462" s="41" t="s">
        <v>105</v>
      </c>
      <c r="J1462" s="40" t="s">
        <v>166</v>
      </c>
      <c r="K1462" s="41" t="s">
        <v>1029</v>
      </c>
      <c r="L1462" s="41" t="s">
        <v>6858</v>
      </c>
      <c r="M1462" s="41" t="s">
        <v>78</v>
      </c>
      <c r="N1462" s="41" t="s">
        <v>133</v>
      </c>
      <c r="O1462" s="38"/>
      <c r="P1462" s="43"/>
    </row>
    <row r="1463">
      <c r="A1463" s="26">
        <v>109797.0</v>
      </c>
      <c r="B1463" s="28" t="s">
        <v>90</v>
      </c>
      <c r="C1463" s="28" t="s">
        <v>91</v>
      </c>
      <c r="D1463" s="28" t="s">
        <v>1862</v>
      </c>
      <c r="E1463" s="28" t="s">
        <v>32</v>
      </c>
      <c r="F1463" s="35" t="s">
        <v>33</v>
      </c>
      <c r="G1463" s="35" t="s">
        <v>6859</v>
      </c>
      <c r="H1463" s="35" t="s">
        <v>6860</v>
      </c>
      <c r="I1463" s="35" t="s">
        <v>1865</v>
      </c>
      <c r="J1463" s="28" t="s">
        <v>1866</v>
      </c>
      <c r="K1463" s="35" t="s">
        <v>6861</v>
      </c>
      <c r="L1463" s="35" t="s">
        <v>6862</v>
      </c>
      <c r="M1463" s="35" t="s">
        <v>1869</v>
      </c>
      <c r="N1463" s="35" t="s">
        <v>183</v>
      </c>
      <c r="O1463" s="38"/>
      <c r="P1463" s="38"/>
    </row>
    <row r="1464">
      <c r="A1464" s="39">
        <v>109798.0</v>
      </c>
      <c r="B1464" s="40" t="s">
        <v>90</v>
      </c>
      <c r="C1464" s="40" t="s">
        <v>91</v>
      </c>
      <c r="D1464" s="40" t="s">
        <v>1830</v>
      </c>
      <c r="E1464" s="40" t="s">
        <v>32</v>
      </c>
      <c r="F1464" s="41" t="s">
        <v>33</v>
      </c>
      <c r="G1464" s="41" t="s">
        <v>6859</v>
      </c>
      <c r="H1464" s="41" t="s">
        <v>6863</v>
      </c>
      <c r="I1464" s="41" t="s">
        <v>6864</v>
      </c>
      <c r="J1464" s="40" t="s">
        <v>6865</v>
      </c>
      <c r="K1464" s="41" t="s">
        <v>6861</v>
      </c>
      <c r="L1464" s="41" t="s">
        <v>6866</v>
      </c>
      <c r="M1464" s="41" t="s">
        <v>1869</v>
      </c>
      <c r="N1464" s="41" t="s">
        <v>183</v>
      </c>
      <c r="O1464" s="38"/>
      <c r="P1464" s="43"/>
    </row>
    <row r="1465">
      <c r="A1465" s="26">
        <v>109800.0</v>
      </c>
      <c r="B1465" s="28" t="s">
        <v>90</v>
      </c>
      <c r="C1465" s="28" t="s">
        <v>91</v>
      </c>
      <c r="D1465" s="28" t="s">
        <v>1487</v>
      </c>
      <c r="E1465" s="28" t="s">
        <v>68</v>
      </c>
      <c r="F1465" s="35" t="s">
        <v>33</v>
      </c>
      <c r="G1465" s="35" t="s">
        <v>6867</v>
      </c>
      <c r="H1465" s="35" t="s">
        <v>6868</v>
      </c>
      <c r="I1465" s="35" t="s">
        <v>6310</v>
      </c>
      <c r="J1465" s="28" t="s">
        <v>6311</v>
      </c>
      <c r="K1465" s="35" t="s">
        <v>6869</v>
      </c>
      <c r="L1465" s="35" t="s">
        <v>6870</v>
      </c>
      <c r="M1465" s="35" t="s">
        <v>1494</v>
      </c>
      <c r="N1465" s="35" t="s">
        <v>117</v>
      </c>
      <c r="O1465" s="38"/>
      <c r="P1465" s="38"/>
    </row>
    <row r="1466">
      <c r="A1466" s="39">
        <v>109801.0</v>
      </c>
      <c r="B1466" s="40" t="s">
        <v>90</v>
      </c>
      <c r="C1466" s="40" t="s">
        <v>91</v>
      </c>
      <c r="D1466" s="40" t="s">
        <v>3850</v>
      </c>
      <c r="E1466" s="40" t="s">
        <v>68</v>
      </c>
      <c r="F1466" s="41" t="s">
        <v>33</v>
      </c>
      <c r="G1466" s="41" t="s">
        <v>6871</v>
      </c>
      <c r="H1466" s="41" t="s">
        <v>6872</v>
      </c>
      <c r="I1466" s="41" t="s">
        <v>3875</v>
      </c>
      <c r="J1466" s="40" t="s">
        <v>3876</v>
      </c>
      <c r="K1466" s="41" t="s">
        <v>6873</v>
      </c>
      <c r="L1466" s="41" t="s">
        <v>6874</v>
      </c>
      <c r="M1466" s="41" t="s">
        <v>1813</v>
      </c>
      <c r="N1466" s="41" t="s">
        <v>99</v>
      </c>
      <c r="O1466" s="38"/>
      <c r="P1466" s="43"/>
    </row>
    <row r="1467">
      <c r="A1467" s="26">
        <v>109807.0</v>
      </c>
      <c r="B1467" s="28" t="s">
        <v>90</v>
      </c>
      <c r="C1467" s="28" t="s">
        <v>91</v>
      </c>
      <c r="D1467" s="28" t="s">
        <v>1862</v>
      </c>
      <c r="E1467" s="28" t="s">
        <v>32</v>
      </c>
      <c r="F1467" s="35" t="s">
        <v>33</v>
      </c>
      <c r="G1467" s="35" t="s">
        <v>6875</v>
      </c>
      <c r="H1467" s="35" t="s">
        <v>6876</v>
      </c>
      <c r="I1467" s="35" t="s">
        <v>1865</v>
      </c>
      <c r="J1467" s="28" t="s">
        <v>1866</v>
      </c>
      <c r="K1467" s="35" t="s">
        <v>6877</v>
      </c>
      <c r="L1467" s="35" t="s">
        <v>6878</v>
      </c>
      <c r="M1467" s="35" t="s">
        <v>1869</v>
      </c>
      <c r="N1467" s="35" t="s">
        <v>183</v>
      </c>
      <c r="O1467" s="38"/>
      <c r="P1467" s="38"/>
    </row>
    <row r="1468">
      <c r="A1468" s="39">
        <v>109815.0</v>
      </c>
      <c r="B1468" s="40" t="s">
        <v>125</v>
      </c>
      <c r="C1468" s="40" t="s">
        <v>134</v>
      </c>
      <c r="D1468" s="40" t="s">
        <v>177</v>
      </c>
      <c r="E1468" s="40" t="s">
        <v>83</v>
      </c>
      <c r="F1468" s="41" t="s">
        <v>33</v>
      </c>
      <c r="G1468" s="41" t="s">
        <v>6879</v>
      </c>
      <c r="H1468" s="41" t="s">
        <v>6880</v>
      </c>
      <c r="I1468" s="41" t="s">
        <v>272</v>
      </c>
      <c r="J1468" s="40" t="s">
        <v>273</v>
      </c>
      <c r="K1468" s="41" t="s">
        <v>6881</v>
      </c>
      <c r="L1468" s="41" t="s">
        <v>6882</v>
      </c>
      <c r="M1468" s="41" t="s">
        <v>78</v>
      </c>
      <c r="N1468" s="41" t="s">
        <v>133</v>
      </c>
      <c r="O1468" s="38"/>
      <c r="P1468" s="43"/>
    </row>
    <row r="1469">
      <c r="A1469" s="26">
        <v>109821.0</v>
      </c>
      <c r="B1469" s="28" t="s">
        <v>90</v>
      </c>
      <c r="C1469" s="28" t="s">
        <v>91</v>
      </c>
      <c r="D1469" s="28" t="s">
        <v>277</v>
      </c>
      <c r="E1469" s="28" t="s">
        <v>83</v>
      </c>
      <c r="F1469" s="35" t="s">
        <v>33</v>
      </c>
      <c r="G1469" s="35" t="s">
        <v>6883</v>
      </c>
      <c r="H1469" s="35" t="s">
        <v>6884</v>
      </c>
      <c r="I1469" s="35" t="s">
        <v>105</v>
      </c>
      <c r="J1469" s="28" t="s">
        <v>1195</v>
      </c>
      <c r="K1469" s="35" t="s">
        <v>6885</v>
      </c>
      <c r="L1469" s="35" t="s">
        <v>6886</v>
      </c>
      <c r="M1469" s="35" t="s">
        <v>78</v>
      </c>
      <c r="N1469" s="35" t="s">
        <v>133</v>
      </c>
      <c r="O1469" s="38"/>
      <c r="P1469" s="38"/>
    </row>
    <row r="1470">
      <c r="A1470" s="39">
        <v>109822.0</v>
      </c>
      <c r="B1470" s="40" t="s">
        <v>90</v>
      </c>
      <c r="C1470" s="40" t="s">
        <v>91</v>
      </c>
      <c r="D1470" s="40" t="s">
        <v>3573</v>
      </c>
      <c r="E1470" s="40" t="s">
        <v>439</v>
      </c>
      <c r="F1470" s="41" t="s">
        <v>33</v>
      </c>
      <c r="G1470" s="41" t="s">
        <v>6887</v>
      </c>
      <c r="H1470" s="41" t="s">
        <v>6888</v>
      </c>
      <c r="I1470" s="41" t="s">
        <v>6889</v>
      </c>
      <c r="J1470" s="40" t="s">
        <v>6890</v>
      </c>
      <c r="K1470" s="41" t="s">
        <v>6891</v>
      </c>
      <c r="L1470" s="41" t="s">
        <v>6892</v>
      </c>
      <c r="M1470" s="41" t="s">
        <v>4076</v>
      </c>
      <c r="N1470" s="41" t="s">
        <v>99</v>
      </c>
      <c r="O1470" s="38"/>
      <c r="P1470" s="43"/>
    </row>
    <row r="1471">
      <c r="A1471" s="26">
        <v>109834.0</v>
      </c>
      <c r="B1471" s="28" t="s">
        <v>90</v>
      </c>
      <c r="C1471" s="28" t="s">
        <v>91</v>
      </c>
      <c r="D1471" s="28" t="s">
        <v>67</v>
      </c>
      <c r="E1471" s="28" t="s">
        <v>68</v>
      </c>
      <c r="F1471" s="35" t="s">
        <v>33</v>
      </c>
      <c r="G1471" s="35" t="s">
        <v>4508</v>
      </c>
      <c r="H1471" s="35" t="s">
        <v>6893</v>
      </c>
      <c r="I1471" s="35" t="s">
        <v>6894</v>
      </c>
      <c r="J1471" s="28" t="s">
        <v>6895</v>
      </c>
      <c r="K1471" s="35" t="s">
        <v>6896</v>
      </c>
      <c r="L1471" s="35" t="s">
        <v>6897</v>
      </c>
      <c r="M1471" s="35" t="s">
        <v>50</v>
      </c>
      <c r="N1471" s="35" t="s">
        <v>99</v>
      </c>
      <c r="O1471" s="38"/>
      <c r="P1471" s="38"/>
    </row>
    <row r="1472">
      <c r="A1472" s="39">
        <v>109841.0</v>
      </c>
      <c r="B1472" s="40" t="s">
        <v>90</v>
      </c>
      <c r="C1472" s="40" t="s">
        <v>91</v>
      </c>
      <c r="D1472" s="40" t="s">
        <v>2452</v>
      </c>
      <c r="E1472" s="40" t="s">
        <v>2453</v>
      </c>
      <c r="F1472" s="41" t="s">
        <v>33</v>
      </c>
      <c r="G1472" s="41" t="s">
        <v>6898</v>
      </c>
      <c r="H1472" s="41" t="s">
        <v>6899</v>
      </c>
      <c r="I1472" s="41" t="s">
        <v>6900</v>
      </c>
      <c r="J1472" s="40" t="s">
        <v>6901</v>
      </c>
      <c r="K1472" s="41" t="s">
        <v>6902</v>
      </c>
      <c r="L1472" s="41" t="s">
        <v>6903</v>
      </c>
      <c r="M1472" s="41" t="s">
        <v>4862</v>
      </c>
      <c r="N1472" s="41" t="s">
        <v>183</v>
      </c>
      <c r="O1472" s="38"/>
      <c r="P1472" s="43"/>
    </row>
    <row r="1473">
      <c r="A1473" s="26">
        <v>109846.0</v>
      </c>
      <c r="B1473" s="28" t="s">
        <v>90</v>
      </c>
      <c r="C1473" s="28" t="s">
        <v>91</v>
      </c>
      <c r="D1473" s="28" t="s">
        <v>3850</v>
      </c>
      <c r="E1473" s="28" t="s">
        <v>68</v>
      </c>
      <c r="F1473" s="35" t="s">
        <v>33</v>
      </c>
      <c r="G1473" s="35" t="s">
        <v>6904</v>
      </c>
      <c r="H1473" s="35" t="s">
        <v>6905</v>
      </c>
      <c r="I1473" s="35" t="s">
        <v>3956</v>
      </c>
      <c r="J1473" s="28" t="s">
        <v>4384</v>
      </c>
      <c r="K1473" s="35" t="s">
        <v>6906</v>
      </c>
      <c r="L1473" s="35" t="s">
        <v>6907</v>
      </c>
      <c r="M1473" s="35" t="s">
        <v>1813</v>
      </c>
      <c r="N1473" s="35" t="s">
        <v>823</v>
      </c>
      <c r="O1473" s="38"/>
      <c r="P1473" s="38"/>
    </row>
    <row r="1474">
      <c r="A1474" s="39">
        <v>109847.0</v>
      </c>
      <c r="B1474" s="40" t="s">
        <v>90</v>
      </c>
      <c r="C1474" s="40" t="s">
        <v>91</v>
      </c>
      <c r="D1474" s="40" t="s">
        <v>3260</v>
      </c>
      <c r="E1474" s="40" t="s">
        <v>68</v>
      </c>
      <c r="F1474" s="41" t="s">
        <v>33</v>
      </c>
      <c r="G1474" s="41" t="s">
        <v>6908</v>
      </c>
      <c r="H1474" s="41" t="s">
        <v>6909</v>
      </c>
      <c r="I1474" s="41" t="s">
        <v>3750</v>
      </c>
      <c r="J1474" s="40" t="s">
        <v>3751</v>
      </c>
      <c r="K1474" s="41" t="s">
        <v>6910</v>
      </c>
      <c r="L1474" s="41" t="s">
        <v>6911</v>
      </c>
      <c r="M1474" s="41" t="s">
        <v>50</v>
      </c>
      <c r="N1474" s="41" t="s">
        <v>183</v>
      </c>
      <c r="O1474" s="38"/>
      <c r="P1474" s="43"/>
    </row>
    <row r="1475">
      <c r="A1475" s="26">
        <v>109853.0</v>
      </c>
      <c r="B1475" s="28" t="s">
        <v>90</v>
      </c>
      <c r="C1475" s="28" t="s">
        <v>91</v>
      </c>
      <c r="D1475" s="28" t="s">
        <v>1683</v>
      </c>
      <c r="E1475" s="28" t="s">
        <v>32</v>
      </c>
      <c r="F1475" s="35" t="s">
        <v>33</v>
      </c>
      <c r="G1475" s="35" t="s">
        <v>6912</v>
      </c>
      <c r="H1475" s="35" t="s">
        <v>6913</v>
      </c>
      <c r="I1475" s="35" t="s">
        <v>1686</v>
      </c>
      <c r="J1475" s="28" t="s">
        <v>4547</v>
      </c>
      <c r="K1475" s="35" t="s">
        <v>6914</v>
      </c>
      <c r="L1475" s="35" t="s">
        <v>6915</v>
      </c>
      <c r="M1475" s="35" t="s">
        <v>1690</v>
      </c>
      <c r="N1475" s="35" t="s">
        <v>183</v>
      </c>
      <c r="O1475" s="38"/>
      <c r="P1475" s="38"/>
    </row>
    <row r="1476">
      <c r="A1476" s="39">
        <v>109854.0</v>
      </c>
      <c r="B1476" s="40" t="s">
        <v>90</v>
      </c>
      <c r="C1476" s="40" t="s">
        <v>91</v>
      </c>
      <c r="D1476" s="40" t="s">
        <v>218</v>
      </c>
      <c r="E1476" s="40" t="s">
        <v>83</v>
      </c>
      <c r="F1476" s="41" t="s">
        <v>33</v>
      </c>
      <c r="G1476" s="41" t="s">
        <v>6916</v>
      </c>
      <c r="H1476" s="41" t="s">
        <v>6917</v>
      </c>
      <c r="I1476" s="41" t="s">
        <v>826</v>
      </c>
      <c r="J1476" s="40" t="s">
        <v>827</v>
      </c>
      <c r="K1476" s="41" t="s">
        <v>6918</v>
      </c>
      <c r="L1476" s="41" t="s">
        <v>6919</v>
      </c>
      <c r="M1476" s="41" t="s">
        <v>78</v>
      </c>
      <c r="N1476" s="41" t="s">
        <v>334</v>
      </c>
      <c r="O1476" s="38"/>
      <c r="P1476" s="43"/>
    </row>
    <row r="1477">
      <c r="A1477" s="26">
        <v>109856.0</v>
      </c>
      <c r="B1477" s="28" t="s">
        <v>90</v>
      </c>
      <c r="C1477" s="28" t="s">
        <v>91</v>
      </c>
      <c r="D1477" s="28" t="s">
        <v>1729</v>
      </c>
      <c r="E1477" s="28" t="s">
        <v>68</v>
      </c>
      <c r="F1477" s="35" t="s">
        <v>33</v>
      </c>
      <c r="G1477" s="35" t="s">
        <v>6920</v>
      </c>
      <c r="H1477" s="35" t="s">
        <v>6921</v>
      </c>
      <c r="I1477" s="35" t="s">
        <v>4446</v>
      </c>
      <c r="J1477" s="28" t="s">
        <v>4447</v>
      </c>
      <c r="K1477" s="35" t="s">
        <v>6922</v>
      </c>
      <c r="L1477" s="35" t="s">
        <v>6923</v>
      </c>
      <c r="M1477" s="35" t="s">
        <v>50</v>
      </c>
      <c r="N1477" s="35" t="s">
        <v>133</v>
      </c>
      <c r="O1477" s="38"/>
      <c r="P1477" s="38"/>
    </row>
    <row r="1478">
      <c r="A1478" s="39">
        <v>109861.0</v>
      </c>
      <c r="B1478" s="40" t="s">
        <v>90</v>
      </c>
      <c r="C1478" s="40" t="s">
        <v>91</v>
      </c>
      <c r="D1478" s="40" t="s">
        <v>1806</v>
      </c>
      <c r="E1478" s="40" t="s">
        <v>68</v>
      </c>
      <c r="F1478" s="41" t="s">
        <v>33</v>
      </c>
      <c r="G1478" s="41" t="s">
        <v>6924</v>
      </c>
      <c r="H1478" s="41" t="s">
        <v>6925</v>
      </c>
      <c r="I1478" s="41" t="s">
        <v>3716</v>
      </c>
      <c r="J1478" s="40" t="s">
        <v>3717</v>
      </c>
      <c r="K1478" s="41" t="s">
        <v>6926</v>
      </c>
      <c r="L1478" s="41" t="s">
        <v>6927</v>
      </c>
      <c r="M1478" s="41" t="s">
        <v>1813</v>
      </c>
      <c r="N1478" s="41" t="s">
        <v>117</v>
      </c>
      <c r="O1478" s="38"/>
      <c r="P1478" s="43"/>
    </row>
    <row r="1479">
      <c r="A1479" s="26">
        <v>109866.0</v>
      </c>
      <c r="B1479" s="28" t="s">
        <v>90</v>
      </c>
      <c r="C1479" s="28" t="s">
        <v>91</v>
      </c>
      <c r="D1479" s="28" t="s">
        <v>3260</v>
      </c>
      <c r="E1479" s="28" t="s">
        <v>68</v>
      </c>
      <c r="F1479" s="35" t="s">
        <v>33</v>
      </c>
      <c r="G1479" s="35" t="s">
        <v>6928</v>
      </c>
      <c r="H1479" s="35" t="s">
        <v>6929</v>
      </c>
      <c r="I1479" s="35" t="s">
        <v>6427</v>
      </c>
      <c r="J1479" s="28" t="s">
        <v>6428</v>
      </c>
      <c r="K1479" s="35" t="s">
        <v>6930</v>
      </c>
      <c r="L1479" s="35" t="s">
        <v>6931</v>
      </c>
      <c r="M1479" s="35" t="s">
        <v>50</v>
      </c>
      <c r="N1479" s="35" t="s">
        <v>109</v>
      </c>
      <c r="O1479" s="38"/>
      <c r="P1479" s="38"/>
    </row>
    <row r="1480">
      <c r="A1480" s="39">
        <v>109872.0</v>
      </c>
      <c r="B1480" s="40" t="s">
        <v>90</v>
      </c>
      <c r="C1480" s="40" t="s">
        <v>91</v>
      </c>
      <c r="D1480" s="40" t="s">
        <v>1818</v>
      </c>
      <c r="E1480" s="40" t="s">
        <v>439</v>
      </c>
      <c r="F1480" s="41" t="s">
        <v>33</v>
      </c>
      <c r="G1480" s="41" t="s">
        <v>6932</v>
      </c>
      <c r="H1480" s="41" t="s">
        <v>6933</v>
      </c>
      <c r="I1480" s="41" t="s">
        <v>1821</v>
      </c>
      <c r="J1480" s="40" t="s">
        <v>4420</v>
      </c>
      <c r="K1480" s="41" t="s">
        <v>2500</v>
      </c>
      <c r="L1480" s="41" t="s">
        <v>6934</v>
      </c>
      <c r="M1480" s="41" t="s">
        <v>1825</v>
      </c>
      <c r="N1480" s="41" t="s">
        <v>99</v>
      </c>
      <c r="O1480" s="38"/>
      <c r="P1480" s="43"/>
    </row>
    <row r="1481">
      <c r="A1481" s="26">
        <v>109876.0</v>
      </c>
      <c r="B1481" s="28" t="s">
        <v>3814</v>
      </c>
      <c r="C1481" s="28" t="s">
        <v>3815</v>
      </c>
      <c r="D1481" s="28" t="s">
        <v>1683</v>
      </c>
      <c r="E1481" s="28" t="s">
        <v>32</v>
      </c>
      <c r="F1481" s="35" t="s">
        <v>33</v>
      </c>
      <c r="G1481" s="35" t="s">
        <v>6935</v>
      </c>
      <c r="H1481" s="35" t="s">
        <v>6936</v>
      </c>
      <c r="I1481" s="35" t="s">
        <v>3519</v>
      </c>
      <c r="J1481" s="28" t="s">
        <v>3520</v>
      </c>
      <c r="K1481" s="35" t="s">
        <v>6937</v>
      </c>
      <c r="L1481" s="35" t="s">
        <v>6938</v>
      </c>
      <c r="M1481" s="35" t="s">
        <v>1690</v>
      </c>
      <c r="N1481" s="35" t="s">
        <v>183</v>
      </c>
      <c r="O1481" s="38"/>
      <c r="P1481" s="38"/>
    </row>
    <row r="1482">
      <c r="A1482" s="39">
        <v>109878.0</v>
      </c>
      <c r="B1482" s="40" t="s">
        <v>3430</v>
      </c>
      <c r="C1482" s="40" t="s">
        <v>3431</v>
      </c>
      <c r="D1482" s="40" t="s">
        <v>1721</v>
      </c>
      <c r="E1482" s="40" t="s">
        <v>439</v>
      </c>
      <c r="F1482" s="41" t="s">
        <v>33</v>
      </c>
      <c r="G1482" s="41" t="s">
        <v>6939</v>
      </c>
      <c r="H1482" s="41" t="s">
        <v>6940</v>
      </c>
      <c r="I1482" s="41" t="s">
        <v>4005</v>
      </c>
      <c r="J1482" s="40" t="s">
        <v>4007</v>
      </c>
      <c r="K1482" s="41" t="s">
        <v>6937</v>
      </c>
      <c r="L1482" s="41" t="s">
        <v>6941</v>
      </c>
      <c r="M1482" s="41" t="s">
        <v>2840</v>
      </c>
      <c r="N1482" s="41" t="s">
        <v>183</v>
      </c>
      <c r="O1482" s="38"/>
      <c r="P1482" s="43"/>
    </row>
    <row r="1483">
      <c r="A1483" s="26">
        <v>109881.0</v>
      </c>
      <c r="B1483" s="28" t="s">
        <v>90</v>
      </c>
      <c r="C1483" s="28" t="s">
        <v>91</v>
      </c>
      <c r="D1483" s="28" t="s">
        <v>82</v>
      </c>
      <c r="E1483" s="28" t="s">
        <v>83</v>
      </c>
      <c r="F1483" s="35" t="s">
        <v>33</v>
      </c>
      <c r="G1483" s="35" t="s">
        <v>6942</v>
      </c>
      <c r="H1483" s="35" t="s">
        <v>6943</v>
      </c>
      <c r="I1483" s="35" t="s">
        <v>845</v>
      </c>
      <c r="J1483" s="28" t="s">
        <v>846</v>
      </c>
      <c r="K1483" s="35" t="s">
        <v>6944</v>
      </c>
      <c r="L1483" s="35" t="s">
        <v>6945</v>
      </c>
      <c r="M1483" s="35" t="s">
        <v>78</v>
      </c>
      <c r="N1483" s="35" t="s">
        <v>99</v>
      </c>
      <c r="O1483" s="38"/>
      <c r="P1483" s="38"/>
    </row>
    <row r="1484">
      <c r="A1484" s="39">
        <v>109883.0</v>
      </c>
      <c r="B1484" s="40" t="s">
        <v>90</v>
      </c>
      <c r="C1484" s="40" t="s">
        <v>91</v>
      </c>
      <c r="D1484" s="40" t="s">
        <v>1744</v>
      </c>
      <c r="E1484" s="40" t="s">
        <v>32</v>
      </c>
      <c r="F1484" s="41" t="s">
        <v>33</v>
      </c>
      <c r="G1484" s="41" t="s">
        <v>6946</v>
      </c>
      <c r="H1484" s="41" t="s">
        <v>6947</v>
      </c>
      <c r="I1484" s="41" t="s">
        <v>6948</v>
      </c>
      <c r="J1484" s="40" t="s">
        <v>6949</v>
      </c>
      <c r="K1484" s="41" t="s">
        <v>6950</v>
      </c>
      <c r="L1484" s="41" t="s">
        <v>6951</v>
      </c>
      <c r="M1484" s="41" t="s">
        <v>3450</v>
      </c>
      <c r="N1484" s="41" t="s">
        <v>99</v>
      </c>
      <c r="O1484" s="38"/>
      <c r="P1484" s="43"/>
    </row>
    <row r="1485">
      <c r="A1485" s="26">
        <v>109886.0</v>
      </c>
      <c r="B1485" s="28" t="s">
        <v>90</v>
      </c>
      <c r="C1485" s="28" t="s">
        <v>91</v>
      </c>
      <c r="D1485" s="28" t="s">
        <v>118</v>
      </c>
      <c r="E1485" s="28" t="s">
        <v>111</v>
      </c>
      <c r="F1485" s="35" t="s">
        <v>33</v>
      </c>
      <c r="G1485" s="35" t="s">
        <v>6952</v>
      </c>
      <c r="H1485" s="35" t="s">
        <v>6953</v>
      </c>
      <c r="I1485" s="35" t="s">
        <v>1928</v>
      </c>
      <c r="J1485" s="28" t="s">
        <v>1929</v>
      </c>
      <c r="K1485" s="35" t="s">
        <v>6954</v>
      </c>
      <c r="L1485" s="35" t="s">
        <v>6955</v>
      </c>
      <c r="M1485" s="35" t="s">
        <v>78</v>
      </c>
      <c r="N1485" s="35" t="s">
        <v>334</v>
      </c>
      <c r="O1485" s="38"/>
      <c r="P1485" s="38"/>
    </row>
    <row r="1486">
      <c r="A1486" s="39">
        <v>109887.0</v>
      </c>
      <c r="B1486" s="40" t="s">
        <v>90</v>
      </c>
      <c r="C1486" s="40" t="s">
        <v>91</v>
      </c>
      <c r="D1486" s="40" t="s">
        <v>4391</v>
      </c>
      <c r="E1486" s="40" t="s">
        <v>2453</v>
      </c>
      <c r="F1486" s="41" t="s">
        <v>33</v>
      </c>
      <c r="G1486" s="41" t="s">
        <v>6956</v>
      </c>
      <c r="H1486" s="41" t="s">
        <v>6957</v>
      </c>
      <c r="I1486" s="41" t="s">
        <v>6081</v>
      </c>
      <c r="J1486" s="40" t="s">
        <v>6082</v>
      </c>
      <c r="K1486" s="41" t="s">
        <v>6958</v>
      </c>
      <c r="L1486" s="41" t="s">
        <v>6959</v>
      </c>
      <c r="M1486" s="41" t="s">
        <v>2460</v>
      </c>
      <c r="N1486" s="41" t="s">
        <v>183</v>
      </c>
      <c r="O1486" s="38"/>
      <c r="P1486" s="43"/>
    </row>
    <row r="1487">
      <c r="A1487" s="26">
        <v>109890.0</v>
      </c>
      <c r="B1487" s="28" t="s">
        <v>90</v>
      </c>
      <c r="C1487" s="28" t="s">
        <v>91</v>
      </c>
      <c r="D1487" s="28" t="s">
        <v>1806</v>
      </c>
      <c r="E1487" s="28" t="s">
        <v>68</v>
      </c>
      <c r="F1487" s="35" t="s">
        <v>33</v>
      </c>
      <c r="G1487" s="35" t="s">
        <v>6960</v>
      </c>
      <c r="H1487" s="35" t="s">
        <v>6961</v>
      </c>
      <c r="I1487" s="35" t="s">
        <v>6675</v>
      </c>
      <c r="J1487" s="28" t="s">
        <v>6676</v>
      </c>
      <c r="K1487" s="35" t="s">
        <v>6962</v>
      </c>
      <c r="L1487" s="35" t="s">
        <v>6963</v>
      </c>
      <c r="M1487" s="35" t="s">
        <v>1813</v>
      </c>
      <c r="N1487" s="35" t="s">
        <v>99</v>
      </c>
      <c r="O1487" s="38"/>
      <c r="P1487" s="38"/>
    </row>
    <row r="1488">
      <c r="A1488" s="39">
        <v>109895.0</v>
      </c>
      <c r="B1488" s="40" t="s">
        <v>90</v>
      </c>
      <c r="C1488" s="40" t="s">
        <v>91</v>
      </c>
      <c r="D1488" s="40" t="s">
        <v>2770</v>
      </c>
      <c r="E1488" s="40" t="s">
        <v>439</v>
      </c>
      <c r="F1488" s="41" t="s">
        <v>33</v>
      </c>
      <c r="G1488" s="41" t="s">
        <v>6964</v>
      </c>
      <c r="H1488" s="41" t="s">
        <v>6965</v>
      </c>
      <c r="I1488" s="41" t="s">
        <v>4223</v>
      </c>
      <c r="J1488" s="40" t="s">
        <v>4224</v>
      </c>
      <c r="K1488" s="41" t="s">
        <v>6966</v>
      </c>
      <c r="L1488" s="41" t="s">
        <v>6967</v>
      </c>
      <c r="M1488" s="41" t="s">
        <v>4227</v>
      </c>
      <c r="N1488" s="41" t="s">
        <v>99</v>
      </c>
      <c r="O1488" s="38"/>
      <c r="P1488" s="43"/>
    </row>
    <row r="1489">
      <c r="A1489" s="26">
        <v>109911.0</v>
      </c>
      <c r="B1489" s="28" t="s">
        <v>90</v>
      </c>
      <c r="C1489" s="28" t="s">
        <v>91</v>
      </c>
      <c r="D1489" s="28" t="s">
        <v>411</v>
      </c>
      <c r="E1489" s="28" t="s">
        <v>32</v>
      </c>
      <c r="F1489" s="35" t="s">
        <v>33</v>
      </c>
      <c r="G1489" s="35" t="s">
        <v>6968</v>
      </c>
      <c r="H1489" s="35" t="s">
        <v>6969</v>
      </c>
      <c r="I1489" s="35" t="s">
        <v>3893</v>
      </c>
      <c r="J1489" s="28" t="s">
        <v>3894</v>
      </c>
      <c r="K1489" s="35" t="s">
        <v>6970</v>
      </c>
      <c r="L1489" s="35" t="s">
        <v>6971</v>
      </c>
      <c r="M1489" s="35" t="s">
        <v>1710</v>
      </c>
      <c r="N1489" s="35" t="s">
        <v>183</v>
      </c>
      <c r="O1489" s="38"/>
      <c r="P1489" s="38"/>
    </row>
    <row r="1490">
      <c r="A1490" s="39">
        <v>109917.0</v>
      </c>
      <c r="B1490" s="40" t="s">
        <v>90</v>
      </c>
      <c r="C1490" s="40" t="s">
        <v>91</v>
      </c>
      <c r="D1490" s="40" t="s">
        <v>1756</v>
      </c>
      <c r="E1490" s="40" t="s">
        <v>32</v>
      </c>
      <c r="F1490" s="41" t="s">
        <v>33</v>
      </c>
      <c r="G1490" s="41" t="s">
        <v>6972</v>
      </c>
      <c r="H1490" s="41" t="s">
        <v>6973</v>
      </c>
      <c r="I1490" s="41" t="s">
        <v>3400</v>
      </c>
      <c r="J1490" s="40" t="s">
        <v>3401</v>
      </c>
      <c r="K1490" s="41" t="s">
        <v>6974</v>
      </c>
      <c r="L1490" s="41" t="s">
        <v>6975</v>
      </c>
      <c r="M1490" s="41" t="s">
        <v>1763</v>
      </c>
      <c r="N1490" s="41" t="s">
        <v>183</v>
      </c>
      <c r="O1490" s="38"/>
      <c r="P1490" s="43"/>
    </row>
    <row r="1491">
      <c r="A1491" s="26">
        <v>109920.0</v>
      </c>
      <c r="B1491" s="28" t="s">
        <v>90</v>
      </c>
      <c r="C1491" s="28" t="s">
        <v>91</v>
      </c>
      <c r="D1491" s="28" t="s">
        <v>1838</v>
      </c>
      <c r="E1491" s="28" t="s">
        <v>68</v>
      </c>
      <c r="F1491" s="35" t="s">
        <v>33</v>
      </c>
      <c r="G1491" s="35" t="s">
        <v>6976</v>
      </c>
      <c r="H1491" s="35" t="s">
        <v>6977</v>
      </c>
      <c r="I1491" s="35" t="s">
        <v>1490</v>
      </c>
      <c r="J1491" s="28" t="s">
        <v>3772</v>
      </c>
      <c r="K1491" s="35" t="s">
        <v>6978</v>
      </c>
      <c r="L1491" s="35" t="s">
        <v>6979</v>
      </c>
      <c r="M1491" s="35" t="s">
        <v>1494</v>
      </c>
      <c r="N1491" s="35" t="s">
        <v>183</v>
      </c>
      <c r="O1491" s="38"/>
      <c r="P1491" s="38"/>
    </row>
    <row r="1492">
      <c r="A1492" s="39">
        <v>109921.0</v>
      </c>
      <c r="B1492" s="40" t="s">
        <v>90</v>
      </c>
      <c r="C1492" s="40" t="s">
        <v>91</v>
      </c>
      <c r="D1492" s="40" t="s">
        <v>1756</v>
      </c>
      <c r="E1492" s="40" t="s">
        <v>32</v>
      </c>
      <c r="F1492" s="41" t="s">
        <v>33</v>
      </c>
      <c r="G1492" s="41" t="s">
        <v>6980</v>
      </c>
      <c r="H1492" s="41" t="s">
        <v>6981</v>
      </c>
      <c r="I1492" s="41" t="s">
        <v>3400</v>
      </c>
      <c r="J1492" s="40" t="s">
        <v>3401</v>
      </c>
      <c r="K1492" s="41" t="s">
        <v>6974</v>
      </c>
      <c r="L1492" s="41" t="s">
        <v>6982</v>
      </c>
      <c r="M1492" s="41" t="s">
        <v>1763</v>
      </c>
      <c r="N1492" s="41" t="s">
        <v>183</v>
      </c>
      <c r="O1492" s="38"/>
      <c r="P1492" s="43"/>
    </row>
    <row r="1493">
      <c r="A1493" s="26">
        <v>109925.0</v>
      </c>
      <c r="B1493" s="28" t="s">
        <v>90</v>
      </c>
      <c r="C1493" s="28" t="s">
        <v>91</v>
      </c>
      <c r="D1493" s="28" t="s">
        <v>419</v>
      </c>
      <c r="E1493" s="28" t="s">
        <v>83</v>
      </c>
      <c r="F1493" s="35" t="s">
        <v>33</v>
      </c>
      <c r="G1493" s="35" t="s">
        <v>6983</v>
      </c>
      <c r="H1493" s="35" t="s">
        <v>6984</v>
      </c>
      <c r="I1493" s="35" t="s">
        <v>105</v>
      </c>
      <c r="J1493" s="28" t="s">
        <v>473</v>
      </c>
      <c r="K1493" s="35" t="s">
        <v>6985</v>
      </c>
      <c r="L1493" s="35" t="s">
        <v>6986</v>
      </c>
      <c r="M1493" s="35" t="s">
        <v>78</v>
      </c>
      <c r="N1493" s="35" t="s">
        <v>133</v>
      </c>
      <c r="O1493" s="38"/>
      <c r="P1493" s="38"/>
    </row>
    <row r="1494">
      <c r="A1494" s="39">
        <v>109930.0</v>
      </c>
      <c r="B1494" s="40" t="s">
        <v>90</v>
      </c>
      <c r="C1494" s="40" t="s">
        <v>91</v>
      </c>
      <c r="D1494" s="40" t="s">
        <v>3573</v>
      </c>
      <c r="E1494" s="40" t="s">
        <v>439</v>
      </c>
      <c r="F1494" s="41" t="s">
        <v>33</v>
      </c>
      <c r="G1494" s="41" t="s">
        <v>6987</v>
      </c>
      <c r="H1494" s="41" t="s">
        <v>6988</v>
      </c>
      <c r="I1494" s="41" t="s">
        <v>6989</v>
      </c>
      <c r="J1494" s="40" t="s">
        <v>6990</v>
      </c>
      <c r="K1494" s="41" t="s">
        <v>6991</v>
      </c>
      <c r="L1494" s="41" t="s">
        <v>6992</v>
      </c>
      <c r="M1494" s="41" t="s">
        <v>6993</v>
      </c>
      <c r="N1494" s="41" t="s">
        <v>552</v>
      </c>
      <c r="O1494" s="38"/>
      <c r="P1494" s="43"/>
    </row>
    <row r="1495">
      <c r="A1495" s="26">
        <v>109933.0</v>
      </c>
      <c r="B1495" s="28" t="s">
        <v>90</v>
      </c>
      <c r="C1495" s="28" t="s">
        <v>91</v>
      </c>
      <c r="D1495" s="28" t="s">
        <v>1862</v>
      </c>
      <c r="E1495" s="28" t="s">
        <v>32</v>
      </c>
      <c r="F1495" s="35" t="s">
        <v>33</v>
      </c>
      <c r="G1495" s="35" t="s">
        <v>6994</v>
      </c>
      <c r="H1495" s="35" t="s">
        <v>6995</v>
      </c>
      <c r="I1495" s="35" t="s">
        <v>1865</v>
      </c>
      <c r="J1495" s="28" t="s">
        <v>1866</v>
      </c>
      <c r="K1495" s="35" t="s">
        <v>6996</v>
      </c>
      <c r="L1495" s="35" t="s">
        <v>6997</v>
      </c>
      <c r="M1495" s="35" t="s">
        <v>1869</v>
      </c>
      <c r="N1495" s="35" t="s">
        <v>133</v>
      </c>
      <c r="O1495" s="38"/>
      <c r="P1495" s="38"/>
    </row>
    <row r="1496">
      <c r="A1496" s="39">
        <v>109934.0</v>
      </c>
      <c r="B1496" s="40" t="s">
        <v>90</v>
      </c>
      <c r="C1496" s="40" t="s">
        <v>91</v>
      </c>
      <c r="D1496" s="40" t="s">
        <v>1862</v>
      </c>
      <c r="E1496" s="40" t="s">
        <v>32</v>
      </c>
      <c r="F1496" s="41" t="s">
        <v>33</v>
      </c>
      <c r="G1496" s="41" t="s">
        <v>6998</v>
      </c>
      <c r="H1496" s="41" t="s">
        <v>6999</v>
      </c>
      <c r="I1496" s="41" t="s">
        <v>4590</v>
      </c>
      <c r="J1496" s="40" t="s">
        <v>6345</v>
      </c>
      <c r="K1496" s="41" t="s">
        <v>7000</v>
      </c>
      <c r="L1496" s="41" t="s">
        <v>7001</v>
      </c>
      <c r="M1496" s="41" t="s">
        <v>1690</v>
      </c>
      <c r="N1496" s="41" t="s">
        <v>183</v>
      </c>
      <c r="O1496" s="38"/>
      <c r="P1496" s="43"/>
    </row>
    <row r="1497">
      <c r="A1497" s="26">
        <v>109937.0</v>
      </c>
      <c r="B1497" s="28" t="s">
        <v>125</v>
      </c>
      <c r="C1497" s="28" t="s">
        <v>134</v>
      </c>
      <c r="D1497" s="28" t="s">
        <v>147</v>
      </c>
      <c r="E1497" s="28" t="s">
        <v>111</v>
      </c>
      <c r="F1497" s="35" t="s">
        <v>33</v>
      </c>
      <c r="G1497" s="35" t="s">
        <v>7002</v>
      </c>
      <c r="H1497" s="35" t="s">
        <v>7003</v>
      </c>
      <c r="I1497" s="35" t="s">
        <v>874</v>
      </c>
      <c r="J1497" s="28" t="s">
        <v>875</v>
      </c>
      <c r="K1497" s="35" t="s">
        <v>7004</v>
      </c>
      <c r="L1497" s="35" t="s">
        <v>7005</v>
      </c>
      <c r="M1497" s="35" t="s">
        <v>78</v>
      </c>
      <c r="N1497" s="35" t="s">
        <v>183</v>
      </c>
      <c r="O1497" s="38"/>
      <c r="P1497" s="38"/>
    </row>
    <row r="1498">
      <c r="A1498" s="39">
        <v>109949.0</v>
      </c>
      <c r="B1498" s="40" t="s">
        <v>1845</v>
      </c>
      <c r="C1498" s="40" t="s">
        <v>1846</v>
      </c>
      <c r="D1498" s="40" t="s">
        <v>1683</v>
      </c>
      <c r="E1498" s="40" t="s">
        <v>32</v>
      </c>
      <c r="F1498" s="41" t="s">
        <v>33</v>
      </c>
      <c r="G1498" s="41" t="s">
        <v>7006</v>
      </c>
      <c r="H1498" s="41" t="s">
        <v>7007</v>
      </c>
      <c r="I1498" s="41" t="s">
        <v>1686</v>
      </c>
      <c r="J1498" s="40" t="s">
        <v>4547</v>
      </c>
      <c r="K1498" s="41" t="s">
        <v>3511</v>
      </c>
      <c r="L1498" s="41" t="s">
        <v>7008</v>
      </c>
      <c r="M1498" s="41" t="s">
        <v>1690</v>
      </c>
      <c r="N1498" s="41" t="s">
        <v>183</v>
      </c>
      <c r="O1498" s="38"/>
      <c r="P1498" s="43"/>
    </row>
    <row r="1499">
      <c r="A1499" s="26">
        <v>109952.0</v>
      </c>
      <c r="B1499" s="28" t="s">
        <v>90</v>
      </c>
      <c r="C1499" s="28" t="s">
        <v>91</v>
      </c>
      <c r="D1499" s="28" t="s">
        <v>1729</v>
      </c>
      <c r="E1499" s="28" t="s">
        <v>68</v>
      </c>
      <c r="F1499" s="35" t="s">
        <v>33</v>
      </c>
      <c r="G1499" s="35" t="s">
        <v>7009</v>
      </c>
      <c r="H1499" s="35" t="s">
        <v>7010</v>
      </c>
      <c r="I1499" s="35" t="s">
        <v>1732</v>
      </c>
      <c r="J1499" s="28" t="s">
        <v>1733</v>
      </c>
      <c r="K1499" s="35" t="s">
        <v>7011</v>
      </c>
      <c r="L1499" s="35" t="s">
        <v>7012</v>
      </c>
      <c r="M1499" s="35" t="s">
        <v>50</v>
      </c>
      <c r="N1499" s="35" t="s">
        <v>483</v>
      </c>
      <c r="O1499" s="38"/>
      <c r="P1499" s="38"/>
    </row>
    <row r="1500">
      <c r="A1500" s="39">
        <v>109954.0</v>
      </c>
      <c r="B1500" s="40" t="s">
        <v>90</v>
      </c>
      <c r="C1500" s="40" t="s">
        <v>91</v>
      </c>
      <c r="D1500" s="40" t="s">
        <v>82</v>
      </c>
      <c r="E1500" s="40" t="s">
        <v>83</v>
      </c>
      <c r="F1500" s="41" t="s">
        <v>33</v>
      </c>
      <c r="G1500" s="41" t="s">
        <v>7013</v>
      </c>
      <c r="H1500" s="41" t="s">
        <v>7014</v>
      </c>
      <c r="I1500" s="41" t="s">
        <v>350</v>
      </c>
      <c r="J1500" s="40" t="s">
        <v>351</v>
      </c>
      <c r="K1500" s="41" t="s">
        <v>7015</v>
      </c>
      <c r="L1500" s="41" t="s">
        <v>7016</v>
      </c>
      <c r="M1500" s="41" t="s">
        <v>78</v>
      </c>
      <c r="N1500" s="41" t="s">
        <v>99</v>
      </c>
      <c r="O1500" s="38"/>
      <c r="P1500" s="43"/>
    </row>
    <row r="1501">
      <c r="A1501" s="26">
        <v>109960.0</v>
      </c>
      <c r="B1501" s="28" t="s">
        <v>90</v>
      </c>
      <c r="C1501" s="28" t="s">
        <v>91</v>
      </c>
      <c r="D1501" s="28" t="s">
        <v>1756</v>
      </c>
      <c r="E1501" s="28" t="s">
        <v>32</v>
      </c>
      <c r="F1501" s="35" t="s">
        <v>33</v>
      </c>
      <c r="G1501" s="35" t="s">
        <v>7017</v>
      </c>
      <c r="H1501" s="35" t="s">
        <v>7018</v>
      </c>
      <c r="I1501" s="35" t="s">
        <v>7019</v>
      </c>
      <c r="J1501" s="28" t="s">
        <v>7020</v>
      </c>
      <c r="K1501" s="35" t="s">
        <v>373</v>
      </c>
      <c r="L1501" s="35" t="s">
        <v>7021</v>
      </c>
      <c r="M1501" s="35" t="s">
        <v>7022</v>
      </c>
      <c r="N1501" s="35" t="s">
        <v>117</v>
      </c>
      <c r="O1501" s="38"/>
      <c r="P1501" s="38"/>
    </row>
    <row r="1502">
      <c r="A1502" s="39">
        <v>109961.0</v>
      </c>
      <c r="B1502" s="40" t="s">
        <v>7023</v>
      </c>
      <c r="C1502" s="40" t="s">
        <v>7024</v>
      </c>
      <c r="D1502" s="40" t="s">
        <v>1778</v>
      </c>
      <c r="E1502" s="40" t="s">
        <v>32</v>
      </c>
      <c r="F1502" s="41" t="s">
        <v>33</v>
      </c>
      <c r="G1502" s="41" t="s">
        <v>7025</v>
      </c>
      <c r="H1502" s="41" t="s">
        <v>7026</v>
      </c>
      <c r="I1502" s="41" t="s">
        <v>7027</v>
      </c>
      <c r="J1502" s="40" t="s">
        <v>7028</v>
      </c>
      <c r="K1502" s="41" t="s">
        <v>7029</v>
      </c>
      <c r="L1502" s="41" t="s">
        <v>7030</v>
      </c>
      <c r="M1502" s="41" t="s">
        <v>1751</v>
      </c>
      <c r="N1502" s="41" t="s">
        <v>183</v>
      </c>
      <c r="O1502" s="38"/>
      <c r="P1502" s="43"/>
    </row>
    <row r="1503">
      <c r="A1503" s="26">
        <v>109962.0</v>
      </c>
      <c r="B1503" s="28" t="s">
        <v>7023</v>
      </c>
      <c r="C1503" s="28" t="s">
        <v>7024</v>
      </c>
      <c r="D1503" s="28" t="s">
        <v>1778</v>
      </c>
      <c r="E1503" s="28" t="s">
        <v>32</v>
      </c>
      <c r="F1503" s="35" t="s">
        <v>33</v>
      </c>
      <c r="G1503" s="35" t="s">
        <v>7031</v>
      </c>
      <c r="H1503" s="35" t="s">
        <v>7032</v>
      </c>
      <c r="I1503" s="35" t="s">
        <v>7027</v>
      </c>
      <c r="J1503" s="28" t="s">
        <v>7028</v>
      </c>
      <c r="K1503" s="35" t="s">
        <v>7029</v>
      </c>
      <c r="L1503" s="35" t="s">
        <v>7033</v>
      </c>
      <c r="M1503" s="35" t="s">
        <v>1751</v>
      </c>
      <c r="N1503" s="35" t="s">
        <v>183</v>
      </c>
      <c r="O1503" s="38"/>
      <c r="P1503" s="38"/>
    </row>
    <row r="1504">
      <c r="A1504" s="39">
        <v>109964.0</v>
      </c>
      <c r="B1504" s="40" t="s">
        <v>1274</v>
      </c>
      <c r="C1504" s="40" t="s">
        <v>1275</v>
      </c>
      <c r="D1504" s="40" t="s">
        <v>127</v>
      </c>
      <c r="E1504" s="40" t="s">
        <v>83</v>
      </c>
      <c r="F1504" s="41" t="s">
        <v>33</v>
      </c>
      <c r="G1504" s="41" t="s">
        <v>7034</v>
      </c>
      <c r="H1504" s="41" t="s">
        <v>7035</v>
      </c>
      <c r="I1504" s="41" t="s">
        <v>2593</v>
      </c>
      <c r="J1504" s="40" t="s">
        <v>2594</v>
      </c>
      <c r="K1504" s="41" t="s">
        <v>7036</v>
      </c>
      <c r="L1504" s="41" t="s">
        <v>7037</v>
      </c>
      <c r="M1504" s="41" t="s">
        <v>78</v>
      </c>
      <c r="N1504" s="41" t="s">
        <v>183</v>
      </c>
      <c r="O1504" s="38"/>
      <c r="P1504" s="43"/>
    </row>
    <row r="1505">
      <c r="A1505" s="26">
        <v>109965.0</v>
      </c>
      <c r="B1505" s="28" t="s">
        <v>1274</v>
      </c>
      <c r="C1505" s="28" t="s">
        <v>1275</v>
      </c>
      <c r="D1505" s="28" t="s">
        <v>240</v>
      </c>
      <c r="E1505" s="28" t="s">
        <v>111</v>
      </c>
      <c r="F1505" s="35" t="s">
        <v>33</v>
      </c>
      <c r="G1505" s="35" t="s">
        <v>7038</v>
      </c>
      <c r="H1505" s="35" t="s">
        <v>7039</v>
      </c>
      <c r="I1505" s="35" t="s">
        <v>1336</v>
      </c>
      <c r="J1505" s="28" t="s">
        <v>1337</v>
      </c>
      <c r="K1505" s="35" t="s">
        <v>7040</v>
      </c>
      <c r="L1505" s="35" t="s">
        <v>7041</v>
      </c>
      <c r="M1505" s="35" t="s">
        <v>78</v>
      </c>
      <c r="N1505" s="35" t="s">
        <v>183</v>
      </c>
      <c r="O1505" s="38"/>
      <c r="P1505" s="38"/>
    </row>
    <row r="1506">
      <c r="A1506" s="39">
        <v>109973.0</v>
      </c>
      <c r="B1506" s="40" t="s">
        <v>90</v>
      </c>
      <c r="C1506" s="40" t="s">
        <v>91</v>
      </c>
      <c r="D1506" s="40" t="s">
        <v>4391</v>
      </c>
      <c r="E1506" s="40" t="s">
        <v>2453</v>
      </c>
      <c r="F1506" s="41" t="s">
        <v>33</v>
      </c>
      <c r="G1506" s="41" t="s">
        <v>7042</v>
      </c>
      <c r="H1506" s="41" t="s">
        <v>7043</v>
      </c>
      <c r="I1506" s="41" t="s">
        <v>4797</v>
      </c>
      <c r="J1506" s="40" t="s">
        <v>4798</v>
      </c>
      <c r="K1506" s="41" t="s">
        <v>7044</v>
      </c>
      <c r="L1506" s="41" t="s">
        <v>7045</v>
      </c>
      <c r="M1506" s="41" t="s">
        <v>2460</v>
      </c>
      <c r="N1506" s="41" t="s">
        <v>483</v>
      </c>
      <c r="O1506" s="38"/>
      <c r="P1506" s="43"/>
    </row>
    <row r="1507">
      <c r="A1507" s="26">
        <v>109979.0</v>
      </c>
      <c r="B1507" s="28" t="s">
        <v>125</v>
      </c>
      <c r="C1507" s="28" t="s">
        <v>134</v>
      </c>
      <c r="D1507" s="28" t="s">
        <v>1806</v>
      </c>
      <c r="E1507" s="28" t="s">
        <v>68</v>
      </c>
      <c r="F1507" s="35" t="s">
        <v>33</v>
      </c>
      <c r="G1507" s="35" t="s">
        <v>7046</v>
      </c>
      <c r="H1507" s="35" t="s">
        <v>7047</v>
      </c>
      <c r="I1507" s="35" t="s">
        <v>4958</v>
      </c>
      <c r="J1507" s="28" t="s">
        <v>4959</v>
      </c>
      <c r="K1507" s="35" t="s">
        <v>7048</v>
      </c>
      <c r="L1507" s="35" t="s">
        <v>7049</v>
      </c>
      <c r="M1507" s="35" t="s">
        <v>1813</v>
      </c>
      <c r="N1507" s="35" t="s">
        <v>133</v>
      </c>
      <c r="O1507" s="38"/>
      <c r="P1507" s="38"/>
    </row>
    <row r="1508">
      <c r="A1508" s="39">
        <v>109981.0</v>
      </c>
      <c r="B1508" s="40" t="s">
        <v>5583</v>
      </c>
      <c r="C1508" s="40" t="s">
        <v>5584</v>
      </c>
      <c r="D1508" s="40" t="s">
        <v>3260</v>
      </c>
      <c r="E1508" s="40" t="s">
        <v>68</v>
      </c>
      <c r="F1508" s="41" t="s">
        <v>33</v>
      </c>
      <c r="G1508" s="41" t="s">
        <v>5585</v>
      </c>
      <c r="H1508" s="41" t="s">
        <v>7050</v>
      </c>
      <c r="I1508" s="41" t="s">
        <v>4499</v>
      </c>
      <c r="J1508" s="40" t="s">
        <v>4500</v>
      </c>
      <c r="K1508" s="41" t="s">
        <v>5589</v>
      </c>
      <c r="L1508" s="41" t="s">
        <v>7051</v>
      </c>
      <c r="M1508" s="41" t="s">
        <v>50</v>
      </c>
      <c r="N1508" s="41" t="s">
        <v>183</v>
      </c>
      <c r="O1508" s="38"/>
      <c r="P1508" s="43"/>
    </row>
    <row r="1509">
      <c r="A1509" s="26">
        <v>109983.0</v>
      </c>
      <c r="B1509" s="28" t="s">
        <v>673</v>
      </c>
      <c r="C1509" s="28" t="s">
        <v>674</v>
      </c>
      <c r="D1509" s="28" t="s">
        <v>110</v>
      </c>
      <c r="E1509" s="28" t="s">
        <v>111</v>
      </c>
      <c r="F1509" s="35" t="s">
        <v>33</v>
      </c>
      <c r="G1509" s="35" t="s">
        <v>7052</v>
      </c>
      <c r="H1509" s="35" t="s">
        <v>7053</v>
      </c>
      <c r="I1509" s="35" t="s">
        <v>105</v>
      </c>
      <c r="J1509" s="28" t="s">
        <v>629</v>
      </c>
      <c r="K1509" s="35" t="s">
        <v>7054</v>
      </c>
      <c r="L1509" s="35" t="s">
        <v>7055</v>
      </c>
      <c r="M1509" s="35" t="s">
        <v>78</v>
      </c>
      <c r="N1509" s="35" t="s">
        <v>334</v>
      </c>
      <c r="O1509" s="38"/>
      <c r="P1509" s="38"/>
    </row>
    <row r="1510">
      <c r="A1510" s="39">
        <v>109984.0</v>
      </c>
      <c r="B1510" s="40" t="s">
        <v>1874</v>
      </c>
      <c r="C1510" s="40" t="s">
        <v>1875</v>
      </c>
      <c r="D1510" s="40" t="s">
        <v>156</v>
      </c>
      <c r="E1510" s="40" t="s">
        <v>68</v>
      </c>
      <c r="F1510" s="41" t="s">
        <v>33</v>
      </c>
      <c r="G1510" s="41" t="s">
        <v>7056</v>
      </c>
      <c r="H1510" s="41" t="s">
        <v>7057</v>
      </c>
      <c r="I1510" s="41" t="s">
        <v>7058</v>
      </c>
      <c r="J1510" s="40" t="s">
        <v>7059</v>
      </c>
      <c r="K1510" s="41" t="s">
        <v>7060</v>
      </c>
      <c r="L1510" s="41" t="s">
        <v>7061</v>
      </c>
      <c r="M1510" s="41" t="s">
        <v>78</v>
      </c>
      <c r="N1510" s="41" t="s">
        <v>183</v>
      </c>
      <c r="O1510" s="38"/>
      <c r="P1510" s="43"/>
    </row>
    <row r="1511">
      <c r="A1511" s="26">
        <v>109989.0</v>
      </c>
      <c r="B1511" s="28" t="s">
        <v>90</v>
      </c>
      <c r="C1511" s="28" t="s">
        <v>91</v>
      </c>
      <c r="D1511" s="28" t="s">
        <v>1756</v>
      </c>
      <c r="E1511" s="28" t="s">
        <v>32</v>
      </c>
      <c r="F1511" s="35" t="s">
        <v>33</v>
      </c>
      <c r="G1511" s="35" t="s">
        <v>7062</v>
      </c>
      <c r="H1511" s="35" t="s">
        <v>7063</v>
      </c>
      <c r="I1511" s="35" t="s">
        <v>7064</v>
      </c>
      <c r="J1511" s="28" t="s">
        <v>7065</v>
      </c>
      <c r="K1511" s="35" t="s">
        <v>7066</v>
      </c>
      <c r="L1511" s="35" t="s">
        <v>7067</v>
      </c>
      <c r="M1511" s="35" t="s">
        <v>1763</v>
      </c>
      <c r="N1511" s="35" t="s">
        <v>183</v>
      </c>
      <c r="O1511" s="38"/>
      <c r="P1511" s="38"/>
    </row>
    <row r="1512">
      <c r="A1512" s="39">
        <v>109993.0</v>
      </c>
      <c r="B1512" s="40" t="s">
        <v>90</v>
      </c>
      <c r="C1512" s="40" t="s">
        <v>91</v>
      </c>
      <c r="D1512" s="40" t="s">
        <v>1756</v>
      </c>
      <c r="E1512" s="40" t="s">
        <v>32</v>
      </c>
      <c r="F1512" s="41" t="s">
        <v>33</v>
      </c>
      <c r="G1512" s="41" t="s">
        <v>7068</v>
      </c>
      <c r="H1512" s="41" t="s">
        <v>7069</v>
      </c>
      <c r="I1512" s="41" t="s">
        <v>7070</v>
      </c>
      <c r="J1512" s="40" t="s">
        <v>7071</v>
      </c>
      <c r="K1512" s="41" t="s">
        <v>7072</v>
      </c>
      <c r="L1512" s="41" t="s">
        <v>7073</v>
      </c>
      <c r="M1512" s="41" t="s">
        <v>1763</v>
      </c>
      <c r="N1512" s="41" t="s">
        <v>183</v>
      </c>
      <c r="O1512" s="38"/>
      <c r="P1512" s="43"/>
    </row>
    <row r="1513">
      <c r="A1513" s="26">
        <v>109994.0</v>
      </c>
      <c r="B1513" s="28" t="s">
        <v>90</v>
      </c>
      <c r="C1513" s="28" t="s">
        <v>91</v>
      </c>
      <c r="D1513" s="28" t="s">
        <v>3587</v>
      </c>
      <c r="E1513" s="28" t="s">
        <v>32</v>
      </c>
      <c r="F1513" s="35" t="s">
        <v>33</v>
      </c>
      <c r="G1513" s="35" t="s">
        <v>7074</v>
      </c>
      <c r="H1513" s="35" t="s">
        <v>7075</v>
      </c>
      <c r="I1513" s="35" t="s">
        <v>3755</v>
      </c>
      <c r="J1513" s="28" t="s">
        <v>3756</v>
      </c>
      <c r="K1513" s="35" t="s">
        <v>7076</v>
      </c>
      <c r="L1513" s="35" t="s">
        <v>7077</v>
      </c>
      <c r="M1513" s="35" t="s">
        <v>3594</v>
      </c>
      <c r="N1513" s="35" t="s">
        <v>133</v>
      </c>
      <c r="O1513" s="38"/>
      <c r="P1513" s="38"/>
    </row>
    <row r="1514">
      <c r="A1514" s="39">
        <v>109995.0</v>
      </c>
      <c r="B1514" s="40" t="s">
        <v>125</v>
      </c>
      <c r="C1514" s="40" t="s">
        <v>134</v>
      </c>
      <c r="D1514" s="40" t="s">
        <v>277</v>
      </c>
      <c r="E1514" s="40" t="s">
        <v>83</v>
      </c>
      <c r="F1514" s="41" t="s">
        <v>33</v>
      </c>
      <c r="G1514" s="41" t="s">
        <v>7078</v>
      </c>
      <c r="H1514" s="41" t="s">
        <v>7079</v>
      </c>
      <c r="I1514" s="41" t="s">
        <v>105</v>
      </c>
      <c r="J1514" s="40" t="s">
        <v>280</v>
      </c>
      <c r="K1514" s="41" t="s">
        <v>7080</v>
      </c>
      <c r="L1514" s="41" t="s">
        <v>7081</v>
      </c>
      <c r="M1514" s="41" t="s">
        <v>78</v>
      </c>
      <c r="N1514" s="41" t="s">
        <v>133</v>
      </c>
      <c r="O1514" s="38"/>
      <c r="P1514" s="43"/>
    </row>
    <row r="1515">
      <c r="A1515" s="26">
        <v>110001.0</v>
      </c>
      <c r="B1515" s="28" t="s">
        <v>90</v>
      </c>
      <c r="C1515" s="28" t="s">
        <v>91</v>
      </c>
      <c r="D1515" s="28" t="s">
        <v>263</v>
      </c>
      <c r="E1515" s="28" t="s">
        <v>111</v>
      </c>
      <c r="F1515" s="35" t="s">
        <v>33</v>
      </c>
      <c r="G1515" s="35" t="s">
        <v>7082</v>
      </c>
      <c r="H1515" s="35" t="s">
        <v>7083</v>
      </c>
      <c r="I1515" s="35" t="s">
        <v>105</v>
      </c>
      <c r="J1515" s="28" t="s">
        <v>840</v>
      </c>
      <c r="K1515" s="35" t="s">
        <v>7084</v>
      </c>
      <c r="L1515" s="35" t="s">
        <v>7085</v>
      </c>
      <c r="M1515" s="35" t="s">
        <v>78</v>
      </c>
      <c r="N1515" s="35" t="s">
        <v>7086</v>
      </c>
      <c r="O1515" s="38"/>
      <c r="P1515" s="38"/>
    </row>
    <row r="1516">
      <c r="A1516" s="39">
        <v>110013.0</v>
      </c>
      <c r="B1516" s="40" t="s">
        <v>90</v>
      </c>
      <c r="C1516" s="40" t="s">
        <v>91</v>
      </c>
      <c r="D1516" s="40" t="s">
        <v>177</v>
      </c>
      <c r="E1516" s="40" t="s">
        <v>83</v>
      </c>
      <c r="F1516" s="41" t="s">
        <v>33</v>
      </c>
      <c r="G1516" s="41" t="s">
        <v>7087</v>
      </c>
      <c r="H1516" s="41" t="s">
        <v>7088</v>
      </c>
      <c r="I1516" s="41" t="s">
        <v>272</v>
      </c>
      <c r="J1516" s="40" t="s">
        <v>273</v>
      </c>
      <c r="K1516" s="41" t="s">
        <v>3208</v>
      </c>
      <c r="L1516" s="41" t="s">
        <v>7089</v>
      </c>
      <c r="M1516" s="41" t="s">
        <v>78</v>
      </c>
      <c r="N1516" s="41" t="s">
        <v>334</v>
      </c>
      <c r="O1516" s="38"/>
      <c r="P1516" s="43"/>
    </row>
    <row r="1517">
      <c r="A1517" s="26">
        <v>110014.0</v>
      </c>
      <c r="B1517" s="28" t="s">
        <v>90</v>
      </c>
      <c r="C1517" s="28" t="s">
        <v>91</v>
      </c>
      <c r="D1517" s="28" t="s">
        <v>419</v>
      </c>
      <c r="E1517" s="28" t="s">
        <v>83</v>
      </c>
      <c r="F1517" s="35" t="s">
        <v>33</v>
      </c>
      <c r="G1517" s="35" t="s">
        <v>7090</v>
      </c>
      <c r="H1517" s="35" t="s">
        <v>7091</v>
      </c>
      <c r="I1517" s="35" t="s">
        <v>105</v>
      </c>
      <c r="J1517" s="28" t="s">
        <v>473</v>
      </c>
      <c r="K1517" s="35" t="s">
        <v>7092</v>
      </c>
      <c r="L1517" s="35" t="s">
        <v>7093</v>
      </c>
      <c r="M1517" s="35" t="s">
        <v>78</v>
      </c>
      <c r="N1517" s="35" t="s">
        <v>99</v>
      </c>
      <c r="O1517" s="38"/>
      <c r="P1517" s="38"/>
    </row>
    <row r="1518">
      <c r="A1518" s="39">
        <v>110019.0</v>
      </c>
      <c r="B1518" s="40" t="s">
        <v>90</v>
      </c>
      <c r="C1518" s="40" t="s">
        <v>91</v>
      </c>
      <c r="D1518" s="40" t="s">
        <v>3489</v>
      </c>
      <c r="E1518" s="40" t="s">
        <v>2453</v>
      </c>
      <c r="F1518" s="41" t="s">
        <v>33</v>
      </c>
      <c r="G1518" s="41" t="s">
        <v>7094</v>
      </c>
      <c r="H1518" s="41" t="s">
        <v>7095</v>
      </c>
      <c r="I1518" s="41" t="s">
        <v>3793</v>
      </c>
      <c r="J1518" s="40" t="s">
        <v>3794</v>
      </c>
      <c r="K1518" s="41" t="s">
        <v>7096</v>
      </c>
      <c r="L1518" s="41" t="s">
        <v>7097</v>
      </c>
      <c r="M1518" s="41" t="s">
        <v>3797</v>
      </c>
      <c r="N1518" s="41" t="s">
        <v>183</v>
      </c>
      <c r="O1518" s="38"/>
      <c r="P1518" s="43"/>
    </row>
    <row r="1519">
      <c r="A1519" s="26">
        <v>110023.0</v>
      </c>
      <c r="B1519" s="28" t="s">
        <v>90</v>
      </c>
      <c r="C1519" s="28" t="s">
        <v>91</v>
      </c>
      <c r="D1519" s="28" t="s">
        <v>156</v>
      </c>
      <c r="E1519" s="28" t="s">
        <v>68</v>
      </c>
      <c r="F1519" s="35" t="s">
        <v>33</v>
      </c>
      <c r="G1519" s="35" t="s">
        <v>7098</v>
      </c>
      <c r="H1519" s="35" t="s">
        <v>7099</v>
      </c>
      <c r="I1519" s="35" t="s">
        <v>7058</v>
      </c>
      <c r="J1519" s="28" t="s">
        <v>7059</v>
      </c>
      <c r="K1519" s="35" t="s">
        <v>7100</v>
      </c>
      <c r="L1519" s="35" t="s">
        <v>7101</v>
      </c>
      <c r="M1519" s="35" t="s">
        <v>78</v>
      </c>
      <c r="N1519" s="35" t="s">
        <v>133</v>
      </c>
      <c r="O1519" s="38"/>
      <c r="P1519" s="38"/>
    </row>
    <row r="1520">
      <c r="A1520" s="39">
        <v>110033.0</v>
      </c>
      <c r="B1520" s="40" t="s">
        <v>90</v>
      </c>
      <c r="C1520" s="40" t="s">
        <v>91</v>
      </c>
      <c r="D1520" s="40" t="s">
        <v>247</v>
      </c>
      <c r="E1520" s="40" t="s">
        <v>111</v>
      </c>
      <c r="F1520" s="41" t="s">
        <v>33</v>
      </c>
      <c r="G1520" s="41" t="s">
        <v>7102</v>
      </c>
      <c r="H1520" s="41" t="s">
        <v>7103</v>
      </c>
      <c r="I1520" s="41" t="s">
        <v>7104</v>
      </c>
      <c r="J1520" s="40" t="s">
        <v>7105</v>
      </c>
      <c r="K1520" s="41" t="s">
        <v>7106</v>
      </c>
      <c r="L1520" s="41" t="s">
        <v>7107</v>
      </c>
      <c r="M1520" s="41" t="s">
        <v>78</v>
      </c>
      <c r="N1520" s="41" t="s">
        <v>117</v>
      </c>
      <c r="O1520" s="38"/>
      <c r="P1520" s="43"/>
    </row>
    <row r="1521">
      <c r="A1521" s="26">
        <v>110035.0</v>
      </c>
      <c r="B1521" s="28" t="s">
        <v>90</v>
      </c>
      <c r="C1521" s="28" t="s">
        <v>91</v>
      </c>
      <c r="D1521" s="28" t="s">
        <v>1625</v>
      </c>
      <c r="E1521" s="28" t="s">
        <v>68</v>
      </c>
      <c r="F1521" s="35" t="s">
        <v>33</v>
      </c>
      <c r="G1521" s="35" t="s">
        <v>7108</v>
      </c>
      <c r="H1521" s="35" t="s">
        <v>7109</v>
      </c>
      <c r="I1521" s="35" t="s">
        <v>3453</v>
      </c>
      <c r="J1521" s="28" t="s">
        <v>3454</v>
      </c>
      <c r="K1521" s="35" t="s">
        <v>7110</v>
      </c>
      <c r="L1521" s="35" t="s">
        <v>7111</v>
      </c>
      <c r="M1521" s="35" t="s">
        <v>1813</v>
      </c>
      <c r="N1521" s="35" t="s">
        <v>183</v>
      </c>
      <c r="O1521" s="38"/>
      <c r="P1521" s="38"/>
    </row>
    <row r="1522">
      <c r="A1522" s="39">
        <v>110036.0</v>
      </c>
      <c r="B1522" s="40" t="s">
        <v>90</v>
      </c>
      <c r="C1522" s="40" t="s">
        <v>91</v>
      </c>
      <c r="D1522" s="40" t="s">
        <v>277</v>
      </c>
      <c r="E1522" s="40" t="s">
        <v>83</v>
      </c>
      <c r="F1522" s="41" t="s">
        <v>33</v>
      </c>
      <c r="G1522" s="41" t="s">
        <v>7112</v>
      </c>
      <c r="H1522" s="41" t="s">
        <v>7113</v>
      </c>
      <c r="I1522" s="41" t="s">
        <v>105</v>
      </c>
      <c r="J1522" s="40" t="s">
        <v>280</v>
      </c>
      <c r="K1522" s="41" t="s">
        <v>7114</v>
      </c>
      <c r="L1522" s="41" t="s">
        <v>7115</v>
      </c>
      <c r="M1522" s="41" t="s">
        <v>78</v>
      </c>
      <c r="N1522" s="41" t="s">
        <v>133</v>
      </c>
      <c r="O1522" s="38"/>
      <c r="P1522" s="43"/>
    </row>
    <row r="1523">
      <c r="A1523" s="26">
        <v>110038.0</v>
      </c>
      <c r="B1523" s="28" t="s">
        <v>90</v>
      </c>
      <c r="C1523" s="28" t="s">
        <v>91</v>
      </c>
      <c r="D1523" s="28" t="s">
        <v>118</v>
      </c>
      <c r="E1523" s="28" t="s">
        <v>111</v>
      </c>
      <c r="F1523" s="35" t="s">
        <v>33</v>
      </c>
      <c r="G1523" s="35" t="s">
        <v>7116</v>
      </c>
      <c r="H1523" s="35" t="s">
        <v>7117</v>
      </c>
      <c r="I1523" s="35" t="s">
        <v>1928</v>
      </c>
      <c r="J1523" s="28" t="s">
        <v>1929</v>
      </c>
      <c r="K1523" s="35" t="s">
        <v>7118</v>
      </c>
      <c r="L1523" s="35" t="s">
        <v>7119</v>
      </c>
      <c r="M1523" s="35" t="s">
        <v>78</v>
      </c>
      <c r="N1523" s="35" t="s">
        <v>1691</v>
      </c>
      <c r="O1523" s="38"/>
      <c r="P1523" s="38"/>
    </row>
    <row r="1524">
      <c r="A1524" s="39">
        <v>110041.0</v>
      </c>
      <c r="B1524" s="40" t="s">
        <v>90</v>
      </c>
      <c r="C1524" s="40" t="s">
        <v>91</v>
      </c>
      <c r="D1524" s="40" t="s">
        <v>3825</v>
      </c>
      <c r="E1524" s="40" t="s">
        <v>2453</v>
      </c>
      <c r="F1524" s="41" t="s">
        <v>33</v>
      </c>
      <c r="G1524" s="41" t="s">
        <v>7120</v>
      </c>
      <c r="H1524" s="41" t="s">
        <v>7121</v>
      </c>
      <c r="I1524" s="41" t="s">
        <v>7122</v>
      </c>
      <c r="J1524" s="40" t="s">
        <v>7123</v>
      </c>
      <c r="K1524" s="41" t="s">
        <v>7124</v>
      </c>
      <c r="L1524" s="41" t="s">
        <v>7125</v>
      </c>
      <c r="M1524" s="41" t="s">
        <v>5082</v>
      </c>
      <c r="N1524" s="41" t="s">
        <v>183</v>
      </c>
      <c r="O1524" s="38"/>
      <c r="P1524" s="43"/>
    </row>
    <row r="1525">
      <c r="A1525" s="26">
        <v>110046.0</v>
      </c>
      <c r="B1525" s="28" t="s">
        <v>90</v>
      </c>
      <c r="C1525" s="28" t="s">
        <v>91</v>
      </c>
      <c r="D1525" s="28" t="s">
        <v>127</v>
      </c>
      <c r="E1525" s="28" t="s">
        <v>83</v>
      </c>
      <c r="F1525" s="35" t="s">
        <v>33</v>
      </c>
      <c r="G1525" s="35" t="s">
        <v>7126</v>
      </c>
      <c r="H1525" s="35" t="s">
        <v>7127</v>
      </c>
      <c r="I1525" s="35" t="s">
        <v>826</v>
      </c>
      <c r="J1525" s="28" t="s">
        <v>827</v>
      </c>
      <c r="K1525" s="35" t="s">
        <v>7128</v>
      </c>
      <c r="L1525" s="35" t="s">
        <v>7129</v>
      </c>
      <c r="M1525" s="35" t="s">
        <v>78</v>
      </c>
      <c r="N1525" s="35" t="s">
        <v>1691</v>
      </c>
      <c r="O1525" s="38"/>
      <c r="P1525" s="38"/>
    </row>
    <row r="1526">
      <c r="A1526" s="39">
        <v>110049.0</v>
      </c>
      <c r="B1526" s="40" t="s">
        <v>90</v>
      </c>
      <c r="C1526" s="40" t="s">
        <v>91</v>
      </c>
      <c r="D1526" s="40" t="s">
        <v>1838</v>
      </c>
      <c r="E1526" s="40" t="s">
        <v>68</v>
      </c>
      <c r="F1526" s="41" t="s">
        <v>33</v>
      </c>
      <c r="G1526" s="41" t="s">
        <v>7130</v>
      </c>
      <c r="H1526" s="41" t="s">
        <v>7131</v>
      </c>
      <c r="I1526" s="41" t="s">
        <v>1490</v>
      </c>
      <c r="J1526" s="40" t="s">
        <v>4669</v>
      </c>
      <c r="K1526" s="41" t="s">
        <v>7132</v>
      </c>
      <c r="L1526" s="41" t="s">
        <v>7133</v>
      </c>
      <c r="M1526" s="41" t="s">
        <v>1494</v>
      </c>
      <c r="N1526" s="41" t="s">
        <v>183</v>
      </c>
      <c r="O1526" s="38"/>
      <c r="P1526" s="43"/>
    </row>
    <row r="1527">
      <c r="A1527" s="26">
        <v>110056.0</v>
      </c>
      <c r="B1527" s="28" t="s">
        <v>90</v>
      </c>
      <c r="C1527" s="28" t="s">
        <v>91</v>
      </c>
      <c r="D1527" s="28" t="s">
        <v>127</v>
      </c>
      <c r="E1527" s="28" t="s">
        <v>83</v>
      </c>
      <c r="F1527" s="35" t="s">
        <v>33</v>
      </c>
      <c r="G1527" s="35" t="s">
        <v>7134</v>
      </c>
      <c r="H1527" s="35" t="s">
        <v>7135</v>
      </c>
      <c r="I1527" s="35" t="s">
        <v>405</v>
      </c>
      <c r="J1527" s="28" t="s">
        <v>406</v>
      </c>
      <c r="K1527" s="35" t="s">
        <v>526</v>
      </c>
      <c r="L1527" s="35" t="s">
        <v>7136</v>
      </c>
      <c r="M1527" s="35" t="s">
        <v>78</v>
      </c>
      <c r="N1527" s="35" t="s">
        <v>117</v>
      </c>
      <c r="O1527" s="38"/>
      <c r="P1527" s="38"/>
    </row>
    <row r="1528">
      <c r="A1528" s="39">
        <v>110062.0</v>
      </c>
      <c r="B1528" s="40" t="s">
        <v>90</v>
      </c>
      <c r="C1528" s="40" t="s">
        <v>91</v>
      </c>
      <c r="D1528" s="40" t="s">
        <v>135</v>
      </c>
      <c r="E1528" s="40" t="s">
        <v>111</v>
      </c>
      <c r="F1528" s="41" t="s">
        <v>33</v>
      </c>
      <c r="G1528" s="41" t="s">
        <v>7137</v>
      </c>
      <c r="H1528" s="41" t="s">
        <v>7138</v>
      </c>
      <c r="I1528" s="41" t="s">
        <v>105</v>
      </c>
      <c r="J1528" s="40" t="s">
        <v>138</v>
      </c>
      <c r="K1528" s="41" t="s">
        <v>7139</v>
      </c>
      <c r="L1528" s="41" t="s">
        <v>7140</v>
      </c>
      <c r="M1528" s="41" t="s">
        <v>78</v>
      </c>
      <c r="N1528" s="41" t="s">
        <v>99</v>
      </c>
      <c r="O1528" s="38"/>
      <c r="P1528" s="43"/>
    </row>
    <row r="1529">
      <c r="A1529" s="26">
        <v>110083.0</v>
      </c>
      <c r="B1529" s="28" t="s">
        <v>90</v>
      </c>
      <c r="C1529" s="28" t="s">
        <v>91</v>
      </c>
      <c r="D1529" s="28" t="s">
        <v>147</v>
      </c>
      <c r="E1529" s="28" t="s">
        <v>111</v>
      </c>
      <c r="F1529" s="35" t="s">
        <v>33</v>
      </c>
      <c r="G1529" s="35" t="s">
        <v>7141</v>
      </c>
      <c r="H1529" s="35" t="s">
        <v>7142</v>
      </c>
      <c r="I1529" s="35" t="s">
        <v>916</v>
      </c>
      <c r="J1529" s="28" t="s">
        <v>917</v>
      </c>
      <c r="K1529" s="35" t="s">
        <v>7143</v>
      </c>
      <c r="L1529" s="35" t="s">
        <v>7144</v>
      </c>
      <c r="M1529" s="35" t="s">
        <v>78</v>
      </c>
      <c r="N1529" s="35" t="s">
        <v>117</v>
      </c>
      <c r="O1529" s="38"/>
      <c r="P1529" s="38"/>
    </row>
    <row r="1530">
      <c r="A1530" s="39">
        <v>110084.0</v>
      </c>
      <c r="B1530" s="40" t="s">
        <v>125</v>
      </c>
      <c r="C1530" s="40" t="s">
        <v>134</v>
      </c>
      <c r="D1530" s="40" t="s">
        <v>82</v>
      </c>
      <c r="E1530" s="40" t="s">
        <v>83</v>
      </c>
      <c r="F1530" s="41" t="s">
        <v>33</v>
      </c>
      <c r="G1530" s="41" t="s">
        <v>7145</v>
      </c>
      <c r="H1530" s="41" t="s">
        <v>7146</v>
      </c>
      <c r="I1530" s="41" t="s">
        <v>315</v>
      </c>
      <c r="J1530" s="40" t="s">
        <v>316</v>
      </c>
      <c r="K1530" s="41" t="s">
        <v>7147</v>
      </c>
      <c r="L1530" s="41" t="s">
        <v>7148</v>
      </c>
      <c r="M1530" s="41" t="s">
        <v>78</v>
      </c>
      <c r="N1530" s="41" t="s">
        <v>183</v>
      </c>
      <c r="O1530" s="38"/>
      <c r="P1530" s="43"/>
    </row>
    <row r="1531">
      <c r="A1531" s="26">
        <v>110094.0</v>
      </c>
      <c r="B1531" s="28" t="s">
        <v>90</v>
      </c>
      <c r="C1531" s="28" t="s">
        <v>91</v>
      </c>
      <c r="D1531" s="28" t="s">
        <v>293</v>
      </c>
      <c r="E1531" s="28" t="s">
        <v>111</v>
      </c>
      <c r="F1531" s="35" t="s">
        <v>33</v>
      </c>
      <c r="G1531" s="35" t="s">
        <v>7149</v>
      </c>
      <c r="H1531" s="35" t="s">
        <v>7150</v>
      </c>
      <c r="I1531" s="35" t="s">
        <v>105</v>
      </c>
      <c r="J1531" s="28" t="s">
        <v>297</v>
      </c>
      <c r="K1531" s="35" t="s">
        <v>7151</v>
      </c>
      <c r="L1531" s="35" t="s">
        <v>7152</v>
      </c>
      <c r="M1531" s="35" t="s">
        <v>78</v>
      </c>
      <c r="N1531" s="35" t="s">
        <v>117</v>
      </c>
      <c r="O1531" s="38"/>
      <c r="P1531" s="38"/>
    </row>
    <row r="1532">
      <c r="A1532" s="39">
        <v>110102.0</v>
      </c>
      <c r="B1532" s="40" t="s">
        <v>90</v>
      </c>
      <c r="C1532" s="40" t="s">
        <v>91</v>
      </c>
      <c r="D1532" s="40" t="s">
        <v>1756</v>
      </c>
      <c r="E1532" s="40" t="s">
        <v>32</v>
      </c>
      <c r="F1532" s="41" t="s">
        <v>33</v>
      </c>
      <c r="G1532" s="41" t="s">
        <v>7153</v>
      </c>
      <c r="H1532" s="41" t="s">
        <v>7154</v>
      </c>
      <c r="I1532" s="41" t="s">
        <v>3400</v>
      </c>
      <c r="J1532" s="40" t="s">
        <v>3401</v>
      </c>
      <c r="K1532" s="41" t="s">
        <v>1944</v>
      </c>
      <c r="L1532" s="41" t="s">
        <v>7155</v>
      </c>
      <c r="M1532" s="41" t="s">
        <v>1763</v>
      </c>
      <c r="N1532" s="41" t="s">
        <v>133</v>
      </c>
      <c r="O1532" s="38"/>
      <c r="P1532" s="43"/>
    </row>
    <row r="1533">
      <c r="A1533" s="26">
        <v>110122.0</v>
      </c>
      <c r="B1533" s="28" t="s">
        <v>90</v>
      </c>
      <c r="C1533" s="28" t="s">
        <v>91</v>
      </c>
      <c r="D1533" s="28" t="s">
        <v>263</v>
      </c>
      <c r="E1533" s="28" t="s">
        <v>111</v>
      </c>
      <c r="F1533" s="35" t="s">
        <v>33</v>
      </c>
      <c r="G1533" s="35" t="s">
        <v>7156</v>
      </c>
      <c r="H1533" s="35" t="s">
        <v>7157</v>
      </c>
      <c r="I1533" s="35" t="s">
        <v>105</v>
      </c>
      <c r="J1533" s="28" t="s">
        <v>840</v>
      </c>
      <c r="K1533" s="35" t="s">
        <v>7158</v>
      </c>
      <c r="L1533" s="35" t="s">
        <v>7159</v>
      </c>
      <c r="M1533" s="35" t="s">
        <v>78</v>
      </c>
      <c r="N1533" s="35" t="s">
        <v>99</v>
      </c>
      <c r="O1533" s="38"/>
      <c r="P1533" s="38"/>
    </row>
    <row r="1534">
      <c r="A1534" s="39">
        <v>110126.0</v>
      </c>
      <c r="B1534" s="40" t="s">
        <v>90</v>
      </c>
      <c r="C1534" s="40" t="s">
        <v>91</v>
      </c>
      <c r="D1534" s="40" t="s">
        <v>240</v>
      </c>
      <c r="E1534" s="40" t="s">
        <v>111</v>
      </c>
      <c r="F1534" s="41" t="s">
        <v>33</v>
      </c>
      <c r="G1534" s="41" t="s">
        <v>2759</v>
      </c>
      <c r="H1534" s="41" t="s">
        <v>7160</v>
      </c>
      <c r="I1534" s="41" t="s">
        <v>779</v>
      </c>
      <c r="J1534" s="40" t="s">
        <v>781</v>
      </c>
      <c r="K1534" s="41" t="s">
        <v>7161</v>
      </c>
      <c r="L1534" s="41" t="s">
        <v>7162</v>
      </c>
      <c r="M1534" s="41" t="s">
        <v>78</v>
      </c>
      <c r="N1534" s="41" t="s">
        <v>99</v>
      </c>
      <c r="O1534" s="38"/>
      <c r="P1534" s="43"/>
    </row>
    <row r="1535">
      <c r="A1535" s="26">
        <v>110127.0</v>
      </c>
      <c r="B1535" s="28" t="s">
        <v>90</v>
      </c>
      <c r="C1535" s="28" t="s">
        <v>91</v>
      </c>
      <c r="D1535" s="28" t="s">
        <v>419</v>
      </c>
      <c r="E1535" s="28" t="s">
        <v>83</v>
      </c>
      <c r="F1535" s="35" t="s">
        <v>33</v>
      </c>
      <c r="G1535" s="35" t="s">
        <v>7163</v>
      </c>
      <c r="H1535" s="35" t="s">
        <v>7164</v>
      </c>
      <c r="I1535" s="35" t="s">
        <v>105</v>
      </c>
      <c r="J1535" s="28" t="s">
        <v>525</v>
      </c>
      <c r="K1535" s="35" t="s">
        <v>7165</v>
      </c>
      <c r="L1535" s="35" t="s">
        <v>7166</v>
      </c>
      <c r="M1535" s="35" t="s">
        <v>78</v>
      </c>
      <c r="N1535" s="35" t="s">
        <v>117</v>
      </c>
      <c r="O1535" s="38"/>
      <c r="P1535" s="38"/>
    </row>
    <row r="1536">
      <c r="A1536" s="39">
        <v>110130.0</v>
      </c>
      <c r="B1536" s="40" t="s">
        <v>90</v>
      </c>
      <c r="C1536" s="40" t="s">
        <v>91</v>
      </c>
      <c r="D1536" s="40" t="s">
        <v>110</v>
      </c>
      <c r="E1536" s="40" t="s">
        <v>111</v>
      </c>
      <c r="F1536" s="41" t="s">
        <v>33</v>
      </c>
      <c r="G1536" s="41" t="s">
        <v>7167</v>
      </c>
      <c r="H1536" s="41" t="s">
        <v>7168</v>
      </c>
      <c r="I1536" s="41" t="s">
        <v>105</v>
      </c>
      <c r="J1536" s="40" t="s">
        <v>629</v>
      </c>
      <c r="K1536" s="41" t="s">
        <v>7169</v>
      </c>
      <c r="L1536" s="41" t="s">
        <v>7170</v>
      </c>
      <c r="M1536" s="41" t="s">
        <v>78</v>
      </c>
      <c r="N1536" s="41" t="s">
        <v>99</v>
      </c>
      <c r="O1536" s="38"/>
      <c r="P1536" s="43"/>
    </row>
    <row r="1537">
      <c r="A1537" s="26">
        <v>110139.0</v>
      </c>
      <c r="B1537" s="28" t="s">
        <v>591</v>
      </c>
      <c r="C1537" s="28" t="s">
        <v>592</v>
      </c>
      <c r="D1537" s="28" t="s">
        <v>127</v>
      </c>
      <c r="E1537" s="28" t="s">
        <v>83</v>
      </c>
      <c r="F1537" s="35" t="s">
        <v>33</v>
      </c>
      <c r="G1537" s="35" t="s">
        <v>7171</v>
      </c>
      <c r="H1537" s="35" t="s">
        <v>7172</v>
      </c>
      <c r="I1537" s="35" t="s">
        <v>405</v>
      </c>
      <c r="J1537" s="28" t="s">
        <v>406</v>
      </c>
      <c r="K1537" s="35" t="s">
        <v>5560</v>
      </c>
      <c r="L1537" s="35" t="s">
        <v>7173</v>
      </c>
      <c r="M1537" s="35" t="s">
        <v>78</v>
      </c>
      <c r="N1537" s="35" t="s">
        <v>51</v>
      </c>
      <c r="O1537" s="38"/>
      <c r="P1537" s="38"/>
    </row>
    <row r="1538">
      <c r="A1538" s="39">
        <v>110142.0</v>
      </c>
      <c r="B1538" s="40" t="s">
        <v>90</v>
      </c>
      <c r="C1538" s="40" t="s">
        <v>91</v>
      </c>
      <c r="D1538" s="40" t="s">
        <v>324</v>
      </c>
      <c r="E1538" s="40" t="s">
        <v>83</v>
      </c>
      <c r="F1538" s="41" t="s">
        <v>33</v>
      </c>
      <c r="G1538" s="41" t="s">
        <v>7174</v>
      </c>
      <c r="H1538" s="41" t="s">
        <v>7175</v>
      </c>
      <c r="I1538" s="41" t="s">
        <v>105</v>
      </c>
      <c r="J1538" s="40" t="s">
        <v>392</v>
      </c>
      <c r="K1538" s="41" t="s">
        <v>7176</v>
      </c>
      <c r="L1538" s="41" t="s">
        <v>7177</v>
      </c>
      <c r="M1538" s="41" t="s">
        <v>78</v>
      </c>
      <c r="N1538" s="41" t="s">
        <v>117</v>
      </c>
      <c r="O1538" s="38"/>
      <c r="P1538" s="43"/>
    </row>
    <row r="1539">
      <c r="A1539" s="26">
        <v>110156.0</v>
      </c>
      <c r="B1539" s="28" t="s">
        <v>90</v>
      </c>
      <c r="C1539" s="28" t="s">
        <v>91</v>
      </c>
      <c r="D1539" s="28" t="s">
        <v>31</v>
      </c>
      <c r="E1539" s="28" t="s">
        <v>83</v>
      </c>
      <c r="F1539" s="35" t="s">
        <v>33</v>
      </c>
      <c r="G1539" s="35" t="s">
        <v>7178</v>
      </c>
      <c r="H1539" s="35" t="s">
        <v>7179</v>
      </c>
      <c r="I1539" s="35" t="s">
        <v>105</v>
      </c>
      <c r="J1539" s="28" t="s">
        <v>837</v>
      </c>
      <c r="K1539" s="35" t="s">
        <v>720</v>
      </c>
      <c r="L1539" s="35" t="s">
        <v>7180</v>
      </c>
      <c r="M1539" s="35" t="s">
        <v>78</v>
      </c>
      <c r="N1539" s="35" t="s">
        <v>183</v>
      </c>
      <c r="O1539" s="38"/>
      <c r="P1539" s="38"/>
    </row>
    <row r="1540">
      <c r="A1540" s="39">
        <v>110159.0</v>
      </c>
      <c r="B1540" s="40" t="s">
        <v>90</v>
      </c>
      <c r="C1540" s="40" t="s">
        <v>91</v>
      </c>
      <c r="D1540" s="40" t="s">
        <v>31</v>
      </c>
      <c r="E1540" s="40" t="s">
        <v>83</v>
      </c>
      <c r="F1540" s="41" t="s">
        <v>33</v>
      </c>
      <c r="G1540" s="41" t="s">
        <v>7181</v>
      </c>
      <c r="H1540" s="41" t="s">
        <v>7182</v>
      </c>
      <c r="I1540" s="41" t="s">
        <v>105</v>
      </c>
      <c r="J1540" s="40" t="s">
        <v>3352</v>
      </c>
      <c r="K1540" s="41" t="s">
        <v>7183</v>
      </c>
      <c r="L1540" s="41" t="s">
        <v>7184</v>
      </c>
      <c r="M1540" s="41" t="s">
        <v>78</v>
      </c>
      <c r="N1540" s="41" t="s">
        <v>99</v>
      </c>
      <c r="O1540" s="38"/>
      <c r="P1540" s="43"/>
    </row>
    <row r="1541">
      <c r="A1541" s="26">
        <v>110163.0</v>
      </c>
      <c r="B1541" s="28" t="s">
        <v>90</v>
      </c>
      <c r="C1541" s="28" t="s">
        <v>91</v>
      </c>
      <c r="D1541" s="28" t="s">
        <v>135</v>
      </c>
      <c r="E1541" s="28" t="s">
        <v>111</v>
      </c>
      <c r="F1541" s="35" t="s">
        <v>33</v>
      </c>
      <c r="G1541" s="35" t="s">
        <v>7185</v>
      </c>
      <c r="H1541" s="35" t="s">
        <v>7186</v>
      </c>
      <c r="I1541" s="35" t="s">
        <v>105</v>
      </c>
      <c r="J1541" s="28" t="s">
        <v>122</v>
      </c>
      <c r="K1541" s="35" t="s">
        <v>2788</v>
      </c>
      <c r="L1541" s="35" t="s">
        <v>7187</v>
      </c>
      <c r="M1541" s="35" t="s">
        <v>78</v>
      </c>
      <c r="N1541" s="35" t="s">
        <v>183</v>
      </c>
      <c r="O1541" s="38"/>
      <c r="P1541" s="38"/>
    </row>
    <row r="1542">
      <c r="A1542" s="39">
        <v>110168.0</v>
      </c>
      <c r="B1542" s="40" t="s">
        <v>90</v>
      </c>
      <c r="C1542" s="40" t="s">
        <v>91</v>
      </c>
      <c r="D1542" s="40" t="s">
        <v>31</v>
      </c>
      <c r="E1542" s="40" t="s">
        <v>83</v>
      </c>
      <c r="F1542" s="41" t="s">
        <v>33</v>
      </c>
      <c r="G1542" s="41" t="s">
        <v>7188</v>
      </c>
      <c r="H1542" s="41" t="s">
        <v>7189</v>
      </c>
      <c r="I1542" s="41" t="s">
        <v>105</v>
      </c>
      <c r="J1542" s="40" t="s">
        <v>1033</v>
      </c>
      <c r="K1542" s="41" t="s">
        <v>7190</v>
      </c>
      <c r="L1542" s="41" t="s">
        <v>7191</v>
      </c>
      <c r="M1542" s="41" t="s">
        <v>78</v>
      </c>
      <c r="N1542" s="41" t="s">
        <v>51</v>
      </c>
      <c r="O1542" s="38"/>
      <c r="P1542" s="43"/>
    </row>
    <row r="1543">
      <c r="A1543" s="26">
        <v>110171.0</v>
      </c>
      <c r="B1543" s="28" t="s">
        <v>125</v>
      </c>
      <c r="C1543" s="28" t="s">
        <v>134</v>
      </c>
      <c r="D1543" s="28" t="s">
        <v>31</v>
      </c>
      <c r="E1543" s="28" t="s">
        <v>83</v>
      </c>
      <c r="F1543" s="35" t="s">
        <v>33</v>
      </c>
      <c r="G1543" s="35" t="s">
        <v>7192</v>
      </c>
      <c r="H1543" s="35" t="s">
        <v>7193</v>
      </c>
      <c r="I1543" s="35" t="s">
        <v>105</v>
      </c>
      <c r="J1543" s="28" t="s">
        <v>837</v>
      </c>
      <c r="K1543" s="35" t="s">
        <v>7194</v>
      </c>
      <c r="L1543" s="35" t="s">
        <v>7195</v>
      </c>
      <c r="M1543" s="35" t="s">
        <v>78</v>
      </c>
      <c r="N1543" s="35" t="s">
        <v>133</v>
      </c>
      <c r="O1543" s="38"/>
      <c r="P1543" s="38"/>
    </row>
    <row r="1544">
      <c r="A1544" s="39">
        <v>110172.0</v>
      </c>
      <c r="B1544" s="40" t="s">
        <v>90</v>
      </c>
      <c r="C1544" s="40" t="s">
        <v>91</v>
      </c>
      <c r="D1544" s="40" t="s">
        <v>135</v>
      </c>
      <c r="E1544" s="40" t="s">
        <v>111</v>
      </c>
      <c r="F1544" s="41" t="s">
        <v>33</v>
      </c>
      <c r="G1544" s="41" t="s">
        <v>7196</v>
      </c>
      <c r="H1544" s="41" t="s">
        <v>7197</v>
      </c>
      <c r="I1544" s="41" t="s">
        <v>105</v>
      </c>
      <c r="J1544" s="40" t="s">
        <v>138</v>
      </c>
      <c r="K1544" s="41" t="s">
        <v>7198</v>
      </c>
      <c r="L1544" s="41" t="s">
        <v>7199</v>
      </c>
      <c r="M1544" s="41" t="s">
        <v>78</v>
      </c>
      <c r="N1544" s="41" t="s">
        <v>117</v>
      </c>
      <c r="O1544" s="38"/>
      <c r="P1544" s="43"/>
    </row>
    <row r="1545">
      <c r="A1545" s="26">
        <v>110189.0</v>
      </c>
      <c r="B1545" s="28" t="s">
        <v>90</v>
      </c>
      <c r="C1545" s="28" t="s">
        <v>91</v>
      </c>
      <c r="D1545" s="28" t="s">
        <v>31</v>
      </c>
      <c r="E1545" s="28" t="s">
        <v>83</v>
      </c>
      <c r="F1545" s="35" t="s">
        <v>33</v>
      </c>
      <c r="G1545" s="35" t="s">
        <v>7200</v>
      </c>
      <c r="H1545" s="35" t="s">
        <v>7201</v>
      </c>
      <c r="I1545" s="35" t="s">
        <v>105</v>
      </c>
      <c r="J1545" s="28" t="s">
        <v>327</v>
      </c>
      <c r="K1545" s="35" t="s">
        <v>7202</v>
      </c>
      <c r="L1545" s="35" t="s">
        <v>7203</v>
      </c>
      <c r="M1545" s="35" t="s">
        <v>78</v>
      </c>
      <c r="N1545" s="35" t="s">
        <v>99</v>
      </c>
      <c r="O1545" s="38"/>
      <c r="P1545" s="38"/>
    </row>
    <row r="1546">
      <c r="A1546" s="39">
        <v>110191.0</v>
      </c>
      <c r="B1546" s="40" t="s">
        <v>125</v>
      </c>
      <c r="C1546" s="40" t="s">
        <v>134</v>
      </c>
      <c r="D1546" s="40" t="s">
        <v>277</v>
      </c>
      <c r="E1546" s="40" t="s">
        <v>83</v>
      </c>
      <c r="F1546" s="41" t="s">
        <v>33</v>
      </c>
      <c r="G1546" s="41" t="s">
        <v>7204</v>
      </c>
      <c r="H1546" s="41" t="s">
        <v>7205</v>
      </c>
      <c r="I1546" s="41" t="s">
        <v>105</v>
      </c>
      <c r="J1546" s="40" t="s">
        <v>1094</v>
      </c>
      <c r="K1546" s="41" t="s">
        <v>7206</v>
      </c>
      <c r="L1546" s="41" t="s">
        <v>7207</v>
      </c>
      <c r="M1546" s="41" t="s">
        <v>78</v>
      </c>
      <c r="N1546" s="41" t="s">
        <v>133</v>
      </c>
      <c r="O1546" s="38"/>
      <c r="P1546" s="43"/>
    </row>
    <row r="1547">
      <c r="A1547" s="26">
        <v>110198.0</v>
      </c>
      <c r="B1547" s="28" t="s">
        <v>90</v>
      </c>
      <c r="C1547" s="28" t="s">
        <v>91</v>
      </c>
      <c r="D1547" s="28" t="s">
        <v>419</v>
      </c>
      <c r="E1547" s="28" t="s">
        <v>83</v>
      </c>
      <c r="F1547" s="35" t="s">
        <v>33</v>
      </c>
      <c r="G1547" s="35" t="s">
        <v>7208</v>
      </c>
      <c r="H1547" s="35" t="s">
        <v>7209</v>
      </c>
      <c r="I1547" s="35" t="s">
        <v>105</v>
      </c>
      <c r="J1547" s="28" t="s">
        <v>473</v>
      </c>
      <c r="K1547" s="35" t="s">
        <v>7210</v>
      </c>
      <c r="L1547" s="35" t="s">
        <v>7211</v>
      </c>
      <c r="M1547" s="35" t="s">
        <v>78</v>
      </c>
      <c r="N1547" s="35" t="s">
        <v>133</v>
      </c>
      <c r="O1547" s="38"/>
      <c r="P1547" s="38"/>
    </row>
    <row r="1548">
      <c r="A1548" s="39">
        <v>110201.0</v>
      </c>
      <c r="B1548" s="40" t="s">
        <v>90</v>
      </c>
      <c r="C1548" s="40" t="s">
        <v>91</v>
      </c>
      <c r="D1548" s="40" t="s">
        <v>127</v>
      </c>
      <c r="E1548" s="40" t="s">
        <v>83</v>
      </c>
      <c r="F1548" s="41" t="s">
        <v>33</v>
      </c>
      <c r="G1548" s="41" t="s">
        <v>7212</v>
      </c>
      <c r="H1548" s="41" t="s">
        <v>7213</v>
      </c>
      <c r="I1548" s="41" t="s">
        <v>206</v>
      </c>
      <c r="J1548" s="40" t="s">
        <v>207</v>
      </c>
      <c r="K1548" s="41" t="s">
        <v>7214</v>
      </c>
      <c r="L1548" s="41" t="s">
        <v>7215</v>
      </c>
      <c r="M1548" s="41" t="s">
        <v>78</v>
      </c>
      <c r="N1548" s="41" t="s">
        <v>334</v>
      </c>
      <c r="O1548" s="38"/>
      <c r="P1548" s="43"/>
    </row>
    <row r="1549">
      <c r="A1549" s="26">
        <v>110205.0</v>
      </c>
      <c r="B1549" s="28" t="s">
        <v>90</v>
      </c>
      <c r="C1549" s="28" t="s">
        <v>91</v>
      </c>
      <c r="D1549" s="28" t="s">
        <v>240</v>
      </c>
      <c r="E1549" s="28" t="s">
        <v>111</v>
      </c>
      <c r="F1549" s="35" t="s">
        <v>33</v>
      </c>
      <c r="G1549" s="35" t="s">
        <v>7216</v>
      </c>
      <c r="H1549" s="35" t="s">
        <v>7217</v>
      </c>
      <c r="I1549" s="35" t="s">
        <v>709</v>
      </c>
      <c r="J1549" s="28" t="s">
        <v>710</v>
      </c>
      <c r="K1549" s="35" t="s">
        <v>7218</v>
      </c>
      <c r="L1549" s="35" t="s">
        <v>7219</v>
      </c>
      <c r="M1549" s="35" t="s">
        <v>78</v>
      </c>
      <c r="N1549" s="35" t="s">
        <v>99</v>
      </c>
      <c r="O1549" s="38"/>
      <c r="P1549" s="38"/>
    </row>
    <row r="1550">
      <c r="A1550" s="39">
        <v>110210.0</v>
      </c>
      <c r="B1550" s="40" t="s">
        <v>90</v>
      </c>
      <c r="C1550" s="40" t="s">
        <v>91</v>
      </c>
      <c r="D1550" s="40" t="s">
        <v>156</v>
      </c>
      <c r="E1550" s="40" t="s">
        <v>68</v>
      </c>
      <c r="F1550" s="41" t="s">
        <v>33</v>
      </c>
      <c r="G1550" s="41" t="s">
        <v>7220</v>
      </c>
      <c r="H1550" s="41" t="s">
        <v>7221</v>
      </c>
      <c r="I1550" s="41" t="s">
        <v>172</v>
      </c>
      <c r="J1550" s="40" t="s">
        <v>174</v>
      </c>
      <c r="K1550" s="41" t="s">
        <v>7222</v>
      </c>
      <c r="L1550" s="41" t="s">
        <v>7223</v>
      </c>
      <c r="M1550" s="41" t="s">
        <v>78</v>
      </c>
      <c r="N1550" s="41" t="s">
        <v>109</v>
      </c>
      <c r="O1550" s="38"/>
      <c r="P1550" s="43"/>
    </row>
    <row r="1551">
      <c r="A1551" s="26">
        <v>110211.0</v>
      </c>
      <c r="B1551" s="28" t="s">
        <v>90</v>
      </c>
      <c r="C1551" s="28" t="s">
        <v>91</v>
      </c>
      <c r="D1551" s="28" t="s">
        <v>263</v>
      </c>
      <c r="E1551" s="28" t="s">
        <v>111</v>
      </c>
      <c r="F1551" s="35" t="s">
        <v>33</v>
      </c>
      <c r="G1551" s="35" t="s">
        <v>7224</v>
      </c>
      <c r="H1551" s="35" t="s">
        <v>7225</v>
      </c>
      <c r="I1551" s="35" t="s">
        <v>1551</v>
      </c>
      <c r="J1551" s="28" t="s">
        <v>1552</v>
      </c>
      <c r="K1551" s="35" t="s">
        <v>7226</v>
      </c>
      <c r="L1551" s="35" t="s">
        <v>7227</v>
      </c>
      <c r="M1551" s="35" t="s">
        <v>78</v>
      </c>
      <c r="N1551" s="35" t="s">
        <v>117</v>
      </c>
      <c r="O1551" s="38"/>
      <c r="P1551" s="38"/>
    </row>
    <row r="1552">
      <c r="A1552" s="39">
        <v>110219.0</v>
      </c>
      <c r="B1552" s="40" t="s">
        <v>90</v>
      </c>
      <c r="C1552" s="40" t="s">
        <v>91</v>
      </c>
      <c r="D1552" s="40" t="s">
        <v>82</v>
      </c>
      <c r="E1552" s="40" t="s">
        <v>83</v>
      </c>
      <c r="F1552" s="41" t="s">
        <v>33</v>
      </c>
      <c r="G1552" s="41" t="s">
        <v>7228</v>
      </c>
      <c r="H1552" s="41" t="s">
        <v>7229</v>
      </c>
      <c r="I1552" s="41" t="s">
        <v>462</v>
      </c>
      <c r="J1552" s="40" t="s">
        <v>463</v>
      </c>
      <c r="K1552" s="41" t="s">
        <v>7230</v>
      </c>
      <c r="L1552" s="41" t="s">
        <v>7231</v>
      </c>
      <c r="M1552" s="41" t="s">
        <v>78</v>
      </c>
      <c r="N1552" s="41" t="s">
        <v>99</v>
      </c>
      <c r="O1552" s="38"/>
      <c r="P1552" s="43"/>
    </row>
    <row r="1553">
      <c r="A1553" s="26">
        <v>110239.0</v>
      </c>
      <c r="B1553" s="28" t="s">
        <v>90</v>
      </c>
      <c r="C1553" s="28" t="s">
        <v>91</v>
      </c>
      <c r="D1553" s="28" t="s">
        <v>218</v>
      </c>
      <c r="E1553" s="28" t="s">
        <v>83</v>
      </c>
      <c r="F1553" s="35" t="s">
        <v>33</v>
      </c>
      <c r="G1553" s="35" t="s">
        <v>7232</v>
      </c>
      <c r="H1553" s="35" t="s">
        <v>7233</v>
      </c>
      <c r="I1553" s="35" t="s">
        <v>105</v>
      </c>
      <c r="J1553" s="28" t="s">
        <v>222</v>
      </c>
      <c r="K1553" s="35" t="s">
        <v>7234</v>
      </c>
      <c r="L1553" s="35" t="s">
        <v>7235</v>
      </c>
      <c r="M1553" s="35" t="s">
        <v>78</v>
      </c>
      <c r="N1553" s="35" t="s">
        <v>334</v>
      </c>
      <c r="O1553" s="38"/>
      <c r="P1553" s="38"/>
    </row>
    <row r="1554">
      <c r="A1554" s="39">
        <v>110244.0</v>
      </c>
      <c r="B1554" s="40" t="s">
        <v>90</v>
      </c>
      <c r="C1554" s="40" t="s">
        <v>91</v>
      </c>
      <c r="D1554" s="40" t="s">
        <v>254</v>
      </c>
      <c r="E1554" s="40" t="s">
        <v>111</v>
      </c>
      <c r="F1554" s="41" t="s">
        <v>33</v>
      </c>
      <c r="G1554" s="41" t="s">
        <v>7236</v>
      </c>
      <c r="H1554" s="41" t="s">
        <v>7237</v>
      </c>
      <c r="I1554" s="41" t="s">
        <v>758</v>
      </c>
      <c r="J1554" s="40" t="s">
        <v>759</v>
      </c>
      <c r="K1554" s="41" t="s">
        <v>7238</v>
      </c>
      <c r="L1554" s="41" t="s">
        <v>7239</v>
      </c>
      <c r="M1554" s="41" t="s">
        <v>78</v>
      </c>
      <c r="N1554" s="41" t="s">
        <v>99</v>
      </c>
      <c r="O1554" s="38"/>
      <c r="P1554" s="43"/>
    </row>
    <row r="1555">
      <c r="A1555" s="26">
        <v>110245.0</v>
      </c>
      <c r="B1555" s="28" t="s">
        <v>90</v>
      </c>
      <c r="C1555" s="28" t="s">
        <v>91</v>
      </c>
      <c r="D1555" s="28" t="s">
        <v>127</v>
      </c>
      <c r="E1555" s="28" t="s">
        <v>83</v>
      </c>
      <c r="F1555" s="35" t="s">
        <v>33</v>
      </c>
      <c r="G1555" s="35" t="s">
        <v>7240</v>
      </c>
      <c r="H1555" s="35" t="s">
        <v>7241</v>
      </c>
      <c r="I1555" s="35" t="s">
        <v>206</v>
      </c>
      <c r="J1555" s="28" t="s">
        <v>1601</v>
      </c>
      <c r="K1555" s="35" t="s">
        <v>7242</v>
      </c>
      <c r="L1555" s="35" t="s">
        <v>7243</v>
      </c>
      <c r="M1555" s="35" t="s">
        <v>78</v>
      </c>
      <c r="N1555" s="35" t="s">
        <v>117</v>
      </c>
      <c r="O1555" s="38"/>
      <c r="P1555" s="38"/>
    </row>
    <row r="1556">
      <c r="A1556" s="39">
        <v>110253.0</v>
      </c>
      <c r="B1556" s="40" t="s">
        <v>90</v>
      </c>
      <c r="C1556" s="40" t="s">
        <v>91</v>
      </c>
      <c r="D1556" s="40" t="s">
        <v>419</v>
      </c>
      <c r="E1556" s="40" t="s">
        <v>83</v>
      </c>
      <c r="F1556" s="41" t="s">
        <v>33</v>
      </c>
      <c r="G1556" s="41" t="s">
        <v>3350</v>
      </c>
      <c r="H1556" s="41" t="s">
        <v>7244</v>
      </c>
      <c r="I1556" s="41" t="s">
        <v>105</v>
      </c>
      <c r="J1556" s="40" t="s">
        <v>1546</v>
      </c>
      <c r="K1556" s="41" t="s">
        <v>7245</v>
      </c>
      <c r="L1556" s="41" t="s">
        <v>7246</v>
      </c>
      <c r="M1556" s="41" t="s">
        <v>78</v>
      </c>
      <c r="N1556" s="41" t="s">
        <v>133</v>
      </c>
      <c r="O1556" s="38"/>
      <c r="P1556" s="43"/>
    </row>
    <row r="1557">
      <c r="A1557" s="26">
        <v>110257.0</v>
      </c>
      <c r="B1557" s="28" t="s">
        <v>125</v>
      </c>
      <c r="C1557" s="28" t="s">
        <v>126</v>
      </c>
      <c r="D1557" s="28" t="s">
        <v>254</v>
      </c>
      <c r="E1557" s="28" t="s">
        <v>111</v>
      </c>
      <c r="F1557" s="35" t="s">
        <v>33</v>
      </c>
      <c r="G1557" s="35" t="s">
        <v>7247</v>
      </c>
      <c r="H1557" s="35" t="s">
        <v>7248</v>
      </c>
      <c r="I1557" s="35" t="s">
        <v>1069</v>
      </c>
      <c r="J1557" s="28" t="s">
        <v>1070</v>
      </c>
      <c r="K1557" s="35" t="s">
        <v>6881</v>
      </c>
      <c r="L1557" s="35" t="s">
        <v>7249</v>
      </c>
      <c r="M1557" s="35" t="s">
        <v>78</v>
      </c>
      <c r="N1557" s="35" t="s">
        <v>133</v>
      </c>
      <c r="O1557" s="38"/>
      <c r="P1557" s="38"/>
    </row>
    <row r="1558">
      <c r="A1558" s="39">
        <v>110258.0</v>
      </c>
      <c r="B1558" s="40" t="s">
        <v>90</v>
      </c>
      <c r="C1558" s="40" t="s">
        <v>91</v>
      </c>
      <c r="D1558" s="40" t="s">
        <v>218</v>
      </c>
      <c r="E1558" s="40" t="s">
        <v>83</v>
      </c>
      <c r="F1558" s="41" t="s">
        <v>33</v>
      </c>
      <c r="G1558" s="41" t="s">
        <v>7250</v>
      </c>
      <c r="H1558" s="41" t="s">
        <v>7251</v>
      </c>
      <c r="I1558" s="41" t="s">
        <v>820</v>
      </c>
      <c r="J1558" s="40" t="s">
        <v>665</v>
      </c>
      <c r="K1558" s="41" t="s">
        <v>7252</v>
      </c>
      <c r="L1558" s="41" t="s">
        <v>7253</v>
      </c>
      <c r="M1558" s="41" t="s">
        <v>78</v>
      </c>
      <c r="N1558" s="41" t="s">
        <v>823</v>
      </c>
      <c r="O1558" s="38"/>
      <c r="P1558" s="43"/>
    </row>
    <row r="1559">
      <c r="A1559" s="26">
        <v>110265.0</v>
      </c>
      <c r="B1559" s="28" t="s">
        <v>1021</v>
      </c>
      <c r="C1559" s="28" t="s">
        <v>1022</v>
      </c>
      <c r="D1559" s="28" t="s">
        <v>102</v>
      </c>
      <c r="E1559" s="28" t="s">
        <v>83</v>
      </c>
      <c r="F1559" s="35" t="s">
        <v>33</v>
      </c>
      <c r="G1559" s="35" t="s">
        <v>7254</v>
      </c>
      <c r="H1559" s="35" t="s">
        <v>7255</v>
      </c>
      <c r="I1559" s="35" t="s">
        <v>105</v>
      </c>
      <c r="J1559" s="28" t="s">
        <v>2149</v>
      </c>
      <c r="K1559" s="35" t="s">
        <v>7256</v>
      </c>
      <c r="L1559" s="35" t="s">
        <v>7257</v>
      </c>
      <c r="M1559" s="35" t="s">
        <v>78</v>
      </c>
      <c r="N1559" s="35" t="s">
        <v>370</v>
      </c>
      <c r="O1559" s="38"/>
      <c r="P1559" s="38"/>
    </row>
    <row r="1560">
      <c r="A1560" s="39">
        <v>110267.0</v>
      </c>
      <c r="B1560" s="40" t="s">
        <v>1845</v>
      </c>
      <c r="C1560" s="40" t="s">
        <v>1846</v>
      </c>
      <c r="D1560" s="40" t="s">
        <v>82</v>
      </c>
      <c r="E1560" s="40" t="s">
        <v>83</v>
      </c>
      <c r="F1560" s="41" t="s">
        <v>33</v>
      </c>
      <c r="G1560" s="41" t="s">
        <v>7258</v>
      </c>
      <c r="H1560" s="41" t="s">
        <v>7259</v>
      </c>
      <c r="I1560" s="41" t="s">
        <v>86</v>
      </c>
      <c r="J1560" s="40" t="s">
        <v>87</v>
      </c>
      <c r="K1560" s="41" t="s">
        <v>7260</v>
      </c>
      <c r="L1560" s="41" t="s">
        <v>7261</v>
      </c>
      <c r="M1560" s="41" t="s">
        <v>78</v>
      </c>
      <c r="N1560" s="41" t="s">
        <v>183</v>
      </c>
      <c r="O1560" s="38"/>
      <c r="P1560" s="43"/>
    </row>
    <row r="1561">
      <c r="A1561" s="26">
        <v>110270.0</v>
      </c>
      <c r="B1561" s="28" t="s">
        <v>90</v>
      </c>
      <c r="C1561" s="28" t="s">
        <v>91</v>
      </c>
      <c r="D1561" s="28" t="s">
        <v>277</v>
      </c>
      <c r="E1561" s="28" t="s">
        <v>83</v>
      </c>
      <c r="F1561" s="35" t="s">
        <v>33</v>
      </c>
      <c r="G1561" s="35" t="s">
        <v>2526</v>
      </c>
      <c r="H1561" s="35" t="s">
        <v>7262</v>
      </c>
      <c r="I1561" s="35" t="s">
        <v>105</v>
      </c>
      <c r="J1561" s="28" t="s">
        <v>525</v>
      </c>
      <c r="K1561" s="35" t="s">
        <v>7263</v>
      </c>
      <c r="L1561" s="35" t="s">
        <v>7264</v>
      </c>
      <c r="M1561" s="35" t="s">
        <v>2815</v>
      </c>
      <c r="N1561" s="35" t="s">
        <v>99</v>
      </c>
      <c r="O1561" s="38"/>
      <c r="P1561" s="38"/>
    </row>
    <row r="1562">
      <c r="A1562" s="39">
        <v>110272.0</v>
      </c>
      <c r="B1562" s="40" t="s">
        <v>90</v>
      </c>
      <c r="C1562" s="40" t="s">
        <v>91</v>
      </c>
      <c r="D1562" s="40" t="s">
        <v>277</v>
      </c>
      <c r="E1562" s="40" t="s">
        <v>83</v>
      </c>
      <c r="F1562" s="41" t="s">
        <v>33</v>
      </c>
      <c r="G1562" s="41" t="s">
        <v>7265</v>
      </c>
      <c r="H1562" s="41" t="s">
        <v>7266</v>
      </c>
      <c r="I1562" s="41" t="s">
        <v>105</v>
      </c>
      <c r="J1562" s="40" t="s">
        <v>492</v>
      </c>
      <c r="K1562" s="41" t="s">
        <v>7267</v>
      </c>
      <c r="L1562" s="41" t="s">
        <v>7268</v>
      </c>
      <c r="M1562" s="41" t="s">
        <v>78</v>
      </c>
      <c r="N1562" s="41" t="s">
        <v>334</v>
      </c>
      <c r="O1562" s="38"/>
      <c r="P1562" s="43"/>
    </row>
    <row r="1563">
      <c r="A1563" s="26">
        <v>110288.0</v>
      </c>
      <c r="B1563" s="28" t="s">
        <v>90</v>
      </c>
      <c r="C1563" s="28" t="s">
        <v>91</v>
      </c>
      <c r="D1563" s="28" t="s">
        <v>324</v>
      </c>
      <c r="E1563" s="28" t="s">
        <v>83</v>
      </c>
      <c r="F1563" s="35" t="s">
        <v>33</v>
      </c>
      <c r="G1563" s="35" t="s">
        <v>7269</v>
      </c>
      <c r="H1563" s="35" t="s">
        <v>7270</v>
      </c>
      <c r="I1563" s="35" t="s">
        <v>105</v>
      </c>
      <c r="J1563" s="28" t="s">
        <v>1010</v>
      </c>
      <c r="K1563" s="35" t="s">
        <v>7271</v>
      </c>
      <c r="L1563" s="35" t="s">
        <v>7272</v>
      </c>
      <c r="M1563" s="35" t="s">
        <v>78</v>
      </c>
      <c r="N1563" s="35" t="s">
        <v>117</v>
      </c>
      <c r="O1563" s="38"/>
      <c r="P1563" s="38"/>
    </row>
    <row r="1564">
      <c r="A1564" s="39">
        <v>110297.0</v>
      </c>
      <c r="B1564" s="40" t="s">
        <v>90</v>
      </c>
      <c r="C1564" s="40" t="s">
        <v>91</v>
      </c>
      <c r="D1564" s="40" t="s">
        <v>177</v>
      </c>
      <c r="E1564" s="40" t="s">
        <v>83</v>
      </c>
      <c r="F1564" s="41" t="s">
        <v>33</v>
      </c>
      <c r="G1564" s="41" t="s">
        <v>7273</v>
      </c>
      <c r="H1564" s="41" t="s">
        <v>7274</v>
      </c>
      <c r="I1564" s="41" t="s">
        <v>105</v>
      </c>
      <c r="J1564" s="40" t="s">
        <v>180</v>
      </c>
      <c r="K1564" s="41" t="s">
        <v>7275</v>
      </c>
      <c r="L1564" s="41" t="s">
        <v>7276</v>
      </c>
      <c r="M1564" s="41" t="s">
        <v>78</v>
      </c>
      <c r="N1564" s="41" t="s">
        <v>133</v>
      </c>
      <c r="O1564" s="38"/>
      <c r="P1564" s="43"/>
    </row>
    <row r="1565">
      <c r="A1565" s="26">
        <v>110305.0</v>
      </c>
      <c r="B1565" s="28" t="s">
        <v>90</v>
      </c>
      <c r="C1565" s="28" t="s">
        <v>91</v>
      </c>
      <c r="D1565" s="28" t="s">
        <v>419</v>
      </c>
      <c r="E1565" s="28" t="s">
        <v>83</v>
      </c>
      <c r="F1565" s="35" t="s">
        <v>33</v>
      </c>
      <c r="G1565" s="35" t="s">
        <v>7277</v>
      </c>
      <c r="H1565" s="35" t="s">
        <v>7278</v>
      </c>
      <c r="I1565" s="35" t="s">
        <v>105</v>
      </c>
      <c r="J1565" s="28" t="s">
        <v>768</v>
      </c>
      <c r="K1565" s="35" t="s">
        <v>7279</v>
      </c>
      <c r="L1565" s="35" t="s">
        <v>7280</v>
      </c>
      <c r="M1565" s="35" t="s">
        <v>78</v>
      </c>
      <c r="N1565" s="35" t="s">
        <v>476</v>
      </c>
      <c r="O1565" s="38"/>
      <c r="P1565" s="38"/>
    </row>
    <row r="1566">
      <c r="A1566" s="39">
        <v>110315.0</v>
      </c>
      <c r="B1566" s="40" t="s">
        <v>90</v>
      </c>
      <c r="C1566" s="40" t="s">
        <v>91</v>
      </c>
      <c r="D1566" s="40" t="s">
        <v>147</v>
      </c>
      <c r="E1566" s="40" t="s">
        <v>111</v>
      </c>
      <c r="F1566" s="41" t="s">
        <v>33</v>
      </c>
      <c r="G1566" s="41" t="s">
        <v>7281</v>
      </c>
      <c r="H1566" s="41" t="s">
        <v>7282</v>
      </c>
      <c r="I1566" s="41" t="s">
        <v>731</v>
      </c>
      <c r="J1566" s="40" t="s">
        <v>732</v>
      </c>
      <c r="K1566" s="41" t="s">
        <v>7283</v>
      </c>
      <c r="L1566" s="41" t="s">
        <v>7284</v>
      </c>
      <c r="M1566" s="41" t="s">
        <v>78</v>
      </c>
      <c r="N1566" s="41" t="s">
        <v>117</v>
      </c>
      <c r="O1566" s="38"/>
      <c r="P1566" s="43"/>
    </row>
    <row r="1567">
      <c r="A1567" s="26">
        <v>110316.0</v>
      </c>
      <c r="B1567" s="28" t="s">
        <v>5829</v>
      </c>
      <c r="C1567" s="28" t="s">
        <v>5830</v>
      </c>
      <c r="D1567" s="28" t="s">
        <v>147</v>
      </c>
      <c r="E1567" s="28" t="s">
        <v>111</v>
      </c>
      <c r="F1567" s="35" t="s">
        <v>33</v>
      </c>
      <c r="G1567" s="35" t="s">
        <v>7285</v>
      </c>
      <c r="H1567" s="35" t="s">
        <v>7286</v>
      </c>
      <c r="I1567" s="35" t="s">
        <v>1181</v>
      </c>
      <c r="J1567" s="28" t="s">
        <v>1182</v>
      </c>
      <c r="K1567" s="35" t="s">
        <v>444</v>
      </c>
      <c r="L1567" s="35" t="s">
        <v>7287</v>
      </c>
      <c r="M1567" s="35" t="s">
        <v>78</v>
      </c>
      <c r="N1567" s="35" t="s">
        <v>183</v>
      </c>
      <c r="O1567" s="38"/>
      <c r="P1567" s="38"/>
    </row>
    <row r="1568">
      <c r="A1568" s="39">
        <v>110320.0</v>
      </c>
      <c r="B1568" s="40" t="s">
        <v>90</v>
      </c>
      <c r="C1568" s="40" t="s">
        <v>91</v>
      </c>
      <c r="D1568" s="40" t="s">
        <v>102</v>
      </c>
      <c r="E1568" s="40" t="s">
        <v>83</v>
      </c>
      <c r="F1568" s="41" t="s">
        <v>33</v>
      </c>
      <c r="G1568" s="41" t="s">
        <v>7288</v>
      </c>
      <c r="H1568" s="41" t="s">
        <v>7289</v>
      </c>
      <c r="I1568" s="41" t="s">
        <v>105</v>
      </c>
      <c r="J1568" s="40" t="s">
        <v>964</v>
      </c>
      <c r="K1568" s="41" t="s">
        <v>7290</v>
      </c>
      <c r="L1568" s="41" t="s">
        <v>7291</v>
      </c>
      <c r="M1568" s="41" t="s">
        <v>78</v>
      </c>
      <c r="N1568" s="41" t="s">
        <v>370</v>
      </c>
      <c r="O1568" s="38"/>
      <c r="P1568" s="43"/>
    </row>
    <row r="1569">
      <c r="A1569" s="26">
        <v>110332.0</v>
      </c>
      <c r="B1569" s="28" t="s">
        <v>5829</v>
      </c>
      <c r="C1569" s="28" t="s">
        <v>5830</v>
      </c>
      <c r="D1569" s="28" t="s">
        <v>147</v>
      </c>
      <c r="E1569" s="28" t="s">
        <v>111</v>
      </c>
      <c r="F1569" s="35" t="s">
        <v>33</v>
      </c>
      <c r="G1569" s="35" t="s">
        <v>7292</v>
      </c>
      <c r="H1569" s="35" t="s">
        <v>7293</v>
      </c>
      <c r="I1569" s="35" t="s">
        <v>874</v>
      </c>
      <c r="J1569" s="28" t="s">
        <v>875</v>
      </c>
      <c r="K1569" s="35" t="s">
        <v>444</v>
      </c>
      <c r="L1569" s="35" t="s">
        <v>7294</v>
      </c>
      <c r="M1569" s="35" t="s">
        <v>78</v>
      </c>
      <c r="N1569" s="35" t="s">
        <v>183</v>
      </c>
      <c r="O1569" s="38"/>
      <c r="P1569" s="38"/>
    </row>
    <row r="1570">
      <c r="A1570" s="39">
        <v>110336.0</v>
      </c>
      <c r="B1570" s="40" t="s">
        <v>90</v>
      </c>
      <c r="C1570" s="40" t="s">
        <v>91</v>
      </c>
      <c r="D1570" s="40" t="s">
        <v>263</v>
      </c>
      <c r="E1570" s="40" t="s">
        <v>111</v>
      </c>
      <c r="F1570" s="41" t="s">
        <v>33</v>
      </c>
      <c r="G1570" s="41" t="s">
        <v>7295</v>
      </c>
      <c r="H1570" s="41" t="s">
        <v>7296</v>
      </c>
      <c r="I1570" s="41" t="s">
        <v>1551</v>
      </c>
      <c r="J1570" s="40" t="s">
        <v>1552</v>
      </c>
      <c r="K1570" s="41" t="s">
        <v>7297</v>
      </c>
      <c r="L1570" s="41" t="s">
        <v>7298</v>
      </c>
      <c r="M1570" s="41" t="s">
        <v>78</v>
      </c>
      <c r="N1570" s="41" t="s">
        <v>99</v>
      </c>
      <c r="O1570" s="38"/>
      <c r="P1570" s="43"/>
    </row>
    <row r="1571">
      <c r="A1571" s="26">
        <v>110351.0</v>
      </c>
      <c r="B1571" s="28" t="s">
        <v>125</v>
      </c>
      <c r="C1571" s="28" t="s">
        <v>126</v>
      </c>
      <c r="D1571" s="28" t="s">
        <v>118</v>
      </c>
      <c r="E1571" s="28" t="s">
        <v>111</v>
      </c>
      <c r="F1571" s="35" t="s">
        <v>33</v>
      </c>
      <c r="G1571" s="35" t="s">
        <v>7299</v>
      </c>
      <c r="H1571" s="35" t="s">
        <v>7300</v>
      </c>
      <c r="I1571" s="35" t="s">
        <v>105</v>
      </c>
      <c r="J1571" s="28" t="s">
        <v>611</v>
      </c>
      <c r="K1571" s="35" t="s">
        <v>3245</v>
      </c>
      <c r="L1571" s="35" t="s">
        <v>7301</v>
      </c>
      <c r="M1571" s="35" t="s">
        <v>78</v>
      </c>
      <c r="N1571" s="35" t="s">
        <v>133</v>
      </c>
      <c r="O1571" s="38"/>
      <c r="P1571" s="38"/>
    </row>
    <row r="1572">
      <c r="A1572" s="39">
        <v>110352.0</v>
      </c>
      <c r="B1572" s="40" t="s">
        <v>90</v>
      </c>
      <c r="C1572" s="40" t="s">
        <v>91</v>
      </c>
      <c r="D1572" s="40" t="s">
        <v>247</v>
      </c>
      <c r="E1572" s="40" t="s">
        <v>111</v>
      </c>
      <c r="F1572" s="41" t="s">
        <v>33</v>
      </c>
      <c r="G1572" s="41" t="s">
        <v>7302</v>
      </c>
      <c r="H1572" s="41" t="s">
        <v>7303</v>
      </c>
      <c r="I1572" s="41" t="s">
        <v>685</v>
      </c>
      <c r="J1572" s="40" t="s">
        <v>686</v>
      </c>
      <c r="K1572" s="41" t="s">
        <v>7304</v>
      </c>
      <c r="L1572" s="41" t="s">
        <v>7305</v>
      </c>
      <c r="M1572" s="41" t="s">
        <v>78</v>
      </c>
      <c r="N1572" s="41" t="s">
        <v>483</v>
      </c>
      <c r="O1572" s="38"/>
      <c r="P1572" s="43"/>
    </row>
    <row r="1573">
      <c r="A1573" s="26">
        <v>110363.0</v>
      </c>
      <c r="B1573" s="28" t="s">
        <v>90</v>
      </c>
      <c r="C1573" s="28" t="s">
        <v>91</v>
      </c>
      <c r="D1573" s="28" t="s">
        <v>110</v>
      </c>
      <c r="E1573" s="28" t="s">
        <v>111</v>
      </c>
      <c r="F1573" s="35" t="s">
        <v>33</v>
      </c>
      <c r="G1573" s="35" t="s">
        <v>7306</v>
      </c>
      <c r="H1573" s="35" t="s">
        <v>7307</v>
      </c>
      <c r="I1573" s="35" t="s">
        <v>105</v>
      </c>
      <c r="J1573" s="28" t="s">
        <v>1234</v>
      </c>
      <c r="K1573" s="35" t="s">
        <v>7308</v>
      </c>
      <c r="L1573" s="35" t="s">
        <v>7309</v>
      </c>
      <c r="M1573" s="35" t="s">
        <v>78</v>
      </c>
      <c r="N1573" s="35" t="s">
        <v>117</v>
      </c>
      <c r="O1573" s="38"/>
      <c r="P1573" s="38"/>
    </row>
    <row r="1574">
      <c r="A1574" s="39">
        <v>110375.0</v>
      </c>
      <c r="B1574" s="40" t="s">
        <v>90</v>
      </c>
      <c r="C1574" s="40" t="s">
        <v>91</v>
      </c>
      <c r="D1574" s="40" t="s">
        <v>419</v>
      </c>
      <c r="E1574" s="40" t="s">
        <v>83</v>
      </c>
      <c r="F1574" s="41" t="s">
        <v>33</v>
      </c>
      <c r="G1574" s="41" t="s">
        <v>7310</v>
      </c>
      <c r="H1574" s="41" t="s">
        <v>7311</v>
      </c>
      <c r="I1574" s="41" t="s">
        <v>105</v>
      </c>
      <c r="J1574" s="40" t="s">
        <v>1546</v>
      </c>
      <c r="K1574" s="41" t="s">
        <v>7312</v>
      </c>
      <c r="L1574" s="41" t="s">
        <v>7313</v>
      </c>
      <c r="M1574" s="41" t="s">
        <v>78</v>
      </c>
      <c r="N1574" s="41" t="s">
        <v>183</v>
      </c>
      <c r="O1574" s="38"/>
      <c r="P1574" s="43"/>
    </row>
    <row r="1575">
      <c r="A1575" s="26">
        <v>110376.0</v>
      </c>
      <c r="B1575" s="28" t="s">
        <v>90</v>
      </c>
      <c r="C1575" s="28" t="s">
        <v>91</v>
      </c>
      <c r="D1575" s="28" t="s">
        <v>177</v>
      </c>
      <c r="E1575" s="28" t="s">
        <v>83</v>
      </c>
      <c r="F1575" s="35" t="s">
        <v>33</v>
      </c>
      <c r="G1575" s="35" t="s">
        <v>390</v>
      </c>
      <c r="H1575" s="35" t="s">
        <v>7314</v>
      </c>
      <c r="I1575" s="35" t="s">
        <v>105</v>
      </c>
      <c r="J1575" s="28" t="s">
        <v>638</v>
      </c>
      <c r="K1575" s="35" t="s">
        <v>2106</v>
      </c>
      <c r="L1575" s="35" t="s">
        <v>7315</v>
      </c>
      <c r="M1575" s="35" t="s">
        <v>78</v>
      </c>
      <c r="N1575" s="35" t="s">
        <v>183</v>
      </c>
      <c r="O1575" s="38"/>
      <c r="P1575" s="38"/>
    </row>
    <row r="1576">
      <c r="A1576" s="39">
        <v>110383.0</v>
      </c>
      <c r="B1576" s="40" t="s">
        <v>90</v>
      </c>
      <c r="C1576" s="40" t="s">
        <v>91</v>
      </c>
      <c r="D1576" s="40" t="s">
        <v>218</v>
      </c>
      <c r="E1576" s="40" t="s">
        <v>83</v>
      </c>
      <c r="F1576" s="41" t="s">
        <v>33</v>
      </c>
      <c r="G1576" s="41" t="s">
        <v>7316</v>
      </c>
      <c r="H1576" s="41" t="s">
        <v>7317</v>
      </c>
      <c r="I1576" s="41" t="s">
        <v>105</v>
      </c>
      <c r="J1576" s="40" t="s">
        <v>222</v>
      </c>
      <c r="K1576" s="41" t="s">
        <v>7312</v>
      </c>
      <c r="L1576" s="41" t="s">
        <v>7318</v>
      </c>
      <c r="M1576" s="41" t="s">
        <v>78</v>
      </c>
      <c r="N1576" s="41" t="s">
        <v>183</v>
      </c>
      <c r="O1576" s="38"/>
      <c r="P1576" s="43"/>
    </row>
    <row r="1577">
      <c r="A1577" s="26">
        <v>110385.0</v>
      </c>
      <c r="B1577" s="28" t="s">
        <v>90</v>
      </c>
      <c r="C1577" s="28" t="s">
        <v>91</v>
      </c>
      <c r="D1577" s="28" t="s">
        <v>419</v>
      </c>
      <c r="E1577" s="28" t="s">
        <v>83</v>
      </c>
      <c r="F1577" s="35" t="s">
        <v>33</v>
      </c>
      <c r="G1577" s="35" t="s">
        <v>7319</v>
      </c>
      <c r="H1577" s="35" t="s">
        <v>7320</v>
      </c>
      <c r="I1577" s="35" t="s">
        <v>105</v>
      </c>
      <c r="J1577" s="28" t="s">
        <v>473</v>
      </c>
      <c r="K1577" s="35" t="s">
        <v>7321</v>
      </c>
      <c r="L1577" s="35" t="s">
        <v>7322</v>
      </c>
      <c r="M1577" s="35" t="s">
        <v>2815</v>
      </c>
      <c r="N1577" s="35" t="s">
        <v>117</v>
      </c>
      <c r="O1577" s="38"/>
      <c r="P1577" s="38"/>
    </row>
    <row r="1578">
      <c r="A1578" s="39">
        <v>110391.0</v>
      </c>
      <c r="B1578" s="40" t="s">
        <v>90</v>
      </c>
      <c r="C1578" s="40" t="s">
        <v>91</v>
      </c>
      <c r="D1578" s="40" t="s">
        <v>218</v>
      </c>
      <c r="E1578" s="40" t="s">
        <v>83</v>
      </c>
      <c r="F1578" s="41" t="s">
        <v>33</v>
      </c>
      <c r="G1578" s="41" t="s">
        <v>7323</v>
      </c>
      <c r="H1578" s="41" t="s">
        <v>7324</v>
      </c>
      <c r="I1578" s="41" t="s">
        <v>105</v>
      </c>
      <c r="J1578" s="40" t="s">
        <v>2610</v>
      </c>
      <c r="K1578" s="41" t="s">
        <v>7312</v>
      </c>
      <c r="L1578" s="41" t="s">
        <v>7325</v>
      </c>
      <c r="M1578" s="41" t="s">
        <v>78</v>
      </c>
      <c r="N1578" s="41" t="s">
        <v>183</v>
      </c>
      <c r="O1578" s="38"/>
      <c r="P1578" s="43"/>
    </row>
    <row r="1579">
      <c r="A1579" s="26">
        <v>110396.0</v>
      </c>
      <c r="B1579" s="28" t="s">
        <v>90</v>
      </c>
      <c r="C1579" s="28" t="s">
        <v>91</v>
      </c>
      <c r="D1579" s="28" t="s">
        <v>240</v>
      </c>
      <c r="E1579" s="28" t="s">
        <v>111</v>
      </c>
      <c r="F1579" s="35" t="s">
        <v>33</v>
      </c>
      <c r="G1579" s="35" t="s">
        <v>7326</v>
      </c>
      <c r="H1579" s="35" t="s">
        <v>7327</v>
      </c>
      <c r="I1579" s="35" t="s">
        <v>851</v>
      </c>
      <c r="J1579" s="28" t="s">
        <v>852</v>
      </c>
      <c r="K1579" s="35" t="s">
        <v>7328</v>
      </c>
      <c r="L1579" s="35" t="s">
        <v>7329</v>
      </c>
      <c r="M1579" s="35" t="s">
        <v>78</v>
      </c>
      <c r="N1579" s="35" t="s">
        <v>483</v>
      </c>
      <c r="O1579" s="38"/>
      <c r="P1579" s="38"/>
    </row>
    <row r="1580">
      <c r="A1580" s="39">
        <v>110401.0</v>
      </c>
      <c r="B1580" s="40" t="s">
        <v>125</v>
      </c>
      <c r="C1580" s="40" t="s">
        <v>134</v>
      </c>
      <c r="D1580" s="40" t="s">
        <v>31</v>
      </c>
      <c r="E1580" s="40" t="s">
        <v>83</v>
      </c>
      <c r="F1580" s="41" t="s">
        <v>33</v>
      </c>
      <c r="G1580" s="41" t="s">
        <v>7330</v>
      </c>
      <c r="H1580" s="41" t="s">
        <v>7331</v>
      </c>
      <c r="I1580" s="41" t="s">
        <v>105</v>
      </c>
      <c r="J1580" s="40" t="s">
        <v>507</v>
      </c>
      <c r="K1580" s="41" t="s">
        <v>7332</v>
      </c>
      <c r="L1580" s="41" t="s">
        <v>7333</v>
      </c>
      <c r="M1580" s="41" t="s">
        <v>78</v>
      </c>
      <c r="N1580" s="41" t="s">
        <v>133</v>
      </c>
      <c r="O1580" s="38"/>
      <c r="P1580" s="43"/>
    </row>
    <row r="1581">
      <c r="A1581" s="26">
        <v>110416.0</v>
      </c>
      <c r="B1581" s="28" t="s">
        <v>90</v>
      </c>
      <c r="C1581" s="28" t="s">
        <v>91</v>
      </c>
      <c r="D1581" s="28" t="s">
        <v>102</v>
      </c>
      <c r="E1581" s="28" t="s">
        <v>83</v>
      </c>
      <c r="F1581" s="35" t="s">
        <v>33</v>
      </c>
      <c r="G1581" s="35" t="s">
        <v>7334</v>
      </c>
      <c r="H1581" s="35" t="s">
        <v>7335</v>
      </c>
      <c r="I1581" s="35" t="s">
        <v>105</v>
      </c>
      <c r="J1581" s="28" t="s">
        <v>600</v>
      </c>
      <c r="K1581" s="35" t="s">
        <v>2364</v>
      </c>
      <c r="L1581" s="35" t="s">
        <v>7336</v>
      </c>
      <c r="M1581" s="35" t="s">
        <v>78</v>
      </c>
      <c r="N1581" s="35" t="s">
        <v>133</v>
      </c>
      <c r="O1581" s="38"/>
      <c r="P1581" s="38"/>
    </row>
    <row r="1582">
      <c r="A1582" s="39">
        <v>110419.0</v>
      </c>
      <c r="B1582" s="40" t="s">
        <v>90</v>
      </c>
      <c r="C1582" s="40" t="s">
        <v>91</v>
      </c>
      <c r="D1582" s="40" t="s">
        <v>147</v>
      </c>
      <c r="E1582" s="40" t="s">
        <v>111</v>
      </c>
      <c r="F1582" s="41" t="s">
        <v>33</v>
      </c>
      <c r="G1582" s="41" t="s">
        <v>4734</v>
      </c>
      <c r="H1582" s="41" t="s">
        <v>7337</v>
      </c>
      <c r="I1582" s="41" t="s">
        <v>250</v>
      </c>
      <c r="J1582" s="40" t="s">
        <v>251</v>
      </c>
      <c r="K1582" s="41" t="s">
        <v>7338</v>
      </c>
      <c r="L1582" s="41" t="s">
        <v>7339</v>
      </c>
      <c r="M1582" s="41" t="s">
        <v>78</v>
      </c>
      <c r="N1582" s="41" t="s">
        <v>871</v>
      </c>
      <c r="O1582" s="38"/>
      <c r="P1582" s="43"/>
    </row>
    <row r="1583">
      <c r="A1583" s="26">
        <v>110424.0</v>
      </c>
      <c r="B1583" s="28" t="s">
        <v>90</v>
      </c>
      <c r="C1583" s="28" t="s">
        <v>91</v>
      </c>
      <c r="D1583" s="28" t="s">
        <v>324</v>
      </c>
      <c r="E1583" s="28" t="s">
        <v>83</v>
      </c>
      <c r="F1583" s="35" t="s">
        <v>33</v>
      </c>
      <c r="G1583" s="35" t="s">
        <v>7340</v>
      </c>
      <c r="H1583" s="35" t="s">
        <v>7341</v>
      </c>
      <c r="I1583" s="35" t="s">
        <v>105</v>
      </c>
      <c r="J1583" s="28" t="s">
        <v>392</v>
      </c>
      <c r="K1583" s="35" t="s">
        <v>6569</v>
      </c>
      <c r="L1583" s="35" t="s">
        <v>7342</v>
      </c>
      <c r="M1583" s="35" t="s">
        <v>78</v>
      </c>
      <c r="N1583" s="35" t="s">
        <v>133</v>
      </c>
      <c r="O1583" s="38"/>
      <c r="P1583" s="38"/>
    </row>
    <row r="1584">
      <c r="A1584" s="39">
        <v>110432.0</v>
      </c>
      <c r="B1584" s="40" t="s">
        <v>90</v>
      </c>
      <c r="C1584" s="40" t="s">
        <v>91</v>
      </c>
      <c r="D1584" s="40" t="s">
        <v>324</v>
      </c>
      <c r="E1584" s="40" t="s">
        <v>83</v>
      </c>
      <c r="F1584" s="41" t="s">
        <v>33</v>
      </c>
      <c r="G1584" s="41" t="s">
        <v>7343</v>
      </c>
      <c r="H1584" s="41" t="s">
        <v>7344</v>
      </c>
      <c r="I1584" s="41" t="s">
        <v>105</v>
      </c>
      <c r="J1584" s="40" t="s">
        <v>327</v>
      </c>
      <c r="K1584" s="41" t="s">
        <v>7345</v>
      </c>
      <c r="L1584" s="41" t="s">
        <v>7346</v>
      </c>
      <c r="M1584" s="41" t="s">
        <v>78</v>
      </c>
      <c r="N1584" s="41" t="s">
        <v>133</v>
      </c>
      <c r="O1584" s="38"/>
      <c r="P1584" s="43"/>
    </row>
    <row r="1585">
      <c r="A1585" s="26">
        <v>110436.0</v>
      </c>
      <c r="B1585" s="28" t="s">
        <v>90</v>
      </c>
      <c r="C1585" s="28" t="s">
        <v>91</v>
      </c>
      <c r="D1585" s="28" t="s">
        <v>3825</v>
      </c>
      <c r="E1585" s="28" t="s">
        <v>2453</v>
      </c>
      <c r="F1585" s="35" t="s">
        <v>33</v>
      </c>
      <c r="G1585" s="35" t="s">
        <v>7347</v>
      </c>
      <c r="H1585" s="35" t="s">
        <v>7348</v>
      </c>
      <c r="I1585" s="35" t="s">
        <v>6751</v>
      </c>
      <c r="J1585" s="28" t="s">
        <v>4619</v>
      </c>
      <c r="K1585" s="35" t="s">
        <v>7349</v>
      </c>
      <c r="L1585" s="35" t="s">
        <v>7350</v>
      </c>
      <c r="M1585" s="35" t="s">
        <v>3832</v>
      </c>
      <c r="N1585" s="35" t="s">
        <v>183</v>
      </c>
      <c r="O1585" s="38"/>
      <c r="P1585" s="38"/>
    </row>
    <row r="1586">
      <c r="A1586" s="39">
        <v>110442.0</v>
      </c>
      <c r="B1586" s="40" t="s">
        <v>90</v>
      </c>
      <c r="C1586" s="40" t="s">
        <v>91</v>
      </c>
      <c r="D1586" s="40" t="s">
        <v>3825</v>
      </c>
      <c r="E1586" s="40" t="s">
        <v>2453</v>
      </c>
      <c r="F1586" s="41" t="s">
        <v>33</v>
      </c>
      <c r="G1586" s="41" t="s">
        <v>7351</v>
      </c>
      <c r="H1586" s="41" t="s">
        <v>7352</v>
      </c>
      <c r="I1586" s="41" t="s">
        <v>6751</v>
      </c>
      <c r="J1586" s="40" t="s">
        <v>7353</v>
      </c>
      <c r="K1586" s="41" t="s">
        <v>7354</v>
      </c>
      <c r="L1586" s="41" t="s">
        <v>7355</v>
      </c>
      <c r="M1586" s="41" t="s">
        <v>3832</v>
      </c>
      <c r="N1586" s="41" t="s">
        <v>183</v>
      </c>
      <c r="O1586" s="38"/>
      <c r="P1586" s="43"/>
    </row>
    <row r="1587">
      <c r="A1587" s="26">
        <v>110444.0</v>
      </c>
      <c r="B1587" s="28" t="s">
        <v>90</v>
      </c>
      <c r="C1587" s="28" t="s">
        <v>91</v>
      </c>
      <c r="D1587" s="28" t="s">
        <v>110</v>
      </c>
      <c r="E1587" s="28" t="s">
        <v>111</v>
      </c>
      <c r="F1587" s="35" t="s">
        <v>33</v>
      </c>
      <c r="G1587" s="35" t="s">
        <v>7356</v>
      </c>
      <c r="H1587" s="35" t="s">
        <v>7357</v>
      </c>
      <c r="I1587" s="35" t="s">
        <v>105</v>
      </c>
      <c r="J1587" s="28" t="s">
        <v>1234</v>
      </c>
      <c r="K1587" s="35" t="s">
        <v>7358</v>
      </c>
      <c r="L1587" s="35" t="s">
        <v>7359</v>
      </c>
      <c r="M1587" s="35" t="s">
        <v>78</v>
      </c>
      <c r="N1587" s="35" t="s">
        <v>109</v>
      </c>
      <c r="O1587" s="38"/>
      <c r="P1587" s="38"/>
    </row>
    <row r="1588">
      <c r="A1588" s="39">
        <v>110450.0</v>
      </c>
      <c r="B1588" s="40" t="s">
        <v>90</v>
      </c>
      <c r="C1588" s="40" t="s">
        <v>91</v>
      </c>
      <c r="D1588" s="40" t="s">
        <v>240</v>
      </c>
      <c r="E1588" s="40" t="s">
        <v>111</v>
      </c>
      <c r="F1588" s="41" t="s">
        <v>33</v>
      </c>
      <c r="G1588" s="41" t="s">
        <v>7360</v>
      </c>
      <c r="H1588" s="41" t="s">
        <v>7361</v>
      </c>
      <c r="I1588" s="41" t="s">
        <v>358</v>
      </c>
      <c r="J1588" s="40" t="s">
        <v>359</v>
      </c>
      <c r="K1588" s="41" t="s">
        <v>7362</v>
      </c>
      <c r="L1588" s="41" t="s">
        <v>7363</v>
      </c>
      <c r="M1588" s="41" t="s">
        <v>78</v>
      </c>
      <c r="N1588" s="41" t="s">
        <v>370</v>
      </c>
      <c r="O1588" s="38"/>
      <c r="P1588" s="43"/>
    </row>
    <row r="1589">
      <c r="A1589" s="26">
        <v>110457.0</v>
      </c>
      <c r="B1589" s="28" t="s">
        <v>30</v>
      </c>
      <c r="C1589" s="28" t="s">
        <v>31</v>
      </c>
      <c r="D1589" s="28" t="s">
        <v>3260</v>
      </c>
      <c r="E1589" s="28" t="s">
        <v>68</v>
      </c>
      <c r="F1589" s="35" t="s">
        <v>33</v>
      </c>
      <c r="G1589" s="35" t="s">
        <v>7364</v>
      </c>
      <c r="H1589" s="35" t="s">
        <v>7365</v>
      </c>
      <c r="I1589" s="35" t="s">
        <v>6199</v>
      </c>
      <c r="J1589" s="28" t="s">
        <v>6200</v>
      </c>
      <c r="K1589" s="35" t="s">
        <v>444</v>
      </c>
      <c r="L1589" s="35" t="s">
        <v>7366</v>
      </c>
      <c r="M1589" s="35" t="s">
        <v>50</v>
      </c>
      <c r="N1589" s="35" t="s">
        <v>183</v>
      </c>
      <c r="O1589" s="38"/>
      <c r="P1589" s="38"/>
    </row>
    <row r="1590">
      <c r="A1590" s="39">
        <v>110459.0</v>
      </c>
      <c r="B1590" s="40" t="s">
        <v>90</v>
      </c>
      <c r="C1590" s="40" t="s">
        <v>91</v>
      </c>
      <c r="D1590" s="40" t="s">
        <v>277</v>
      </c>
      <c r="E1590" s="40" t="s">
        <v>83</v>
      </c>
      <c r="F1590" s="41" t="s">
        <v>33</v>
      </c>
      <c r="G1590" s="41" t="s">
        <v>7367</v>
      </c>
      <c r="H1590" s="41" t="s">
        <v>7368</v>
      </c>
      <c r="I1590" s="41" t="s">
        <v>105</v>
      </c>
      <c r="J1590" s="40" t="s">
        <v>1094</v>
      </c>
      <c r="K1590" s="41" t="s">
        <v>7369</v>
      </c>
      <c r="L1590" s="41" t="s">
        <v>7370</v>
      </c>
      <c r="M1590" s="41" t="s">
        <v>78</v>
      </c>
      <c r="N1590" s="41" t="s">
        <v>334</v>
      </c>
      <c r="O1590" s="38"/>
      <c r="P1590" s="43"/>
    </row>
    <row r="1591">
      <c r="A1591" s="26">
        <v>110462.0</v>
      </c>
      <c r="B1591" s="28" t="s">
        <v>30</v>
      </c>
      <c r="C1591" s="28" t="s">
        <v>31</v>
      </c>
      <c r="D1591" s="28" t="s">
        <v>1806</v>
      </c>
      <c r="E1591" s="28" t="s">
        <v>68</v>
      </c>
      <c r="F1591" s="35" t="s">
        <v>33</v>
      </c>
      <c r="G1591" s="35" t="s">
        <v>7371</v>
      </c>
      <c r="H1591" s="35" t="s">
        <v>7372</v>
      </c>
      <c r="I1591" s="35" t="s">
        <v>5263</v>
      </c>
      <c r="J1591" s="28" t="s">
        <v>5871</v>
      </c>
      <c r="K1591" s="35" t="s">
        <v>444</v>
      </c>
      <c r="L1591" s="35" t="s">
        <v>7373</v>
      </c>
      <c r="M1591" s="35" t="s">
        <v>1813</v>
      </c>
      <c r="N1591" s="35" t="s">
        <v>183</v>
      </c>
      <c r="O1591" s="38"/>
      <c r="P1591" s="38"/>
    </row>
    <row r="1592">
      <c r="A1592" s="39">
        <v>110464.0</v>
      </c>
      <c r="B1592" s="40" t="s">
        <v>30</v>
      </c>
      <c r="C1592" s="40" t="s">
        <v>31</v>
      </c>
      <c r="D1592" s="40" t="s">
        <v>3850</v>
      </c>
      <c r="E1592" s="40" t="s">
        <v>68</v>
      </c>
      <c r="F1592" s="41" t="s">
        <v>33</v>
      </c>
      <c r="G1592" s="41" t="s">
        <v>7374</v>
      </c>
      <c r="H1592" s="41" t="s">
        <v>7375</v>
      </c>
      <c r="I1592" s="41" t="s">
        <v>5626</v>
      </c>
      <c r="J1592" s="40" t="s">
        <v>5627</v>
      </c>
      <c r="K1592" s="41" t="s">
        <v>444</v>
      </c>
      <c r="L1592" s="41" t="s">
        <v>7376</v>
      </c>
      <c r="M1592" s="41" t="s">
        <v>1813</v>
      </c>
      <c r="N1592" s="41" t="s">
        <v>183</v>
      </c>
      <c r="O1592" s="38"/>
      <c r="P1592" s="43"/>
    </row>
    <row r="1593">
      <c r="A1593" s="26">
        <v>110465.0</v>
      </c>
      <c r="B1593" s="28" t="s">
        <v>30</v>
      </c>
      <c r="C1593" s="28" t="s">
        <v>31</v>
      </c>
      <c r="D1593" s="28" t="s">
        <v>118</v>
      </c>
      <c r="E1593" s="28" t="s">
        <v>111</v>
      </c>
      <c r="F1593" s="35" t="s">
        <v>33</v>
      </c>
      <c r="G1593" s="35" t="s">
        <v>7377</v>
      </c>
      <c r="H1593" s="35" t="s">
        <v>7378</v>
      </c>
      <c r="I1593" s="35" t="s">
        <v>1963</v>
      </c>
      <c r="J1593" s="28" t="s">
        <v>611</v>
      </c>
      <c r="K1593" s="35" t="s">
        <v>444</v>
      </c>
      <c r="L1593" s="35" t="s">
        <v>7379</v>
      </c>
      <c r="M1593" s="35" t="s">
        <v>78</v>
      </c>
      <c r="N1593" s="35" t="s">
        <v>183</v>
      </c>
      <c r="O1593" s="38"/>
      <c r="P1593" s="38"/>
    </row>
    <row r="1594">
      <c r="A1594" s="39">
        <v>110474.0</v>
      </c>
      <c r="B1594" s="40" t="s">
        <v>90</v>
      </c>
      <c r="C1594" s="40" t="s">
        <v>91</v>
      </c>
      <c r="D1594" s="40" t="s">
        <v>210</v>
      </c>
      <c r="E1594" s="40" t="s">
        <v>68</v>
      </c>
      <c r="F1594" s="41" t="s">
        <v>33</v>
      </c>
      <c r="G1594" s="41" t="s">
        <v>7380</v>
      </c>
      <c r="H1594" s="41" t="s">
        <v>7381</v>
      </c>
      <c r="I1594" s="41" t="s">
        <v>4510</v>
      </c>
      <c r="J1594" s="40" t="s">
        <v>4511</v>
      </c>
      <c r="K1594" s="41" t="s">
        <v>7382</v>
      </c>
      <c r="L1594" s="41" t="s">
        <v>7383</v>
      </c>
      <c r="M1594" s="41" t="s">
        <v>1813</v>
      </c>
      <c r="N1594" s="41" t="s">
        <v>823</v>
      </c>
      <c r="O1594" s="38"/>
      <c r="P1594" s="43"/>
    </row>
    <row r="1595">
      <c r="A1595" s="26">
        <v>110479.0</v>
      </c>
      <c r="B1595" s="28" t="s">
        <v>90</v>
      </c>
      <c r="C1595" s="28" t="s">
        <v>91</v>
      </c>
      <c r="D1595" s="28" t="s">
        <v>263</v>
      </c>
      <c r="E1595" s="28" t="s">
        <v>111</v>
      </c>
      <c r="F1595" s="35" t="s">
        <v>33</v>
      </c>
      <c r="G1595" s="35" t="s">
        <v>7384</v>
      </c>
      <c r="H1595" s="35" t="s">
        <v>7385</v>
      </c>
      <c r="I1595" s="35" t="s">
        <v>105</v>
      </c>
      <c r="J1595" s="28" t="s">
        <v>840</v>
      </c>
      <c r="K1595" s="35" t="s">
        <v>7386</v>
      </c>
      <c r="L1595" s="35" t="s">
        <v>7387</v>
      </c>
      <c r="M1595" s="35" t="s">
        <v>78</v>
      </c>
      <c r="N1595" s="35" t="s">
        <v>183</v>
      </c>
      <c r="O1595" s="38"/>
      <c r="P1595" s="38"/>
    </row>
    <row r="1596">
      <c r="A1596" s="39">
        <v>110480.0</v>
      </c>
      <c r="B1596" s="40" t="s">
        <v>90</v>
      </c>
      <c r="C1596" s="40" t="s">
        <v>91</v>
      </c>
      <c r="D1596" s="40" t="s">
        <v>3260</v>
      </c>
      <c r="E1596" s="40" t="s">
        <v>68</v>
      </c>
      <c r="F1596" s="41" t="s">
        <v>33</v>
      </c>
      <c r="G1596" s="41" t="s">
        <v>7388</v>
      </c>
      <c r="H1596" s="41" t="s">
        <v>7389</v>
      </c>
      <c r="I1596" s="41" t="s">
        <v>6427</v>
      </c>
      <c r="J1596" s="40" t="s">
        <v>6428</v>
      </c>
      <c r="K1596" s="41" t="s">
        <v>7390</v>
      </c>
      <c r="L1596" s="41" t="s">
        <v>7391</v>
      </c>
      <c r="M1596" s="41" t="s">
        <v>50</v>
      </c>
      <c r="N1596" s="41" t="s">
        <v>183</v>
      </c>
      <c r="O1596" s="38"/>
      <c r="P1596" s="43"/>
    </row>
    <row r="1597">
      <c r="A1597" s="26">
        <v>110494.0</v>
      </c>
      <c r="B1597" s="28" t="s">
        <v>90</v>
      </c>
      <c r="C1597" s="28" t="s">
        <v>91</v>
      </c>
      <c r="D1597" s="28" t="s">
        <v>277</v>
      </c>
      <c r="E1597" s="28" t="s">
        <v>83</v>
      </c>
      <c r="F1597" s="35" t="s">
        <v>33</v>
      </c>
      <c r="G1597" s="35" t="s">
        <v>7392</v>
      </c>
      <c r="H1597" s="35" t="s">
        <v>7393</v>
      </c>
      <c r="I1597" s="35" t="s">
        <v>105</v>
      </c>
      <c r="J1597" s="28" t="s">
        <v>1094</v>
      </c>
      <c r="K1597" s="35" t="s">
        <v>7394</v>
      </c>
      <c r="L1597" s="35" t="s">
        <v>7395</v>
      </c>
      <c r="M1597" s="35" t="s">
        <v>78</v>
      </c>
      <c r="N1597" s="35" t="s">
        <v>51</v>
      </c>
      <c r="O1597" s="38"/>
      <c r="P1597" s="38"/>
    </row>
    <row r="1598">
      <c r="A1598" s="39">
        <v>110498.0</v>
      </c>
      <c r="B1598" s="40" t="s">
        <v>90</v>
      </c>
      <c r="C1598" s="40" t="s">
        <v>91</v>
      </c>
      <c r="D1598" s="40" t="s">
        <v>411</v>
      </c>
      <c r="E1598" s="40" t="s">
        <v>32</v>
      </c>
      <c r="F1598" s="41" t="s">
        <v>33</v>
      </c>
      <c r="G1598" s="41" t="s">
        <v>7396</v>
      </c>
      <c r="H1598" s="41" t="s">
        <v>7397</v>
      </c>
      <c r="I1598" s="41" t="s">
        <v>7398</v>
      </c>
      <c r="J1598" s="40" t="s">
        <v>7399</v>
      </c>
      <c r="K1598" s="41" t="s">
        <v>7400</v>
      </c>
      <c r="L1598" s="41" t="s">
        <v>7401</v>
      </c>
      <c r="M1598" s="41" t="s">
        <v>7402</v>
      </c>
      <c r="N1598" s="41" t="s">
        <v>483</v>
      </c>
      <c r="O1598" s="38"/>
      <c r="P1598" s="43"/>
    </row>
    <row r="1599">
      <c r="A1599" s="26">
        <v>110503.0</v>
      </c>
      <c r="B1599" s="28" t="s">
        <v>90</v>
      </c>
      <c r="C1599" s="28" t="s">
        <v>91</v>
      </c>
      <c r="D1599" s="28" t="s">
        <v>147</v>
      </c>
      <c r="E1599" s="28" t="s">
        <v>111</v>
      </c>
      <c r="F1599" s="35" t="s">
        <v>33</v>
      </c>
      <c r="G1599" s="35" t="s">
        <v>7403</v>
      </c>
      <c r="H1599" s="35" t="s">
        <v>7404</v>
      </c>
      <c r="I1599" s="35" t="s">
        <v>150</v>
      </c>
      <c r="J1599" s="28" t="s">
        <v>151</v>
      </c>
      <c r="K1599" s="35" t="s">
        <v>7405</v>
      </c>
      <c r="L1599" s="35" t="s">
        <v>7406</v>
      </c>
      <c r="M1599" s="35" t="s">
        <v>78</v>
      </c>
      <c r="N1599" s="35" t="s">
        <v>99</v>
      </c>
      <c r="O1599" s="38"/>
      <c r="P1599" s="38"/>
    </row>
    <row r="1600">
      <c r="A1600" s="39">
        <v>110509.0</v>
      </c>
      <c r="B1600" s="40" t="s">
        <v>90</v>
      </c>
      <c r="C1600" s="40" t="s">
        <v>91</v>
      </c>
      <c r="D1600" s="40" t="s">
        <v>127</v>
      </c>
      <c r="E1600" s="40" t="s">
        <v>83</v>
      </c>
      <c r="F1600" s="41" t="s">
        <v>33</v>
      </c>
      <c r="G1600" s="41" t="s">
        <v>7407</v>
      </c>
      <c r="H1600" s="41" t="s">
        <v>7408</v>
      </c>
      <c r="I1600" s="41" t="s">
        <v>405</v>
      </c>
      <c r="J1600" s="40" t="s">
        <v>406</v>
      </c>
      <c r="K1600" s="41" t="s">
        <v>7409</v>
      </c>
      <c r="L1600" s="41" t="s">
        <v>7410</v>
      </c>
      <c r="M1600" s="41" t="s">
        <v>2815</v>
      </c>
      <c r="N1600" s="41" t="s">
        <v>334</v>
      </c>
      <c r="O1600" s="38"/>
      <c r="P1600" s="43"/>
    </row>
    <row r="1601">
      <c r="A1601" s="26">
        <v>110525.0</v>
      </c>
      <c r="B1601" s="28" t="s">
        <v>90</v>
      </c>
      <c r="C1601" s="28" t="s">
        <v>91</v>
      </c>
      <c r="D1601" s="28" t="s">
        <v>324</v>
      </c>
      <c r="E1601" s="28" t="s">
        <v>83</v>
      </c>
      <c r="F1601" s="35" t="s">
        <v>33</v>
      </c>
      <c r="G1601" s="35" t="s">
        <v>7411</v>
      </c>
      <c r="H1601" s="35" t="s">
        <v>7412</v>
      </c>
      <c r="I1601" s="35" t="s">
        <v>105</v>
      </c>
      <c r="J1601" s="28" t="s">
        <v>392</v>
      </c>
      <c r="K1601" s="35" t="s">
        <v>7413</v>
      </c>
      <c r="L1601" s="35" t="s">
        <v>7414</v>
      </c>
      <c r="M1601" s="35" t="s">
        <v>78</v>
      </c>
      <c r="N1601" s="35" t="s">
        <v>552</v>
      </c>
      <c r="O1601" s="38"/>
      <c r="P1601" s="38"/>
    </row>
    <row r="1602">
      <c r="A1602" s="39">
        <v>110526.0</v>
      </c>
      <c r="B1602" s="40" t="s">
        <v>90</v>
      </c>
      <c r="C1602" s="40" t="s">
        <v>91</v>
      </c>
      <c r="D1602" s="40" t="s">
        <v>110</v>
      </c>
      <c r="E1602" s="40" t="s">
        <v>111</v>
      </c>
      <c r="F1602" s="41" t="s">
        <v>33</v>
      </c>
      <c r="G1602" s="41" t="s">
        <v>7415</v>
      </c>
      <c r="H1602" s="41" t="s">
        <v>7416</v>
      </c>
      <c r="I1602" s="41" t="s">
        <v>105</v>
      </c>
      <c r="J1602" s="40" t="s">
        <v>629</v>
      </c>
      <c r="K1602" s="41" t="s">
        <v>7417</v>
      </c>
      <c r="L1602" s="41" t="s">
        <v>7418</v>
      </c>
      <c r="M1602" s="41" t="s">
        <v>78</v>
      </c>
      <c r="N1602" s="41" t="s">
        <v>117</v>
      </c>
      <c r="O1602" s="38"/>
      <c r="P1602" s="43"/>
    </row>
    <row r="1603">
      <c r="A1603" s="26">
        <v>110532.0</v>
      </c>
      <c r="B1603" s="28" t="s">
        <v>90</v>
      </c>
      <c r="C1603" s="28" t="s">
        <v>91</v>
      </c>
      <c r="D1603" s="28" t="s">
        <v>277</v>
      </c>
      <c r="E1603" s="28" t="s">
        <v>83</v>
      </c>
      <c r="F1603" s="35" t="s">
        <v>33</v>
      </c>
      <c r="G1603" s="35" t="s">
        <v>7419</v>
      </c>
      <c r="H1603" s="35" t="s">
        <v>7420</v>
      </c>
      <c r="I1603" s="35" t="s">
        <v>105</v>
      </c>
      <c r="J1603" s="28" t="s">
        <v>492</v>
      </c>
      <c r="K1603" s="35" t="s">
        <v>7421</v>
      </c>
      <c r="L1603" s="35" t="s">
        <v>7422</v>
      </c>
      <c r="M1603" s="35" t="s">
        <v>78</v>
      </c>
      <c r="N1603" s="35" t="s">
        <v>183</v>
      </c>
      <c r="O1603" s="38"/>
      <c r="P1603" s="38"/>
    </row>
    <row r="1604">
      <c r="A1604" s="39">
        <v>110536.0</v>
      </c>
      <c r="B1604" s="40" t="s">
        <v>90</v>
      </c>
      <c r="C1604" s="40" t="s">
        <v>91</v>
      </c>
      <c r="D1604" s="40" t="s">
        <v>293</v>
      </c>
      <c r="E1604" s="40" t="s">
        <v>111</v>
      </c>
      <c r="F1604" s="41" t="s">
        <v>33</v>
      </c>
      <c r="G1604" s="41" t="s">
        <v>7423</v>
      </c>
      <c r="H1604" s="41" t="s">
        <v>7424</v>
      </c>
      <c r="I1604" s="41" t="s">
        <v>105</v>
      </c>
      <c r="J1604" s="40" t="s">
        <v>840</v>
      </c>
      <c r="K1604" s="41" t="s">
        <v>7425</v>
      </c>
      <c r="L1604" s="41" t="s">
        <v>7426</v>
      </c>
      <c r="M1604" s="41" t="s">
        <v>78</v>
      </c>
      <c r="N1604" s="41" t="s">
        <v>99</v>
      </c>
      <c r="O1604" s="38"/>
      <c r="P1604" s="43"/>
    </row>
    <row r="1605">
      <c r="A1605" s="26">
        <v>110540.0</v>
      </c>
      <c r="B1605" s="28" t="s">
        <v>2782</v>
      </c>
      <c r="C1605" s="28" t="s">
        <v>218</v>
      </c>
      <c r="D1605" s="28" t="s">
        <v>247</v>
      </c>
      <c r="E1605" s="28" t="s">
        <v>111</v>
      </c>
      <c r="F1605" s="35" t="s">
        <v>33</v>
      </c>
      <c r="G1605" s="35" t="s">
        <v>7427</v>
      </c>
      <c r="H1605" s="35" t="s">
        <v>7428</v>
      </c>
      <c r="I1605" s="35" t="s">
        <v>3113</v>
      </c>
      <c r="J1605" s="28" t="s">
        <v>513</v>
      </c>
      <c r="K1605" s="35" t="s">
        <v>7429</v>
      </c>
      <c r="L1605" s="35" t="s">
        <v>7430</v>
      </c>
      <c r="M1605" s="35" t="s">
        <v>78</v>
      </c>
      <c r="N1605" s="35" t="s">
        <v>183</v>
      </c>
      <c r="O1605" s="38"/>
      <c r="P1605" s="38"/>
    </row>
    <row r="1606">
      <c r="A1606" s="39">
        <v>110542.0</v>
      </c>
      <c r="B1606" s="40" t="s">
        <v>90</v>
      </c>
      <c r="C1606" s="40" t="s">
        <v>91</v>
      </c>
      <c r="D1606" s="40" t="s">
        <v>324</v>
      </c>
      <c r="E1606" s="40" t="s">
        <v>83</v>
      </c>
      <c r="F1606" s="41" t="s">
        <v>33</v>
      </c>
      <c r="G1606" s="41" t="s">
        <v>7431</v>
      </c>
      <c r="H1606" s="41" t="s">
        <v>7432</v>
      </c>
      <c r="I1606" s="41" t="s">
        <v>105</v>
      </c>
      <c r="J1606" s="40" t="s">
        <v>327</v>
      </c>
      <c r="K1606" s="41" t="s">
        <v>7433</v>
      </c>
      <c r="L1606" s="41" t="s">
        <v>7434</v>
      </c>
      <c r="M1606" s="41" t="s">
        <v>78</v>
      </c>
      <c r="N1606" s="41" t="s">
        <v>51</v>
      </c>
      <c r="O1606" s="38"/>
      <c r="P1606" s="43"/>
    </row>
    <row r="1607">
      <c r="A1607" s="26">
        <v>110543.0</v>
      </c>
      <c r="B1607" s="28" t="s">
        <v>2782</v>
      </c>
      <c r="C1607" s="28" t="s">
        <v>218</v>
      </c>
      <c r="D1607" s="28" t="s">
        <v>1487</v>
      </c>
      <c r="E1607" s="28" t="s">
        <v>68</v>
      </c>
      <c r="F1607" s="35" t="s">
        <v>33</v>
      </c>
      <c r="G1607" s="35" t="s">
        <v>7435</v>
      </c>
      <c r="H1607" s="35" t="s">
        <v>7436</v>
      </c>
      <c r="I1607" s="35" t="s">
        <v>3732</v>
      </c>
      <c r="J1607" s="28" t="s">
        <v>7437</v>
      </c>
      <c r="K1607" s="35" t="s">
        <v>7429</v>
      </c>
      <c r="L1607" s="35" t="s">
        <v>7438</v>
      </c>
      <c r="M1607" s="35" t="s">
        <v>1494</v>
      </c>
      <c r="N1607" s="35" t="s">
        <v>183</v>
      </c>
      <c r="O1607" s="38"/>
      <c r="P1607" s="38"/>
    </row>
    <row r="1608">
      <c r="A1608" s="39">
        <v>110549.0</v>
      </c>
      <c r="B1608" s="40" t="s">
        <v>90</v>
      </c>
      <c r="C1608" s="40" t="s">
        <v>91</v>
      </c>
      <c r="D1608" s="40" t="s">
        <v>324</v>
      </c>
      <c r="E1608" s="40" t="s">
        <v>83</v>
      </c>
      <c r="F1608" s="41" t="s">
        <v>33</v>
      </c>
      <c r="G1608" s="41" t="s">
        <v>7439</v>
      </c>
      <c r="H1608" s="41" t="s">
        <v>7440</v>
      </c>
      <c r="I1608" s="41" t="s">
        <v>105</v>
      </c>
      <c r="J1608" s="40" t="s">
        <v>180</v>
      </c>
      <c r="K1608" s="41" t="s">
        <v>7441</v>
      </c>
      <c r="L1608" s="41" t="s">
        <v>7442</v>
      </c>
      <c r="M1608" s="41" t="s">
        <v>78</v>
      </c>
      <c r="N1608" s="41" t="s">
        <v>117</v>
      </c>
      <c r="O1608" s="38"/>
      <c r="P1608" s="43"/>
    </row>
    <row r="1609">
      <c r="A1609" s="26">
        <v>110551.0</v>
      </c>
      <c r="B1609" s="28" t="s">
        <v>125</v>
      </c>
      <c r="C1609" s="28" t="s">
        <v>134</v>
      </c>
      <c r="D1609" s="28" t="s">
        <v>82</v>
      </c>
      <c r="E1609" s="28" t="s">
        <v>83</v>
      </c>
      <c r="F1609" s="35" t="s">
        <v>33</v>
      </c>
      <c r="G1609" s="35" t="s">
        <v>7443</v>
      </c>
      <c r="H1609" s="35" t="s">
        <v>7444</v>
      </c>
      <c r="I1609" s="35" t="s">
        <v>105</v>
      </c>
      <c r="J1609" s="28" t="s">
        <v>351</v>
      </c>
      <c r="K1609" s="35" t="s">
        <v>7445</v>
      </c>
      <c r="L1609" s="35" t="s">
        <v>7446</v>
      </c>
      <c r="M1609" s="35" t="s">
        <v>78</v>
      </c>
      <c r="N1609" s="35" t="s">
        <v>133</v>
      </c>
      <c r="O1609" s="38"/>
      <c r="P1609" s="38"/>
    </row>
    <row r="1610">
      <c r="A1610" s="39">
        <v>110553.0</v>
      </c>
      <c r="B1610" s="40" t="s">
        <v>90</v>
      </c>
      <c r="C1610" s="40" t="s">
        <v>91</v>
      </c>
      <c r="D1610" s="40" t="s">
        <v>324</v>
      </c>
      <c r="E1610" s="40" t="s">
        <v>83</v>
      </c>
      <c r="F1610" s="41" t="s">
        <v>33</v>
      </c>
      <c r="G1610" s="41" t="s">
        <v>7447</v>
      </c>
      <c r="H1610" s="41" t="s">
        <v>7448</v>
      </c>
      <c r="I1610" s="41" t="s">
        <v>105</v>
      </c>
      <c r="J1610" s="40" t="s">
        <v>327</v>
      </c>
      <c r="K1610" s="41" t="s">
        <v>2500</v>
      </c>
      <c r="L1610" s="41" t="s">
        <v>7449</v>
      </c>
      <c r="M1610" s="41" t="s">
        <v>78</v>
      </c>
      <c r="N1610" s="41" t="s">
        <v>133</v>
      </c>
      <c r="O1610" s="38"/>
      <c r="P1610" s="43"/>
    </row>
    <row r="1611">
      <c r="A1611" s="26">
        <v>110554.0</v>
      </c>
      <c r="B1611" s="28" t="s">
        <v>2782</v>
      </c>
      <c r="C1611" s="28" t="s">
        <v>218</v>
      </c>
      <c r="D1611" s="28" t="s">
        <v>1487</v>
      </c>
      <c r="E1611" s="28" t="s">
        <v>68</v>
      </c>
      <c r="F1611" s="35" t="s">
        <v>33</v>
      </c>
      <c r="G1611" s="35" t="s">
        <v>7450</v>
      </c>
      <c r="H1611" s="35" t="s">
        <v>7451</v>
      </c>
      <c r="I1611" s="35" t="s">
        <v>3745</v>
      </c>
      <c r="J1611" s="28" t="s">
        <v>3746</v>
      </c>
      <c r="K1611" s="35" t="s">
        <v>7429</v>
      </c>
      <c r="L1611" s="35" t="s">
        <v>7452</v>
      </c>
      <c r="M1611" s="35" t="s">
        <v>1494</v>
      </c>
      <c r="N1611" s="35" t="s">
        <v>183</v>
      </c>
      <c r="O1611" s="38"/>
      <c r="P1611" s="38"/>
    </row>
    <row r="1612">
      <c r="A1612" s="39">
        <v>110558.0</v>
      </c>
      <c r="B1612" s="40" t="s">
        <v>2782</v>
      </c>
      <c r="C1612" s="40" t="s">
        <v>218</v>
      </c>
      <c r="D1612" s="40" t="s">
        <v>1744</v>
      </c>
      <c r="E1612" s="40" t="s">
        <v>32</v>
      </c>
      <c r="F1612" s="41" t="s">
        <v>33</v>
      </c>
      <c r="G1612" s="41" t="s">
        <v>7453</v>
      </c>
      <c r="H1612" s="41" t="s">
        <v>7454</v>
      </c>
      <c r="I1612" s="41" t="s">
        <v>7455</v>
      </c>
      <c r="J1612" s="40" t="s">
        <v>7456</v>
      </c>
      <c r="K1612" s="41" t="s">
        <v>7429</v>
      </c>
      <c r="L1612" s="41" t="s">
        <v>7457</v>
      </c>
      <c r="M1612" s="41" t="s">
        <v>1785</v>
      </c>
      <c r="N1612" s="41" t="s">
        <v>183</v>
      </c>
      <c r="O1612" s="38"/>
      <c r="P1612" s="43"/>
    </row>
    <row r="1613">
      <c r="A1613" s="26">
        <v>110561.0</v>
      </c>
      <c r="B1613" s="28" t="s">
        <v>90</v>
      </c>
      <c r="C1613" s="28" t="s">
        <v>91</v>
      </c>
      <c r="D1613" s="28" t="s">
        <v>110</v>
      </c>
      <c r="E1613" s="28" t="s">
        <v>111</v>
      </c>
      <c r="F1613" s="35" t="s">
        <v>33</v>
      </c>
      <c r="G1613" s="35" t="s">
        <v>7458</v>
      </c>
      <c r="H1613" s="35" t="s">
        <v>7459</v>
      </c>
      <c r="I1613" s="35" t="s">
        <v>105</v>
      </c>
      <c r="J1613" s="28" t="s">
        <v>629</v>
      </c>
      <c r="K1613" s="35" t="s">
        <v>7460</v>
      </c>
      <c r="L1613" s="35" t="s">
        <v>7461</v>
      </c>
      <c r="M1613" s="35" t="s">
        <v>78</v>
      </c>
      <c r="N1613" s="35" t="s">
        <v>476</v>
      </c>
      <c r="O1613" s="38"/>
      <c r="P1613" s="38"/>
    </row>
    <row r="1614">
      <c r="A1614" s="39">
        <v>110570.0</v>
      </c>
      <c r="B1614" s="40" t="s">
        <v>2782</v>
      </c>
      <c r="C1614" s="40" t="s">
        <v>218</v>
      </c>
      <c r="D1614" s="40" t="s">
        <v>210</v>
      </c>
      <c r="E1614" s="40" t="s">
        <v>68</v>
      </c>
      <c r="F1614" s="41" t="s">
        <v>33</v>
      </c>
      <c r="G1614" s="41" t="s">
        <v>7462</v>
      </c>
      <c r="H1614" s="41" t="s">
        <v>7463</v>
      </c>
      <c r="I1614" s="41" t="s">
        <v>5587</v>
      </c>
      <c r="J1614" s="40" t="s">
        <v>5588</v>
      </c>
      <c r="K1614" s="41" t="s">
        <v>7429</v>
      </c>
      <c r="L1614" s="41" t="s">
        <v>7464</v>
      </c>
      <c r="M1614" s="41" t="s">
        <v>1813</v>
      </c>
      <c r="N1614" s="41" t="s">
        <v>334</v>
      </c>
      <c r="O1614" s="38"/>
      <c r="P1614" s="43"/>
    </row>
    <row r="1615">
      <c r="A1615" s="26">
        <v>110573.0</v>
      </c>
      <c r="B1615" s="28" t="s">
        <v>90</v>
      </c>
      <c r="C1615" s="28" t="s">
        <v>91</v>
      </c>
      <c r="D1615" s="28" t="s">
        <v>147</v>
      </c>
      <c r="E1615" s="28" t="s">
        <v>111</v>
      </c>
      <c r="F1615" s="35" t="s">
        <v>33</v>
      </c>
      <c r="G1615" s="35" t="s">
        <v>7465</v>
      </c>
      <c r="H1615" s="35" t="s">
        <v>7466</v>
      </c>
      <c r="I1615" s="35" t="s">
        <v>5715</v>
      </c>
      <c r="J1615" s="28" t="s">
        <v>4613</v>
      </c>
      <c r="K1615" s="35" t="s">
        <v>7467</v>
      </c>
      <c r="L1615" s="35" t="s">
        <v>7468</v>
      </c>
      <c r="M1615" s="35" t="s">
        <v>1813</v>
      </c>
      <c r="N1615" s="35" t="s">
        <v>117</v>
      </c>
      <c r="O1615" s="38"/>
      <c r="P1615" s="38"/>
    </row>
    <row r="1616">
      <c r="A1616" s="39">
        <v>110574.0</v>
      </c>
      <c r="B1616" s="40" t="s">
        <v>90</v>
      </c>
      <c r="C1616" s="40" t="s">
        <v>91</v>
      </c>
      <c r="D1616" s="40" t="s">
        <v>218</v>
      </c>
      <c r="E1616" s="40" t="s">
        <v>83</v>
      </c>
      <c r="F1616" s="41" t="s">
        <v>33</v>
      </c>
      <c r="G1616" s="41" t="s">
        <v>7469</v>
      </c>
      <c r="H1616" s="41" t="s">
        <v>7470</v>
      </c>
      <c r="I1616" s="41" t="s">
        <v>820</v>
      </c>
      <c r="J1616" s="40" t="s">
        <v>665</v>
      </c>
      <c r="K1616" s="41" t="s">
        <v>7471</v>
      </c>
      <c r="L1616" s="41" t="s">
        <v>7472</v>
      </c>
      <c r="M1616" s="41" t="s">
        <v>2815</v>
      </c>
      <c r="N1616" s="41" t="s">
        <v>117</v>
      </c>
      <c r="O1616" s="38"/>
      <c r="P1616" s="43"/>
    </row>
    <row r="1617">
      <c r="A1617" s="26">
        <v>110587.0</v>
      </c>
      <c r="B1617" s="28" t="s">
        <v>90</v>
      </c>
      <c r="C1617" s="28" t="s">
        <v>91</v>
      </c>
      <c r="D1617" s="28" t="s">
        <v>247</v>
      </c>
      <c r="E1617" s="28" t="s">
        <v>111</v>
      </c>
      <c r="F1617" s="35" t="s">
        <v>33</v>
      </c>
      <c r="G1617" s="35" t="s">
        <v>7473</v>
      </c>
      <c r="H1617" s="35" t="s">
        <v>7474</v>
      </c>
      <c r="I1617" s="35" t="s">
        <v>250</v>
      </c>
      <c r="J1617" s="28" t="s">
        <v>251</v>
      </c>
      <c r="K1617" s="35" t="s">
        <v>7475</v>
      </c>
      <c r="L1617" s="35" t="s">
        <v>7476</v>
      </c>
      <c r="M1617" s="35" t="s">
        <v>78</v>
      </c>
      <c r="N1617" s="35" t="s">
        <v>552</v>
      </c>
      <c r="O1617" s="38"/>
      <c r="P1617" s="38"/>
    </row>
    <row r="1618">
      <c r="A1618" s="39">
        <v>110604.0</v>
      </c>
      <c r="B1618" s="40" t="s">
        <v>90</v>
      </c>
      <c r="C1618" s="40" t="s">
        <v>91</v>
      </c>
      <c r="D1618" s="40" t="s">
        <v>82</v>
      </c>
      <c r="E1618" s="40" t="s">
        <v>83</v>
      </c>
      <c r="F1618" s="41" t="s">
        <v>33</v>
      </c>
      <c r="G1618" s="41" t="s">
        <v>7477</v>
      </c>
      <c r="H1618" s="41" t="s">
        <v>7478</v>
      </c>
      <c r="I1618" s="41" t="s">
        <v>1112</v>
      </c>
      <c r="J1618" s="40" t="s">
        <v>1113</v>
      </c>
      <c r="K1618" s="41" t="s">
        <v>7479</v>
      </c>
      <c r="L1618" s="41" t="s">
        <v>7480</v>
      </c>
      <c r="M1618" s="41" t="s">
        <v>78</v>
      </c>
      <c r="N1618" s="41" t="s">
        <v>117</v>
      </c>
      <c r="O1618" s="38"/>
      <c r="P1618" s="43"/>
    </row>
    <row r="1619">
      <c r="A1619" s="26">
        <v>110616.0</v>
      </c>
      <c r="B1619" s="28" t="s">
        <v>90</v>
      </c>
      <c r="C1619" s="28" t="s">
        <v>91</v>
      </c>
      <c r="D1619" s="28" t="s">
        <v>263</v>
      </c>
      <c r="E1619" s="28" t="s">
        <v>111</v>
      </c>
      <c r="F1619" s="35" t="s">
        <v>33</v>
      </c>
      <c r="G1619" s="35" t="s">
        <v>7481</v>
      </c>
      <c r="H1619" s="35" t="s">
        <v>7482</v>
      </c>
      <c r="I1619" s="35" t="s">
        <v>105</v>
      </c>
      <c r="J1619" s="28" t="s">
        <v>840</v>
      </c>
      <c r="K1619" s="35" t="s">
        <v>7483</v>
      </c>
      <c r="L1619" s="35" t="s">
        <v>7484</v>
      </c>
      <c r="M1619" s="35" t="s">
        <v>78</v>
      </c>
      <c r="N1619" s="35" t="s">
        <v>1691</v>
      </c>
      <c r="O1619" s="38"/>
      <c r="P1619" s="38"/>
    </row>
    <row r="1620">
      <c r="A1620" s="39">
        <v>110626.0</v>
      </c>
      <c r="B1620" s="40" t="s">
        <v>90</v>
      </c>
      <c r="C1620" s="40" t="s">
        <v>91</v>
      </c>
      <c r="D1620" s="40" t="s">
        <v>102</v>
      </c>
      <c r="E1620" s="40" t="s">
        <v>83</v>
      </c>
      <c r="F1620" s="41" t="s">
        <v>33</v>
      </c>
      <c r="G1620" s="41" t="s">
        <v>7485</v>
      </c>
      <c r="H1620" s="41" t="s">
        <v>7486</v>
      </c>
      <c r="I1620" s="41" t="s">
        <v>105</v>
      </c>
      <c r="J1620" s="40" t="s">
        <v>2149</v>
      </c>
      <c r="K1620" s="41" t="s">
        <v>7487</v>
      </c>
      <c r="L1620" s="41" t="s">
        <v>7488</v>
      </c>
      <c r="M1620" s="41" t="s">
        <v>78</v>
      </c>
      <c r="N1620" s="41" t="s">
        <v>133</v>
      </c>
      <c r="O1620" s="38"/>
      <c r="P1620" s="43"/>
    </row>
    <row r="1621">
      <c r="A1621" s="26">
        <v>110630.0</v>
      </c>
      <c r="B1621" s="28" t="s">
        <v>90</v>
      </c>
      <c r="C1621" s="28" t="s">
        <v>91</v>
      </c>
      <c r="D1621" s="28" t="s">
        <v>419</v>
      </c>
      <c r="E1621" s="28" t="s">
        <v>83</v>
      </c>
      <c r="F1621" s="35" t="s">
        <v>33</v>
      </c>
      <c r="G1621" s="35" t="s">
        <v>7489</v>
      </c>
      <c r="H1621" s="35" t="s">
        <v>7490</v>
      </c>
      <c r="I1621" s="35" t="s">
        <v>105</v>
      </c>
      <c r="J1621" s="28" t="s">
        <v>1546</v>
      </c>
      <c r="K1621" s="35" t="s">
        <v>7491</v>
      </c>
      <c r="L1621" s="35" t="s">
        <v>7492</v>
      </c>
      <c r="M1621" s="35" t="s">
        <v>78</v>
      </c>
      <c r="N1621" s="35" t="s">
        <v>133</v>
      </c>
      <c r="O1621" s="38"/>
      <c r="P1621" s="38"/>
    </row>
    <row r="1622">
      <c r="A1622" s="39">
        <v>110634.0</v>
      </c>
      <c r="B1622" s="40" t="s">
        <v>90</v>
      </c>
      <c r="C1622" s="40" t="s">
        <v>91</v>
      </c>
      <c r="D1622" s="40" t="s">
        <v>147</v>
      </c>
      <c r="E1622" s="40" t="s">
        <v>111</v>
      </c>
      <c r="F1622" s="41" t="s">
        <v>33</v>
      </c>
      <c r="G1622" s="41" t="s">
        <v>7493</v>
      </c>
      <c r="H1622" s="41" t="s">
        <v>7494</v>
      </c>
      <c r="I1622" s="41" t="s">
        <v>874</v>
      </c>
      <c r="J1622" s="40" t="s">
        <v>875</v>
      </c>
      <c r="K1622" s="41" t="s">
        <v>7495</v>
      </c>
      <c r="L1622" s="41" t="s">
        <v>7496</v>
      </c>
      <c r="M1622" s="41" t="s">
        <v>78</v>
      </c>
      <c r="N1622" s="41" t="s">
        <v>133</v>
      </c>
      <c r="O1622" s="38"/>
      <c r="P1622" s="43"/>
    </row>
    <row r="1623">
      <c r="A1623" s="26">
        <v>110637.0</v>
      </c>
      <c r="B1623" s="28" t="s">
        <v>90</v>
      </c>
      <c r="C1623" s="28" t="s">
        <v>91</v>
      </c>
      <c r="D1623" s="28" t="s">
        <v>254</v>
      </c>
      <c r="E1623" s="28" t="s">
        <v>111</v>
      </c>
      <c r="F1623" s="35" t="s">
        <v>33</v>
      </c>
      <c r="G1623" s="35" t="s">
        <v>7497</v>
      </c>
      <c r="H1623" s="35" t="s">
        <v>7498</v>
      </c>
      <c r="I1623" s="35" t="s">
        <v>1533</v>
      </c>
      <c r="J1623" s="28" t="s">
        <v>1070</v>
      </c>
      <c r="K1623" s="35" t="s">
        <v>7499</v>
      </c>
      <c r="L1623" s="35" t="s">
        <v>7500</v>
      </c>
      <c r="M1623" s="35" t="s">
        <v>78</v>
      </c>
      <c r="N1623" s="35" t="s">
        <v>483</v>
      </c>
      <c r="O1623" s="38"/>
      <c r="P1623" s="38"/>
    </row>
    <row r="1624">
      <c r="A1624" s="39">
        <v>110638.0</v>
      </c>
      <c r="B1624" s="40" t="s">
        <v>90</v>
      </c>
      <c r="C1624" s="40" t="s">
        <v>91</v>
      </c>
      <c r="D1624" s="40" t="s">
        <v>277</v>
      </c>
      <c r="E1624" s="40" t="s">
        <v>83</v>
      </c>
      <c r="F1624" s="41" t="s">
        <v>33</v>
      </c>
      <c r="G1624" s="41" t="s">
        <v>7501</v>
      </c>
      <c r="H1624" s="41" t="s">
        <v>7502</v>
      </c>
      <c r="I1624" s="41" t="s">
        <v>105</v>
      </c>
      <c r="J1624" s="40" t="s">
        <v>1094</v>
      </c>
      <c r="K1624" s="41" t="s">
        <v>7503</v>
      </c>
      <c r="L1624" s="41" t="s">
        <v>7504</v>
      </c>
      <c r="M1624" s="41" t="s">
        <v>78</v>
      </c>
      <c r="N1624" s="41" t="s">
        <v>476</v>
      </c>
      <c r="O1624" s="38"/>
      <c r="P1624" s="43"/>
    </row>
    <row r="1625">
      <c r="A1625" s="26">
        <v>110640.0</v>
      </c>
      <c r="B1625" s="28" t="s">
        <v>90</v>
      </c>
      <c r="C1625" s="28" t="s">
        <v>91</v>
      </c>
      <c r="D1625" s="28" t="s">
        <v>263</v>
      </c>
      <c r="E1625" s="28" t="s">
        <v>111</v>
      </c>
      <c r="F1625" s="35" t="s">
        <v>33</v>
      </c>
      <c r="G1625" s="35" t="s">
        <v>7505</v>
      </c>
      <c r="H1625" s="35" t="s">
        <v>7506</v>
      </c>
      <c r="I1625" s="35" t="s">
        <v>105</v>
      </c>
      <c r="J1625" s="28" t="s">
        <v>840</v>
      </c>
      <c r="K1625" s="35" t="s">
        <v>7507</v>
      </c>
      <c r="L1625" s="35" t="s">
        <v>7508</v>
      </c>
      <c r="M1625" s="35" t="s">
        <v>78</v>
      </c>
      <c r="N1625" s="35" t="s">
        <v>476</v>
      </c>
      <c r="O1625" s="38"/>
      <c r="P1625" s="38"/>
    </row>
    <row r="1626">
      <c r="A1626" s="39">
        <v>110650.0</v>
      </c>
      <c r="B1626" s="40" t="s">
        <v>1845</v>
      </c>
      <c r="C1626" s="40" t="s">
        <v>1846</v>
      </c>
      <c r="D1626" s="40" t="s">
        <v>147</v>
      </c>
      <c r="E1626" s="40" t="s">
        <v>111</v>
      </c>
      <c r="F1626" s="41" t="s">
        <v>33</v>
      </c>
      <c r="G1626" s="41" t="s">
        <v>7509</v>
      </c>
      <c r="H1626" s="41" t="s">
        <v>7510</v>
      </c>
      <c r="I1626" s="41" t="s">
        <v>7511</v>
      </c>
      <c r="J1626" s="40" t="s">
        <v>875</v>
      </c>
      <c r="K1626" s="41" t="s">
        <v>7512</v>
      </c>
      <c r="L1626" s="41" t="s">
        <v>7513</v>
      </c>
      <c r="M1626" s="41" t="s">
        <v>78</v>
      </c>
      <c r="N1626" s="41" t="s">
        <v>183</v>
      </c>
      <c r="O1626" s="38"/>
      <c r="P1626" s="43"/>
    </row>
    <row r="1627">
      <c r="A1627" s="26">
        <v>110658.0</v>
      </c>
      <c r="B1627" s="28" t="s">
        <v>1845</v>
      </c>
      <c r="C1627" s="28" t="s">
        <v>1846</v>
      </c>
      <c r="D1627" s="28" t="s">
        <v>147</v>
      </c>
      <c r="E1627" s="28" t="s">
        <v>111</v>
      </c>
      <c r="F1627" s="35" t="s">
        <v>33</v>
      </c>
      <c r="G1627" s="35" t="s">
        <v>7514</v>
      </c>
      <c r="H1627" s="35" t="s">
        <v>7515</v>
      </c>
      <c r="I1627" s="35" t="s">
        <v>7511</v>
      </c>
      <c r="J1627" s="28" t="s">
        <v>875</v>
      </c>
      <c r="K1627" s="35" t="s">
        <v>7512</v>
      </c>
      <c r="L1627" s="35" t="s">
        <v>7516</v>
      </c>
      <c r="M1627" s="35" t="s">
        <v>78</v>
      </c>
      <c r="N1627" s="35" t="s">
        <v>183</v>
      </c>
      <c r="O1627" s="38"/>
      <c r="P1627" s="38"/>
    </row>
    <row r="1628">
      <c r="A1628" s="39">
        <v>110662.0</v>
      </c>
      <c r="B1628" s="40" t="s">
        <v>90</v>
      </c>
      <c r="C1628" s="40" t="s">
        <v>91</v>
      </c>
      <c r="D1628" s="40" t="s">
        <v>277</v>
      </c>
      <c r="E1628" s="40" t="s">
        <v>83</v>
      </c>
      <c r="F1628" s="41" t="s">
        <v>33</v>
      </c>
      <c r="G1628" s="41" t="s">
        <v>7517</v>
      </c>
      <c r="H1628" s="41" t="s">
        <v>7518</v>
      </c>
      <c r="I1628" s="41" t="s">
        <v>105</v>
      </c>
      <c r="J1628" s="40" t="s">
        <v>1195</v>
      </c>
      <c r="K1628" s="41" t="s">
        <v>7519</v>
      </c>
      <c r="L1628" s="41" t="s">
        <v>7520</v>
      </c>
      <c r="M1628" s="41" t="s">
        <v>78</v>
      </c>
      <c r="N1628" s="41" t="s">
        <v>476</v>
      </c>
      <c r="O1628" s="38"/>
      <c r="P1628" s="43"/>
    </row>
    <row r="1629">
      <c r="A1629" s="26">
        <v>110666.0</v>
      </c>
      <c r="B1629" s="28" t="s">
        <v>1845</v>
      </c>
      <c r="C1629" s="28" t="s">
        <v>1846</v>
      </c>
      <c r="D1629" s="28" t="s">
        <v>147</v>
      </c>
      <c r="E1629" s="28" t="s">
        <v>111</v>
      </c>
      <c r="F1629" s="35" t="s">
        <v>33</v>
      </c>
      <c r="G1629" s="35" t="s">
        <v>7521</v>
      </c>
      <c r="H1629" s="35" t="s">
        <v>7522</v>
      </c>
      <c r="I1629" s="35" t="s">
        <v>2953</v>
      </c>
      <c r="J1629" s="28" t="s">
        <v>2954</v>
      </c>
      <c r="K1629" s="35" t="s">
        <v>7512</v>
      </c>
      <c r="L1629" s="35" t="s">
        <v>7523</v>
      </c>
      <c r="M1629" s="35" t="s">
        <v>78</v>
      </c>
      <c r="N1629" s="35" t="s">
        <v>183</v>
      </c>
      <c r="O1629" s="38"/>
      <c r="P1629" s="38"/>
    </row>
    <row r="1630">
      <c r="A1630" s="39">
        <v>110673.0</v>
      </c>
      <c r="B1630" s="40" t="s">
        <v>90</v>
      </c>
      <c r="C1630" s="40" t="s">
        <v>91</v>
      </c>
      <c r="D1630" s="40" t="s">
        <v>118</v>
      </c>
      <c r="E1630" s="40" t="s">
        <v>111</v>
      </c>
      <c r="F1630" s="41" t="s">
        <v>33</v>
      </c>
      <c r="G1630" s="41" t="s">
        <v>7524</v>
      </c>
      <c r="H1630" s="41" t="s">
        <v>7525</v>
      </c>
      <c r="I1630" s="41" t="s">
        <v>366</v>
      </c>
      <c r="J1630" s="40" t="s">
        <v>367</v>
      </c>
      <c r="K1630" s="41" t="s">
        <v>7526</v>
      </c>
      <c r="L1630" s="41" t="s">
        <v>7527</v>
      </c>
      <c r="M1630" s="41" t="s">
        <v>78</v>
      </c>
      <c r="N1630" s="41" t="s">
        <v>117</v>
      </c>
      <c r="O1630" s="38"/>
      <c r="P1630" s="43"/>
    </row>
    <row r="1631">
      <c r="A1631" s="26">
        <v>110676.0</v>
      </c>
      <c r="B1631" s="28" t="s">
        <v>90</v>
      </c>
      <c r="C1631" s="28" t="s">
        <v>91</v>
      </c>
      <c r="D1631" s="28" t="s">
        <v>3309</v>
      </c>
      <c r="E1631" s="28" t="s">
        <v>32</v>
      </c>
      <c r="F1631" s="35" t="s">
        <v>33</v>
      </c>
      <c r="G1631" s="35" t="s">
        <v>7528</v>
      </c>
      <c r="H1631" s="35" t="s">
        <v>7529</v>
      </c>
      <c r="I1631" s="35" t="s">
        <v>3372</v>
      </c>
      <c r="J1631" s="28" t="s">
        <v>3373</v>
      </c>
      <c r="K1631" s="35" t="s">
        <v>3075</v>
      </c>
      <c r="L1631" s="35" t="s">
        <v>7530</v>
      </c>
      <c r="M1631" s="35" t="s">
        <v>3305</v>
      </c>
      <c r="N1631" s="35" t="s">
        <v>99</v>
      </c>
      <c r="O1631" s="38"/>
      <c r="P1631" s="38"/>
    </row>
    <row r="1632">
      <c r="A1632" s="39">
        <v>110681.0</v>
      </c>
      <c r="B1632" s="40" t="s">
        <v>90</v>
      </c>
      <c r="C1632" s="40" t="s">
        <v>91</v>
      </c>
      <c r="D1632" s="40" t="s">
        <v>240</v>
      </c>
      <c r="E1632" s="40" t="s">
        <v>111</v>
      </c>
      <c r="F1632" s="41" t="s">
        <v>33</v>
      </c>
      <c r="G1632" s="41" t="s">
        <v>7531</v>
      </c>
      <c r="H1632" s="41" t="s">
        <v>7532</v>
      </c>
      <c r="I1632" s="41" t="s">
        <v>851</v>
      </c>
      <c r="J1632" s="40" t="s">
        <v>852</v>
      </c>
      <c r="K1632" s="41" t="s">
        <v>7533</v>
      </c>
      <c r="L1632" s="41" t="s">
        <v>7534</v>
      </c>
      <c r="M1632" s="41" t="s">
        <v>78</v>
      </c>
      <c r="N1632" s="41" t="s">
        <v>183</v>
      </c>
      <c r="O1632" s="38"/>
      <c r="P1632" s="43"/>
    </row>
    <row r="1633">
      <c r="A1633" s="26">
        <v>110682.0</v>
      </c>
      <c r="B1633" s="28" t="s">
        <v>90</v>
      </c>
      <c r="C1633" s="28" t="s">
        <v>91</v>
      </c>
      <c r="D1633" s="28" t="s">
        <v>127</v>
      </c>
      <c r="E1633" s="28" t="s">
        <v>83</v>
      </c>
      <c r="F1633" s="35" t="s">
        <v>33</v>
      </c>
      <c r="G1633" s="35" t="s">
        <v>7535</v>
      </c>
      <c r="H1633" s="35" t="s">
        <v>7536</v>
      </c>
      <c r="I1633" s="35" t="s">
        <v>2211</v>
      </c>
      <c r="J1633" s="28" t="s">
        <v>2212</v>
      </c>
      <c r="K1633" s="35" t="s">
        <v>7537</v>
      </c>
      <c r="L1633" s="35" t="s">
        <v>7538</v>
      </c>
      <c r="M1633" s="35" t="s">
        <v>78</v>
      </c>
      <c r="N1633" s="35" t="s">
        <v>133</v>
      </c>
      <c r="O1633" s="38"/>
      <c r="P1633" s="38"/>
    </row>
    <row r="1634">
      <c r="A1634" s="39">
        <v>110683.0</v>
      </c>
      <c r="B1634" s="40" t="s">
        <v>90</v>
      </c>
      <c r="C1634" s="40" t="s">
        <v>91</v>
      </c>
      <c r="D1634" s="40" t="s">
        <v>427</v>
      </c>
      <c r="E1634" s="40" t="s">
        <v>68</v>
      </c>
      <c r="F1634" s="41" t="s">
        <v>33</v>
      </c>
      <c r="G1634" s="41" t="s">
        <v>7539</v>
      </c>
      <c r="H1634" s="41" t="s">
        <v>7540</v>
      </c>
      <c r="I1634" s="41" t="s">
        <v>3434</v>
      </c>
      <c r="J1634" s="40" t="s">
        <v>3435</v>
      </c>
      <c r="K1634" s="41" t="s">
        <v>7541</v>
      </c>
      <c r="L1634" s="41" t="s">
        <v>7542</v>
      </c>
      <c r="M1634" s="41" t="s">
        <v>434</v>
      </c>
      <c r="N1634" s="41" t="s">
        <v>51</v>
      </c>
      <c r="O1634" s="38"/>
      <c r="P1634" s="43"/>
    </row>
    <row r="1635">
      <c r="A1635" s="26">
        <v>110685.0</v>
      </c>
      <c r="B1635" s="28" t="s">
        <v>90</v>
      </c>
      <c r="C1635" s="28" t="s">
        <v>91</v>
      </c>
      <c r="D1635" s="28" t="s">
        <v>1683</v>
      </c>
      <c r="E1635" s="28" t="s">
        <v>32</v>
      </c>
      <c r="F1635" s="35" t="s">
        <v>33</v>
      </c>
      <c r="G1635" s="35" t="s">
        <v>7543</v>
      </c>
      <c r="H1635" s="35" t="s">
        <v>7544</v>
      </c>
      <c r="I1635" s="35" t="s">
        <v>3621</v>
      </c>
      <c r="J1635" s="28" t="s">
        <v>3622</v>
      </c>
      <c r="K1635" s="35" t="s">
        <v>7545</v>
      </c>
      <c r="L1635" s="35" t="s">
        <v>7546</v>
      </c>
      <c r="M1635" s="35" t="s">
        <v>1690</v>
      </c>
      <c r="N1635" s="35" t="s">
        <v>183</v>
      </c>
      <c r="O1635" s="38"/>
      <c r="P1635" s="38"/>
    </row>
    <row r="1636">
      <c r="A1636" s="39">
        <v>110697.0</v>
      </c>
      <c r="B1636" s="40" t="s">
        <v>90</v>
      </c>
      <c r="C1636" s="40" t="s">
        <v>91</v>
      </c>
      <c r="D1636" s="40" t="s">
        <v>147</v>
      </c>
      <c r="E1636" s="40" t="s">
        <v>111</v>
      </c>
      <c r="F1636" s="41" t="s">
        <v>33</v>
      </c>
      <c r="G1636" s="41" t="s">
        <v>7547</v>
      </c>
      <c r="H1636" s="41" t="s">
        <v>7548</v>
      </c>
      <c r="I1636" s="41" t="s">
        <v>1298</v>
      </c>
      <c r="J1636" s="40" t="s">
        <v>1299</v>
      </c>
      <c r="K1636" s="41" t="s">
        <v>7549</v>
      </c>
      <c r="L1636" s="41" t="s">
        <v>7550</v>
      </c>
      <c r="M1636" s="41" t="s">
        <v>78</v>
      </c>
      <c r="N1636" s="41" t="s">
        <v>871</v>
      </c>
      <c r="O1636" s="38"/>
      <c r="P1636" s="43"/>
    </row>
    <row r="1637">
      <c r="A1637" s="26">
        <v>110714.0</v>
      </c>
      <c r="B1637" s="28" t="s">
        <v>90</v>
      </c>
      <c r="C1637" s="28" t="s">
        <v>91</v>
      </c>
      <c r="D1637" s="28" t="s">
        <v>218</v>
      </c>
      <c r="E1637" s="28" t="s">
        <v>83</v>
      </c>
      <c r="F1637" s="35" t="s">
        <v>33</v>
      </c>
      <c r="G1637" s="35" t="s">
        <v>7551</v>
      </c>
      <c r="H1637" s="35" t="s">
        <v>7552</v>
      </c>
      <c r="I1637" s="35" t="s">
        <v>105</v>
      </c>
      <c r="J1637" s="28" t="s">
        <v>480</v>
      </c>
      <c r="K1637" s="35" t="s">
        <v>7553</v>
      </c>
      <c r="L1637" s="35" t="s">
        <v>7554</v>
      </c>
      <c r="M1637" s="35" t="s">
        <v>78</v>
      </c>
      <c r="N1637" s="35" t="s">
        <v>99</v>
      </c>
      <c r="O1637" s="38"/>
      <c r="P1637" s="38"/>
    </row>
    <row r="1638">
      <c r="A1638" s="39">
        <v>110732.0</v>
      </c>
      <c r="B1638" s="40" t="s">
        <v>90</v>
      </c>
      <c r="C1638" s="40" t="s">
        <v>91</v>
      </c>
      <c r="D1638" s="40" t="s">
        <v>1721</v>
      </c>
      <c r="E1638" s="40" t="s">
        <v>439</v>
      </c>
      <c r="F1638" s="41" t="s">
        <v>33</v>
      </c>
      <c r="G1638" s="41" t="s">
        <v>7555</v>
      </c>
      <c r="H1638" s="41" t="s">
        <v>7556</v>
      </c>
      <c r="I1638" s="41" t="s">
        <v>3710</v>
      </c>
      <c r="J1638" s="40" t="s">
        <v>3711</v>
      </c>
      <c r="K1638" s="41" t="s">
        <v>7557</v>
      </c>
      <c r="L1638" s="41" t="s">
        <v>7558</v>
      </c>
      <c r="M1638" s="41" t="s">
        <v>2840</v>
      </c>
      <c r="N1638" s="41" t="s">
        <v>99</v>
      </c>
      <c r="O1638" s="38"/>
      <c r="P1638" s="43"/>
    </row>
    <row r="1639">
      <c r="A1639" s="26">
        <v>110737.0</v>
      </c>
      <c r="B1639" s="28" t="s">
        <v>90</v>
      </c>
      <c r="C1639" s="28" t="s">
        <v>91</v>
      </c>
      <c r="D1639" s="28" t="s">
        <v>247</v>
      </c>
      <c r="E1639" s="28" t="s">
        <v>111</v>
      </c>
      <c r="F1639" s="35" t="s">
        <v>33</v>
      </c>
      <c r="G1639" s="35" t="s">
        <v>7559</v>
      </c>
      <c r="H1639" s="35" t="s">
        <v>7560</v>
      </c>
      <c r="I1639" s="35" t="s">
        <v>884</v>
      </c>
      <c r="J1639" s="28" t="s">
        <v>885</v>
      </c>
      <c r="K1639" s="35" t="s">
        <v>7561</v>
      </c>
      <c r="L1639" s="35" t="s">
        <v>7562</v>
      </c>
      <c r="M1639" s="35" t="s">
        <v>2815</v>
      </c>
      <c r="N1639" s="35" t="s">
        <v>183</v>
      </c>
      <c r="O1639" s="38"/>
      <c r="P1639" s="38"/>
    </row>
    <row r="1640">
      <c r="A1640" s="39">
        <v>110738.0</v>
      </c>
      <c r="B1640" s="40" t="s">
        <v>90</v>
      </c>
      <c r="C1640" s="40" t="s">
        <v>91</v>
      </c>
      <c r="D1640" s="40" t="s">
        <v>427</v>
      </c>
      <c r="E1640" s="40" t="s">
        <v>68</v>
      </c>
      <c r="F1640" s="41" t="s">
        <v>33</v>
      </c>
      <c r="G1640" s="41" t="s">
        <v>7563</v>
      </c>
      <c r="H1640" s="41" t="s">
        <v>7564</v>
      </c>
      <c r="I1640" s="41" t="s">
        <v>3434</v>
      </c>
      <c r="J1640" s="40" t="s">
        <v>3435</v>
      </c>
      <c r="K1640" s="41" t="s">
        <v>7541</v>
      </c>
      <c r="L1640" s="41" t="s">
        <v>7565</v>
      </c>
      <c r="M1640" s="41" t="s">
        <v>434</v>
      </c>
      <c r="N1640" s="41" t="s">
        <v>183</v>
      </c>
      <c r="O1640" s="38"/>
      <c r="P1640" s="43"/>
    </row>
    <row r="1641">
      <c r="A1641" s="26">
        <v>110746.0</v>
      </c>
      <c r="B1641" s="28" t="s">
        <v>90</v>
      </c>
      <c r="C1641" s="28" t="s">
        <v>91</v>
      </c>
      <c r="D1641" s="28" t="s">
        <v>218</v>
      </c>
      <c r="E1641" s="28" t="s">
        <v>83</v>
      </c>
      <c r="F1641" s="35" t="s">
        <v>33</v>
      </c>
      <c r="G1641" s="35" t="s">
        <v>7566</v>
      </c>
      <c r="H1641" s="35" t="s">
        <v>7567</v>
      </c>
      <c r="I1641" s="35" t="s">
        <v>105</v>
      </c>
      <c r="J1641" s="28" t="s">
        <v>1546</v>
      </c>
      <c r="K1641" s="35" t="s">
        <v>7568</v>
      </c>
      <c r="L1641" s="35" t="s">
        <v>7569</v>
      </c>
      <c r="M1641" s="35" t="s">
        <v>78</v>
      </c>
      <c r="N1641" s="35" t="s">
        <v>133</v>
      </c>
      <c r="O1641" s="38"/>
      <c r="P1641" s="38"/>
    </row>
    <row r="1642">
      <c r="A1642" s="39">
        <v>110747.0</v>
      </c>
      <c r="B1642" s="40" t="s">
        <v>90</v>
      </c>
      <c r="C1642" s="40" t="s">
        <v>91</v>
      </c>
      <c r="D1642" s="40" t="s">
        <v>147</v>
      </c>
      <c r="E1642" s="40" t="s">
        <v>111</v>
      </c>
      <c r="F1642" s="41" t="s">
        <v>33</v>
      </c>
      <c r="G1642" s="41" t="s">
        <v>7570</v>
      </c>
      <c r="H1642" s="41" t="s">
        <v>7571</v>
      </c>
      <c r="I1642" s="41" t="s">
        <v>1044</v>
      </c>
      <c r="J1642" s="40" t="s">
        <v>1045</v>
      </c>
      <c r="K1642" s="41" t="s">
        <v>7572</v>
      </c>
      <c r="L1642" s="41" t="s">
        <v>7573</v>
      </c>
      <c r="M1642" s="41" t="s">
        <v>78</v>
      </c>
      <c r="N1642" s="41" t="s">
        <v>133</v>
      </c>
      <c r="O1642" s="38"/>
      <c r="P1642" s="43"/>
    </row>
    <row r="1643">
      <c r="A1643" s="26">
        <v>110762.0</v>
      </c>
      <c r="B1643" s="28" t="s">
        <v>90</v>
      </c>
      <c r="C1643" s="28" t="s">
        <v>91</v>
      </c>
      <c r="D1643" s="28" t="s">
        <v>1862</v>
      </c>
      <c r="E1643" s="28" t="s">
        <v>32</v>
      </c>
      <c r="F1643" s="35" t="s">
        <v>33</v>
      </c>
      <c r="G1643" s="35" t="s">
        <v>4877</v>
      </c>
      <c r="H1643" s="35" t="s">
        <v>7574</v>
      </c>
      <c r="I1643" s="35" t="s">
        <v>2469</v>
      </c>
      <c r="J1643" s="28" t="s">
        <v>2470</v>
      </c>
      <c r="K1643" s="35" t="s">
        <v>7575</v>
      </c>
      <c r="L1643" s="35" t="s">
        <v>7576</v>
      </c>
      <c r="M1643" s="35" t="s">
        <v>1813</v>
      </c>
      <c r="N1643" s="35" t="s">
        <v>823</v>
      </c>
      <c r="O1643" s="38"/>
      <c r="P1643" s="38"/>
    </row>
    <row r="1644">
      <c r="A1644" s="39">
        <v>110771.0</v>
      </c>
      <c r="B1644" s="40" t="s">
        <v>90</v>
      </c>
      <c r="C1644" s="40" t="s">
        <v>91</v>
      </c>
      <c r="D1644" s="40" t="s">
        <v>254</v>
      </c>
      <c r="E1644" s="40" t="s">
        <v>111</v>
      </c>
      <c r="F1644" s="41" t="s">
        <v>33</v>
      </c>
      <c r="G1644" s="41" t="s">
        <v>7577</v>
      </c>
      <c r="H1644" s="41" t="s">
        <v>7578</v>
      </c>
      <c r="I1644" s="41" t="s">
        <v>805</v>
      </c>
      <c r="J1644" s="40" t="s">
        <v>806</v>
      </c>
      <c r="K1644" s="41" t="s">
        <v>2347</v>
      </c>
      <c r="L1644" s="41" t="s">
        <v>7579</v>
      </c>
      <c r="M1644" s="41" t="s">
        <v>78</v>
      </c>
      <c r="N1644" s="41" t="s">
        <v>183</v>
      </c>
      <c r="O1644" s="38"/>
      <c r="P1644" s="43"/>
    </row>
    <row r="1645">
      <c r="A1645" s="26">
        <v>110772.0</v>
      </c>
      <c r="B1645" s="28" t="s">
        <v>90</v>
      </c>
      <c r="C1645" s="28" t="s">
        <v>91</v>
      </c>
      <c r="D1645" s="28" t="s">
        <v>254</v>
      </c>
      <c r="E1645" s="28" t="s">
        <v>111</v>
      </c>
      <c r="F1645" s="35" t="s">
        <v>33</v>
      </c>
      <c r="G1645" s="35" t="s">
        <v>7580</v>
      </c>
      <c r="H1645" s="35" t="s">
        <v>7581</v>
      </c>
      <c r="I1645" s="35" t="s">
        <v>228</v>
      </c>
      <c r="J1645" s="28" t="s">
        <v>229</v>
      </c>
      <c r="K1645" s="35" t="s">
        <v>4780</v>
      </c>
      <c r="L1645" s="35" t="s">
        <v>7582</v>
      </c>
      <c r="M1645" s="35" t="s">
        <v>78</v>
      </c>
      <c r="N1645" s="35" t="s">
        <v>183</v>
      </c>
      <c r="O1645" s="38"/>
      <c r="P1645" s="38"/>
    </row>
    <row r="1646">
      <c r="A1646" s="39">
        <v>110775.0</v>
      </c>
      <c r="B1646" s="40" t="s">
        <v>90</v>
      </c>
      <c r="C1646" s="40" t="s">
        <v>91</v>
      </c>
      <c r="D1646" s="40" t="s">
        <v>135</v>
      </c>
      <c r="E1646" s="40" t="s">
        <v>111</v>
      </c>
      <c r="F1646" s="41" t="s">
        <v>33</v>
      </c>
      <c r="G1646" s="41" t="s">
        <v>7583</v>
      </c>
      <c r="H1646" s="41" t="s">
        <v>7584</v>
      </c>
      <c r="I1646" s="41" t="s">
        <v>105</v>
      </c>
      <c r="J1646" s="40" t="s">
        <v>715</v>
      </c>
      <c r="K1646" s="41" t="s">
        <v>7585</v>
      </c>
      <c r="L1646" s="41" t="s">
        <v>7586</v>
      </c>
      <c r="M1646" s="41" t="s">
        <v>78</v>
      </c>
      <c r="N1646" s="41" t="s">
        <v>117</v>
      </c>
      <c r="O1646" s="38"/>
      <c r="P1646" s="43"/>
    </row>
    <row r="1647">
      <c r="A1647" s="26">
        <v>110779.0</v>
      </c>
      <c r="B1647" s="28" t="s">
        <v>90</v>
      </c>
      <c r="C1647" s="28" t="s">
        <v>91</v>
      </c>
      <c r="D1647" s="28" t="s">
        <v>110</v>
      </c>
      <c r="E1647" s="28" t="s">
        <v>111</v>
      </c>
      <c r="F1647" s="35" t="s">
        <v>33</v>
      </c>
      <c r="G1647" s="35" t="s">
        <v>7587</v>
      </c>
      <c r="H1647" s="35" t="s">
        <v>7588</v>
      </c>
      <c r="I1647" s="35" t="s">
        <v>105</v>
      </c>
      <c r="J1647" s="28" t="s">
        <v>618</v>
      </c>
      <c r="K1647" s="35" t="s">
        <v>7589</v>
      </c>
      <c r="L1647" s="35" t="s">
        <v>7590</v>
      </c>
      <c r="M1647" s="35" t="s">
        <v>78</v>
      </c>
      <c r="N1647" s="35" t="s">
        <v>183</v>
      </c>
      <c r="O1647" s="38"/>
      <c r="P1647" s="38"/>
    </row>
    <row r="1648">
      <c r="A1648" s="39">
        <v>110794.0</v>
      </c>
      <c r="B1648" s="40" t="s">
        <v>7591</v>
      </c>
      <c r="C1648" s="40" t="s">
        <v>7592</v>
      </c>
      <c r="D1648" s="40" t="s">
        <v>3587</v>
      </c>
      <c r="E1648" s="40" t="s">
        <v>32</v>
      </c>
      <c r="F1648" s="41" t="s">
        <v>33</v>
      </c>
      <c r="G1648" s="41" t="s">
        <v>7593</v>
      </c>
      <c r="H1648" s="41" t="s">
        <v>7594</v>
      </c>
      <c r="I1648" s="41" t="s">
        <v>7595</v>
      </c>
      <c r="J1648" s="40" t="s">
        <v>7596</v>
      </c>
      <c r="K1648" s="41" t="s">
        <v>444</v>
      </c>
      <c r="L1648" s="41" t="s">
        <v>7597</v>
      </c>
      <c r="M1648" s="41" t="s">
        <v>3594</v>
      </c>
      <c r="N1648" s="41" t="s">
        <v>51</v>
      </c>
      <c r="O1648" s="38"/>
      <c r="P1648" s="43"/>
    </row>
    <row r="1649">
      <c r="A1649" s="26">
        <v>110798.0</v>
      </c>
      <c r="B1649" s="28" t="s">
        <v>90</v>
      </c>
      <c r="C1649" s="28" t="s">
        <v>91</v>
      </c>
      <c r="D1649" s="28" t="s">
        <v>1778</v>
      </c>
      <c r="E1649" s="28" t="s">
        <v>32</v>
      </c>
      <c r="F1649" s="35" t="s">
        <v>33</v>
      </c>
      <c r="G1649" s="35" t="s">
        <v>6183</v>
      </c>
      <c r="H1649" s="35" t="s">
        <v>7598</v>
      </c>
      <c r="I1649" s="35" t="s">
        <v>3023</v>
      </c>
      <c r="J1649" s="28" t="s">
        <v>3024</v>
      </c>
      <c r="K1649" s="35" t="s">
        <v>7599</v>
      </c>
      <c r="L1649" s="35" t="s">
        <v>7600</v>
      </c>
      <c r="M1649" s="35" t="s">
        <v>1690</v>
      </c>
      <c r="N1649" s="35" t="s">
        <v>823</v>
      </c>
      <c r="O1649" s="38"/>
      <c r="P1649" s="38"/>
    </row>
    <row r="1650">
      <c r="A1650" s="39">
        <v>110803.0</v>
      </c>
      <c r="B1650" s="40" t="s">
        <v>3438</v>
      </c>
      <c r="C1650" s="40" t="s">
        <v>210</v>
      </c>
      <c r="D1650" s="40" t="s">
        <v>1862</v>
      </c>
      <c r="E1650" s="40" t="s">
        <v>32</v>
      </c>
      <c r="F1650" s="41" t="s">
        <v>33</v>
      </c>
      <c r="G1650" s="41" t="s">
        <v>7601</v>
      </c>
      <c r="H1650" s="41" t="s">
        <v>7602</v>
      </c>
      <c r="I1650" s="41" t="s">
        <v>6852</v>
      </c>
      <c r="J1650" s="40" t="s">
        <v>6853</v>
      </c>
      <c r="K1650" s="41" t="s">
        <v>5061</v>
      </c>
      <c r="L1650" s="41" t="s">
        <v>7603</v>
      </c>
      <c r="M1650" s="41" t="s">
        <v>1869</v>
      </c>
      <c r="N1650" s="41" t="s">
        <v>183</v>
      </c>
      <c r="O1650" s="38"/>
      <c r="P1650" s="43"/>
    </row>
    <row r="1651">
      <c r="A1651" s="26">
        <v>110804.0</v>
      </c>
      <c r="B1651" s="28" t="s">
        <v>3438</v>
      </c>
      <c r="C1651" s="28" t="s">
        <v>210</v>
      </c>
      <c r="D1651" s="28" t="s">
        <v>1778</v>
      </c>
      <c r="E1651" s="28" t="s">
        <v>32</v>
      </c>
      <c r="F1651" s="35" t="s">
        <v>33</v>
      </c>
      <c r="G1651" s="35" t="s">
        <v>7604</v>
      </c>
      <c r="H1651" s="35" t="s">
        <v>7605</v>
      </c>
      <c r="I1651" s="35" t="s">
        <v>7606</v>
      </c>
      <c r="J1651" s="28" t="s">
        <v>7607</v>
      </c>
      <c r="K1651" s="35" t="s">
        <v>5061</v>
      </c>
      <c r="L1651" s="35" t="s">
        <v>7608</v>
      </c>
      <c r="M1651" s="35" t="s">
        <v>1869</v>
      </c>
      <c r="N1651" s="35" t="s">
        <v>183</v>
      </c>
      <c r="O1651" s="38"/>
      <c r="P1651" s="38"/>
    </row>
    <row r="1652">
      <c r="A1652" s="39">
        <v>110805.0</v>
      </c>
      <c r="B1652" s="40" t="s">
        <v>3438</v>
      </c>
      <c r="C1652" s="40" t="s">
        <v>210</v>
      </c>
      <c r="D1652" s="40" t="s">
        <v>1696</v>
      </c>
      <c r="E1652" s="40" t="s">
        <v>439</v>
      </c>
      <c r="F1652" s="41" t="s">
        <v>33</v>
      </c>
      <c r="G1652" s="41" t="s">
        <v>7609</v>
      </c>
      <c r="H1652" s="41" t="s">
        <v>7610</v>
      </c>
      <c r="I1652" s="41" t="s">
        <v>5346</v>
      </c>
      <c r="J1652" s="40" t="s">
        <v>5347</v>
      </c>
      <c r="K1652" s="41" t="s">
        <v>5061</v>
      </c>
      <c r="L1652" s="41" t="s">
        <v>7611</v>
      </c>
      <c r="M1652" s="41" t="s">
        <v>1703</v>
      </c>
      <c r="N1652" s="41" t="s">
        <v>183</v>
      </c>
      <c r="O1652" s="38"/>
      <c r="P1652" s="43"/>
    </row>
    <row r="1653">
      <c r="A1653" s="26">
        <v>110806.0</v>
      </c>
      <c r="B1653" s="28" t="s">
        <v>3438</v>
      </c>
      <c r="C1653" s="28" t="s">
        <v>210</v>
      </c>
      <c r="D1653" s="28" t="s">
        <v>427</v>
      </c>
      <c r="E1653" s="28" t="s">
        <v>68</v>
      </c>
      <c r="F1653" s="35" t="s">
        <v>33</v>
      </c>
      <c r="G1653" s="35" t="s">
        <v>7612</v>
      </c>
      <c r="H1653" s="35" t="s">
        <v>7613</v>
      </c>
      <c r="I1653" s="35" t="s">
        <v>7614</v>
      </c>
      <c r="J1653" s="28" t="s">
        <v>7615</v>
      </c>
      <c r="K1653" s="35" t="s">
        <v>3883</v>
      </c>
      <c r="L1653" s="35" t="s">
        <v>7616</v>
      </c>
      <c r="M1653" s="35" t="s">
        <v>3384</v>
      </c>
      <c r="N1653" s="35" t="s">
        <v>183</v>
      </c>
      <c r="O1653" s="38"/>
      <c r="P1653" s="38"/>
    </row>
    <row r="1654">
      <c r="A1654" s="39">
        <v>110807.0</v>
      </c>
      <c r="B1654" s="40" t="s">
        <v>3438</v>
      </c>
      <c r="C1654" s="40" t="s">
        <v>210</v>
      </c>
      <c r="D1654" s="40" t="s">
        <v>1756</v>
      </c>
      <c r="E1654" s="40" t="s">
        <v>32</v>
      </c>
      <c r="F1654" s="41" t="s">
        <v>33</v>
      </c>
      <c r="G1654" s="41" t="s">
        <v>7617</v>
      </c>
      <c r="H1654" s="41" t="s">
        <v>7618</v>
      </c>
      <c r="I1654" s="41" t="s">
        <v>4300</v>
      </c>
      <c r="J1654" s="40" t="s">
        <v>4301</v>
      </c>
      <c r="K1654" s="41" t="s">
        <v>5061</v>
      </c>
      <c r="L1654" s="41" t="s">
        <v>7619</v>
      </c>
      <c r="M1654" s="41" t="s">
        <v>1805</v>
      </c>
      <c r="N1654" s="41" t="s">
        <v>183</v>
      </c>
      <c r="O1654" s="38"/>
      <c r="P1654" s="43"/>
    </row>
    <row r="1655">
      <c r="A1655" s="26">
        <v>110808.0</v>
      </c>
      <c r="B1655" s="28" t="s">
        <v>2900</v>
      </c>
      <c r="C1655" s="28" t="s">
        <v>2901</v>
      </c>
      <c r="D1655" s="28" t="s">
        <v>1721</v>
      </c>
      <c r="E1655" s="28" t="s">
        <v>439</v>
      </c>
      <c r="F1655" s="35" t="s">
        <v>33</v>
      </c>
      <c r="G1655" s="35" t="s">
        <v>7620</v>
      </c>
      <c r="H1655" s="35" t="s">
        <v>7621</v>
      </c>
      <c r="I1655" s="35" t="s">
        <v>3710</v>
      </c>
      <c r="J1655" s="28" t="s">
        <v>3711</v>
      </c>
      <c r="K1655" s="35" t="s">
        <v>7622</v>
      </c>
      <c r="L1655" s="35" t="s">
        <v>7623</v>
      </c>
      <c r="M1655" s="35" t="s">
        <v>2840</v>
      </c>
      <c r="N1655" s="35" t="s">
        <v>950</v>
      </c>
      <c r="O1655" s="38"/>
      <c r="P1655" s="38"/>
    </row>
    <row r="1656">
      <c r="A1656" s="39">
        <v>110809.0</v>
      </c>
      <c r="B1656" s="40" t="s">
        <v>90</v>
      </c>
      <c r="C1656" s="40" t="s">
        <v>91</v>
      </c>
      <c r="D1656" s="40" t="s">
        <v>263</v>
      </c>
      <c r="E1656" s="40" t="s">
        <v>111</v>
      </c>
      <c r="F1656" s="41" t="s">
        <v>33</v>
      </c>
      <c r="G1656" s="41" t="s">
        <v>7624</v>
      </c>
      <c r="H1656" s="41" t="s">
        <v>7625</v>
      </c>
      <c r="I1656" s="41" t="s">
        <v>747</v>
      </c>
      <c r="J1656" s="40" t="s">
        <v>748</v>
      </c>
      <c r="K1656" s="41" t="s">
        <v>352</v>
      </c>
      <c r="L1656" s="41" t="s">
        <v>7626</v>
      </c>
      <c r="M1656" s="41" t="s">
        <v>2815</v>
      </c>
      <c r="N1656" s="41" t="s">
        <v>99</v>
      </c>
      <c r="O1656" s="38"/>
      <c r="P1656" s="43"/>
    </row>
    <row r="1657">
      <c r="A1657" s="26">
        <v>110810.0</v>
      </c>
      <c r="B1657" s="28" t="s">
        <v>2900</v>
      </c>
      <c r="C1657" s="28" t="s">
        <v>2901</v>
      </c>
      <c r="D1657" s="28" t="s">
        <v>1721</v>
      </c>
      <c r="E1657" s="28" t="s">
        <v>439</v>
      </c>
      <c r="F1657" s="35" t="s">
        <v>33</v>
      </c>
      <c r="G1657" s="35" t="s">
        <v>7627</v>
      </c>
      <c r="H1657" s="35" t="s">
        <v>7628</v>
      </c>
      <c r="I1657" s="35" t="s">
        <v>3710</v>
      </c>
      <c r="J1657" s="28" t="s">
        <v>3711</v>
      </c>
      <c r="K1657" s="35" t="s">
        <v>7629</v>
      </c>
      <c r="L1657" s="35" t="s">
        <v>7630</v>
      </c>
      <c r="M1657" s="35" t="s">
        <v>2840</v>
      </c>
      <c r="N1657" s="35" t="s">
        <v>334</v>
      </c>
      <c r="O1657" s="38"/>
      <c r="P1657" s="38"/>
    </row>
    <row r="1658">
      <c r="A1658" s="39">
        <v>110812.0</v>
      </c>
      <c r="B1658" s="40" t="s">
        <v>4503</v>
      </c>
      <c r="C1658" s="40" t="s">
        <v>4504</v>
      </c>
      <c r="D1658" s="40" t="s">
        <v>1838</v>
      </c>
      <c r="E1658" s="40" t="s">
        <v>68</v>
      </c>
      <c r="F1658" s="41" t="s">
        <v>33</v>
      </c>
      <c r="G1658" s="41" t="s">
        <v>7631</v>
      </c>
      <c r="H1658" s="41" t="s">
        <v>7632</v>
      </c>
      <c r="I1658" s="41" t="s">
        <v>5408</v>
      </c>
      <c r="J1658" s="40" t="s">
        <v>5409</v>
      </c>
      <c r="K1658" s="41" t="s">
        <v>444</v>
      </c>
      <c r="L1658" s="41" t="s">
        <v>7633</v>
      </c>
      <c r="M1658" s="41" t="s">
        <v>1494</v>
      </c>
      <c r="N1658" s="41" t="s">
        <v>183</v>
      </c>
      <c r="O1658" s="38"/>
      <c r="P1658" s="43"/>
    </row>
    <row r="1659">
      <c r="A1659" s="26">
        <v>110813.0</v>
      </c>
      <c r="B1659" s="28" t="s">
        <v>4503</v>
      </c>
      <c r="C1659" s="28" t="s">
        <v>4504</v>
      </c>
      <c r="D1659" s="28" t="s">
        <v>427</v>
      </c>
      <c r="E1659" s="28" t="s">
        <v>68</v>
      </c>
      <c r="F1659" s="35" t="s">
        <v>33</v>
      </c>
      <c r="G1659" s="35" t="s">
        <v>7634</v>
      </c>
      <c r="H1659" s="35" t="s">
        <v>7635</v>
      </c>
      <c r="I1659" s="35" t="s">
        <v>3380</v>
      </c>
      <c r="J1659" s="28" t="s">
        <v>3381</v>
      </c>
      <c r="K1659" s="35" t="s">
        <v>444</v>
      </c>
      <c r="L1659" s="35" t="s">
        <v>7636</v>
      </c>
      <c r="M1659" s="35" t="s">
        <v>3384</v>
      </c>
      <c r="N1659" s="35" t="s">
        <v>183</v>
      </c>
      <c r="O1659" s="38"/>
      <c r="P1659" s="38"/>
    </row>
    <row r="1660">
      <c r="A1660" s="39">
        <v>110814.0</v>
      </c>
      <c r="B1660" s="40" t="s">
        <v>4503</v>
      </c>
      <c r="C1660" s="40" t="s">
        <v>4504</v>
      </c>
      <c r="D1660" s="40" t="s">
        <v>427</v>
      </c>
      <c r="E1660" s="40" t="s">
        <v>68</v>
      </c>
      <c r="F1660" s="41" t="s">
        <v>33</v>
      </c>
      <c r="G1660" s="41" t="s">
        <v>7637</v>
      </c>
      <c r="H1660" s="41" t="s">
        <v>7638</v>
      </c>
      <c r="I1660" s="41" t="s">
        <v>3380</v>
      </c>
      <c r="J1660" s="40" t="s">
        <v>3381</v>
      </c>
      <c r="K1660" s="41" t="s">
        <v>444</v>
      </c>
      <c r="L1660" s="41" t="s">
        <v>7639</v>
      </c>
      <c r="M1660" s="41" t="s">
        <v>3384</v>
      </c>
      <c r="N1660" s="41" t="s">
        <v>183</v>
      </c>
      <c r="O1660" s="38"/>
      <c r="P1660" s="43"/>
    </row>
    <row r="1661">
      <c r="A1661" s="26">
        <v>110815.0</v>
      </c>
      <c r="B1661" s="28" t="s">
        <v>4503</v>
      </c>
      <c r="C1661" s="28" t="s">
        <v>4504</v>
      </c>
      <c r="D1661" s="28" t="s">
        <v>427</v>
      </c>
      <c r="E1661" s="28" t="s">
        <v>68</v>
      </c>
      <c r="F1661" s="35" t="s">
        <v>33</v>
      </c>
      <c r="G1661" s="35" t="s">
        <v>7640</v>
      </c>
      <c r="H1661" s="35" t="s">
        <v>7641</v>
      </c>
      <c r="I1661" s="35" t="s">
        <v>5530</v>
      </c>
      <c r="J1661" s="28" t="s">
        <v>5531</v>
      </c>
      <c r="K1661" s="35" t="s">
        <v>444</v>
      </c>
      <c r="L1661" s="35" t="s">
        <v>7642</v>
      </c>
      <c r="M1661" s="35" t="s">
        <v>3384</v>
      </c>
      <c r="N1661" s="35" t="s">
        <v>183</v>
      </c>
      <c r="O1661" s="38"/>
      <c r="P1661" s="38"/>
    </row>
    <row r="1662">
      <c r="A1662" s="39">
        <v>110816.0</v>
      </c>
      <c r="B1662" s="40" t="s">
        <v>4503</v>
      </c>
      <c r="C1662" s="40" t="s">
        <v>4504</v>
      </c>
      <c r="D1662" s="40" t="s">
        <v>427</v>
      </c>
      <c r="E1662" s="40" t="s">
        <v>68</v>
      </c>
      <c r="F1662" s="41" t="s">
        <v>33</v>
      </c>
      <c r="G1662" s="41" t="s">
        <v>7643</v>
      </c>
      <c r="H1662" s="41" t="s">
        <v>7644</v>
      </c>
      <c r="I1662" s="41" t="s">
        <v>5530</v>
      </c>
      <c r="J1662" s="40" t="s">
        <v>5531</v>
      </c>
      <c r="K1662" s="41" t="s">
        <v>444</v>
      </c>
      <c r="L1662" s="41" t="s">
        <v>7645</v>
      </c>
      <c r="M1662" s="41" t="s">
        <v>3384</v>
      </c>
      <c r="N1662" s="41" t="s">
        <v>183</v>
      </c>
      <c r="O1662" s="38"/>
      <c r="P1662" s="43"/>
    </row>
    <row r="1663">
      <c r="A1663" s="26">
        <v>110817.0</v>
      </c>
      <c r="B1663" s="28" t="s">
        <v>4503</v>
      </c>
      <c r="C1663" s="28" t="s">
        <v>4504</v>
      </c>
      <c r="D1663" s="28" t="s">
        <v>427</v>
      </c>
      <c r="E1663" s="28" t="s">
        <v>68</v>
      </c>
      <c r="F1663" s="35" t="s">
        <v>33</v>
      </c>
      <c r="G1663" s="35" t="s">
        <v>7646</v>
      </c>
      <c r="H1663" s="35" t="s">
        <v>7647</v>
      </c>
      <c r="I1663" s="35" t="s">
        <v>3704</v>
      </c>
      <c r="J1663" s="28" t="s">
        <v>3705</v>
      </c>
      <c r="K1663" s="35" t="s">
        <v>444</v>
      </c>
      <c r="L1663" s="35" t="s">
        <v>7648</v>
      </c>
      <c r="M1663" s="35" t="s">
        <v>434</v>
      </c>
      <c r="N1663" s="35" t="s">
        <v>183</v>
      </c>
      <c r="O1663" s="38"/>
      <c r="P1663" s="38"/>
    </row>
    <row r="1664">
      <c r="A1664" s="39">
        <v>110818.0</v>
      </c>
      <c r="B1664" s="40" t="s">
        <v>4503</v>
      </c>
      <c r="C1664" s="40" t="s">
        <v>4504</v>
      </c>
      <c r="D1664" s="40" t="s">
        <v>427</v>
      </c>
      <c r="E1664" s="40" t="s">
        <v>68</v>
      </c>
      <c r="F1664" s="41" t="s">
        <v>33</v>
      </c>
      <c r="G1664" s="41" t="s">
        <v>7649</v>
      </c>
      <c r="H1664" s="41" t="s">
        <v>7650</v>
      </c>
      <c r="I1664" s="41" t="s">
        <v>7614</v>
      </c>
      <c r="J1664" s="40" t="s">
        <v>7615</v>
      </c>
      <c r="K1664" s="41" t="s">
        <v>444</v>
      </c>
      <c r="L1664" s="41" t="s">
        <v>7651</v>
      </c>
      <c r="M1664" s="41" t="s">
        <v>3384</v>
      </c>
      <c r="N1664" s="41" t="s">
        <v>183</v>
      </c>
      <c r="O1664" s="38"/>
      <c r="P1664" s="43"/>
    </row>
    <row r="1665">
      <c r="A1665" s="26">
        <v>110819.0</v>
      </c>
      <c r="B1665" s="28" t="s">
        <v>4503</v>
      </c>
      <c r="C1665" s="28" t="s">
        <v>4504</v>
      </c>
      <c r="D1665" s="28" t="s">
        <v>427</v>
      </c>
      <c r="E1665" s="28" t="s">
        <v>68</v>
      </c>
      <c r="F1665" s="35" t="s">
        <v>33</v>
      </c>
      <c r="G1665" s="35" t="s">
        <v>7652</v>
      </c>
      <c r="H1665" s="35" t="s">
        <v>7653</v>
      </c>
      <c r="I1665" s="35" t="s">
        <v>7654</v>
      </c>
      <c r="J1665" s="28" t="s">
        <v>7655</v>
      </c>
      <c r="K1665" s="35" t="s">
        <v>444</v>
      </c>
      <c r="L1665" s="35" t="s">
        <v>7656</v>
      </c>
      <c r="M1665" s="35" t="s">
        <v>3384</v>
      </c>
      <c r="N1665" s="35" t="s">
        <v>183</v>
      </c>
      <c r="O1665" s="38"/>
      <c r="P1665" s="38"/>
    </row>
    <row r="1666">
      <c r="A1666" s="39">
        <v>110821.0</v>
      </c>
      <c r="B1666" s="40" t="s">
        <v>90</v>
      </c>
      <c r="C1666" s="40" t="s">
        <v>91</v>
      </c>
      <c r="D1666" s="40" t="s">
        <v>438</v>
      </c>
      <c r="E1666" s="40" t="s">
        <v>439</v>
      </c>
      <c r="F1666" s="41" t="s">
        <v>33</v>
      </c>
      <c r="G1666" s="41" t="s">
        <v>7657</v>
      </c>
      <c r="H1666" s="41" t="s">
        <v>7658</v>
      </c>
      <c r="I1666" s="41" t="s">
        <v>5069</v>
      </c>
      <c r="J1666" s="40" t="s">
        <v>5070</v>
      </c>
      <c r="K1666" s="41" t="s">
        <v>7659</v>
      </c>
      <c r="L1666" s="41" t="s">
        <v>7660</v>
      </c>
      <c r="M1666" s="41" t="s">
        <v>4556</v>
      </c>
      <c r="N1666" s="41" t="s">
        <v>483</v>
      </c>
      <c r="O1666" s="38"/>
      <c r="P1666" s="43"/>
    </row>
    <row r="1667">
      <c r="A1667" s="26">
        <v>110826.0</v>
      </c>
      <c r="B1667" s="28" t="s">
        <v>90</v>
      </c>
      <c r="C1667" s="28" t="s">
        <v>91</v>
      </c>
      <c r="D1667" s="28" t="s">
        <v>1487</v>
      </c>
      <c r="E1667" s="28" t="s">
        <v>68</v>
      </c>
      <c r="F1667" s="35" t="s">
        <v>33</v>
      </c>
      <c r="G1667" s="35" t="s">
        <v>7661</v>
      </c>
      <c r="H1667" s="35" t="s">
        <v>7662</v>
      </c>
      <c r="I1667" s="35" t="s">
        <v>3745</v>
      </c>
      <c r="J1667" s="28" t="s">
        <v>1794</v>
      </c>
      <c r="K1667" s="35" t="s">
        <v>2500</v>
      </c>
      <c r="L1667" s="35" t="s">
        <v>7663</v>
      </c>
      <c r="M1667" s="35" t="s">
        <v>1494</v>
      </c>
      <c r="N1667" s="35" t="s">
        <v>133</v>
      </c>
      <c r="O1667" s="38"/>
      <c r="P1667" s="38"/>
    </row>
    <row r="1668">
      <c r="A1668" s="39">
        <v>110834.0</v>
      </c>
      <c r="B1668" s="40" t="s">
        <v>90</v>
      </c>
      <c r="C1668" s="40" t="s">
        <v>91</v>
      </c>
      <c r="D1668" s="40" t="s">
        <v>1721</v>
      </c>
      <c r="E1668" s="40" t="s">
        <v>439</v>
      </c>
      <c r="F1668" s="41" t="s">
        <v>33</v>
      </c>
      <c r="G1668" s="41" t="s">
        <v>7664</v>
      </c>
      <c r="H1668" s="41" t="s">
        <v>7665</v>
      </c>
      <c r="I1668" s="41" t="s">
        <v>1724</v>
      </c>
      <c r="J1668" s="40" t="s">
        <v>5242</v>
      </c>
      <c r="K1668" s="41" t="s">
        <v>7666</v>
      </c>
      <c r="L1668" s="41" t="s">
        <v>7667</v>
      </c>
      <c r="M1668" s="41" t="s">
        <v>1728</v>
      </c>
      <c r="N1668" s="41" t="s">
        <v>133</v>
      </c>
      <c r="O1668" s="38"/>
      <c r="P1668" s="43"/>
    </row>
    <row r="1669">
      <c r="A1669" s="26">
        <v>110841.0</v>
      </c>
      <c r="B1669" s="28" t="s">
        <v>90</v>
      </c>
      <c r="C1669" s="28" t="s">
        <v>91</v>
      </c>
      <c r="D1669" s="28" t="s">
        <v>3404</v>
      </c>
      <c r="E1669" s="28" t="s">
        <v>2453</v>
      </c>
      <c r="F1669" s="35" t="s">
        <v>33</v>
      </c>
      <c r="G1669" s="35" t="s">
        <v>7668</v>
      </c>
      <c r="H1669" s="35" t="s">
        <v>7669</v>
      </c>
      <c r="I1669" s="35" t="s">
        <v>7670</v>
      </c>
      <c r="J1669" s="28" t="s">
        <v>7671</v>
      </c>
      <c r="K1669" s="35" t="s">
        <v>3249</v>
      </c>
      <c r="L1669" s="35" t="s">
        <v>7672</v>
      </c>
      <c r="M1669" s="35" t="s">
        <v>4992</v>
      </c>
      <c r="N1669" s="35" t="s">
        <v>133</v>
      </c>
      <c r="O1669" s="38"/>
      <c r="P1669" s="38"/>
    </row>
    <row r="1670">
      <c r="A1670" s="39">
        <v>110845.0</v>
      </c>
      <c r="B1670" s="40" t="s">
        <v>90</v>
      </c>
      <c r="C1670" s="40" t="s">
        <v>91</v>
      </c>
      <c r="D1670" s="40" t="s">
        <v>210</v>
      </c>
      <c r="E1670" s="40" t="s">
        <v>68</v>
      </c>
      <c r="F1670" s="41" t="s">
        <v>33</v>
      </c>
      <c r="G1670" s="41" t="s">
        <v>4508</v>
      </c>
      <c r="H1670" s="41" t="s">
        <v>7673</v>
      </c>
      <c r="I1670" s="41" t="s">
        <v>1809</v>
      </c>
      <c r="J1670" s="40" t="s">
        <v>1810</v>
      </c>
      <c r="K1670" s="41" t="s">
        <v>7674</v>
      </c>
      <c r="L1670" s="41" t="s">
        <v>7675</v>
      </c>
      <c r="M1670" s="41" t="s">
        <v>1813</v>
      </c>
      <c r="N1670" s="41" t="s">
        <v>99</v>
      </c>
      <c r="O1670" s="38"/>
      <c r="P1670" s="43"/>
    </row>
    <row r="1671">
      <c r="A1671" s="26">
        <v>110846.0</v>
      </c>
      <c r="B1671" s="28" t="s">
        <v>90</v>
      </c>
      <c r="C1671" s="28" t="s">
        <v>91</v>
      </c>
      <c r="D1671" s="28" t="s">
        <v>67</v>
      </c>
      <c r="E1671" s="28" t="s">
        <v>68</v>
      </c>
      <c r="F1671" s="35" t="s">
        <v>33</v>
      </c>
      <c r="G1671" s="35" t="s">
        <v>7676</v>
      </c>
      <c r="H1671" s="35" t="s">
        <v>7677</v>
      </c>
      <c r="I1671" s="35" t="s">
        <v>3546</v>
      </c>
      <c r="J1671" s="28" t="s">
        <v>3547</v>
      </c>
      <c r="K1671" s="35" t="s">
        <v>7678</v>
      </c>
      <c r="L1671" s="35" t="s">
        <v>7679</v>
      </c>
      <c r="M1671" s="35" t="s">
        <v>78</v>
      </c>
      <c r="N1671" s="35" t="s">
        <v>183</v>
      </c>
      <c r="O1671" s="38"/>
      <c r="P1671" s="38"/>
    </row>
    <row r="1672">
      <c r="A1672" s="39">
        <v>110850.0</v>
      </c>
      <c r="B1672" s="40" t="s">
        <v>7680</v>
      </c>
      <c r="C1672" s="40" t="s">
        <v>7681</v>
      </c>
      <c r="D1672" s="40" t="s">
        <v>82</v>
      </c>
      <c r="E1672" s="40" t="s">
        <v>83</v>
      </c>
      <c r="F1672" s="41" t="s">
        <v>33</v>
      </c>
      <c r="G1672" s="41" t="s">
        <v>7682</v>
      </c>
      <c r="H1672" s="41" t="s">
        <v>7683</v>
      </c>
      <c r="I1672" s="41" t="s">
        <v>462</v>
      </c>
      <c r="J1672" s="40" t="s">
        <v>463</v>
      </c>
      <c r="K1672" s="41" t="s">
        <v>7684</v>
      </c>
      <c r="L1672" s="41" t="s">
        <v>7685</v>
      </c>
      <c r="M1672" s="41" t="s">
        <v>78</v>
      </c>
      <c r="N1672" s="41" t="s">
        <v>7686</v>
      </c>
      <c r="O1672" s="38"/>
      <c r="P1672" s="43"/>
    </row>
    <row r="1673">
      <c r="A1673" s="26">
        <v>110856.0</v>
      </c>
      <c r="B1673" s="28" t="s">
        <v>7680</v>
      </c>
      <c r="C1673" s="28" t="s">
        <v>7681</v>
      </c>
      <c r="D1673" s="28" t="s">
        <v>240</v>
      </c>
      <c r="E1673" s="28" t="s">
        <v>111</v>
      </c>
      <c r="F1673" s="35" t="s">
        <v>33</v>
      </c>
      <c r="G1673" s="35" t="s">
        <v>7687</v>
      </c>
      <c r="H1673" s="35" t="s">
        <v>7688</v>
      </c>
      <c r="I1673" s="35" t="s">
        <v>555</v>
      </c>
      <c r="J1673" s="28" t="s">
        <v>556</v>
      </c>
      <c r="K1673" s="35" t="s">
        <v>7684</v>
      </c>
      <c r="L1673" s="35" t="s">
        <v>7689</v>
      </c>
      <c r="M1673" s="35" t="s">
        <v>78</v>
      </c>
      <c r="N1673" s="35" t="s">
        <v>7686</v>
      </c>
      <c r="O1673" s="38"/>
      <c r="P1673" s="38"/>
    </row>
    <row r="1674">
      <c r="A1674" s="39">
        <v>110870.0</v>
      </c>
      <c r="B1674" s="40" t="s">
        <v>90</v>
      </c>
      <c r="C1674" s="40" t="s">
        <v>91</v>
      </c>
      <c r="D1674" s="40" t="s">
        <v>277</v>
      </c>
      <c r="E1674" s="40" t="s">
        <v>83</v>
      </c>
      <c r="F1674" s="41" t="s">
        <v>33</v>
      </c>
      <c r="G1674" s="41" t="s">
        <v>7690</v>
      </c>
      <c r="H1674" s="41" t="s">
        <v>7691</v>
      </c>
      <c r="I1674" s="41" t="s">
        <v>105</v>
      </c>
      <c r="J1674" s="40" t="s">
        <v>1094</v>
      </c>
      <c r="K1674" s="41" t="s">
        <v>7692</v>
      </c>
      <c r="L1674" s="41" t="s">
        <v>7693</v>
      </c>
      <c r="M1674" s="41" t="s">
        <v>78</v>
      </c>
      <c r="N1674" s="41" t="s">
        <v>133</v>
      </c>
      <c r="O1674" s="38"/>
      <c r="P1674" s="43"/>
    </row>
    <row r="1675">
      <c r="A1675" s="26">
        <v>110871.0</v>
      </c>
      <c r="B1675" s="28" t="s">
        <v>90</v>
      </c>
      <c r="C1675" s="28" t="s">
        <v>91</v>
      </c>
      <c r="D1675" s="28" t="s">
        <v>247</v>
      </c>
      <c r="E1675" s="28" t="s">
        <v>111</v>
      </c>
      <c r="F1675" s="35" t="s">
        <v>33</v>
      </c>
      <c r="G1675" s="35" t="s">
        <v>7694</v>
      </c>
      <c r="H1675" s="35" t="s">
        <v>7695</v>
      </c>
      <c r="I1675" s="35" t="s">
        <v>250</v>
      </c>
      <c r="J1675" s="28" t="s">
        <v>251</v>
      </c>
      <c r="K1675" s="35" t="s">
        <v>7696</v>
      </c>
      <c r="L1675" s="35" t="s">
        <v>7697</v>
      </c>
      <c r="M1675" s="35" t="s">
        <v>78</v>
      </c>
      <c r="N1675" s="35" t="s">
        <v>183</v>
      </c>
      <c r="O1675" s="38"/>
      <c r="P1675" s="38"/>
    </row>
    <row r="1676">
      <c r="A1676" s="39">
        <v>110877.0</v>
      </c>
      <c r="B1676" s="40" t="s">
        <v>90</v>
      </c>
      <c r="C1676" s="40" t="s">
        <v>91</v>
      </c>
      <c r="D1676" s="40" t="s">
        <v>4391</v>
      </c>
      <c r="E1676" s="40" t="s">
        <v>2453</v>
      </c>
      <c r="F1676" s="41" t="s">
        <v>33</v>
      </c>
      <c r="G1676" s="41" t="s">
        <v>7698</v>
      </c>
      <c r="H1676" s="41" t="s">
        <v>7699</v>
      </c>
      <c r="I1676" s="41" t="s">
        <v>7700</v>
      </c>
      <c r="J1676" s="40" t="s">
        <v>7701</v>
      </c>
      <c r="K1676" s="41" t="s">
        <v>7702</v>
      </c>
      <c r="L1676" s="41" t="s">
        <v>7703</v>
      </c>
      <c r="M1676" s="41" t="s">
        <v>5120</v>
      </c>
      <c r="N1676" s="41" t="s">
        <v>133</v>
      </c>
      <c r="O1676" s="38"/>
      <c r="P1676" s="43"/>
    </row>
    <row r="1677">
      <c r="A1677" s="26">
        <v>110879.0</v>
      </c>
      <c r="B1677" s="28" t="s">
        <v>90</v>
      </c>
      <c r="C1677" s="28" t="s">
        <v>91</v>
      </c>
      <c r="D1677" s="28" t="s">
        <v>247</v>
      </c>
      <c r="E1677" s="28" t="s">
        <v>111</v>
      </c>
      <c r="F1677" s="35" t="s">
        <v>33</v>
      </c>
      <c r="G1677" s="35" t="s">
        <v>7704</v>
      </c>
      <c r="H1677" s="35" t="s">
        <v>7705</v>
      </c>
      <c r="I1677" s="35" t="s">
        <v>7104</v>
      </c>
      <c r="J1677" s="28" t="s">
        <v>7105</v>
      </c>
      <c r="K1677" s="35" t="s">
        <v>7706</v>
      </c>
      <c r="L1677" s="35" t="s">
        <v>7707</v>
      </c>
      <c r="M1677" s="35" t="s">
        <v>78</v>
      </c>
      <c r="N1677" s="35" t="s">
        <v>117</v>
      </c>
      <c r="O1677" s="38"/>
      <c r="P1677" s="38"/>
    </row>
    <row r="1678">
      <c r="A1678" s="39">
        <v>110884.0</v>
      </c>
      <c r="B1678" s="40" t="s">
        <v>90</v>
      </c>
      <c r="C1678" s="40" t="s">
        <v>91</v>
      </c>
      <c r="D1678" s="40" t="s">
        <v>3573</v>
      </c>
      <c r="E1678" s="40" t="s">
        <v>439</v>
      </c>
      <c r="F1678" s="41" t="s">
        <v>33</v>
      </c>
      <c r="G1678" s="41" t="s">
        <v>7708</v>
      </c>
      <c r="H1678" s="41" t="s">
        <v>7709</v>
      </c>
      <c r="I1678" s="41" t="s">
        <v>4072</v>
      </c>
      <c r="J1678" s="40" t="s">
        <v>4073</v>
      </c>
      <c r="K1678" s="41" t="s">
        <v>7710</v>
      </c>
      <c r="L1678" s="41" t="s">
        <v>7711</v>
      </c>
      <c r="M1678" s="41" t="s">
        <v>4076</v>
      </c>
      <c r="N1678" s="41" t="s">
        <v>823</v>
      </c>
      <c r="O1678" s="38"/>
      <c r="P1678" s="43"/>
    </row>
    <row r="1679">
      <c r="A1679" s="26">
        <v>110898.0</v>
      </c>
      <c r="B1679" s="28" t="s">
        <v>90</v>
      </c>
      <c r="C1679" s="28" t="s">
        <v>91</v>
      </c>
      <c r="D1679" s="28" t="s">
        <v>3825</v>
      </c>
      <c r="E1679" s="28" t="s">
        <v>2453</v>
      </c>
      <c r="F1679" s="35" t="s">
        <v>33</v>
      </c>
      <c r="G1679" s="35" t="s">
        <v>7712</v>
      </c>
      <c r="H1679" s="35" t="s">
        <v>7713</v>
      </c>
      <c r="I1679" s="35" t="s">
        <v>7714</v>
      </c>
      <c r="J1679" s="28" t="s">
        <v>7715</v>
      </c>
      <c r="K1679" s="35" t="s">
        <v>7716</v>
      </c>
      <c r="L1679" s="35" t="s">
        <v>7717</v>
      </c>
      <c r="M1679" s="35" t="s">
        <v>3832</v>
      </c>
      <c r="N1679" s="35" t="s">
        <v>183</v>
      </c>
      <c r="O1679" s="38"/>
      <c r="P1679" s="38"/>
    </row>
    <row r="1680">
      <c r="A1680" s="39">
        <v>110900.0</v>
      </c>
      <c r="B1680" s="40" t="s">
        <v>90</v>
      </c>
      <c r="C1680" s="40" t="s">
        <v>91</v>
      </c>
      <c r="D1680" s="40" t="s">
        <v>3309</v>
      </c>
      <c r="E1680" s="40" t="s">
        <v>32</v>
      </c>
      <c r="F1680" s="41" t="s">
        <v>33</v>
      </c>
      <c r="G1680" s="41" t="s">
        <v>7718</v>
      </c>
      <c r="H1680" s="41" t="s">
        <v>7719</v>
      </c>
      <c r="I1680" s="41" t="s">
        <v>5324</v>
      </c>
      <c r="J1680" s="40" t="s">
        <v>5325</v>
      </c>
      <c r="K1680" s="41" t="s">
        <v>7720</v>
      </c>
      <c r="L1680" s="41" t="s">
        <v>7721</v>
      </c>
      <c r="M1680" s="41" t="s">
        <v>3305</v>
      </c>
      <c r="N1680" s="41" t="s">
        <v>133</v>
      </c>
      <c r="O1680" s="38"/>
      <c r="P1680" s="43"/>
    </row>
    <row r="1681">
      <c r="A1681" s="26">
        <v>110907.0</v>
      </c>
      <c r="B1681" s="28" t="s">
        <v>90</v>
      </c>
      <c r="C1681" s="28" t="s">
        <v>91</v>
      </c>
      <c r="D1681" s="28" t="s">
        <v>110</v>
      </c>
      <c r="E1681" s="28" t="s">
        <v>111</v>
      </c>
      <c r="F1681" s="35" t="s">
        <v>33</v>
      </c>
      <c r="G1681" s="35" t="s">
        <v>7722</v>
      </c>
      <c r="H1681" s="35" t="s">
        <v>7723</v>
      </c>
      <c r="I1681" s="35" t="s">
        <v>105</v>
      </c>
      <c r="J1681" s="28" t="s">
        <v>629</v>
      </c>
      <c r="K1681" s="35" t="s">
        <v>7724</v>
      </c>
      <c r="L1681" s="35" t="s">
        <v>7725</v>
      </c>
      <c r="M1681" s="35" t="s">
        <v>78</v>
      </c>
      <c r="N1681" s="35" t="s">
        <v>109</v>
      </c>
      <c r="O1681" s="38"/>
      <c r="P1681" s="38"/>
    </row>
    <row r="1682">
      <c r="A1682" s="39">
        <v>110912.0</v>
      </c>
      <c r="B1682" s="40" t="s">
        <v>90</v>
      </c>
      <c r="C1682" s="40" t="s">
        <v>91</v>
      </c>
      <c r="D1682" s="40" t="s">
        <v>82</v>
      </c>
      <c r="E1682" s="40" t="s">
        <v>83</v>
      </c>
      <c r="F1682" s="41" t="s">
        <v>33</v>
      </c>
      <c r="G1682" s="41" t="s">
        <v>7726</v>
      </c>
      <c r="H1682" s="41" t="s">
        <v>7727</v>
      </c>
      <c r="I1682" s="41" t="s">
        <v>1038</v>
      </c>
      <c r="J1682" s="40" t="s">
        <v>1039</v>
      </c>
      <c r="K1682" s="41" t="s">
        <v>6954</v>
      </c>
      <c r="L1682" s="41" t="s">
        <v>7728</v>
      </c>
      <c r="M1682" s="41" t="s">
        <v>78</v>
      </c>
      <c r="N1682" s="41" t="s">
        <v>183</v>
      </c>
      <c r="O1682" s="38"/>
      <c r="P1682" s="43"/>
    </row>
    <row r="1683">
      <c r="A1683" s="26">
        <v>110913.0</v>
      </c>
      <c r="B1683" s="28" t="s">
        <v>90</v>
      </c>
      <c r="C1683" s="28" t="s">
        <v>91</v>
      </c>
      <c r="D1683" s="28" t="s">
        <v>102</v>
      </c>
      <c r="E1683" s="28" t="s">
        <v>7729</v>
      </c>
      <c r="F1683" s="35" t="s">
        <v>33</v>
      </c>
      <c r="G1683" s="35" t="s">
        <v>7730</v>
      </c>
      <c r="H1683" s="35" t="s">
        <v>7731</v>
      </c>
      <c r="I1683" s="35" t="s">
        <v>105</v>
      </c>
      <c r="J1683" s="28" t="s">
        <v>964</v>
      </c>
      <c r="K1683" s="35" t="s">
        <v>7732</v>
      </c>
      <c r="L1683" s="35" t="s">
        <v>7733</v>
      </c>
      <c r="M1683" s="35" t="s">
        <v>78</v>
      </c>
      <c r="N1683" s="35" t="s">
        <v>1691</v>
      </c>
      <c r="O1683" s="38"/>
      <c r="P1683" s="38"/>
    </row>
    <row r="1684">
      <c r="A1684" s="39">
        <v>110914.0</v>
      </c>
      <c r="B1684" s="40" t="s">
        <v>90</v>
      </c>
      <c r="C1684" s="40" t="s">
        <v>91</v>
      </c>
      <c r="D1684" s="40" t="s">
        <v>1778</v>
      </c>
      <c r="E1684" s="40" t="s">
        <v>32</v>
      </c>
      <c r="F1684" s="41" t="s">
        <v>33</v>
      </c>
      <c r="G1684" s="41" t="s">
        <v>7734</v>
      </c>
      <c r="H1684" s="41" t="s">
        <v>7735</v>
      </c>
      <c r="I1684" s="41" t="s">
        <v>7736</v>
      </c>
      <c r="J1684" s="40" t="s">
        <v>7737</v>
      </c>
      <c r="K1684" s="41" t="s">
        <v>7738</v>
      </c>
      <c r="L1684" s="41" t="s">
        <v>7739</v>
      </c>
      <c r="M1684" s="41" t="s">
        <v>418</v>
      </c>
      <c r="N1684" s="41" t="s">
        <v>483</v>
      </c>
      <c r="O1684" s="38"/>
      <c r="P1684" s="43"/>
    </row>
    <row r="1685">
      <c r="A1685" s="26">
        <v>110919.0</v>
      </c>
      <c r="B1685" s="28" t="s">
        <v>90</v>
      </c>
      <c r="C1685" s="28" t="s">
        <v>91</v>
      </c>
      <c r="D1685" s="28" t="s">
        <v>293</v>
      </c>
      <c r="E1685" s="28" t="s">
        <v>111</v>
      </c>
      <c r="F1685" s="35" t="s">
        <v>33</v>
      </c>
      <c r="G1685" s="35" t="s">
        <v>7740</v>
      </c>
      <c r="H1685" s="35" t="s">
        <v>7741</v>
      </c>
      <c r="I1685" s="35" t="s">
        <v>105</v>
      </c>
      <c r="J1685" s="28" t="s">
        <v>309</v>
      </c>
      <c r="K1685" s="35" t="s">
        <v>7742</v>
      </c>
      <c r="L1685" s="35" t="s">
        <v>7743</v>
      </c>
      <c r="M1685" s="35" t="s">
        <v>78</v>
      </c>
      <c r="N1685" s="35" t="s">
        <v>117</v>
      </c>
      <c r="O1685" s="38"/>
      <c r="P1685" s="38"/>
    </row>
    <row r="1686">
      <c r="A1686" s="39">
        <v>110930.0</v>
      </c>
      <c r="B1686" s="40" t="s">
        <v>90</v>
      </c>
      <c r="C1686" s="40" t="s">
        <v>91</v>
      </c>
      <c r="D1686" s="40" t="s">
        <v>3260</v>
      </c>
      <c r="E1686" s="40" t="s">
        <v>68</v>
      </c>
      <c r="F1686" s="41" t="s">
        <v>33</v>
      </c>
      <c r="G1686" s="41" t="s">
        <v>7744</v>
      </c>
      <c r="H1686" s="41" t="s">
        <v>7745</v>
      </c>
      <c r="I1686" s="41" t="s">
        <v>7746</v>
      </c>
      <c r="J1686" s="40" t="s">
        <v>6581</v>
      </c>
      <c r="K1686" s="41" t="s">
        <v>7747</v>
      </c>
      <c r="L1686" s="41" t="s">
        <v>7748</v>
      </c>
      <c r="M1686" s="41" t="s">
        <v>50</v>
      </c>
      <c r="N1686" s="41" t="s">
        <v>133</v>
      </c>
      <c r="O1686" s="38"/>
      <c r="P1686" s="43"/>
    </row>
    <row r="1687">
      <c r="A1687" s="26">
        <v>110940.0</v>
      </c>
      <c r="B1687" s="28" t="s">
        <v>90</v>
      </c>
      <c r="C1687" s="28" t="s">
        <v>91</v>
      </c>
      <c r="D1687" s="28" t="s">
        <v>3850</v>
      </c>
      <c r="E1687" s="28" t="s">
        <v>68</v>
      </c>
      <c r="F1687" s="35" t="s">
        <v>33</v>
      </c>
      <c r="G1687" s="35" t="s">
        <v>7749</v>
      </c>
      <c r="H1687" s="35" t="s">
        <v>7750</v>
      </c>
      <c r="I1687" s="35" t="s">
        <v>4440</v>
      </c>
      <c r="J1687" s="28" t="s">
        <v>4441</v>
      </c>
      <c r="K1687" s="35" t="s">
        <v>7751</v>
      </c>
      <c r="L1687" s="35" t="s">
        <v>7752</v>
      </c>
      <c r="M1687" s="35" t="s">
        <v>1813</v>
      </c>
      <c r="N1687" s="35" t="s">
        <v>117</v>
      </c>
      <c r="O1687" s="38"/>
      <c r="P1687" s="38"/>
    </row>
    <row r="1688">
      <c r="A1688" s="39">
        <v>110946.0</v>
      </c>
      <c r="B1688" s="40" t="s">
        <v>90</v>
      </c>
      <c r="C1688" s="40" t="s">
        <v>91</v>
      </c>
      <c r="D1688" s="40" t="s">
        <v>1721</v>
      </c>
      <c r="E1688" s="40" t="s">
        <v>439</v>
      </c>
      <c r="F1688" s="41" t="s">
        <v>33</v>
      </c>
      <c r="G1688" s="41" t="s">
        <v>7753</v>
      </c>
      <c r="H1688" s="41" t="s">
        <v>7754</v>
      </c>
      <c r="I1688" s="41" t="s">
        <v>1724</v>
      </c>
      <c r="J1688" s="40" t="s">
        <v>1725</v>
      </c>
      <c r="K1688" s="41" t="s">
        <v>7755</v>
      </c>
      <c r="L1688" s="41" t="s">
        <v>7756</v>
      </c>
      <c r="M1688" s="41" t="s">
        <v>1728</v>
      </c>
      <c r="N1688" s="41" t="s">
        <v>99</v>
      </c>
      <c r="O1688" s="38"/>
      <c r="P1688" s="43"/>
    </row>
    <row r="1689">
      <c r="A1689" s="26">
        <v>110952.0</v>
      </c>
      <c r="B1689" s="28" t="s">
        <v>90</v>
      </c>
      <c r="C1689" s="28" t="s">
        <v>91</v>
      </c>
      <c r="D1689" s="28" t="s">
        <v>135</v>
      </c>
      <c r="E1689" s="28" t="s">
        <v>111</v>
      </c>
      <c r="F1689" s="35" t="s">
        <v>33</v>
      </c>
      <c r="G1689" s="35" t="s">
        <v>7757</v>
      </c>
      <c r="H1689" s="35" t="s">
        <v>7758</v>
      </c>
      <c r="I1689" s="35" t="s">
        <v>105</v>
      </c>
      <c r="J1689" s="28" t="s">
        <v>166</v>
      </c>
      <c r="K1689" s="35" t="s">
        <v>7759</v>
      </c>
      <c r="L1689" s="35" t="s">
        <v>7760</v>
      </c>
      <c r="M1689" s="35" t="s">
        <v>78</v>
      </c>
      <c r="N1689" s="35" t="s">
        <v>370</v>
      </c>
      <c r="O1689" s="38"/>
      <c r="P1689" s="38"/>
    </row>
    <row r="1690">
      <c r="A1690" s="39">
        <v>110958.0</v>
      </c>
      <c r="B1690" s="40" t="s">
        <v>90</v>
      </c>
      <c r="C1690" s="40" t="s">
        <v>91</v>
      </c>
      <c r="D1690" s="40" t="s">
        <v>324</v>
      </c>
      <c r="E1690" s="40" t="s">
        <v>83</v>
      </c>
      <c r="F1690" s="41" t="s">
        <v>33</v>
      </c>
      <c r="G1690" s="41" t="s">
        <v>7761</v>
      </c>
      <c r="H1690" s="41" t="s">
        <v>7762</v>
      </c>
      <c r="I1690" s="41" t="s">
        <v>105</v>
      </c>
      <c r="J1690" s="40" t="s">
        <v>525</v>
      </c>
      <c r="K1690" s="41" t="s">
        <v>7763</v>
      </c>
      <c r="L1690" s="41" t="s">
        <v>7764</v>
      </c>
      <c r="M1690" s="41" t="s">
        <v>78</v>
      </c>
      <c r="N1690" s="41" t="s">
        <v>117</v>
      </c>
      <c r="O1690" s="38"/>
      <c r="P1690" s="43"/>
    </row>
    <row r="1691">
      <c r="A1691" s="26">
        <v>110981.0</v>
      </c>
      <c r="B1691" s="28" t="s">
        <v>90</v>
      </c>
      <c r="C1691" s="28" t="s">
        <v>91</v>
      </c>
      <c r="D1691" s="28" t="s">
        <v>2982</v>
      </c>
      <c r="E1691" s="28" t="s">
        <v>2453</v>
      </c>
      <c r="F1691" s="35" t="s">
        <v>33</v>
      </c>
      <c r="G1691" s="35" t="s">
        <v>7765</v>
      </c>
      <c r="H1691" s="35" t="s">
        <v>7766</v>
      </c>
      <c r="I1691" s="35" t="s">
        <v>7767</v>
      </c>
      <c r="J1691" s="28" t="s">
        <v>7768</v>
      </c>
      <c r="K1691" s="35" t="s">
        <v>7769</v>
      </c>
      <c r="L1691" s="35" t="s">
        <v>7770</v>
      </c>
      <c r="M1691" s="35" t="s">
        <v>4636</v>
      </c>
      <c r="N1691" s="35" t="s">
        <v>871</v>
      </c>
      <c r="O1691" s="38"/>
      <c r="P1691" s="38"/>
    </row>
    <row r="1692">
      <c r="A1692" s="39">
        <v>110985.0</v>
      </c>
      <c r="B1692" s="40" t="s">
        <v>7771</v>
      </c>
      <c r="C1692" s="40" t="s">
        <v>7772</v>
      </c>
      <c r="D1692" s="40" t="s">
        <v>3489</v>
      </c>
      <c r="E1692" s="40" t="s">
        <v>2453</v>
      </c>
      <c r="F1692" s="41" t="s">
        <v>33</v>
      </c>
      <c r="G1692" s="41" t="s">
        <v>7773</v>
      </c>
      <c r="H1692" s="41" t="s">
        <v>7774</v>
      </c>
      <c r="I1692" s="41" t="s">
        <v>3793</v>
      </c>
      <c r="J1692" s="40" t="s">
        <v>3794</v>
      </c>
      <c r="K1692" s="41" t="s">
        <v>7775</v>
      </c>
      <c r="L1692" s="41" t="s">
        <v>7776</v>
      </c>
      <c r="M1692" s="41" t="s">
        <v>3797</v>
      </c>
      <c r="N1692" s="41" t="s">
        <v>183</v>
      </c>
      <c r="O1692" s="38"/>
      <c r="P1692" s="43"/>
    </row>
    <row r="1693">
      <c r="A1693" s="26">
        <v>110987.0</v>
      </c>
      <c r="B1693" s="28" t="s">
        <v>90</v>
      </c>
      <c r="C1693" s="28" t="s">
        <v>91</v>
      </c>
      <c r="D1693" s="28" t="s">
        <v>277</v>
      </c>
      <c r="E1693" s="28" t="s">
        <v>83</v>
      </c>
      <c r="F1693" s="35" t="s">
        <v>33</v>
      </c>
      <c r="G1693" s="35" t="s">
        <v>7777</v>
      </c>
      <c r="H1693" s="35" t="s">
        <v>7778</v>
      </c>
      <c r="I1693" s="35" t="s">
        <v>105</v>
      </c>
      <c r="J1693" s="28" t="s">
        <v>280</v>
      </c>
      <c r="K1693" s="35" t="s">
        <v>7779</v>
      </c>
      <c r="L1693" s="35" t="s">
        <v>7780</v>
      </c>
      <c r="M1693" s="35" t="s">
        <v>78</v>
      </c>
      <c r="N1693" s="35" t="s">
        <v>334</v>
      </c>
      <c r="O1693" s="38"/>
      <c r="P1693" s="38"/>
    </row>
    <row r="1694">
      <c r="A1694" s="39">
        <v>110992.0</v>
      </c>
      <c r="B1694" s="40" t="s">
        <v>90</v>
      </c>
      <c r="C1694" s="40" t="s">
        <v>91</v>
      </c>
      <c r="D1694" s="40" t="s">
        <v>135</v>
      </c>
      <c r="E1694" s="40" t="s">
        <v>111</v>
      </c>
      <c r="F1694" s="41" t="s">
        <v>33</v>
      </c>
      <c r="G1694" s="41" t="s">
        <v>7781</v>
      </c>
      <c r="H1694" s="41" t="s">
        <v>7782</v>
      </c>
      <c r="I1694" s="41" t="s">
        <v>105</v>
      </c>
      <c r="J1694" s="40" t="s">
        <v>166</v>
      </c>
      <c r="K1694" s="41" t="s">
        <v>7783</v>
      </c>
      <c r="L1694" s="41" t="s">
        <v>7784</v>
      </c>
      <c r="M1694" s="41" t="s">
        <v>78</v>
      </c>
      <c r="N1694" s="41" t="s">
        <v>133</v>
      </c>
      <c r="O1694" s="38"/>
      <c r="P1694" s="43"/>
    </row>
    <row r="1695">
      <c r="A1695" s="26">
        <v>111007.0</v>
      </c>
      <c r="B1695" s="28" t="s">
        <v>90</v>
      </c>
      <c r="C1695" s="28" t="s">
        <v>91</v>
      </c>
      <c r="D1695" s="28" t="s">
        <v>263</v>
      </c>
      <c r="E1695" s="28" t="s">
        <v>111</v>
      </c>
      <c r="F1695" s="35" t="s">
        <v>33</v>
      </c>
      <c r="G1695" s="35" t="s">
        <v>7785</v>
      </c>
      <c r="H1695" s="35" t="s">
        <v>7786</v>
      </c>
      <c r="I1695" s="35" t="s">
        <v>449</v>
      </c>
      <c r="J1695" s="28" t="s">
        <v>450</v>
      </c>
      <c r="K1695" s="35" t="s">
        <v>7787</v>
      </c>
      <c r="L1695" s="35" t="s">
        <v>7788</v>
      </c>
      <c r="M1695" s="35" t="s">
        <v>78</v>
      </c>
      <c r="N1695" s="35" t="s">
        <v>117</v>
      </c>
      <c r="O1695" s="38"/>
      <c r="P1695" s="38"/>
    </row>
    <row r="1696">
      <c r="A1696" s="39">
        <v>111009.0</v>
      </c>
      <c r="B1696" s="40" t="s">
        <v>90</v>
      </c>
      <c r="C1696" s="40" t="s">
        <v>91</v>
      </c>
      <c r="D1696" s="40" t="s">
        <v>293</v>
      </c>
      <c r="E1696" s="40" t="s">
        <v>111</v>
      </c>
      <c r="F1696" s="41" t="s">
        <v>33</v>
      </c>
      <c r="G1696" s="41" t="s">
        <v>7789</v>
      </c>
      <c r="H1696" s="41" t="s">
        <v>7790</v>
      </c>
      <c r="I1696" s="41" t="s">
        <v>105</v>
      </c>
      <c r="J1696" s="40" t="s">
        <v>309</v>
      </c>
      <c r="K1696" s="41" t="s">
        <v>3052</v>
      </c>
      <c r="L1696" s="41" t="s">
        <v>7791</v>
      </c>
      <c r="M1696" s="41" t="s">
        <v>78</v>
      </c>
      <c r="N1696" s="41" t="s">
        <v>334</v>
      </c>
      <c r="O1696" s="38"/>
      <c r="P1696" s="43"/>
    </row>
    <row r="1697">
      <c r="A1697" s="26">
        <v>111013.0</v>
      </c>
      <c r="B1697" s="28" t="s">
        <v>90</v>
      </c>
      <c r="C1697" s="28" t="s">
        <v>91</v>
      </c>
      <c r="D1697" s="28" t="s">
        <v>82</v>
      </c>
      <c r="E1697" s="28" t="s">
        <v>83</v>
      </c>
      <c r="F1697" s="35" t="s">
        <v>33</v>
      </c>
      <c r="G1697" s="35" t="s">
        <v>2544</v>
      </c>
      <c r="H1697" s="35" t="s">
        <v>7792</v>
      </c>
      <c r="I1697" s="35" t="s">
        <v>462</v>
      </c>
      <c r="J1697" s="28" t="s">
        <v>606</v>
      </c>
      <c r="K1697" s="35" t="s">
        <v>7793</v>
      </c>
      <c r="L1697" s="35" t="s">
        <v>7794</v>
      </c>
      <c r="M1697" s="35" t="s">
        <v>78</v>
      </c>
      <c r="N1697" s="35" t="s">
        <v>99</v>
      </c>
      <c r="O1697" s="38"/>
      <c r="P1697" s="38"/>
    </row>
    <row r="1698">
      <c r="A1698" s="39">
        <v>111014.0</v>
      </c>
      <c r="B1698" s="40" t="s">
        <v>90</v>
      </c>
      <c r="C1698" s="40" t="s">
        <v>91</v>
      </c>
      <c r="D1698" s="40" t="s">
        <v>438</v>
      </c>
      <c r="E1698" s="40" t="s">
        <v>439</v>
      </c>
      <c r="F1698" s="41" t="s">
        <v>33</v>
      </c>
      <c r="G1698" s="41" t="s">
        <v>7795</v>
      </c>
      <c r="H1698" s="41" t="s">
        <v>7796</v>
      </c>
      <c r="I1698" s="41" t="s">
        <v>7797</v>
      </c>
      <c r="J1698" s="40" t="s">
        <v>7798</v>
      </c>
      <c r="K1698" s="41" t="s">
        <v>7799</v>
      </c>
      <c r="L1698" s="41" t="s">
        <v>7800</v>
      </c>
      <c r="M1698" s="41" t="s">
        <v>7801</v>
      </c>
      <c r="N1698" s="41" t="s">
        <v>183</v>
      </c>
      <c r="O1698" s="38"/>
      <c r="P1698" s="43"/>
    </row>
    <row r="1699">
      <c r="A1699" s="26">
        <v>111015.0</v>
      </c>
      <c r="B1699" s="28" t="s">
        <v>90</v>
      </c>
      <c r="C1699" s="28" t="s">
        <v>91</v>
      </c>
      <c r="D1699" s="28" t="s">
        <v>438</v>
      </c>
      <c r="E1699" s="28" t="s">
        <v>439</v>
      </c>
      <c r="F1699" s="35" t="s">
        <v>33</v>
      </c>
      <c r="G1699" s="35" t="s">
        <v>7795</v>
      </c>
      <c r="H1699" s="35" t="s">
        <v>7802</v>
      </c>
      <c r="I1699" s="35" t="s">
        <v>7803</v>
      </c>
      <c r="J1699" s="28" t="s">
        <v>7804</v>
      </c>
      <c r="K1699" s="35" t="s">
        <v>7805</v>
      </c>
      <c r="L1699" s="35" t="s">
        <v>7806</v>
      </c>
      <c r="M1699" s="35" t="s">
        <v>7801</v>
      </c>
      <c r="N1699" s="35" t="s">
        <v>183</v>
      </c>
      <c r="O1699" s="38"/>
      <c r="P1699" s="38"/>
    </row>
    <row r="1700">
      <c r="A1700" s="39">
        <v>111016.0</v>
      </c>
      <c r="B1700" s="40" t="s">
        <v>90</v>
      </c>
      <c r="C1700" s="40" t="s">
        <v>91</v>
      </c>
      <c r="D1700" s="40" t="s">
        <v>1683</v>
      </c>
      <c r="E1700" s="40" t="s">
        <v>32</v>
      </c>
      <c r="F1700" s="41" t="s">
        <v>33</v>
      </c>
      <c r="G1700" s="41" t="s">
        <v>7807</v>
      </c>
      <c r="H1700" s="41" t="s">
        <v>7808</v>
      </c>
      <c r="I1700" s="41" t="s">
        <v>7809</v>
      </c>
      <c r="J1700" s="40" t="s">
        <v>7810</v>
      </c>
      <c r="K1700" s="41" t="s">
        <v>7811</v>
      </c>
      <c r="L1700" s="41" t="s">
        <v>7812</v>
      </c>
      <c r="M1700" s="41" t="s">
        <v>1690</v>
      </c>
      <c r="N1700" s="41" t="s">
        <v>117</v>
      </c>
      <c r="O1700" s="38"/>
      <c r="P1700" s="43"/>
    </row>
    <row r="1701">
      <c r="A1701" s="26">
        <v>111018.0</v>
      </c>
      <c r="B1701" s="28" t="s">
        <v>90</v>
      </c>
      <c r="C1701" s="28" t="s">
        <v>91</v>
      </c>
      <c r="D1701" s="28" t="s">
        <v>419</v>
      </c>
      <c r="E1701" s="28" t="s">
        <v>83</v>
      </c>
      <c r="F1701" s="35" t="s">
        <v>33</v>
      </c>
      <c r="G1701" s="35" t="s">
        <v>7813</v>
      </c>
      <c r="H1701" s="35" t="s">
        <v>7814</v>
      </c>
      <c r="I1701" s="35" t="s">
        <v>105</v>
      </c>
      <c r="J1701" s="28" t="s">
        <v>473</v>
      </c>
      <c r="K1701" s="35" t="s">
        <v>1208</v>
      </c>
      <c r="L1701" s="35" t="s">
        <v>7815</v>
      </c>
      <c r="M1701" s="35" t="s">
        <v>78</v>
      </c>
      <c r="N1701" s="35" t="s">
        <v>99</v>
      </c>
      <c r="O1701" s="38"/>
      <c r="P1701" s="38"/>
    </row>
    <row r="1702">
      <c r="A1702" s="39">
        <v>111020.0</v>
      </c>
      <c r="B1702" s="40" t="s">
        <v>90</v>
      </c>
      <c r="C1702" s="40" t="s">
        <v>91</v>
      </c>
      <c r="D1702" s="40" t="s">
        <v>177</v>
      </c>
      <c r="E1702" s="40" t="s">
        <v>83</v>
      </c>
      <c r="F1702" s="41" t="s">
        <v>33</v>
      </c>
      <c r="G1702" s="41" t="s">
        <v>7816</v>
      </c>
      <c r="H1702" s="41" t="s">
        <v>7817</v>
      </c>
      <c r="I1702" s="41" t="s">
        <v>105</v>
      </c>
      <c r="J1702" s="40" t="s">
        <v>638</v>
      </c>
      <c r="K1702" s="41" t="s">
        <v>7818</v>
      </c>
      <c r="L1702" s="41" t="s">
        <v>7819</v>
      </c>
      <c r="M1702" s="41" t="s">
        <v>78</v>
      </c>
      <c r="N1702" s="41" t="s">
        <v>334</v>
      </c>
      <c r="O1702" s="38"/>
      <c r="P1702" s="43"/>
    </row>
    <row r="1703">
      <c r="A1703" s="26">
        <v>111026.0</v>
      </c>
      <c r="B1703" s="28" t="s">
        <v>90</v>
      </c>
      <c r="C1703" s="28" t="s">
        <v>91</v>
      </c>
      <c r="D1703" s="28" t="s">
        <v>419</v>
      </c>
      <c r="E1703" s="28" t="s">
        <v>83</v>
      </c>
      <c r="F1703" s="35" t="s">
        <v>33</v>
      </c>
      <c r="G1703" s="35" t="s">
        <v>7820</v>
      </c>
      <c r="H1703" s="35" t="s">
        <v>7821</v>
      </c>
      <c r="I1703" s="35" t="s">
        <v>105</v>
      </c>
      <c r="J1703" s="28" t="s">
        <v>525</v>
      </c>
      <c r="K1703" s="35" t="s">
        <v>7822</v>
      </c>
      <c r="L1703" s="35" t="s">
        <v>7823</v>
      </c>
      <c r="M1703" s="35" t="s">
        <v>78</v>
      </c>
      <c r="N1703" s="35" t="s">
        <v>334</v>
      </c>
      <c r="O1703" s="38"/>
      <c r="P1703" s="38"/>
    </row>
    <row r="1704">
      <c r="A1704" s="39">
        <v>111028.0</v>
      </c>
      <c r="B1704" s="40" t="s">
        <v>90</v>
      </c>
      <c r="C1704" s="40" t="s">
        <v>91</v>
      </c>
      <c r="D1704" s="40" t="s">
        <v>1806</v>
      </c>
      <c r="E1704" s="40" t="s">
        <v>68</v>
      </c>
      <c r="F1704" s="41" t="s">
        <v>33</v>
      </c>
      <c r="G1704" s="41" t="s">
        <v>7824</v>
      </c>
      <c r="H1704" s="41" t="s">
        <v>7825</v>
      </c>
      <c r="I1704" s="41" t="s">
        <v>3716</v>
      </c>
      <c r="J1704" s="40" t="s">
        <v>3717</v>
      </c>
      <c r="K1704" s="41" t="s">
        <v>7826</v>
      </c>
      <c r="L1704" s="41" t="s">
        <v>7827</v>
      </c>
      <c r="M1704" s="41" t="s">
        <v>1813</v>
      </c>
      <c r="N1704" s="41" t="s">
        <v>117</v>
      </c>
      <c r="O1704" s="38"/>
      <c r="P1704" s="43"/>
    </row>
    <row r="1705">
      <c r="A1705" s="26">
        <v>111034.0</v>
      </c>
      <c r="B1705" s="28" t="s">
        <v>90</v>
      </c>
      <c r="C1705" s="28" t="s">
        <v>91</v>
      </c>
      <c r="D1705" s="28" t="s">
        <v>263</v>
      </c>
      <c r="E1705" s="28" t="s">
        <v>111</v>
      </c>
      <c r="F1705" s="35" t="s">
        <v>33</v>
      </c>
      <c r="G1705" s="35" t="s">
        <v>7828</v>
      </c>
      <c r="H1705" s="35" t="s">
        <v>7829</v>
      </c>
      <c r="I1705" s="35" t="s">
        <v>105</v>
      </c>
      <c r="J1705" s="28" t="s">
        <v>840</v>
      </c>
      <c r="K1705" s="35" t="s">
        <v>7830</v>
      </c>
      <c r="L1705" s="35" t="s">
        <v>7831</v>
      </c>
      <c r="M1705" s="35" t="s">
        <v>78</v>
      </c>
      <c r="N1705" s="35" t="s">
        <v>183</v>
      </c>
      <c r="O1705" s="38"/>
      <c r="P1705" s="38"/>
    </row>
    <row r="1706">
      <c r="A1706" s="39">
        <v>111036.0</v>
      </c>
      <c r="B1706" s="40" t="s">
        <v>90</v>
      </c>
      <c r="C1706" s="40" t="s">
        <v>91</v>
      </c>
      <c r="D1706" s="40" t="s">
        <v>67</v>
      </c>
      <c r="E1706" s="40" t="s">
        <v>68</v>
      </c>
      <c r="F1706" s="41" t="s">
        <v>33</v>
      </c>
      <c r="G1706" s="41" t="s">
        <v>7832</v>
      </c>
      <c r="H1706" s="41" t="s">
        <v>7833</v>
      </c>
      <c r="I1706" s="41" t="s">
        <v>7834</v>
      </c>
      <c r="J1706" s="40" t="s">
        <v>7835</v>
      </c>
      <c r="K1706" s="41" t="s">
        <v>7678</v>
      </c>
      <c r="L1706" s="41" t="s">
        <v>7836</v>
      </c>
      <c r="M1706" s="41" t="s">
        <v>50</v>
      </c>
      <c r="N1706" s="41" t="s">
        <v>133</v>
      </c>
      <c r="O1706" s="38"/>
      <c r="P1706" s="43"/>
    </row>
    <row r="1707">
      <c r="A1707" s="26">
        <v>111037.0</v>
      </c>
      <c r="B1707" s="28" t="s">
        <v>90</v>
      </c>
      <c r="C1707" s="28" t="s">
        <v>91</v>
      </c>
      <c r="D1707" s="28" t="s">
        <v>156</v>
      </c>
      <c r="E1707" s="28" t="s">
        <v>68</v>
      </c>
      <c r="F1707" s="35" t="s">
        <v>33</v>
      </c>
      <c r="G1707" s="35" t="s">
        <v>7837</v>
      </c>
      <c r="H1707" s="35" t="s">
        <v>7838</v>
      </c>
      <c r="I1707" s="35" t="s">
        <v>1655</v>
      </c>
      <c r="J1707" s="28" t="s">
        <v>1656</v>
      </c>
      <c r="K1707" s="35" t="s">
        <v>7839</v>
      </c>
      <c r="L1707" s="35" t="s">
        <v>7840</v>
      </c>
      <c r="M1707" s="35" t="s">
        <v>78</v>
      </c>
      <c r="N1707" s="35" t="s">
        <v>99</v>
      </c>
      <c r="O1707" s="38"/>
      <c r="P1707" s="38"/>
    </row>
    <row r="1708">
      <c r="A1708" s="39">
        <v>111040.0</v>
      </c>
      <c r="B1708" s="40" t="s">
        <v>90</v>
      </c>
      <c r="C1708" s="40" t="s">
        <v>91</v>
      </c>
      <c r="D1708" s="40" t="s">
        <v>254</v>
      </c>
      <c r="E1708" s="40" t="s">
        <v>111</v>
      </c>
      <c r="F1708" s="41" t="s">
        <v>33</v>
      </c>
      <c r="G1708" s="41" t="s">
        <v>7841</v>
      </c>
      <c r="H1708" s="41" t="s">
        <v>7842</v>
      </c>
      <c r="I1708" s="41" t="s">
        <v>2388</v>
      </c>
      <c r="J1708" s="40" t="s">
        <v>1240</v>
      </c>
      <c r="K1708" s="41" t="s">
        <v>425</v>
      </c>
      <c r="L1708" s="41" t="s">
        <v>7843</v>
      </c>
      <c r="M1708" s="41" t="s">
        <v>78</v>
      </c>
      <c r="N1708" s="41" t="s">
        <v>99</v>
      </c>
      <c r="O1708" s="38"/>
      <c r="P1708" s="43"/>
    </row>
    <row r="1709">
      <c r="A1709" s="26">
        <v>111046.0</v>
      </c>
      <c r="B1709" s="28" t="s">
        <v>90</v>
      </c>
      <c r="C1709" s="28" t="s">
        <v>91</v>
      </c>
      <c r="D1709" s="28" t="s">
        <v>1625</v>
      </c>
      <c r="E1709" s="28" t="s">
        <v>68</v>
      </c>
      <c r="F1709" s="35" t="s">
        <v>33</v>
      </c>
      <c r="G1709" s="35" t="s">
        <v>7844</v>
      </c>
      <c r="H1709" s="35" t="s">
        <v>7845</v>
      </c>
      <c r="I1709" s="35" t="s">
        <v>4373</v>
      </c>
      <c r="J1709" s="28" t="s">
        <v>4374</v>
      </c>
      <c r="K1709" s="35" t="s">
        <v>2672</v>
      </c>
      <c r="L1709" s="35" t="s">
        <v>7846</v>
      </c>
      <c r="M1709" s="35" t="s">
        <v>78</v>
      </c>
      <c r="N1709" s="35" t="s">
        <v>99</v>
      </c>
      <c r="O1709" s="38"/>
      <c r="P1709" s="38"/>
    </row>
    <row r="1710">
      <c r="A1710" s="39">
        <v>111049.0</v>
      </c>
      <c r="B1710" s="40" t="s">
        <v>90</v>
      </c>
      <c r="C1710" s="40" t="s">
        <v>91</v>
      </c>
      <c r="D1710" s="40" t="s">
        <v>3489</v>
      </c>
      <c r="E1710" s="40" t="s">
        <v>2453</v>
      </c>
      <c r="F1710" s="41" t="s">
        <v>33</v>
      </c>
      <c r="G1710" s="41" t="s">
        <v>7847</v>
      </c>
      <c r="H1710" s="41" t="s">
        <v>7848</v>
      </c>
      <c r="I1710" s="41" t="s">
        <v>7849</v>
      </c>
      <c r="J1710" s="40" t="s">
        <v>7850</v>
      </c>
      <c r="K1710" s="41" t="s">
        <v>7851</v>
      </c>
      <c r="L1710" s="41" t="s">
        <v>7852</v>
      </c>
      <c r="M1710" s="41" t="s">
        <v>6701</v>
      </c>
      <c r="N1710" s="41" t="s">
        <v>183</v>
      </c>
      <c r="O1710" s="38"/>
      <c r="P1710" s="43"/>
    </row>
    <row r="1711">
      <c r="A1711" s="26">
        <v>111051.0</v>
      </c>
      <c r="B1711" s="28" t="s">
        <v>90</v>
      </c>
      <c r="C1711" s="28" t="s">
        <v>91</v>
      </c>
      <c r="D1711" s="28" t="s">
        <v>263</v>
      </c>
      <c r="E1711" s="28" t="s">
        <v>111</v>
      </c>
      <c r="F1711" s="35" t="s">
        <v>33</v>
      </c>
      <c r="G1711" s="35" t="s">
        <v>7853</v>
      </c>
      <c r="H1711" s="35" t="s">
        <v>7854</v>
      </c>
      <c r="I1711" s="35" t="s">
        <v>2351</v>
      </c>
      <c r="J1711" s="28" t="s">
        <v>885</v>
      </c>
      <c r="K1711" s="35" t="s">
        <v>7855</v>
      </c>
      <c r="L1711" s="35" t="s">
        <v>7856</v>
      </c>
      <c r="M1711" s="35" t="s">
        <v>78</v>
      </c>
      <c r="N1711" s="35" t="s">
        <v>334</v>
      </c>
      <c r="O1711" s="38"/>
      <c r="P1711" s="38"/>
    </row>
    <row r="1712">
      <c r="A1712" s="39">
        <v>111052.0</v>
      </c>
      <c r="B1712" s="40" t="s">
        <v>90</v>
      </c>
      <c r="C1712" s="40" t="s">
        <v>91</v>
      </c>
      <c r="D1712" s="40" t="s">
        <v>2770</v>
      </c>
      <c r="E1712" s="40" t="s">
        <v>439</v>
      </c>
      <c r="F1712" s="41" t="s">
        <v>33</v>
      </c>
      <c r="G1712" s="41" t="s">
        <v>7857</v>
      </c>
      <c r="H1712" s="41" t="s">
        <v>7858</v>
      </c>
      <c r="I1712" s="41" t="s">
        <v>4223</v>
      </c>
      <c r="J1712" s="40" t="s">
        <v>4224</v>
      </c>
      <c r="K1712" s="41" t="s">
        <v>7859</v>
      </c>
      <c r="L1712" s="41" t="s">
        <v>7860</v>
      </c>
      <c r="M1712" s="41" t="s">
        <v>4227</v>
      </c>
      <c r="N1712" s="41" t="s">
        <v>183</v>
      </c>
      <c r="O1712" s="38"/>
      <c r="P1712" s="43"/>
    </row>
    <row r="1713">
      <c r="A1713" s="26">
        <v>111054.0</v>
      </c>
      <c r="B1713" s="28" t="s">
        <v>90</v>
      </c>
      <c r="C1713" s="28" t="s">
        <v>91</v>
      </c>
      <c r="D1713" s="28" t="s">
        <v>263</v>
      </c>
      <c r="E1713" s="28" t="s">
        <v>111</v>
      </c>
      <c r="F1713" s="35" t="s">
        <v>33</v>
      </c>
      <c r="G1713" s="35" t="s">
        <v>7861</v>
      </c>
      <c r="H1713" s="35" t="s">
        <v>7862</v>
      </c>
      <c r="I1713" s="35" t="s">
        <v>105</v>
      </c>
      <c r="J1713" s="28" t="s">
        <v>450</v>
      </c>
      <c r="K1713" s="35" t="s">
        <v>7863</v>
      </c>
      <c r="L1713" s="35" t="s">
        <v>7864</v>
      </c>
      <c r="M1713" s="35" t="s">
        <v>78</v>
      </c>
      <c r="N1713" s="35" t="s">
        <v>183</v>
      </c>
      <c r="O1713" s="38"/>
      <c r="P1713" s="38"/>
    </row>
    <row r="1714">
      <c r="A1714" s="39">
        <v>111057.0</v>
      </c>
      <c r="B1714" s="40" t="s">
        <v>90</v>
      </c>
      <c r="C1714" s="40" t="s">
        <v>91</v>
      </c>
      <c r="D1714" s="40" t="s">
        <v>1683</v>
      </c>
      <c r="E1714" s="40" t="s">
        <v>32</v>
      </c>
      <c r="F1714" s="41" t="s">
        <v>33</v>
      </c>
      <c r="G1714" s="41" t="s">
        <v>636</v>
      </c>
      <c r="H1714" s="41" t="s">
        <v>7865</v>
      </c>
      <c r="I1714" s="41" t="s">
        <v>3422</v>
      </c>
      <c r="J1714" s="40" t="s">
        <v>3423</v>
      </c>
      <c r="K1714" s="41" t="s">
        <v>4875</v>
      </c>
      <c r="L1714" s="41" t="s">
        <v>7866</v>
      </c>
      <c r="M1714" s="41" t="s">
        <v>1690</v>
      </c>
      <c r="N1714" s="41" t="s">
        <v>183</v>
      </c>
      <c r="O1714" s="38"/>
      <c r="P1714" s="43"/>
    </row>
    <row r="1715">
      <c r="A1715" s="26">
        <v>111059.0</v>
      </c>
      <c r="B1715" s="28" t="s">
        <v>90</v>
      </c>
      <c r="C1715" s="28" t="s">
        <v>91</v>
      </c>
      <c r="D1715" s="28" t="s">
        <v>1818</v>
      </c>
      <c r="E1715" s="28" t="s">
        <v>439</v>
      </c>
      <c r="F1715" s="35" t="s">
        <v>33</v>
      </c>
      <c r="G1715" s="35" t="s">
        <v>7867</v>
      </c>
      <c r="H1715" s="35" t="s">
        <v>7868</v>
      </c>
      <c r="I1715" s="35" t="s">
        <v>7869</v>
      </c>
      <c r="J1715" s="28" t="s">
        <v>7870</v>
      </c>
      <c r="K1715" s="35" t="s">
        <v>7871</v>
      </c>
      <c r="L1715" s="35" t="s">
        <v>7872</v>
      </c>
      <c r="M1715" s="35" t="s">
        <v>1825</v>
      </c>
      <c r="N1715" s="35" t="s">
        <v>183</v>
      </c>
      <c r="O1715" s="38"/>
      <c r="P1715" s="38"/>
    </row>
    <row r="1716">
      <c r="A1716" s="39">
        <v>111060.0</v>
      </c>
      <c r="B1716" s="40" t="s">
        <v>90</v>
      </c>
      <c r="C1716" s="40" t="s">
        <v>91</v>
      </c>
      <c r="D1716" s="40" t="s">
        <v>1770</v>
      </c>
      <c r="E1716" s="40" t="s">
        <v>439</v>
      </c>
      <c r="F1716" s="41" t="s">
        <v>33</v>
      </c>
      <c r="G1716" s="41" t="s">
        <v>4550</v>
      </c>
      <c r="H1716" s="41" t="s">
        <v>7873</v>
      </c>
      <c r="I1716" s="41" t="s">
        <v>1773</v>
      </c>
      <c r="J1716" s="40" t="s">
        <v>6329</v>
      </c>
      <c r="K1716" s="41" t="s">
        <v>5645</v>
      </c>
      <c r="L1716" s="41" t="s">
        <v>7874</v>
      </c>
      <c r="M1716" s="41" t="s">
        <v>1777</v>
      </c>
      <c r="N1716" s="41" t="s">
        <v>183</v>
      </c>
      <c r="O1716" s="38"/>
      <c r="P1716" s="43"/>
    </row>
    <row r="1717">
      <c r="A1717" s="26">
        <v>111061.0</v>
      </c>
      <c r="B1717" s="28" t="s">
        <v>90</v>
      </c>
      <c r="C1717" s="28" t="s">
        <v>91</v>
      </c>
      <c r="D1717" s="28" t="s">
        <v>277</v>
      </c>
      <c r="E1717" s="28" t="s">
        <v>83</v>
      </c>
      <c r="F1717" s="35" t="s">
        <v>33</v>
      </c>
      <c r="G1717" s="35" t="s">
        <v>7875</v>
      </c>
      <c r="H1717" s="35" t="s">
        <v>7876</v>
      </c>
      <c r="I1717" s="35" t="s">
        <v>105</v>
      </c>
      <c r="J1717" s="28" t="s">
        <v>525</v>
      </c>
      <c r="K1717" s="35" t="s">
        <v>7877</v>
      </c>
      <c r="L1717" s="35" t="s">
        <v>7878</v>
      </c>
      <c r="M1717" s="35" t="s">
        <v>78</v>
      </c>
      <c r="N1717" s="35" t="s">
        <v>133</v>
      </c>
      <c r="O1717" s="38"/>
      <c r="P1717" s="38"/>
    </row>
    <row r="1718">
      <c r="A1718" s="39">
        <v>111067.0</v>
      </c>
      <c r="B1718" s="40" t="s">
        <v>90</v>
      </c>
      <c r="C1718" s="40" t="s">
        <v>91</v>
      </c>
      <c r="D1718" s="40" t="s">
        <v>1729</v>
      </c>
      <c r="E1718" s="40" t="s">
        <v>68</v>
      </c>
      <c r="F1718" s="41" t="s">
        <v>33</v>
      </c>
      <c r="G1718" s="41" t="s">
        <v>7879</v>
      </c>
      <c r="H1718" s="41" t="s">
        <v>7880</v>
      </c>
      <c r="I1718" s="41" t="s">
        <v>1732</v>
      </c>
      <c r="J1718" s="40" t="s">
        <v>5111</v>
      </c>
      <c r="K1718" s="41" t="s">
        <v>7881</v>
      </c>
      <c r="L1718" s="41" t="s">
        <v>7882</v>
      </c>
      <c r="M1718" s="41" t="s">
        <v>50</v>
      </c>
      <c r="N1718" s="41" t="s">
        <v>183</v>
      </c>
      <c r="O1718" s="38"/>
      <c r="P1718" s="43"/>
    </row>
    <row r="1719">
      <c r="A1719" s="26">
        <v>111070.0</v>
      </c>
      <c r="B1719" s="28" t="s">
        <v>90</v>
      </c>
      <c r="C1719" s="28" t="s">
        <v>91</v>
      </c>
      <c r="D1719" s="28" t="s">
        <v>3260</v>
      </c>
      <c r="E1719" s="28" t="s">
        <v>68</v>
      </c>
      <c r="F1719" s="35" t="s">
        <v>33</v>
      </c>
      <c r="G1719" s="35" t="s">
        <v>7883</v>
      </c>
      <c r="H1719" s="35" t="s">
        <v>7884</v>
      </c>
      <c r="I1719" s="35" t="s">
        <v>3660</v>
      </c>
      <c r="J1719" s="28" t="s">
        <v>3264</v>
      </c>
      <c r="K1719" s="35" t="s">
        <v>7885</v>
      </c>
      <c r="L1719" s="35" t="s">
        <v>7886</v>
      </c>
      <c r="M1719" s="35" t="s">
        <v>50</v>
      </c>
      <c r="N1719" s="35" t="s">
        <v>99</v>
      </c>
      <c r="O1719" s="38"/>
      <c r="P1719" s="38"/>
    </row>
    <row r="1720">
      <c r="A1720" s="39">
        <v>111076.0</v>
      </c>
      <c r="B1720" s="40" t="s">
        <v>90</v>
      </c>
      <c r="C1720" s="40" t="s">
        <v>91</v>
      </c>
      <c r="D1720" s="40" t="s">
        <v>218</v>
      </c>
      <c r="E1720" s="40" t="s">
        <v>83</v>
      </c>
      <c r="F1720" s="41" t="s">
        <v>33</v>
      </c>
      <c r="G1720" s="41" t="s">
        <v>7887</v>
      </c>
      <c r="H1720" s="41" t="s">
        <v>7888</v>
      </c>
      <c r="I1720" s="41" t="s">
        <v>105</v>
      </c>
      <c r="J1720" s="40" t="s">
        <v>222</v>
      </c>
      <c r="K1720" s="41" t="s">
        <v>7889</v>
      </c>
      <c r="L1720" s="41" t="s">
        <v>7890</v>
      </c>
      <c r="M1720" s="41" t="s">
        <v>78</v>
      </c>
      <c r="N1720" s="41" t="s">
        <v>99</v>
      </c>
      <c r="O1720" s="38"/>
      <c r="P1720" s="43"/>
    </row>
    <row r="1721">
      <c r="A1721" s="26">
        <v>111078.0</v>
      </c>
      <c r="B1721" s="28" t="s">
        <v>90</v>
      </c>
      <c r="C1721" s="28" t="s">
        <v>91</v>
      </c>
      <c r="D1721" s="28" t="s">
        <v>3587</v>
      </c>
      <c r="E1721" s="28" t="s">
        <v>32</v>
      </c>
      <c r="F1721" s="35" t="s">
        <v>33</v>
      </c>
      <c r="G1721" s="35" t="s">
        <v>7891</v>
      </c>
      <c r="H1721" s="35" t="s">
        <v>7892</v>
      </c>
      <c r="I1721" s="35" t="s">
        <v>7893</v>
      </c>
      <c r="J1721" s="28" t="s">
        <v>7894</v>
      </c>
      <c r="K1721" s="35" t="s">
        <v>7895</v>
      </c>
      <c r="L1721" s="35" t="s">
        <v>7896</v>
      </c>
      <c r="M1721" s="35" t="s">
        <v>3594</v>
      </c>
      <c r="N1721" s="35" t="s">
        <v>133</v>
      </c>
      <c r="O1721" s="38"/>
      <c r="P1721" s="38"/>
    </row>
    <row r="1722">
      <c r="A1722" s="39">
        <v>111086.0</v>
      </c>
      <c r="B1722" s="40" t="s">
        <v>90</v>
      </c>
      <c r="C1722" s="40" t="s">
        <v>91</v>
      </c>
      <c r="D1722" s="40" t="s">
        <v>1721</v>
      </c>
      <c r="E1722" s="40" t="s">
        <v>439</v>
      </c>
      <c r="F1722" s="41" t="s">
        <v>33</v>
      </c>
      <c r="G1722" s="41" t="s">
        <v>7897</v>
      </c>
      <c r="H1722" s="41" t="s">
        <v>7898</v>
      </c>
      <c r="I1722" s="41" t="s">
        <v>7899</v>
      </c>
      <c r="J1722" s="40" t="s">
        <v>7900</v>
      </c>
      <c r="K1722" s="41" t="s">
        <v>7901</v>
      </c>
      <c r="L1722" s="41" t="s">
        <v>7902</v>
      </c>
      <c r="M1722" s="41" t="s">
        <v>1728</v>
      </c>
      <c r="N1722" s="41" t="s">
        <v>483</v>
      </c>
      <c r="O1722" s="38"/>
      <c r="P1722" s="43"/>
    </row>
    <row r="1723">
      <c r="A1723" s="26">
        <v>111100.0</v>
      </c>
      <c r="B1723" s="28" t="s">
        <v>90</v>
      </c>
      <c r="C1723" s="28" t="s">
        <v>91</v>
      </c>
      <c r="D1723" s="28" t="s">
        <v>1806</v>
      </c>
      <c r="E1723" s="28" t="s">
        <v>68</v>
      </c>
      <c r="F1723" s="35" t="s">
        <v>33</v>
      </c>
      <c r="G1723" s="35" t="s">
        <v>7903</v>
      </c>
      <c r="H1723" s="35" t="s">
        <v>7904</v>
      </c>
      <c r="I1723" s="35" t="s">
        <v>4255</v>
      </c>
      <c r="J1723" s="28" t="s">
        <v>4256</v>
      </c>
      <c r="K1723" s="35" t="s">
        <v>7905</v>
      </c>
      <c r="L1723" s="35" t="s">
        <v>7906</v>
      </c>
      <c r="M1723" s="35" t="s">
        <v>1813</v>
      </c>
      <c r="N1723" s="35" t="s">
        <v>117</v>
      </c>
      <c r="O1723" s="38"/>
      <c r="P1723" s="38"/>
    </row>
    <row r="1724">
      <c r="A1724" s="39">
        <v>111104.0</v>
      </c>
      <c r="B1724" s="40" t="s">
        <v>90</v>
      </c>
      <c r="C1724" s="40" t="s">
        <v>91</v>
      </c>
      <c r="D1724" s="40" t="s">
        <v>102</v>
      </c>
      <c r="E1724" s="40" t="s">
        <v>83</v>
      </c>
      <c r="F1724" s="41" t="s">
        <v>33</v>
      </c>
      <c r="G1724" s="41" t="s">
        <v>7907</v>
      </c>
      <c r="H1724" s="41" t="s">
        <v>7908</v>
      </c>
      <c r="I1724" s="41" t="s">
        <v>105</v>
      </c>
      <c r="J1724" s="40" t="s">
        <v>1465</v>
      </c>
      <c r="K1724" s="41" t="s">
        <v>7909</v>
      </c>
      <c r="L1724" s="41" t="s">
        <v>7910</v>
      </c>
      <c r="M1724" s="41" t="s">
        <v>78</v>
      </c>
      <c r="N1724" s="41" t="s">
        <v>370</v>
      </c>
      <c r="O1724" s="38"/>
      <c r="P1724" s="43"/>
    </row>
    <row r="1725">
      <c r="A1725" s="26">
        <v>111110.0</v>
      </c>
      <c r="B1725" s="28" t="s">
        <v>1797</v>
      </c>
      <c r="C1725" s="28" t="s">
        <v>1798</v>
      </c>
      <c r="D1725" s="28" t="s">
        <v>411</v>
      </c>
      <c r="E1725" s="28" t="s">
        <v>32</v>
      </c>
      <c r="F1725" s="35" t="s">
        <v>33</v>
      </c>
      <c r="G1725" s="35" t="s">
        <v>7911</v>
      </c>
      <c r="H1725" s="35" t="s">
        <v>7912</v>
      </c>
      <c r="I1725" s="35" t="s">
        <v>7913</v>
      </c>
      <c r="J1725" s="28" t="s">
        <v>7914</v>
      </c>
      <c r="K1725" s="35" t="s">
        <v>5852</v>
      </c>
      <c r="L1725" s="35" t="s">
        <v>7915</v>
      </c>
      <c r="M1725" s="35" t="s">
        <v>1763</v>
      </c>
      <c r="N1725" s="35" t="s">
        <v>183</v>
      </c>
      <c r="O1725" s="38"/>
      <c r="P1725" s="38"/>
    </row>
    <row r="1726">
      <c r="A1726" s="39">
        <v>111114.0</v>
      </c>
      <c r="B1726" s="40" t="s">
        <v>90</v>
      </c>
      <c r="C1726" s="40" t="s">
        <v>91</v>
      </c>
      <c r="D1726" s="40" t="s">
        <v>135</v>
      </c>
      <c r="E1726" s="40" t="s">
        <v>111</v>
      </c>
      <c r="F1726" s="41" t="s">
        <v>33</v>
      </c>
      <c r="G1726" s="41" t="s">
        <v>7916</v>
      </c>
      <c r="H1726" s="41" t="s">
        <v>7917</v>
      </c>
      <c r="I1726" s="41" t="s">
        <v>105</v>
      </c>
      <c r="J1726" s="40" t="s">
        <v>321</v>
      </c>
      <c r="K1726" s="41" t="s">
        <v>7918</v>
      </c>
      <c r="L1726" s="41" t="s">
        <v>7919</v>
      </c>
      <c r="M1726" s="41" t="s">
        <v>78</v>
      </c>
      <c r="N1726" s="41" t="s">
        <v>117</v>
      </c>
      <c r="O1726" s="38"/>
      <c r="P1726" s="43"/>
    </row>
    <row r="1727">
      <c r="A1727" s="26">
        <v>111116.0</v>
      </c>
      <c r="B1727" s="28" t="s">
        <v>90</v>
      </c>
      <c r="C1727" s="28" t="s">
        <v>91</v>
      </c>
      <c r="D1727" s="28" t="s">
        <v>135</v>
      </c>
      <c r="E1727" s="28" t="s">
        <v>111</v>
      </c>
      <c r="F1727" s="35" t="s">
        <v>33</v>
      </c>
      <c r="G1727" s="35" t="s">
        <v>390</v>
      </c>
      <c r="H1727" s="35" t="s">
        <v>7920</v>
      </c>
      <c r="I1727" s="35" t="s">
        <v>105</v>
      </c>
      <c r="J1727" s="28" t="s">
        <v>321</v>
      </c>
      <c r="K1727" s="35" t="s">
        <v>7921</v>
      </c>
      <c r="L1727" s="35" t="s">
        <v>7922</v>
      </c>
      <c r="M1727" s="35" t="s">
        <v>78</v>
      </c>
      <c r="N1727" s="35" t="s">
        <v>183</v>
      </c>
      <c r="O1727" s="38"/>
      <c r="P1727" s="38"/>
    </row>
    <row r="1728">
      <c r="A1728" s="39">
        <v>111117.0</v>
      </c>
      <c r="B1728" s="40" t="s">
        <v>90</v>
      </c>
      <c r="C1728" s="40" t="s">
        <v>91</v>
      </c>
      <c r="D1728" s="40" t="s">
        <v>118</v>
      </c>
      <c r="E1728" s="40" t="s">
        <v>111</v>
      </c>
      <c r="F1728" s="41" t="s">
        <v>33</v>
      </c>
      <c r="G1728" s="41" t="s">
        <v>7923</v>
      </c>
      <c r="H1728" s="41" t="s">
        <v>7924</v>
      </c>
      <c r="I1728" s="41" t="s">
        <v>366</v>
      </c>
      <c r="J1728" s="40" t="s">
        <v>367</v>
      </c>
      <c r="K1728" s="41" t="s">
        <v>7925</v>
      </c>
      <c r="L1728" s="41" t="s">
        <v>7926</v>
      </c>
      <c r="M1728" s="41" t="s">
        <v>78</v>
      </c>
      <c r="N1728" s="41" t="s">
        <v>579</v>
      </c>
      <c r="O1728" s="38"/>
      <c r="P1728" s="43"/>
    </row>
    <row r="1729">
      <c r="A1729" s="26">
        <v>111118.0</v>
      </c>
      <c r="B1729" s="28" t="s">
        <v>90</v>
      </c>
      <c r="C1729" s="28" t="s">
        <v>91</v>
      </c>
      <c r="D1729" s="28" t="s">
        <v>419</v>
      </c>
      <c r="E1729" s="28" t="s">
        <v>83</v>
      </c>
      <c r="F1729" s="35" t="s">
        <v>33</v>
      </c>
      <c r="G1729" s="35" t="s">
        <v>7927</v>
      </c>
      <c r="H1729" s="35" t="s">
        <v>7928</v>
      </c>
      <c r="I1729" s="35" t="s">
        <v>105</v>
      </c>
      <c r="J1729" s="28" t="s">
        <v>473</v>
      </c>
      <c r="K1729" s="35" t="s">
        <v>7929</v>
      </c>
      <c r="L1729" s="35" t="s">
        <v>7930</v>
      </c>
      <c r="M1729" s="35" t="s">
        <v>78</v>
      </c>
      <c r="N1729" s="35" t="s">
        <v>1691</v>
      </c>
      <c r="O1729" s="38"/>
      <c r="P1729" s="38"/>
    </row>
    <row r="1730">
      <c r="A1730" s="39">
        <v>111119.0</v>
      </c>
      <c r="B1730" s="40" t="s">
        <v>90</v>
      </c>
      <c r="C1730" s="40" t="s">
        <v>91</v>
      </c>
      <c r="D1730" s="40" t="s">
        <v>127</v>
      </c>
      <c r="E1730" s="40" t="s">
        <v>83</v>
      </c>
      <c r="F1730" s="41" t="s">
        <v>33</v>
      </c>
      <c r="G1730" s="41" t="s">
        <v>7931</v>
      </c>
      <c r="H1730" s="41" t="s">
        <v>7932</v>
      </c>
      <c r="I1730" s="41" t="s">
        <v>2211</v>
      </c>
      <c r="J1730" s="40" t="s">
        <v>2212</v>
      </c>
      <c r="K1730" s="41" t="s">
        <v>7933</v>
      </c>
      <c r="L1730" s="41" t="s">
        <v>7934</v>
      </c>
      <c r="M1730" s="41" t="s">
        <v>78</v>
      </c>
      <c r="N1730" s="41" t="s">
        <v>183</v>
      </c>
      <c r="O1730" s="38"/>
      <c r="P1730" s="43"/>
    </row>
    <row r="1731">
      <c r="A1731" s="26">
        <v>111123.0</v>
      </c>
      <c r="B1731" s="28" t="s">
        <v>90</v>
      </c>
      <c r="C1731" s="28" t="s">
        <v>91</v>
      </c>
      <c r="D1731" s="28" t="s">
        <v>1683</v>
      </c>
      <c r="E1731" s="28" t="s">
        <v>32</v>
      </c>
      <c r="F1731" s="35" t="s">
        <v>33</v>
      </c>
      <c r="G1731" s="35" t="s">
        <v>7935</v>
      </c>
      <c r="H1731" s="35" t="s">
        <v>7936</v>
      </c>
      <c r="I1731" s="35" t="s">
        <v>3590</v>
      </c>
      <c r="J1731" s="28" t="s">
        <v>3591</v>
      </c>
      <c r="K1731" s="35" t="s">
        <v>7937</v>
      </c>
      <c r="L1731" s="35" t="s">
        <v>7938</v>
      </c>
      <c r="M1731" s="35" t="s">
        <v>3594</v>
      </c>
      <c r="N1731" s="35" t="s">
        <v>183</v>
      </c>
      <c r="O1731" s="38"/>
      <c r="P1731" s="38"/>
    </row>
    <row r="1732">
      <c r="A1732" s="39">
        <v>111135.0</v>
      </c>
      <c r="B1732" s="40" t="s">
        <v>90</v>
      </c>
      <c r="C1732" s="40" t="s">
        <v>91</v>
      </c>
      <c r="D1732" s="40" t="s">
        <v>82</v>
      </c>
      <c r="E1732" s="40" t="s">
        <v>83</v>
      </c>
      <c r="F1732" s="41" t="s">
        <v>33</v>
      </c>
      <c r="G1732" s="41" t="s">
        <v>7939</v>
      </c>
      <c r="H1732" s="41" t="s">
        <v>7940</v>
      </c>
      <c r="I1732" s="41" t="s">
        <v>1112</v>
      </c>
      <c r="J1732" s="40" t="s">
        <v>1113</v>
      </c>
      <c r="K1732" s="41" t="s">
        <v>7941</v>
      </c>
      <c r="L1732" s="41" t="s">
        <v>7942</v>
      </c>
      <c r="M1732" s="41" t="s">
        <v>78</v>
      </c>
      <c r="N1732" s="41" t="s">
        <v>183</v>
      </c>
      <c r="O1732" s="38"/>
      <c r="P1732" s="43"/>
    </row>
    <row r="1733">
      <c r="A1733" s="26">
        <v>111151.0</v>
      </c>
      <c r="B1733" s="28" t="s">
        <v>90</v>
      </c>
      <c r="C1733" s="28" t="s">
        <v>91</v>
      </c>
      <c r="D1733" s="28" t="s">
        <v>3309</v>
      </c>
      <c r="E1733" s="28" t="s">
        <v>32</v>
      </c>
      <c r="F1733" s="35" t="s">
        <v>33</v>
      </c>
      <c r="G1733" s="35" t="s">
        <v>7943</v>
      </c>
      <c r="H1733" s="35" t="s">
        <v>7944</v>
      </c>
      <c r="I1733" s="35" t="s">
        <v>3312</v>
      </c>
      <c r="J1733" s="28" t="s">
        <v>3313</v>
      </c>
      <c r="K1733" s="35" t="s">
        <v>7945</v>
      </c>
      <c r="L1733" s="35" t="s">
        <v>7946</v>
      </c>
      <c r="M1733" s="35" t="s">
        <v>3305</v>
      </c>
      <c r="N1733" s="35" t="s">
        <v>823</v>
      </c>
      <c r="O1733" s="38"/>
      <c r="P1733" s="38"/>
    </row>
    <row r="1734">
      <c r="A1734" s="39">
        <v>111153.0</v>
      </c>
      <c r="B1734" s="40" t="s">
        <v>90</v>
      </c>
      <c r="C1734" s="40" t="s">
        <v>91</v>
      </c>
      <c r="D1734" s="40" t="s">
        <v>31</v>
      </c>
      <c r="E1734" s="40" t="s">
        <v>83</v>
      </c>
      <c r="F1734" s="41" t="s">
        <v>33</v>
      </c>
      <c r="G1734" s="41" t="s">
        <v>7947</v>
      </c>
      <c r="H1734" s="41" t="s">
        <v>7948</v>
      </c>
      <c r="I1734" s="41" t="s">
        <v>105</v>
      </c>
      <c r="J1734" s="40" t="s">
        <v>837</v>
      </c>
      <c r="K1734" s="41" t="s">
        <v>7949</v>
      </c>
      <c r="L1734" s="41" t="s">
        <v>7950</v>
      </c>
      <c r="M1734" s="41" t="s">
        <v>78</v>
      </c>
      <c r="N1734" s="41" t="s">
        <v>133</v>
      </c>
      <c r="O1734" s="38"/>
      <c r="P1734" s="43"/>
    </row>
    <row r="1735">
      <c r="A1735" s="26">
        <v>111156.0</v>
      </c>
      <c r="B1735" s="28" t="s">
        <v>90</v>
      </c>
      <c r="C1735" s="28" t="s">
        <v>91</v>
      </c>
      <c r="D1735" s="28" t="s">
        <v>254</v>
      </c>
      <c r="E1735" s="28" t="s">
        <v>111</v>
      </c>
      <c r="F1735" s="35" t="s">
        <v>33</v>
      </c>
      <c r="G1735" s="35" t="s">
        <v>7951</v>
      </c>
      <c r="H1735" s="35" t="s">
        <v>7952</v>
      </c>
      <c r="I1735" s="35" t="s">
        <v>758</v>
      </c>
      <c r="J1735" s="28" t="s">
        <v>759</v>
      </c>
      <c r="K1735" s="35" t="s">
        <v>7953</v>
      </c>
      <c r="L1735" s="35" t="s">
        <v>7954</v>
      </c>
      <c r="M1735" s="35" t="s">
        <v>78</v>
      </c>
      <c r="N1735" s="35" t="s">
        <v>117</v>
      </c>
      <c r="O1735" s="38"/>
      <c r="P1735" s="38"/>
    </row>
    <row r="1736">
      <c r="A1736" s="39">
        <v>111161.0</v>
      </c>
      <c r="B1736" s="40" t="s">
        <v>125</v>
      </c>
      <c r="C1736" s="40" t="s">
        <v>134</v>
      </c>
      <c r="D1736" s="40" t="s">
        <v>102</v>
      </c>
      <c r="E1736" s="40" t="s">
        <v>83</v>
      </c>
      <c r="F1736" s="41" t="s">
        <v>33</v>
      </c>
      <c r="G1736" s="41" t="s">
        <v>7955</v>
      </c>
      <c r="H1736" s="41" t="s">
        <v>7956</v>
      </c>
      <c r="I1736" s="41" t="s">
        <v>105</v>
      </c>
      <c r="J1736" s="40" t="s">
        <v>2149</v>
      </c>
      <c r="K1736" s="41" t="s">
        <v>7957</v>
      </c>
      <c r="L1736" s="41" t="s">
        <v>7958</v>
      </c>
      <c r="M1736" s="41" t="s">
        <v>78</v>
      </c>
      <c r="N1736" s="41" t="s">
        <v>133</v>
      </c>
      <c r="O1736" s="38"/>
      <c r="P1736" s="43"/>
    </row>
    <row r="1737">
      <c r="A1737" s="26">
        <v>111162.0</v>
      </c>
      <c r="B1737" s="28" t="s">
        <v>125</v>
      </c>
      <c r="C1737" s="28" t="s">
        <v>134</v>
      </c>
      <c r="D1737" s="28" t="s">
        <v>3587</v>
      </c>
      <c r="E1737" s="28" t="s">
        <v>32</v>
      </c>
      <c r="F1737" s="35" t="s">
        <v>33</v>
      </c>
      <c r="G1737" s="35" t="s">
        <v>7959</v>
      </c>
      <c r="H1737" s="35" t="s">
        <v>7960</v>
      </c>
      <c r="I1737" s="35" t="s">
        <v>3841</v>
      </c>
      <c r="J1737" s="28" t="s">
        <v>3842</v>
      </c>
      <c r="K1737" s="35" t="s">
        <v>7961</v>
      </c>
      <c r="L1737" s="35" t="s">
        <v>7962</v>
      </c>
      <c r="M1737" s="35" t="s">
        <v>3594</v>
      </c>
      <c r="N1737" s="35" t="s">
        <v>133</v>
      </c>
      <c r="O1737" s="38"/>
      <c r="P1737" s="38"/>
    </row>
    <row r="1738">
      <c r="A1738" s="39">
        <v>111168.0</v>
      </c>
      <c r="B1738" s="40" t="s">
        <v>90</v>
      </c>
      <c r="C1738" s="40" t="s">
        <v>91</v>
      </c>
      <c r="D1738" s="40" t="s">
        <v>4391</v>
      </c>
      <c r="E1738" s="40" t="s">
        <v>2453</v>
      </c>
      <c r="F1738" s="41" t="s">
        <v>33</v>
      </c>
      <c r="G1738" s="41" t="s">
        <v>7963</v>
      </c>
      <c r="H1738" s="41" t="s">
        <v>7964</v>
      </c>
      <c r="I1738" s="41" t="s">
        <v>7965</v>
      </c>
      <c r="J1738" s="40" t="s">
        <v>7966</v>
      </c>
      <c r="K1738" s="41" t="s">
        <v>7967</v>
      </c>
      <c r="L1738" s="41" t="s">
        <v>7968</v>
      </c>
      <c r="M1738" s="41" t="s">
        <v>7969</v>
      </c>
      <c r="N1738" s="41" t="s">
        <v>483</v>
      </c>
      <c r="O1738" s="38"/>
      <c r="P1738" s="43"/>
    </row>
    <row r="1739">
      <c r="A1739" s="26">
        <v>111169.0</v>
      </c>
      <c r="B1739" s="28" t="s">
        <v>90</v>
      </c>
      <c r="C1739" s="28" t="s">
        <v>91</v>
      </c>
      <c r="D1739" s="28" t="s">
        <v>411</v>
      </c>
      <c r="E1739" s="28" t="s">
        <v>32</v>
      </c>
      <c r="F1739" s="35" t="s">
        <v>33</v>
      </c>
      <c r="G1739" s="35" t="s">
        <v>7970</v>
      </c>
      <c r="H1739" s="35" t="s">
        <v>7971</v>
      </c>
      <c r="I1739" s="35" t="s">
        <v>7972</v>
      </c>
      <c r="J1739" s="28" t="s">
        <v>7973</v>
      </c>
      <c r="K1739" s="35" t="s">
        <v>7974</v>
      </c>
      <c r="L1739" s="35" t="s">
        <v>7975</v>
      </c>
      <c r="M1739" s="35" t="s">
        <v>1710</v>
      </c>
      <c r="N1739" s="35" t="s">
        <v>183</v>
      </c>
      <c r="O1739" s="38"/>
      <c r="P1739" s="38"/>
    </row>
    <row r="1740">
      <c r="A1740" s="39">
        <v>111174.0</v>
      </c>
      <c r="B1740" s="40" t="s">
        <v>90</v>
      </c>
      <c r="C1740" s="40" t="s">
        <v>91</v>
      </c>
      <c r="D1740" s="40" t="s">
        <v>411</v>
      </c>
      <c r="E1740" s="40" t="s">
        <v>32</v>
      </c>
      <c r="F1740" s="41" t="s">
        <v>33</v>
      </c>
      <c r="G1740" s="41" t="s">
        <v>7976</v>
      </c>
      <c r="H1740" s="41" t="s">
        <v>7977</v>
      </c>
      <c r="I1740" s="41" t="s">
        <v>414</v>
      </c>
      <c r="J1740" s="40" t="s">
        <v>415</v>
      </c>
      <c r="K1740" s="41" t="s">
        <v>6526</v>
      </c>
      <c r="L1740" s="41" t="s">
        <v>7978</v>
      </c>
      <c r="M1740" s="41" t="s">
        <v>418</v>
      </c>
      <c r="N1740" s="41" t="s">
        <v>99</v>
      </c>
      <c r="O1740" s="38"/>
      <c r="P1740" s="43"/>
    </row>
    <row r="1741">
      <c r="A1741" s="26">
        <v>111193.0</v>
      </c>
      <c r="B1741" s="28" t="s">
        <v>90</v>
      </c>
      <c r="C1741" s="28" t="s">
        <v>91</v>
      </c>
      <c r="D1741" s="28" t="s">
        <v>438</v>
      </c>
      <c r="E1741" s="28" t="s">
        <v>439</v>
      </c>
      <c r="F1741" s="35" t="s">
        <v>33</v>
      </c>
      <c r="G1741" s="35" t="s">
        <v>7979</v>
      </c>
      <c r="H1741" s="35" t="s">
        <v>7980</v>
      </c>
      <c r="I1741" s="35" t="s">
        <v>7981</v>
      </c>
      <c r="J1741" s="28" t="s">
        <v>7982</v>
      </c>
      <c r="K1741" s="35" t="s">
        <v>7983</v>
      </c>
      <c r="L1741" s="35" t="s">
        <v>7984</v>
      </c>
      <c r="M1741" s="35" t="s">
        <v>4556</v>
      </c>
      <c r="N1741" s="35" t="s">
        <v>99</v>
      </c>
      <c r="O1741" s="38"/>
      <c r="P1741" s="38"/>
    </row>
    <row r="1742">
      <c r="A1742" s="39">
        <v>111194.0</v>
      </c>
      <c r="B1742" s="40" t="s">
        <v>90</v>
      </c>
      <c r="C1742" s="40" t="s">
        <v>91</v>
      </c>
      <c r="D1742" s="40" t="s">
        <v>210</v>
      </c>
      <c r="E1742" s="40" t="s">
        <v>68</v>
      </c>
      <c r="F1742" s="41" t="s">
        <v>33</v>
      </c>
      <c r="G1742" s="41" t="s">
        <v>7985</v>
      </c>
      <c r="H1742" s="41" t="s">
        <v>7986</v>
      </c>
      <c r="I1742" s="41" t="s">
        <v>1809</v>
      </c>
      <c r="J1742" s="40" t="s">
        <v>1810</v>
      </c>
      <c r="K1742" s="41" t="s">
        <v>7987</v>
      </c>
      <c r="L1742" s="41" t="s">
        <v>7988</v>
      </c>
      <c r="M1742" s="41" t="s">
        <v>1813</v>
      </c>
      <c r="N1742" s="41" t="s">
        <v>99</v>
      </c>
      <c r="O1742" s="38"/>
      <c r="P1742" s="43"/>
    </row>
    <row r="1743">
      <c r="A1743" s="26">
        <v>111196.0</v>
      </c>
      <c r="B1743" s="28" t="s">
        <v>3376</v>
      </c>
      <c r="C1743" s="28" t="s">
        <v>3377</v>
      </c>
      <c r="D1743" s="28" t="s">
        <v>1744</v>
      </c>
      <c r="E1743" s="28" t="s">
        <v>32</v>
      </c>
      <c r="F1743" s="35" t="s">
        <v>33</v>
      </c>
      <c r="G1743" s="35" t="s">
        <v>7989</v>
      </c>
      <c r="H1743" s="35" t="s">
        <v>7990</v>
      </c>
      <c r="I1743" s="35" t="s">
        <v>7991</v>
      </c>
      <c r="J1743" s="28" t="s">
        <v>7992</v>
      </c>
      <c r="K1743" s="35" t="s">
        <v>444</v>
      </c>
      <c r="L1743" s="35" t="s">
        <v>7993</v>
      </c>
      <c r="M1743" s="35" t="s">
        <v>1751</v>
      </c>
      <c r="N1743" s="35" t="s">
        <v>183</v>
      </c>
      <c r="O1743" s="38"/>
      <c r="P1743" s="38"/>
    </row>
    <row r="1744">
      <c r="A1744" s="39">
        <v>111197.0</v>
      </c>
      <c r="B1744" s="40" t="s">
        <v>90</v>
      </c>
      <c r="C1744" s="40" t="s">
        <v>91</v>
      </c>
      <c r="D1744" s="40" t="s">
        <v>1683</v>
      </c>
      <c r="E1744" s="40" t="s">
        <v>32</v>
      </c>
      <c r="F1744" s="41" t="s">
        <v>33</v>
      </c>
      <c r="G1744" s="41" t="s">
        <v>7994</v>
      </c>
      <c r="H1744" s="41" t="s">
        <v>7995</v>
      </c>
      <c r="I1744" s="41" t="s">
        <v>1686</v>
      </c>
      <c r="J1744" s="40" t="s">
        <v>1687</v>
      </c>
      <c r="K1744" s="41" t="s">
        <v>7996</v>
      </c>
      <c r="L1744" s="41" t="s">
        <v>7997</v>
      </c>
      <c r="M1744" s="41" t="s">
        <v>1690</v>
      </c>
      <c r="N1744" s="41" t="s">
        <v>183</v>
      </c>
      <c r="O1744" s="38"/>
      <c r="P1744" s="43"/>
    </row>
    <row r="1745">
      <c r="A1745" s="26">
        <v>111200.0</v>
      </c>
      <c r="B1745" s="28" t="s">
        <v>90</v>
      </c>
      <c r="C1745" s="28" t="s">
        <v>91</v>
      </c>
      <c r="D1745" s="28" t="s">
        <v>254</v>
      </c>
      <c r="E1745" s="28" t="s">
        <v>111</v>
      </c>
      <c r="F1745" s="35" t="s">
        <v>33</v>
      </c>
      <c r="G1745" s="35" t="s">
        <v>7998</v>
      </c>
      <c r="H1745" s="35" t="s">
        <v>7999</v>
      </c>
      <c r="I1745" s="35" t="s">
        <v>258</v>
      </c>
      <c r="J1745" s="28" t="s">
        <v>260</v>
      </c>
      <c r="K1745" s="35" t="s">
        <v>8000</v>
      </c>
      <c r="L1745" s="35" t="s">
        <v>8001</v>
      </c>
      <c r="M1745" s="35" t="s">
        <v>78</v>
      </c>
      <c r="N1745" s="35" t="s">
        <v>183</v>
      </c>
      <c r="O1745" s="38"/>
      <c r="P1745" s="38"/>
    </row>
    <row r="1746">
      <c r="A1746" s="39">
        <v>111219.0</v>
      </c>
      <c r="B1746" s="40" t="s">
        <v>90</v>
      </c>
      <c r="C1746" s="40" t="s">
        <v>91</v>
      </c>
      <c r="D1746" s="40" t="s">
        <v>118</v>
      </c>
      <c r="E1746" s="40" t="s">
        <v>111</v>
      </c>
      <c r="F1746" s="41" t="s">
        <v>33</v>
      </c>
      <c r="G1746" s="41" t="s">
        <v>8002</v>
      </c>
      <c r="H1746" s="41" t="s">
        <v>8003</v>
      </c>
      <c r="I1746" s="41" t="s">
        <v>105</v>
      </c>
      <c r="J1746" s="40" t="s">
        <v>1085</v>
      </c>
      <c r="K1746" s="41" t="s">
        <v>8004</v>
      </c>
      <c r="L1746" s="41" t="s">
        <v>8005</v>
      </c>
      <c r="M1746" s="41" t="s">
        <v>78</v>
      </c>
      <c r="N1746" s="41" t="s">
        <v>370</v>
      </c>
      <c r="O1746" s="38"/>
      <c r="P1746" s="43"/>
    </row>
    <row r="1747">
      <c r="A1747" s="26">
        <v>111233.0</v>
      </c>
      <c r="B1747" s="28" t="s">
        <v>90</v>
      </c>
      <c r="C1747" s="28" t="s">
        <v>91</v>
      </c>
      <c r="D1747" s="28" t="s">
        <v>3587</v>
      </c>
      <c r="E1747" s="28" t="s">
        <v>32</v>
      </c>
      <c r="F1747" s="35" t="s">
        <v>33</v>
      </c>
      <c r="G1747" s="35" t="s">
        <v>8006</v>
      </c>
      <c r="H1747" s="35" t="s">
        <v>8007</v>
      </c>
      <c r="I1747" s="35" t="s">
        <v>3821</v>
      </c>
      <c r="J1747" s="28" t="s">
        <v>3822</v>
      </c>
      <c r="K1747" s="35" t="s">
        <v>8008</v>
      </c>
      <c r="L1747" s="35" t="s">
        <v>8009</v>
      </c>
      <c r="M1747" s="35" t="s">
        <v>3594</v>
      </c>
      <c r="N1747" s="35" t="s">
        <v>183</v>
      </c>
      <c r="O1747" s="38"/>
      <c r="P1747" s="38"/>
    </row>
    <row r="1748">
      <c r="A1748" s="39">
        <v>111237.0</v>
      </c>
      <c r="B1748" s="40" t="s">
        <v>125</v>
      </c>
      <c r="C1748" s="40" t="s">
        <v>134</v>
      </c>
      <c r="D1748" s="40" t="s">
        <v>102</v>
      </c>
      <c r="E1748" s="40" t="s">
        <v>83</v>
      </c>
      <c r="F1748" s="41" t="s">
        <v>33</v>
      </c>
      <c r="G1748" s="41" t="s">
        <v>8010</v>
      </c>
      <c r="H1748" s="41" t="s">
        <v>8011</v>
      </c>
      <c r="I1748" s="41" t="s">
        <v>105</v>
      </c>
      <c r="J1748" s="40" t="s">
        <v>2149</v>
      </c>
      <c r="K1748" s="41" t="s">
        <v>7957</v>
      </c>
      <c r="L1748" s="41" t="s">
        <v>8012</v>
      </c>
      <c r="M1748" s="41" t="s">
        <v>78</v>
      </c>
      <c r="N1748" s="41" t="s">
        <v>133</v>
      </c>
      <c r="O1748" s="38"/>
      <c r="P1748" s="43"/>
    </row>
    <row r="1749">
      <c r="A1749" s="26">
        <v>111240.0</v>
      </c>
      <c r="B1749" s="28" t="s">
        <v>5007</v>
      </c>
      <c r="C1749" s="28" t="s">
        <v>5008</v>
      </c>
      <c r="D1749" s="28" t="s">
        <v>2770</v>
      </c>
      <c r="E1749" s="28" t="s">
        <v>439</v>
      </c>
      <c r="F1749" s="35" t="s">
        <v>33</v>
      </c>
      <c r="G1749" s="35" t="s">
        <v>8013</v>
      </c>
      <c r="H1749" s="35" t="s">
        <v>8014</v>
      </c>
      <c r="I1749" s="35" t="s">
        <v>4223</v>
      </c>
      <c r="J1749" s="28" t="s">
        <v>5943</v>
      </c>
      <c r="K1749" s="35" t="s">
        <v>7036</v>
      </c>
      <c r="L1749" s="35" t="s">
        <v>8015</v>
      </c>
      <c r="M1749" s="35" t="s">
        <v>4227</v>
      </c>
      <c r="N1749" s="35" t="s">
        <v>183</v>
      </c>
      <c r="O1749" s="38"/>
      <c r="P1749" s="38"/>
    </row>
    <row r="1750">
      <c r="A1750" s="39">
        <v>111241.0</v>
      </c>
      <c r="B1750" s="40" t="s">
        <v>5007</v>
      </c>
      <c r="C1750" s="40" t="s">
        <v>5008</v>
      </c>
      <c r="D1750" s="40" t="s">
        <v>1770</v>
      </c>
      <c r="E1750" s="40" t="s">
        <v>439</v>
      </c>
      <c r="F1750" s="41" t="s">
        <v>33</v>
      </c>
      <c r="G1750" s="41" t="s">
        <v>8016</v>
      </c>
      <c r="H1750" s="41" t="s">
        <v>8017</v>
      </c>
      <c r="I1750" s="41" t="s">
        <v>1773</v>
      </c>
      <c r="J1750" s="40" t="s">
        <v>6722</v>
      </c>
      <c r="K1750" s="41" t="s">
        <v>7036</v>
      </c>
      <c r="L1750" s="41" t="s">
        <v>8018</v>
      </c>
      <c r="M1750" s="41" t="s">
        <v>1777</v>
      </c>
      <c r="N1750" s="41" t="s">
        <v>183</v>
      </c>
      <c r="O1750" s="38"/>
      <c r="P1750" s="43"/>
    </row>
    <row r="1751">
      <c r="A1751" s="26">
        <v>111242.0</v>
      </c>
      <c r="B1751" s="28" t="s">
        <v>90</v>
      </c>
      <c r="C1751" s="28" t="s">
        <v>91</v>
      </c>
      <c r="D1751" s="28" t="s">
        <v>110</v>
      </c>
      <c r="E1751" s="28" t="s">
        <v>111</v>
      </c>
      <c r="F1751" s="35" t="s">
        <v>33</v>
      </c>
      <c r="G1751" s="35" t="s">
        <v>8019</v>
      </c>
      <c r="H1751" s="35" t="s">
        <v>8020</v>
      </c>
      <c r="I1751" s="35" t="s">
        <v>105</v>
      </c>
      <c r="J1751" s="28" t="s">
        <v>114</v>
      </c>
      <c r="K1751" s="35" t="s">
        <v>8021</v>
      </c>
      <c r="L1751" s="35" t="s">
        <v>8022</v>
      </c>
      <c r="M1751" s="35" t="s">
        <v>78</v>
      </c>
      <c r="N1751" s="35" t="s">
        <v>117</v>
      </c>
      <c r="O1751" s="38"/>
      <c r="P1751" s="38"/>
    </row>
    <row r="1752">
      <c r="A1752" s="39">
        <v>111246.0</v>
      </c>
      <c r="B1752" s="40" t="s">
        <v>90</v>
      </c>
      <c r="C1752" s="40" t="s">
        <v>91</v>
      </c>
      <c r="D1752" s="40" t="s">
        <v>240</v>
      </c>
      <c r="E1752" s="40" t="s">
        <v>111</v>
      </c>
      <c r="F1752" s="41" t="s">
        <v>33</v>
      </c>
      <c r="G1752" s="41" t="s">
        <v>8023</v>
      </c>
      <c r="H1752" s="41" t="s">
        <v>8024</v>
      </c>
      <c r="I1752" s="41" t="s">
        <v>243</v>
      </c>
      <c r="J1752" s="40" t="s">
        <v>244</v>
      </c>
      <c r="K1752" s="41" t="s">
        <v>8025</v>
      </c>
      <c r="L1752" s="41" t="s">
        <v>8026</v>
      </c>
      <c r="M1752" s="41" t="s">
        <v>78</v>
      </c>
      <c r="N1752" s="41" t="s">
        <v>99</v>
      </c>
      <c r="O1752" s="38"/>
      <c r="P1752" s="43"/>
    </row>
    <row r="1753">
      <c r="A1753" s="26">
        <v>111257.0</v>
      </c>
      <c r="B1753" s="28" t="s">
        <v>1845</v>
      </c>
      <c r="C1753" s="28" t="s">
        <v>1846</v>
      </c>
      <c r="D1753" s="28" t="s">
        <v>1487</v>
      </c>
      <c r="E1753" s="28" t="s">
        <v>68</v>
      </c>
      <c r="F1753" s="35" t="s">
        <v>33</v>
      </c>
      <c r="G1753" s="35" t="s">
        <v>8027</v>
      </c>
      <c r="H1753" s="35" t="s">
        <v>8028</v>
      </c>
      <c r="I1753" s="35" t="s">
        <v>3732</v>
      </c>
      <c r="J1753" s="28" t="s">
        <v>5559</v>
      </c>
      <c r="K1753" s="35" t="s">
        <v>444</v>
      </c>
      <c r="L1753" s="35" t="s">
        <v>8029</v>
      </c>
      <c r="M1753" s="35" t="s">
        <v>1494</v>
      </c>
      <c r="N1753" s="35" t="s">
        <v>183</v>
      </c>
      <c r="O1753" s="38"/>
      <c r="P1753" s="38"/>
    </row>
    <row r="1754">
      <c r="A1754" s="39">
        <v>111258.0</v>
      </c>
      <c r="B1754" s="40" t="s">
        <v>8030</v>
      </c>
      <c r="C1754" s="40" t="s">
        <v>82</v>
      </c>
      <c r="D1754" s="40" t="s">
        <v>1696</v>
      </c>
      <c r="E1754" s="40" t="s">
        <v>439</v>
      </c>
      <c r="F1754" s="41" t="s">
        <v>33</v>
      </c>
      <c r="G1754" s="41" t="s">
        <v>8031</v>
      </c>
      <c r="H1754" s="41" t="s">
        <v>8032</v>
      </c>
      <c r="I1754" s="41" t="s">
        <v>3835</v>
      </c>
      <c r="J1754" s="40" t="s">
        <v>3836</v>
      </c>
      <c r="K1754" s="41" t="s">
        <v>8033</v>
      </c>
      <c r="L1754" s="41" t="s">
        <v>8034</v>
      </c>
      <c r="M1754" s="41" t="s">
        <v>3839</v>
      </c>
      <c r="N1754" s="41" t="s">
        <v>183</v>
      </c>
      <c r="O1754" s="38"/>
      <c r="P1754" s="43"/>
    </row>
    <row r="1755">
      <c r="A1755" s="26">
        <v>111264.0</v>
      </c>
      <c r="B1755" s="28" t="s">
        <v>90</v>
      </c>
      <c r="C1755" s="28" t="s">
        <v>91</v>
      </c>
      <c r="D1755" s="28" t="s">
        <v>3404</v>
      </c>
      <c r="E1755" s="28" t="s">
        <v>2453</v>
      </c>
      <c r="F1755" s="35" t="s">
        <v>33</v>
      </c>
      <c r="G1755" s="35" t="s">
        <v>8035</v>
      </c>
      <c r="H1755" s="35" t="s">
        <v>8036</v>
      </c>
      <c r="I1755" s="35" t="s">
        <v>5669</v>
      </c>
      <c r="J1755" s="28" t="s">
        <v>5670</v>
      </c>
      <c r="K1755" s="35" t="s">
        <v>8037</v>
      </c>
      <c r="L1755" s="35" t="s">
        <v>8038</v>
      </c>
      <c r="M1755" s="35" t="s">
        <v>5673</v>
      </c>
      <c r="N1755" s="35" t="s">
        <v>117</v>
      </c>
      <c r="O1755" s="38"/>
      <c r="P1755" s="38"/>
    </row>
    <row r="1756">
      <c r="A1756" s="39">
        <v>111266.0</v>
      </c>
      <c r="B1756" s="40" t="s">
        <v>90</v>
      </c>
      <c r="C1756" s="40" t="s">
        <v>91</v>
      </c>
      <c r="D1756" s="40" t="s">
        <v>3825</v>
      </c>
      <c r="E1756" s="40" t="s">
        <v>2453</v>
      </c>
      <c r="F1756" s="41" t="s">
        <v>33</v>
      </c>
      <c r="G1756" s="41" t="s">
        <v>8039</v>
      </c>
      <c r="H1756" s="41" t="s">
        <v>8040</v>
      </c>
      <c r="I1756" s="41" t="s">
        <v>5213</v>
      </c>
      <c r="J1756" s="40" t="s">
        <v>5214</v>
      </c>
      <c r="K1756" s="41" t="s">
        <v>8041</v>
      </c>
      <c r="L1756" s="41" t="s">
        <v>8042</v>
      </c>
      <c r="M1756" s="41" t="s">
        <v>3832</v>
      </c>
      <c r="N1756" s="41" t="s">
        <v>133</v>
      </c>
      <c r="O1756" s="38"/>
      <c r="P1756" s="43"/>
    </row>
    <row r="1757">
      <c r="A1757" s="26">
        <v>111268.0</v>
      </c>
      <c r="B1757" s="28" t="s">
        <v>90</v>
      </c>
      <c r="C1757" s="28" t="s">
        <v>91</v>
      </c>
      <c r="D1757" s="28" t="s">
        <v>1625</v>
      </c>
      <c r="E1757" s="28" t="s">
        <v>68</v>
      </c>
      <c r="F1757" s="35" t="s">
        <v>33</v>
      </c>
      <c r="G1757" s="35" t="s">
        <v>8043</v>
      </c>
      <c r="H1757" s="35" t="s">
        <v>8044</v>
      </c>
      <c r="I1757" s="35" t="s">
        <v>6255</v>
      </c>
      <c r="J1757" s="28" t="s">
        <v>6256</v>
      </c>
      <c r="K1757" s="35" t="s">
        <v>8045</v>
      </c>
      <c r="L1757" s="35" t="s">
        <v>8046</v>
      </c>
      <c r="M1757" s="35" t="s">
        <v>78</v>
      </c>
      <c r="N1757" s="35" t="s">
        <v>183</v>
      </c>
      <c r="O1757" s="38"/>
      <c r="P1757" s="38"/>
    </row>
    <row r="1758">
      <c r="A1758" s="39">
        <v>111269.0</v>
      </c>
      <c r="B1758" s="40" t="s">
        <v>90</v>
      </c>
      <c r="C1758" s="40" t="s">
        <v>91</v>
      </c>
      <c r="D1758" s="40" t="s">
        <v>240</v>
      </c>
      <c r="E1758" s="40" t="s">
        <v>111</v>
      </c>
      <c r="F1758" s="41" t="s">
        <v>33</v>
      </c>
      <c r="G1758" s="41" t="s">
        <v>8047</v>
      </c>
      <c r="H1758" s="41" t="s">
        <v>8048</v>
      </c>
      <c r="I1758" s="41" t="s">
        <v>1336</v>
      </c>
      <c r="J1758" s="40" t="s">
        <v>1337</v>
      </c>
      <c r="K1758" s="41" t="s">
        <v>8049</v>
      </c>
      <c r="L1758" s="41" t="s">
        <v>8050</v>
      </c>
      <c r="M1758" s="41" t="s">
        <v>78</v>
      </c>
      <c r="N1758" s="41" t="s">
        <v>99</v>
      </c>
      <c r="O1758" s="38"/>
      <c r="P1758" s="43"/>
    </row>
    <row r="1759">
      <c r="A1759" s="26">
        <v>111289.0</v>
      </c>
      <c r="B1759" s="28" t="s">
        <v>90</v>
      </c>
      <c r="C1759" s="28" t="s">
        <v>91</v>
      </c>
      <c r="D1759" s="28" t="s">
        <v>3309</v>
      </c>
      <c r="E1759" s="28" t="s">
        <v>32</v>
      </c>
      <c r="F1759" s="35" t="s">
        <v>33</v>
      </c>
      <c r="G1759" s="35" t="s">
        <v>8051</v>
      </c>
      <c r="H1759" s="35" t="s">
        <v>8052</v>
      </c>
      <c r="I1759" s="35" t="s">
        <v>3372</v>
      </c>
      <c r="J1759" s="28" t="s">
        <v>3373</v>
      </c>
      <c r="K1759" s="35" t="s">
        <v>8053</v>
      </c>
      <c r="L1759" s="35" t="s">
        <v>8054</v>
      </c>
      <c r="M1759" s="35" t="s">
        <v>3305</v>
      </c>
      <c r="N1759" s="35" t="s">
        <v>7686</v>
      </c>
      <c r="O1759" s="38"/>
      <c r="P1759" s="38"/>
    </row>
    <row r="1760">
      <c r="A1760" s="39">
        <v>111291.0</v>
      </c>
      <c r="B1760" s="40" t="s">
        <v>60</v>
      </c>
      <c r="C1760" s="40" t="s">
        <v>65</v>
      </c>
      <c r="D1760" s="40" t="s">
        <v>31</v>
      </c>
      <c r="E1760" s="40" t="s">
        <v>83</v>
      </c>
      <c r="F1760" s="41" t="s">
        <v>33</v>
      </c>
      <c r="G1760" s="41" t="s">
        <v>8055</v>
      </c>
      <c r="H1760" s="41" t="s">
        <v>8056</v>
      </c>
      <c r="I1760" s="41" t="s">
        <v>105</v>
      </c>
      <c r="J1760" s="40" t="s">
        <v>1060</v>
      </c>
      <c r="K1760" s="41" t="s">
        <v>444</v>
      </c>
      <c r="L1760" s="41" t="s">
        <v>8057</v>
      </c>
      <c r="M1760" s="41" t="s">
        <v>78</v>
      </c>
      <c r="N1760" s="41" t="s">
        <v>51</v>
      </c>
      <c r="O1760" s="38"/>
      <c r="P1760" s="43"/>
    </row>
    <row r="1761">
      <c r="A1761" s="26">
        <v>111292.0</v>
      </c>
      <c r="B1761" s="28" t="s">
        <v>81</v>
      </c>
      <c r="C1761" s="28" t="s">
        <v>65</v>
      </c>
      <c r="D1761" s="28"/>
      <c r="E1761" s="28" t="s">
        <v>68</v>
      </c>
      <c r="F1761" s="35" t="s">
        <v>33</v>
      </c>
      <c r="G1761" s="35" t="s">
        <v>8058</v>
      </c>
      <c r="H1761" s="35" t="s">
        <v>8059</v>
      </c>
      <c r="I1761" s="35" t="s">
        <v>1655</v>
      </c>
      <c r="J1761" s="28" t="s">
        <v>8060</v>
      </c>
      <c r="K1761" s="35" t="s">
        <v>444</v>
      </c>
      <c r="L1761" s="35" t="s">
        <v>8061</v>
      </c>
      <c r="M1761" s="35" t="s">
        <v>78</v>
      </c>
      <c r="N1761" s="35" t="s">
        <v>51</v>
      </c>
      <c r="O1761" s="38"/>
      <c r="P1761" s="38"/>
    </row>
    <row r="1762">
      <c r="A1762" s="39">
        <v>111293.0</v>
      </c>
      <c r="B1762" s="40" t="s">
        <v>81</v>
      </c>
      <c r="C1762" s="40" t="s">
        <v>65</v>
      </c>
      <c r="D1762" s="40" t="s">
        <v>324</v>
      </c>
      <c r="E1762" s="40" t="s">
        <v>83</v>
      </c>
      <c r="F1762" s="41" t="s">
        <v>33</v>
      </c>
      <c r="G1762" s="41" t="s">
        <v>8062</v>
      </c>
      <c r="H1762" s="41" t="s">
        <v>8063</v>
      </c>
      <c r="I1762" s="41" t="s">
        <v>105</v>
      </c>
      <c r="J1762" s="40" t="s">
        <v>507</v>
      </c>
      <c r="K1762" s="41" t="s">
        <v>444</v>
      </c>
      <c r="L1762" s="41" t="s">
        <v>8064</v>
      </c>
      <c r="M1762" s="41" t="s">
        <v>78</v>
      </c>
      <c r="N1762" s="41" t="s">
        <v>51</v>
      </c>
      <c r="O1762" s="38"/>
      <c r="P1762" s="43"/>
    </row>
    <row r="1763">
      <c r="A1763" s="26">
        <v>111294.0</v>
      </c>
      <c r="B1763" s="28" t="s">
        <v>60</v>
      </c>
      <c r="C1763" s="28" t="s">
        <v>65</v>
      </c>
      <c r="D1763" s="28" t="s">
        <v>1487</v>
      </c>
      <c r="E1763" s="28" t="s">
        <v>68</v>
      </c>
      <c r="F1763" s="35" t="s">
        <v>33</v>
      </c>
      <c r="G1763" s="35" t="s">
        <v>8065</v>
      </c>
      <c r="H1763" s="35" t="s">
        <v>8066</v>
      </c>
      <c r="I1763" s="35" t="s">
        <v>5772</v>
      </c>
      <c r="J1763" s="28" t="s">
        <v>5773</v>
      </c>
      <c r="K1763" s="35" t="s">
        <v>317</v>
      </c>
      <c r="L1763" s="35" t="s">
        <v>8067</v>
      </c>
      <c r="M1763" s="35" t="s">
        <v>1494</v>
      </c>
      <c r="N1763" s="35" t="s">
        <v>51</v>
      </c>
      <c r="O1763" s="38"/>
      <c r="P1763" s="38"/>
    </row>
    <row r="1764">
      <c r="A1764" s="39">
        <v>111295.0</v>
      </c>
      <c r="B1764" s="40" t="s">
        <v>3438</v>
      </c>
      <c r="C1764" s="40" t="s">
        <v>210</v>
      </c>
      <c r="D1764" s="40" t="s">
        <v>2770</v>
      </c>
      <c r="E1764" s="40" t="s">
        <v>439</v>
      </c>
      <c r="F1764" s="41" t="s">
        <v>33</v>
      </c>
      <c r="G1764" s="41" t="s">
        <v>8068</v>
      </c>
      <c r="H1764" s="41" t="s">
        <v>8069</v>
      </c>
      <c r="I1764" s="41" t="s">
        <v>8070</v>
      </c>
      <c r="J1764" s="40" t="s">
        <v>8071</v>
      </c>
      <c r="K1764" s="41" t="s">
        <v>5061</v>
      </c>
      <c r="L1764" s="41" t="s">
        <v>8072</v>
      </c>
      <c r="M1764" s="41" t="s">
        <v>8073</v>
      </c>
      <c r="N1764" s="41" t="s">
        <v>183</v>
      </c>
      <c r="O1764" s="38"/>
      <c r="P1764" s="43"/>
    </row>
    <row r="1765">
      <c r="A1765" s="26">
        <v>111296.0</v>
      </c>
      <c r="B1765" s="28" t="s">
        <v>90</v>
      </c>
      <c r="C1765" s="28" t="s">
        <v>91</v>
      </c>
      <c r="D1765" s="28" t="s">
        <v>3850</v>
      </c>
      <c r="E1765" s="28" t="s">
        <v>68</v>
      </c>
      <c r="F1765" s="35" t="s">
        <v>33</v>
      </c>
      <c r="G1765" s="35" t="s">
        <v>8074</v>
      </c>
      <c r="H1765" s="35" t="s">
        <v>8075</v>
      </c>
      <c r="I1765" s="35" t="s">
        <v>3875</v>
      </c>
      <c r="J1765" s="28" t="s">
        <v>3876</v>
      </c>
      <c r="K1765" s="35" t="s">
        <v>8076</v>
      </c>
      <c r="L1765" s="35" t="s">
        <v>8077</v>
      </c>
      <c r="M1765" s="35" t="s">
        <v>1813</v>
      </c>
      <c r="N1765" s="35" t="s">
        <v>99</v>
      </c>
      <c r="O1765" s="38"/>
      <c r="P1765" s="38"/>
    </row>
    <row r="1766">
      <c r="A1766" s="39">
        <v>111301.0</v>
      </c>
      <c r="B1766" s="40" t="s">
        <v>90</v>
      </c>
      <c r="C1766" s="40" t="s">
        <v>91</v>
      </c>
      <c r="D1766" s="40" t="s">
        <v>1744</v>
      </c>
      <c r="E1766" s="40" t="s">
        <v>32</v>
      </c>
      <c r="F1766" s="41" t="s">
        <v>33</v>
      </c>
      <c r="G1766" s="41" t="s">
        <v>8078</v>
      </c>
      <c r="H1766" s="41" t="s">
        <v>8079</v>
      </c>
      <c r="I1766" s="41" t="s">
        <v>7455</v>
      </c>
      <c r="J1766" s="40" t="s">
        <v>7456</v>
      </c>
      <c r="K1766" s="41" t="s">
        <v>8080</v>
      </c>
      <c r="L1766" s="41" t="s">
        <v>8081</v>
      </c>
      <c r="M1766" s="41" t="s">
        <v>1785</v>
      </c>
      <c r="N1766" s="41" t="s">
        <v>483</v>
      </c>
      <c r="O1766" s="38"/>
      <c r="P1766" s="43"/>
    </row>
    <row r="1767">
      <c r="A1767" s="26">
        <v>111306.0</v>
      </c>
      <c r="B1767" s="28" t="s">
        <v>90</v>
      </c>
      <c r="C1767" s="28" t="s">
        <v>91</v>
      </c>
      <c r="D1767" s="28" t="s">
        <v>419</v>
      </c>
      <c r="E1767" s="28" t="s">
        <v>83</v>
      </c>
      <c r="F1767" s="35" t="s">
        <v>33</v>
      </c>
      <c r="G1767" s="35" t="s">
        <v>8082</v>
      </c>
      <c r="H1767" s="35" t="s">
        <v>8083</v>
      </c>
      <c r="I1767" s="35" t="s">
        <v>105</v>
      </c>
      <c r="J1767" s="28" t="s">
        <v>525</v>
      </c>
      <c r="K1767" s="35" t="s">
        <v>8084</v>
      </c>
      <c r="L1767" s="35" t="s">
        <v>8085</v>
      </c>
      <c r="M1767" s="35" t="s">
        <v>78</v>
      </c>
      <c r="N1767" s="35" t="s">
        <v>133</v>
      </c>
      <c r="O1767" s="38"/>
      <c r="P1767" s="38"/>
    </row>
    <row r="1768">
      <c r="A1768" s="39">
        <v>111309.0</v>
      </c>
      <c r="B1768" s="40" t="s">
        <v>90</v>
      </c>
      <c r="C1768" s="40" t="s">
        <v>91</v>
      </c>
      <c r="D1768" s="40" t="s">
        <v>1770</v>
      </c>
      <c r="E1768" s="40" t="s">
        <v>439</v>
      </c>
      <c r="F1768" s="41" t="s">
        <v>33</v>
      </c>
      <c r="G1768" s="41" t="s">
        <v>8086</v>
      </c>
      <c r="H1768" s="41" t="s">
        <v>8087</v>
      </c>
      <c r="I1768" s="41" t="s">
        <v>4552</v>
      </c>
      <c r="J1768" s="40" t="s">
        <v>4553</v>
      </c>
      <c r="K1768" s="41" t="s">
        <v>7674</v>
      </c>
      <c r="L1768" s="41" t="s">
        <v>8088</v>
      </c>
      <c r="M1768" s="41" t="s">
        <v>4556</v>
      </c>
      <c r="N1768" s="41" t="s">
        <v>183</v>
      </c>
      <c r="O1768" s="38"/>
      <c r="P1768" s="43"/>
    </row>
    <row r="1769">
      <c r="A1769" s="26">
        <v>111310.0</v>
      </c>
      <c r="B1769" s="28" t="s">
        <v>90</v>
      </c>
      <c r="C1769" s="28" t="s">
        <v>91</v>
      </c>
      <c r="D1769" s="28" t="s">
        <v>438</v>
      </c>
      <c r="E1769" s="28" t="s">
        <v>439</v>
      </c>
      <c r="F1769" s="35" t="s">
        <v>33</v>
      </c>
      <c r="G1769" s="35" t="s">
        <v>8089</v>
      </c>
      <c r="H1769" s="35" t="s">
        <v>8090</v>
      </c>
      <c r="I1769" s="35" t="s">
        <v>4844</v>
      </c>
      <c r="J1769" s="28" t="s">
        <v>4845</v>
      </c>
      <c r="K1769" s="35" t="s">
        <v>8091</v>
      </c>
      <c r="L1769" s="35" t="s">
        <v>8092</v>
      </c>
      <c r="M1769" s="35" t="s">
        <v>4460</v>
      </c>
      <c r="N1769" s="35" t="s">
        <v>117</v>
      </c>
      <c r="O1769" s="38"/>
      <c r="P1769" s="38"/>
    </row>
    <row r="1770">
      <c r="A1770" s="39">
        <v>111313.0</v>
      </c>
      <c r="B1770" s="40" t="s">
        <v>90</v>
      </c>
      <c r="C1770" s="40" t="s">
        <v>91</v>
      </c>
      <c r="D1770" s="40" t="s">
        <v>438</v>
      </c>
      <c r="E1770" s="40" t="s">
        <v>439</v>
      </c>
      <c r="F1770" s="41" t="s">
        <v>33</v>
      </c>
      <c r="G1770" s="41" t="s">
        <v>8093</v>
      </c>
      <c r="H1770" s="41" t="s">
        <v>8094</v>
      </c>
      <c r="I1770" s="41" t="s">
        <v>8095</v>
      </c>
      <c r="J1770" s="40" t="s">
        <v>8096</v>
      </c>
      <c r="K1770" s="41" t="s">
        <v>8097</v>
      </c>
      <c r="L1770" s="41" t="s">
        <v>8098</v>
      </c>
      <c r="M1770" s="41" t="s">
        <v>4460</v>
      </c>
      <c r="N1770" s="41" t="s">
        <v>117</v>
      </c>
      <c r="O1770" s="38"/>
      <c r="P1770" s="43"/>
    </row>
    <row r="1771">
      <c r="A1771" s="26">
        <v>111319.0</v>
      </c>
      <c r="B1771" s="28" t="s">
        <v>30</v>
      </c>
      <c r="C1771" s="28" t="s">
        <v>31</v>
      </c>
      <c r="D1771" s="28" t="s">
        <v>3260</v>
      </c>
      <c r="E1771" s="28" t="s">
        <v>68</v>
      </c>
      <c r="F1771" s="35" t="s">
        <v>33</v>
      </c>
      <c r="G1771" s="35" t="s">
        <v>8099</v>
      </c>
      <c r="H1771" s="35" t="s">
        <v>8100</v>
      </c>
      <c r="I1771" s="35" t="s">
        <v>4710</v>
      </c>
      <c r="J1771" s="28" t="s">
        <v>4711</v>
      </c>
      <c r="K1771" s="35" t="s">
        <v>444</v>
      </c>
      <c r="L1771" s="35" t="s">
        <v>8101</v>
      </c>
      <c r="M1771" s="35" t="s">
        <v>50</v>
      </c>
      <c r="N1771" s="35" t="s">
        <v>183</v>
      </c>
      <c r="O1771" s="38"/>
      <c r="P1771" s="38"/>
    </row>
    <row r="1772">
      <c r="A1772" s="39">
        <v>111327.0</v>
      </c>
      <c r="B1772" s="40" t="s">
        <v>90</v>
      </c>
      <c r="C1772" s="40" t="s">
        <v>91</v>
      </c>
      <c r="D1772" s="40" t="s">
        <v>247</v>
      </c>
      <c r="E1772" s="40" t="s">
        <v>111</v>
      </c>
      <c r="F1772" s="41" t="s">
        <v>33</v>
      </c>
      <c r="G1772" s="41" t="s">
        <v>8102</v>
      </c>
      <c r="H1772" s="41" t="s">
        <v>8103</v>
      </c>
      <c r="I1772" s="41" t="s">
        <v>1336</v>
      </c>
      <c r="J1772" s="40" t="s">
        <v>1337</v>
      </c>
      <c r="K1772" s="41" t="s">
        <v>8104</v>
      </c>
      <c r="L1772" s="41" t="s">
        <v>8105</v>
      </c>
      <c r="M1772" s="41" t="s">
        <v>78</v>
      </c>
      <c r="N1772" s="41" t="s">
        <v>183</v>
      </c>
      <c r="O1772" s="38"/>
      <c r="P1772" s="43"/>
    </row>
    <row r="1773">
      <c r="A1773" s="26">
        <v>111335.0</v>
      </c>
      <c r="B1773" s="28" t="s">
        <v>90</v>
      </c>
      <c r="C1773" s="28" t="s">
        <v>91</v>
      </c>
      <c r="D1773" s="28" t="s">
        <v>1838</v>
      </c>
      <c r="E1773" s="28" t="s">
        <v>68</v>
      </c>
      <c r="F1773" s="35" t="s">
        <v>33</v>
      </c>
      <c r="G1773" s="35" t="s">
        <v>8106</v>
      </c>
      <c r="H1773" s="35" t="s">
        <v>8107</v>
      </c>
      <c r="I1773" s="35" t="s">
        <v>3509</v>
      </c>
      <c r="J1773" s="28" t="s">
        <v>3510</v>
      </c>
      <c r="K1773" s="35" t="s">
        <v>8108</v>
      </c>
      <c r="L1773" s="35" t="s">
        <v>8109</v>
      </c>
      <c r="M1773" s="35" t="s">
        <v>1494</v>
      </c>
      <c r="N1773" s="35" t="s">
        <v>183</v>
      </c>
      <c r="O1773" s="38"/>
      <c r="P1773" s="38"/>
    </row>
    <row r="1774">
      <c r="A1774" s="39">
        <v>111341.0</v>
      </c>
      <c r="B1774" s="40" t="s">
        <v>4724</v>
      </c>
      <c r="C1774" s="40" t="s">
        <v>4725</v>
      </c>
      <c r="D1774" s="40" t="s">
        <v>427</v>
      </c>
      <c r="E1774" s="40" t="s">
        <v>68</v>
      </c>
      <c r="F1774" s="41" t="s">
        <v>33</v>
      </c>
      <c r="G1774" s="41" t="s">
        <v>4726</v>
      </c>
      <c r="H1774" s="41" t="s">
        <v>8110</v>
      </c>
      <c r="I1774" s="41" t="s">
        <v>430</v>
      </c>
      <c r="J1774" s="40" t="s">
        <v>431</v>
      </c>
      <c r="K1774" s="41" t="s">
        <v>8111</v>
      </c>
      <c r="L1774" s="41" t="s">
        <v>8112</v>
      </c>
      <c r="M1774" s="41" t="s">
        <v>434</v>
      </c>
      <c r="N1774" s="41" t="s">
        <v>51</v>
      </c>
      <c r="O1774" s="38"/>
      <c r="P1774" s="43"/>
    </row>
    <row r="1775">
      <c r="A1775" s="26">
        <v>111343.0</v>
      </c>
      <c r="B1775" s="28" t="s">
        <v>90</v>
      </c>
      <c r="C1775" s="28" t="s">
        <v>91</v>
      </c>
      <c r="D1775" s="28" t="s">
        <v>3404</v>
      </c>
      <c r="E1775" s="28" t="s">
        <v>2453</v>
      </c>
      <c r="F1775" s="35" t="s">
        <v>33</v>
      </c>
      <c r="G1775" s="35" t="s">
        <v>8113</v>
      </c>
      <c r="H1775" s="35" t="s">
        <v>8114</v>
      </c>
      <c r="I1775" s="35" t="s">
        <v>8115</v>
      </c>
      <c r="J1775" s="28" t="s">
        <v>8116</v>
      </c>
      <c r="K1775" s="35" t="s">
        <v>8117</v>
      </c>
      <c r="L1775" s="35" t="s">
        <v>8118</v>
      </c>
      <c r="M1775" s="35" t="s">
        <v>2777</v>
      </c>
      <c r="N1775" s="35" t="s">
        <v>183</v>
      </c>
      <c r="O1775" s="38"/>
      <c r="P1775" s="38"/>
    </row>
    <row r="1776">
      <c r="A1776" s="39">
        <v>111353.0</v>
      </c>
      <c r="B1776" s="40" t="s">
        <v>90</v>
      </c>
      <c r="C1776" s="40" t="s">
        <v>91</v>
      </c>
      <c r="D1776" s="40" t="s">
        <v>324</v>
      </c>
      <c r="E1776" s="40" t="s">
        <v>83</v>
      </c>
      <c r="F1776" s="41" t="s">
        <v>33</v>
      </c>
      <c r="G1776" s="41" t="s">
        <v>8119</v>
      </c>
      <c r="H1776" s="41" t="s">
        <v>8120</v>
      </c>
      <c r="I1776" s="41" t="s">
        <v>105</v>
      </c>
      <c r="J1776" s="40" t="s">
        <v>392</v>
      </c>
      <c r="K1776" s="41" t="s">
        <v>8121</v>
      </c>
      <c r="L1776" s="41" t="s">
        <v>8122</v>
      </c>
      <c r="M1776" s="41" t="s">
        <v>78</v>
      </c>
      <c r="N1776" s="41" t="s">
        <v>871</v>
      </c>
      <c r="O1776" s="38"/>
      <c r="P1776" s="43"/>
    </row>
    <row r="1777">
      <c r="A1777" s="26">
        <v>111362.0</v>
      </c>
      <c r="B1777" s="28" t="s">
        <v>90</v>
      </c>
      <c r="C1777" s="28" t="s">
        <v>91</v>
      </c>
      <c r="D1777" s="28" t="s">
        <v>3404</v>
      </c>
      <c r="E1777" s="28" t="s">
        <v>2453</v>
      </c>
      <c r="F1777" s="35" t="s">
        <v>33</v>
      </c>
      <c r="G1777" s="35" t="s">
        <v>8123</v>
      </c>
      <c r="H1777" s="35" t="s">
        <v>8124</v>
      </c>
      <c r="I1777" s="35" t="s">
        <v>8125</v>
      </c>
      <c r="J1777" s="28" t="s">
        <v>8126</v>
      </c>
      <c r="K1777" s="35" t="s">
        <v>8127</v>
      </c>
      <c r="L1777" s="35" t="s">
        <v>8128</v>
      </c>
      <c r="M1777" s="35" t="s">
        <v>8129</v>
      </c>
      <c r="N1777" s="35" t="s">
        <v>183</v>
      </c>
      <c r="O1777" s="38"/>
      <c r="P1777" s="38"/>
    </row>
    <row r="1778">
      <c r="A1778" s="39">
        <v>111364.0</v>
      </c>
      <c r="B1778" s="40" t="s">
        <v>90</v>
      </c>
      <c r="C1778" s="40" t="s">
        <v>91</v>
      </c>
      <c r="D1778" s="40" t="s">
        <v>1729</v>
      </c>
      <c r="E1778" s="40" t="s">
        <v>68</v>
      </c>
      <c r="F1778" s="41" t="s">
        <v>33</v>
      </c>
      <c r="G1778" s="41" t="s">
        <v>8130</v>
      </c>
      <c r="H1778" s="41" t="s">
        <v>8131</v>
      </c>
      <c r="I1778" s="41" t="s">
        <v>4246</v>
      </c>
      <c r="J1778" s="40" t="s">
        <v>1733</v>
      </c>
      <c r="K1778" s="41" t="s">
        <v>8132</v>
      </c>
      <c r="L1778" s="41" t="s">
        <v>8133</v>
      </c>
      <c r="M1778" s="41" t="s">
        <v>50</v>
      </c>
      <c r="N1778" s="41" t="s">
        <v>183</v>
      </c>
      <c r="O1778" s="38"/>
      <c r="P1778" s="43"/>
    </row>
    <row r="1779">
      <c r="A1779" s="26">
        <v>111365.0</v>
      </c>
      <c r="B1779" s="28" t="s">
        <v>90</v>
      </c>
      <c r="C1779" s="28" t="s">
        <v>91</v>
      </c>
      <c r="D1779" s="28" t="s">
        <v>3825</v>
      </c>
      <c r="E1779" s="28" t="s">
        <v>2453</v>
      </c>
      <c r="F1779" s="35" t="s">
        <v>33</v>
      </c>
      <c r="G1779" s="35" t="s">
        <v>8134</v>
      </c>
      <c r="H1779" s="35" t="s">
        <v>8135</v>
      </c>
      <c r="I1779" s="35" t="s">
        <v>6751</v>
      </c>
      <c r="J1779" s="28" t="s">
        <v>7353</v>
      </c>
      <c r="K1779" s="35" t="s">
        <v>8136</v>
      </c>
      <c r="L1779" s="35" t="s">
        <v>8137</v>
      </c>
      <c r="M1779" s="35" t="s">
        <v>3832</v>
      </c>
      <c r="N1779" s="35" t="s">
        <v>133</v>
      </c>
      <c r="O1779" s="38"/>
      <c r="P1779" s="38"/>
    </row>
    <row r="1780">
      <c r="A1780" s="39">
        <v>111366.0</v>
      </c>
      <c r="B1780" s="40" t="s">
        <v>90</v>
      </c>
      <c r="C1780" s="40" t="s">
        <v>91</v>
      </c>
      <c r="D1780" s="40" t="s">
        <v>1696</v>
      </c>
      <c r="E1780" s="40" t="s">
        <v>439</v>
      </c>
      <c r="F1780" s="41" t="s">
        <v>33</v>
      </c>
      <c r="G1780" s="41" t="s">
        <v>8138</v>
      </c>
      <c r="H1780" s="41" t="s">
        <v>8139</v>
      </c>
      <c r="I1780" s="41" t="s">
        <v>8140</v>
      </c>
      <c r="J1780" s="40" t="s">
        <v>8141</v>
      </c>
      <c r="K1780" s="41" t="s">
        <v>8142</v>
      </c>
      <c r="L1780" s="41" t="s">
        <v>8143</v>
      </c>
      <c r="M1780" s="41" t="s">
        <v>2815</v>
      </c>
      <c r="N1780" s="41" t="s">
        <v>183</v>
      </c>
      <c r="O1780" s="38"/>
      <c r="P1780" s="43"/>
    </row>
    <row r="1781">
      <c r="A1781" s="26">
        <v>111377.0</v>
      </c>
      <c r="B1781" s="28" t="s">
        <v>90</v>
      </c>
      <c r="C1781" s="28" t="s">
        <v>91</v>
      </c>
      <c r="D1781" s="28" t="s">
        <v>263</v>
      </c>
      <c r="E1781" s="28" t="s">
        <v>111</v>
      </c>
      <c r="F1781" s="35" t="s">
        <v>33</v>
      </c>
      <c r="G1781" s="35" t="s">
        <v>8144</v>
      </c>
      <c r="H1781" s="35" t="s">
        <v>8145</v>
      </c>
      <c r="I1781" s="35" t="s">
        <v>105</v>
      </c>
      <c r="J1781" s="28" t="s">
        <v>840</v>
      </c>
      <c r="K1781" s="35" t="s">
        <v>8146</v>
      </c>
      <c r="L1781" s="35" t="s">
        <v>8147</v>
      </c>
      <c r="M1781" s="35" t="s">
        <v>78</v>
      </c>
      <c r="N1781" s="35" t="s">
        <v>99</v>
      </c>
      <c r="O1781" s="38"/>
      <c r="P1781" s="38"/>
    </row>
    <row r="1782">
      <c r="A1782" s="39">
        <v>111379.0</v>
      </c>
      <c r="B1782" s="40" t="s">
        <v>125</v>
      </c>
      <c r="C1782" s="40" t="s">
        <v>134</v>
      </c>
      <c r="D1782" s="40" t="s">
        <v>67</v>
      </c>
      <c r="E1782" s="40" t="s">
        <v>68</v>
      </c>
      <c r="F1782" s="41" t="s">
        <v>33</v>
      </c>
      <c r="G1782" s="41" t="s">
        <v>8148</v>
      </c>
      <c r="H1782" s="41" t="s">
        <v>8149</v>
      </c>
      <c r="I1782" s="41" t="s">
        <v>8150</v>
      </c>
      <c r="J1782" s="40" t="s">
        <v>8151</v>
      </c>
      <c r="K1782" s="41" t="s">
        <v>444</v>
      </c>
      <c r="L1782" s="41" t="s">
        <v>8152</v>
      </c>
      <c r="M1782" s="41" t="s">
        <v>50</v>
      </c>
      <c r="N1782" s="41" t="s">
        <v>133</v>
      </c>
      <c r="O1782" s="38"/>
      <c r="P1782" s="43"/>
    </row>
    <row r="1783">
      <c r="A1783" s="26">
        <v>111383.0</v>
      </c>
      <c r="B1783" s="28" t="s">
        <v>90</v>
      </c>
      <c r="C1783" s="28" t="s">
        <v>91</v>
      </c>
      <c r="D1783" s="28" t="s">
        <v>240</v>
      </c>
      <c r="E1783" s="28" t="s">
        <v>111</v>
      </c>
      <c r="F1783" s="35" t="s">
        <v>33</v>
      </c>
      <c r="G1783" s="35" t="s">
        <v>8153</v>
      </c>
      <c r="H1783" s="35" t="s">
        <v>8154</v>
      </c>
      <c r="I1783" s="35" t="s">
        <v>2796</v>
      </c>
      <c r="J1783" s="28" t="s">
        <v>2797</v>
      </c>
      <c r="K1783" s="35" t="s">
        <v>8155</v>
      </c>
      <c r="L1783" s="35" t="s">
        <v>8156</v>
      </c>
      <c r="M1783" s="35" t="s">
        <v>78</v>
      </c>
      <c r="N1783" s="35" t="s">
        <v>183</v>
      </c>
      <c r="O1783" s="38"/>
      <c r="P1783" s="38"/>
    </row>
    <row r="1784">
      <c r="A1784" s="39">
        <v>111384.0</v>
      </c>
      <c r="B1784" s="40" t="s">
        <v>90</v>
      </c>
      <c r="C1784" s="40" t="s">
        <v>91</v>
      </c>
      <c r="D1784" s="40" t="s">
        <v>135</v>
      </c>
      <c r="E1784" s="40" t="s">
        <v>111</v>
      </c>
      <c r="F1784" s="41" t="s">
        <v>33</v>
      </c>
      <c r="G1784" s="41" t="s">
        <v>8157</v>
      </c>
      <c r="H1784" s="41" t="s">
        <v>8158</v>
      </c>
      <c r="I1784" s="41" t="s">
        <v>105</v>
      </c>
      <c r="J1784" s="40" t="s">
        <v>618</v>
      </c>
      <c r="K1784" s="41" t="s">
        <v>8159</v>
      </c>
      <c r="L1784" s="41" t="s">
        <v>8160</v>
      </c>
      <c r="M1784" s="41" t="s">
        <v>78</v>
      </c>
      <c r="N1784" s="41" t="s">
        <v>99</v>
      </c>
      <c r="O1784" s="38"/>
      <c r="P1784" s="43"/>
    </row>
    <row r="1785">
      <c r="A1785" s="26">
        <v>111385.0</v>
      </c>
      <c r="B1785" s="28" t="s">
        <v>90</v>
      </c>
      <c r="C1785" s="28" t="s">
        <v>91</v>
      </c>
      <c r="D1785" s="28" t="s">
        <v>419</v>
      </c>
      <c r="E1785" s="28" t="s">
        <v>83</v>
      </c>
      <c r="F1785" s="35" t="s">
        <v>33</v>
      </c>
      <c r="G1785" s="35" t="s">
        <v>8161</v>
      </c>
      <c r="H1785" s="35" t="s">
        <v>8162</v>
      </c>
      <c r="I1785" s="35" t="s">
        <v>105</v>
      </c>
      <c r="J1785" s="28" t="s">
        <v>525</v>
      </c>
      <c r="K1785" s="35" t="s">
        <v>8163</v>
      </c>
      <c r="L1785" s="35" t="s">
        <v>8164</v>
      </c>
      <c r="M1785" s="35" t="s">
        <v>78</v>
      </c>
      <c r="N1785" s="35" t="s">
        <v>117</v>
      </c>
      <c r="O1785" s="38"/>
      <c r="P1785" s="38"/>
    </row>
    <row r="1786">
      <c r="A1786" s="39">
        <v>111386.0</v>
      </c>
      <c r="B1786" s="40" t="s">
        <v>3355</v>
      </c>
      <c r="C1786" s="40" t="s">
        <v>3356</v>
      </c>
      <c r="D1786" s="40" t="s">
        <v>67</v>
      </c>
      <c r="E1786" s="40" t="s">
        <v>68</v>
      </c>
      <c r="F1786" s="41" t="s">
        <v>33</v>
      </c>
      <c r="G1786" s="41" t="s">
        <v>8165</v>
      </c>
      <c r="H1786" s="41" t="s">
        <v>8166</v>
      </c>
      <c r="I1786" s="41" t="s">
        <v>3546</v>
      </c>
      <c r="J1786" s="40" t="s">
        <v>3859</v>
      </c>
      <c r="K1786" s="41" t="s">
        <v>4501</v>
      </c>
      <c r="L1786" s="41" t="s">
        <v>6809</v>
      </c>
      <c r="M1786" s="41" t="s">
        <v>78</v>
      </c>
      <c r="N1786" s="41" t="s">
        <v>334</v>
      </c>
      <c r="O1786" s="38"/>
      <c r="P1786" s="43"/>
    </row>
    <row r="1787">
      <c r="A1787" s="26">
        <v>111387.0</v>
      </c>
      <c r="B1787" s="28" t="s">
        <v>90</v>
      </c>
      <c r="C1787" s="28" t="s">
        <v>91</v>
      </c>
      <c r="D1787" s="28" t="s">
        <v>82</v>
      </c>
      <c r="E1787" s="28" t="s">
        <v>83</v>
      </c>
      <c r="F1787" s="35" t="s">
        <v>33</v>
      </c>
      <c r="G1787" s="35" t="s">
        <v>8167</v>
      </c>
      <c r="H1787" s="35" t="s">
        <v>8168</v>
      </c>
      <c r="I1787" s="35" t="s">
        <v>1038</v>
      </c>
      <c r="J1787" s="28" t="s">
        <v>1039</v>
      </c>
      <c r="K1787" s="35" t="s">
        <v>8169</v>
      </c>
      <c r="L1787" s="35" t="s">
        <v>8170</v>
      </c>
      <c r="M1787" s="35" t="s">
        <v>78</v>
      </c>
      <c r="N1787" s="35" t="s">
        <v>183</v>
      </c>
      <c r="O1787" s="38"/>
      <c r="P1787" s="38"/>
    </row>
    <row r="1788">
      <c r="A1788" s="39">
        <v>111393.0</v>
      </c>
      <c r="B1788" s="40" t="s">
        <v>90</v>
      </c>
      <c r="C1788" s="40" t="s">
        <v>91</v>
      </c>
      <c r="D1788" s="40" t="s">
        <v>31</v>
      </c>
      <c r="E1788" s="40" t="s">
        <v>83</v>
      </c>
      <c r="F1788" s="41" t="s">
        <v>33</v>
      </c>
      <c r="G1788" s="41" t="s">
        <v>8171</v>
      </c>
      <c r="H1788" s="41" t="s">
        <v>8172</v>
      </c>
      <c r="I1788" s="41" t="s">
        <v>105</v>
      </c>
      <c r="J1788" s="40" t="s">
        <v>1234</v>
      </c>
      <c r="K1788" s="41" t="s">
        <v>6437</v>
      </c>
      <c r="L1788" s="41" t="s">
        <v>8173</v>
      </c>
      <c r="M1788" s="41" t="s">
        <v>78</v>
      </c>
      <c r="N1788" s="41" t="s">
        <v>183</v>
      </c>
      <c r="O1788" s="38"/>
      <c r="P1788" s="43"/>
    </row>
    <row r="1789">
      <c r="A1789" s="26">
        <v>111396.0</v>
      </c>
      <c r="B1789" s="28" t="s">
        <v>90</v>
      </c>
      <c r="C1789" s="28" t="s">
        <v>91</v>
      </c>
      <c r="D1789" s="28" t="s">
        <v>67</v>
      </c>
      <c r="E1789" s="28" t="s">
        <v>68</v>
      </c>
      <c r="F1789" s="35" t="s">
        <v>33</v>
      </c>
      <c r="G1789" s="35" t="s">
        <v>8174</v>
      </c>
      <c r="H1789" s="35" t="s">
        <v>8175</v>
      </c>
      <c r="I1789" s="35" t="s">
        <v>7834</v>
      </c>
      <c r="J1789" s="28" t="s">
        <v>7835</v>
      </c>
      <c r="K1789" s="35" t="s">
        <v>8176</v>
      </c>
      <c r="L1789" s="35" t="s">
        <v>8177</v>
      </c>
      <c r="M1789" s="35" t="s">
        <v>50</v>
      </c>
      <c r="N1789" s="35" t="s">
        <v>133</v>
      </c>
      <c r="O1789" s="38"/>
      <c r="P1789" s="38"/>
    </row>
    <row r="1790">
      <c r="A1790" s="39">
        <v>111399.0</v>
      </c>
      <c r="B1790" s="40" t="s">
        <v>90</v>
      </c>
      <c r="C1790" s="40" t="s">
        <v>91</v>
      </c>
      <c r="D1790" s="40" t="s">
        <v>3260</v>
      </c>
      <c r="E1790" s="40" t="s">
        <v>68</v>
      </c>
      <c r="F1790" s="41" t="s">
        <v>33</v>
      </c>
      <c r="G1790" s="41" t="s">
        <v>8178</v>
      </c>
      <c r="H1790" s="41" t="s">
        <v>8179</v>
      </c>
      <c r="I1790" s="41" t="s">
        <v>3750</v>
      </c>
      <c r="J1790" s="40" t="s">
        <v>3751</v>
      </c>
      <c r="K1790" s="41" t="s">
        <v>8180</v>
      </c>
      <c r="L1790" s="41" t="s">
        <v>8181</v>
      </c>
      <c r="M1790" s="41" t="s">
        <v>50</v>
      </c>
      <c r="N1790" s="41" t="s">
        <v>51</v>
      </c>
      <c r="O1790" s="38"/>
      <c r="P1790" s="43"/>
    </row>
    <row r="1791">
      <c r="A1791" s="26">
        <v>111406.0</v>
      </c>
      <c r="B1791" s="28" t="s">
        <v>90</v>
      </c>
      <c r="C1791" s="28" t="s">
        <v>91</v>
      </c>
      <c r="D1791" s="28" t="s">
        <v>324</v>
      </c>
      <c r="E1791" s="28" t="s">
        <v>83</v>
      </c>
      <c r="F1791" s="35" t="s">
        <v>33</v>
      </c>
      <c r="G1791" s="35" t="s">
        <v>8182</v>
      </c>
      <c r="H1791" s="35" t="s">
        <v>8183</v>
      </c>
      <c r="I1791" s="35" t="s">
        <v>105</v>
      </c>
      <c r="J1791" s="28" t="s">
        <v>327</v>
      </c>
      <c r="K1791" s="35" t="s">
        <v>8184</v>
      </c>
      <c r="L1791" s="35" t="s">
        <v>8185</v>
      </c>
      <c r="M1791" s="35" t="s">
        <v>78</v>
      </c>
      <c r="N1791" s="35" t="s">
        <v>823</v>
      </c>
      <c r="O1791" s="38"/>
      <c r="P1791" s="38"/>
    </row>
    <row r="1792">
      <c r="A1792" s="39">
        <v>111412.0</v>
      </c>
      <c r="B1792" s="40" t="s">
        <v>90</v>
      </c>
      <c r="C1792" s="40" t="s">
        <v>91</v>
      </c>
      <c r="D1792" s="40" t="s">
        <v>1862</v>
      </c>
      <c r="E1792" s="40" t="s">
        <v>32</v>
      </c>
      <c r="F1792" s="41" t="s">
        <v>33</v>
      </c>
      <c r="G1792" s="41" t="s">
        <v>8186</v>
      </c>
      <c r="H1792" s="41" t="s">
        <v>8187</v>
      </c>
      <c r="I1792" s="41" t="s">
        <v>6852</v>
      </c>
      <c r="J1792" s="40" t="s">
        <v>6853</v>
      </c>
      <c r="K1792" s="41" t="s">
        <v>8188</v>
      </c>
      <c r="L1792" s="41" t="s">
        <v>8189</v>
      </c>
      <c r="M1792" s="41" t="s">
        <v>1869</v>
      </c>
      <c r="N1792" s="41" t="s">
        <v>99</v>
      </c>
      <c r="O1792" s="38"/>
      <c r="P1792" s="43"/>
    </row>
    <row r="1793">
      <c r="A1793" s="26">
        <v>111413.0</v>
      </c>
      <c r="B1793" s="28" t="s">
        <v>90</v>
      </c>
      <c r="C1793" s="28" t="s">
        <v>91</v>
      </c>
      <c r="D1793" s="28" t="s">
        <v>3404</v>
      </c>
      <c r="E1793" s="28" t="s">
        <v>2453</v>
      </c>
      <c r="F1793" s="35" t="s">
        <v>33</v>
      </c>
      <c r="G1793" s="35" t="s">
        <v>8190</v>
      </c>
      <c r="H1793" s="35" t="s">
        <v>8191</v>
      </c>
      <c r="I1793" s="35" t="s">
        <v>8115</v>
      </c>
      <c r="J1793" s="28" t="s">
        <v>8116</v>
      </c>
      <c r="K1793" s="35" t="s">
        <v>8192</v>
      </c>
      <c r="L1793" s="35" t="s">
        <v>8193</v>
      </c>
      <c r="M1793" s="35" t="s">
        <v>2777</v>
      </c>
      <c r="N1793" s="35" t="s">
        <v>99</v>
      </c>
      <c r="O1793" s="38"/>
      <c r="P1793" s="38"/>
    </row>
    <row r="1794">
      <c r="A1794" s="39">
        <v>111417.0</v>
      </c>
      <c r="B1794" s="40" t="s">
        <v>90</v>
      </c>
      <c r="C1794" s="40" t="s">
        <v>91</v>
      </c>
      <c r="D1794" s="40" t="s">
        <v>3489</v>
      </c>
      <c r="E1794" s="40" t="s">
        <v>2453</v>
      </c>
      <c r="F1794" s="41" t="s">
        <v>33</v>
      </c>
      <c r="G1794" s="41" t="s">
        <v>8194</v>
      </c>
      <c r="H1794" s="41" t="s">
        <v>8195</v>
      </c>
      <c r="I1794" s="41" t="s">
        <v>8196</v>
      </c>
      <c r="J1794" s="40" t="s">
        <v>8197</v>
      </c>
      <c r="K1794" s="41" t="s">
        <v>8198</v>
      </c>
      <c r="L1794" s="41" t="s">
        <v>8199</v>
      </c>
      <c r="M1794" s="41" t="s">
        <v>4917</v>
      </c>
      <c r="N1794" s="41" t="s">
        <v>183</v>
      </c>
      <c r="O1794" s="38"/>
      <c r="P1794" s="43"/>
    </row>
    <row r="1795">
      <c r="A1795" s="26">
        <v>111431.0</v>
      </c>
      <c r="B1795" s="28" t="s">
        <v>90</v>
      </c>
      <c r="C1795" s="28" t="s">
        <v>91</v>
      </c>
      <c r="D1795" s="28" t="s">
        <v>254</v>
      </c>
      <c r="E1795" s="28" t="s">
        <v>111</v>
      </c>
      <c r="F1795" s="35" t="s">
        <v>33</v>
      </c>
      <c r="G1795" s="35" t="s">
        <v>8200</v>
      </c>
      <c r="H1795" s="35" t="s">
        <v>8201</v>
      </c>
      <c r="I1795" s="35" t="s">
        <v>695</v>
      </c>
      <c r="J1795" s="28" t="s">
        <v>696</v>
      </c>
      <c r="K1795" s="35" t="s">
        <v>8202</v>
      </c>
      <c r="L1795" s="35" t="s">
        <v>8203</v>
      </c>
      <c r="M1795" s="35" t="s">
        <v>78</v>
      </c>
      <c r="N1795" s="35" t="s">
        <v>117</v>
      </c>
      <c r="O1795" s="38"/>
      <c r="P1795" s="38"/>
    </row>
    <row r="1796">
      <c r="A1796" s="39">
        <v>111436.0</v>
      </c>
      <c r="B1796" s="40" t="s">
        <v>90</v>
      </c>
      <c r="C1796" s="40" t="s">
        <v>91</v>
      </c>
      <c r="D1796" s="40" t="s">
        <v>324</v>
      </c>
      <c r="E1796" s="40" t="s">
        <v>83</v>
      </c>
      <c r="F1796" s="41" t="s">
        <v>33</v>
      </c>
      <c r="G1796" s="41" t="s">
        <v>8204</v>
      </c>
      <c r="H1796" s="41" t="s">
        <v>8205</v>
      </c>
      <c r="I1796" s="41" t="s">
        <v>105</v>
      </c>
      <c r="J1796" s="40" t="s">
        <v>392</v>
      </c>
      <c r="K1796" s="41" t="s">
        <v>8206</v>
      </c>
      <c r="L1796" s="41" t="s">
        <v>8207</v>
      </c>
      <c r="M1796" s="41" t="s">
        <v>78</v>
      </c>
      <c r="N1796" s="41" t="s">
        <v>99</v>
      </c>
      <c r="O1796" s="38"/>
      <c r="P1796" s="43"/>
    </row>
    <row r="1797">
      <c r="A1797" s="26">
        <v>111443.0</v>
      </c>
      <c r="B1797" s="28" t="s">
        <v>90</v>
      </c>
      <c r="C1797" s="28" t="s">
        <v>91</v>
      </c>
      <c r="D1797" s="28" t="s">
        <v>1778</v>
      </c>
      <c r="E1797" s="28" t="s">
        <v>32</v>
      </c>
      <c r="F1797" s="35" t="s">
        <v>33</v>
      </c>
      <c r="G1797" s="35" t="s">
        <v>8208</v>
      </c>
      <c r="H1797" s="35" t="s">
        <v>8209</v>
      </c>
      <c r="I1797" s="35" t="s">
        <v>3727</v>
      </c>
      <c r="J1797" s="28" t="s">
        <v>3728</v>
      </c>
      <c r="K1797" s="35" t="s">
        <v>8210</v>
      </c>
      <c r="L1797" s="35" t="s">
        <v>8211</v>
      </c>
      <c r="M1797" s="35" t="s">
        <v>1785</v>
      </c>
      <c r="N1797" s="35" t="s">
        <v>183</v>
      </c>
      <c r="O1797" s="38"/>
      <c r="P1797" s="38"/>
    </row>
    <row r="1798">
      <c r="A1798" s="39">
        <v>111454.0</v>
      </c>
      <c r="B1798" s="40" t="s">
        <v>90</v>
      </c>
      <c r="C1798" s="40" t="s">
        <v>91</v>
      </c>
      <c r="D1798" s="40" t="s">
        <v>1770</v>
      </c>
      <c r="E1798" s="40" t="s">
        <v>439</v>
      </c>
      <c r="F1798" s="41" t="s">
        <v>33</v>
      </c>
      <c r="G1798" s="41" t="s">
        <v>8212</v>
      </c>
      <c r="H1798" s="41" t="s">
        <v>8213</v>
      </c>
      <c r="I1798" s="41" t="s">
        <v>8214</v>
      </c>
      <c r="J1798" s="40" t="s">
        <v>8215</v>
      </c>
      <c r="K1798" s="41" t="s">
        <v>8216</v>
      </c>
      <c r="L1798" s="41" t="s">
        <v>8217</v>
      </c>
      <c r="M1798" s="41" t="s">
        <v>1777</v>
      </c>
      <c r="N1798" s="41" t="s">
        <v>483</v>
      </c>
      <c r="O1798" s="38"/>
      <c r="P1798" s="43"/>
    </row>
    <row r="1799">
      <c r="A1799" s="26">
        <v>111457.0</v>
      </c>
      <c r="B1799" s="28" t="s">
        <v>90</v>
      </c>
      <c r="C1799" s="28" t="s">
        <v>91</v>
      </c>
      <c r="D1799" s="28" t="s">
        <v>177</v>
      </c>
      <c r="E1799" s="28" t="s">
        <v>83</v>
      </c>
      <c r="F1799" s="35" t="s">
        <v>33</v>
      </c>
      <c r="G1799" s="35" t="s">
        <v>8218</v>
      </c>
      <c r="H1799" s="35" t="s">
        <v>8219</v>
      </c>
      <c r="I1799" s="35" t="s">
        <v>105</v>
      </c>
      <c r="J1799" s="28" t="s">
        <v>638</v>
      </c>
      <c r="K1799" s="35" t="s">
        <v>8220</v>
      </c>
      <c r="L1799" s="35" t="s">
        <v>8221</v>
      </c>
      <c r="M1799" s="35" t="s">
        <v>78</v>
      </c>
      <c r="N1799" s="35" t="s">
        <v>133</v>
      </c>
      <c r="O1799" s="38"/>
      <c r="P1799" s="38"/>
    </row>
    <row r="1800">
      <c r="A1800" s="39">
        <v>111458.0</v>
      </c>
      <c r="B1800" s="40" t="s">
        <v>90</v>
      </c>
      <c r="C1800" s="40" t="s">
        <v>91</v>
      </c>
      <c r="D1800" s="40" t="s">
        <v>263</v>
      </c>
      <c r="E1800" s="40" t="s">
        <v>111</v>
      </c>
      <c r="F1800" s="41" t="s">
        <v>33</v>
      </c>
      <c r="G1800" s="41" t="s">
        <v>8222</v>
      </c>
      <c r="H1800" s="41" t="s">
        <v>8223</v>
      </c>
      <c r="I1800" s="41" t="s">
        <v>105</v>
      </c>
      <c r="J1800" s="40" t="s">
        <v>840</v>
      </c>
      <c r="K1800" s="41" t="s">
        <v>8224</v>
      </c>
      <c r="L1800" s="41" t="s">
        <v>8225</v>
      </c>
      <c r="M1800" s="41" t="s">
        <v>78</v>
      </c>
      <c r="N1800" s="41" t="s">
        <v>99</v>
      </c>
      <c r="O1800" s="38"/>
      <c r="P1800" s="43"/>
    </row>
    <row r="1801">
      <c r="A1801" s="26">
        <v>111460.0</v>
      </c>
      <c r="B1801" s="28" t="s">
        <v>90</v>
      </c>
      <c r="C1801" s="28" t="s">
        <v>91</v>
      </c>
      <c r="D1801" s="28" t="s">
        <v>1487</v>
      </c>
      <c r="E1801" s="28" t="s">
        <v>68</v>
      </c>
      <c r="F1801" s="35" t="s">
        <v>33</v>
      </c>
      <c r="G1801" s="35" t="s">
        <v>8226</v>
      </c>
      <c r="H1801" s="35" t="s">
        <v>8227</v>
      </c>
      <c r="I1801" s="35" t="s">
        <v>5485</v>
      </c>
      <c r="J1801" s="28" t="s">
        <v>5486</v>
      </c>
      <c r="K1801" s="35" t="s">
        <v>8228</v>
      </c>
      <c r="L1801" s="35" t="s">
        <v>8229</v>
      </c>
      <c r="M1801" s="35" t="s">
        <v>1494</v>
      </c>
      <c r="N1801" s="35" t="s">
        <v>483</v>
      </c>
      <c r="O1801" s="38"/>
      <c r="P1801" s="38"/>
    </row>
    <row r="1802">
      <c r="A1802" s="39">
        <v>111462.0</v>
      </c>
      <c r="B1802" s="40" t="s">
        <v>90</v>
      </c>
      <c r="C1802" s="40" t="s">
        <v>91</v>
      </c>
      <c r="D1802" s="40" t="s">
        <v>210</v>
      </c>
      <c r="E1802" s="40" t="s">
        <v>68</v>
      </c>
      <c r="F1802" s="41" t="s">
        <v>33</v>
      </c>
      <c r="G1802" s="41" t="s">
        <v>8230</v>
      </c>
      <c r="H1802" s="41" t="s">
        <v>8231</v>
      </c>
      <c r="I1802" s="41" t="s">
        <v>4510</v>
      </c>
      <c r="J1802" s="40" t="s">
        <v>4511</v>
      </c>
      <c r="K1802" s="41" t="s">
        <v>8232</v>
      </c>
      <c r="L1802" s="41" t="s">
        <v>8233</v>
      </c>
      <c r="M1802" s="41" t="s">
        <v>1813</v>
      </c>
      <c r="N1802" s="41" t="s">
        <v>133</v>
      </c>
      <c r="O1802" s="38"/>
      <c r="P1802" s="43"/>
    </row>
    <row r="1803">
      <c r="A1803" s="26">
        <v>111463.0</v>
      </c>
      <c r="B1803" s="28" t="s">
        <v>90</v>
      </c>
      <c r="C1803" s="28" t="s">
        <v>91</v>
      </c>
      <c r="D1803" s="28" t="s">
        <v>247</v>
      </c>
      <c r="E1803" s="28" t="s">
        <v>111</v>
      </c>
      <c r="F1803" s="35" t="s">
        <v>33</v>
      </c>
      <c r="G1803" s="35" t="s">
        <v>8234</v>
      </c>
      <c r="H1803" s="35" t="s">
        <v>8235</v>
      </c>
      <c r="I1803" s="35" t="s">
        <v>7104</v>
      </c>
      <c r="J1803" s="28" t="s">
        <v>7105</v>
      </c>
      <c r="K1803" s="35" t="s">
        <v>8236</v>
      </c>
      <c r="L1803" s="35" t="s">
        <v>8237</v>
      </c>
      <c r="M1803" s="35" t="s">
        <v>78</v>
      </c>
      <c r="N1803" s="35" t="s">
        <v>133</v>
      </c>
      <c r="O1803" s="38"/>
      <c r="P1803" s="38"/>
    </row>
    <row r="1804">
      <c r="A1804" s="39">
        <v>111469.0</v>
      </c>
      <c r="B1804" s="40" t="s">
        <v>90</v>
      </c>
      <c r="C1804" s="40" t="s">
        <v>91</v>
      </c>
      <c r="D1804" s="40" t="s">
        <v>1683</v>
      </c>
      <c r="E1804" s="40" t="s">
        <v>32</v>
      </c>
      <c r="F1804" s="41" t="s">
        <v>33</v>
      </c>
      <c r="G1804" s="41" t="s">
        <v>8238</v>
      </c>
      <c r="H1804" s="41" t="s">
        <v>8239</v>
      </c>
      <c r="I1804" s="41" t="s">
        <v>8240</v>
      </c>
      <c r="J1804" s="40" t="s">
        <v>8241</v>
      </c>
      <c r="K1804" s="41" t="s">
        <v>8242</v>
      </c>
      <c r="L1804" s="41" t="s">
        <v>8243</v>
      </c>
      <c r="M1804" s="41" t="s">
        <v>1690</v>
      </c>
      <c r="N1804" s="41" t="s">
        <v>133</v>
      </c>
      <c r="O1804" s="38"/>
      <c r="P1804" s="43"/>
    </row>
    <row r="1805">
      <c r="A1805" s="26">
        <v>111474.0</v>
      </c>
      <c r="B1805" s="28" t="s">
        <v>90</v>
      </c>
      <c r="C1805" s="28" t="s">
        <v>91</v>
      </c>
      <c r="D1805" s="28" t="s">
        <v>127</v>
      </c>
      <c r="E1805" s="28" t="s">
        <v>83</v>
      </c>
      <c r="F1805" s="35" t="s">
        <v>33</v>
      </c>
      <c r="G1805" s="35" t="s">
        <v>8244</v>
      </c>
      <c r="H1805" s="35" t="s">
        <v>8245</v>
      </c>
      <c r="I1805" s="35" t="s">
        <v>2211</v>
      </c>
      <c r="J1805" s="28" t="s">
        <v>2212</v>
      </c>
      <c r="K1805" s="35" t="s">
        <v>2524</v>
      </c>
      <c r="L1805" s="35" t="s">
        <v>8246</v>
      </c>
      <c r="M1805" s="35" t="s">
        <v>78</v>
      </c>
      <c r="N1805" s="35" t="s">
        <v>133</v>
      </c>
      <c r="O1805" s="38"/>
      <c r="P1805" s="38"/>
    </row>
    <row r="1806">
      <c r="A1806" s="39">
        <v>111491.0</v>
      </c>
      <c r="B1806" s="40" t="s">
        <v>7680</v>
      </c>
      <c r="C1806" s="40" t="s">
        <v>7681</v>
      </c>
      <c r="D1806" s="40" t="s">
        <v>263</v>
      </c>
      <c r="E1806" s="40" t="s">
        <v>111</v>
      </c>
      <c r="F1806" s="41" t="s">
        <v>33</v>
      </c>
      <c r="G1806" s="41" t="s">
        <v>8247</v>
      </c>
      <c r="H1806" s="41" t="s">
        <v>8248</v>
      </c>
      <c r="I1806" s="41" t="s">
        <v>747</v>
      </c>
      <c r="J1806" s="40" t="s">
        <v>748</v>
      </c>
      <c r="K1806" s="41" t="s">
        <v>8249</v>
      </c>
      <c r="L1806" s="41" t="s">
        <v>8250</v>
      </c>
      <c r="M1806" s="41" t="s">
        <v>78</v>
      </c>
      <c r="N1806" s="41" t="s">
        <v>7686</v>
      </c>
      <c r="O1806" s="38"/>
      <c r="P1806" s="43"/>
    </row>
    <row r="1807">
      <c r="A1807" s="26">
        <v>111494.0</v>
      </c>
      <c r="B1807" s="28" t="s">
        <v>7680</v>
      </c>
      <c r="C1807" s="28" t="s">
        <v>7681</v>
      </c>
      <c r="D1807" s="28" t="s">
        <v>1806</v>
      </c>
      <c r="E1807" s="28" t="s">
        <v>68</v>
      </c>
      <c r="F1807" s="35" t="s">
        <v>33</v>
      </c>
      <c r="G1807" s="35" t="s">
        <v>8251</v>
      </c>
      <c r="H1807" s="35" t="s">
        <v>8252</v>
      </c>
      <c r="I1807" s="35" t="s">
        <v>6675</v>
      </c>
      <c r="J1807" s="28" t="s">
        <v>6676</v>
      </c>
      <c r="K1807" s="35" t="s">
        <v>7684</v>
      </c>
      <c r="L1807" s="35" t="s">
        <v>8253</v>
      </c>
      <c r="M1807" s="35" t="s">
        <v>1813</v>
      </c>
      <c r="N1807" s="35" t="s">
        <v>7686</v>
      </c>
      <c r="O1807" s="38"/>
      <c r="P1807" s="38"/>
    </row>
    <row r="1808">
      <c r="A1808" s="39">
        <v>111525.0</v>
      </c>
      <c r="B1808" s="40" t="s">
        <v>3297</v>
      </c>
      <c r="C1808" s="40" t="s">
        <v>3298</v>
      </c>
      <c r="D1808" s="40" t="s">
        <v>2982</v>
      </c>
      <c r="E1808" s="40" t="s">
        <v>2453</v>
      </c>
      <c r="F1808" s="41" t="s">
        <v>33</v>
      </c>
      <c r="G1808" s="41" t="s">
        <v>8254</v>
      </c>
      <c r="H1808" s="41" t="s">
        <v>8255</v>
      </c>
      <c r="I1808" s="41" t="s">
        <v>7767</v>
      </c>
      <c r="J1808" s="40" t="s">
        <v>7768</v>
      </c>
      <c r="K1808" s="41" t="s">
        <v>8256</v>
      </c>
      <c r="L1808" s="41" t="s">
        <v>8257</v>
      </c>
      <c r="M1808" s="41" t="s">
        <v>4636</v>
      </c>
      <c r="N1808" s="41" t="s">
        <v>117</v>
      </c>
      <c r="O1808" s="38"/>
      <c r="P1808" s="43"/>
    </row>
    <row r="1809">
      <c r="A1809" s="26">
        <v>111529.0</v>
      </c>
      <c r="B1809" s="28" t="s">
        <v>90</v>
      </c>
      <c r="C1809" s="28" t="s">
        <v>91</v>
      </c>
      <c r="D1809" s="28" t="s">
        <v>2770</v>
      </c>
      <c r="E1809" s="28" t="s">
        <v>439</v>
      </c>
      <c r="F1809" s="35" t="s">
        <v>33</v>
      </c>
      <c r="G1809" s="35" t="s">
        <v>8258</v>
      </c>
      <c r="H1809" s="35" t="s">
        <v>8259</v>
      </c>
      <c r="I1809" s="35" t="s">
        <v>4223</v>
      </c>
      <c r="J1809" s="28" t="s">
        <v>4277</v>
      </c>
      <c r="K1809" s="35" t="s">
        <v>6791</v>
      </c>
      <c r="L1809" s="35" t="s">
        <v>8260</v>
      </c>
      <c r="M1809" s="35" t="s">
        <v>4227</v>
      </c>
      <c r="N1809" s="35" t="s">
        <v>183</v>
      </c>
      <c r="O1809" s="38"/>
      <c r="P1809" s="38"/>
    </row>
    <row r="1810">
      <c r="A1810" s="39">
        <v>111540.0</v>
      </c>
      <c r="B1810" s="40" t="s">
        <v>90</v>
      </c>
      <c r="C1810" s="40" t="s">
        <v>91</v>
      </c>
      <c r="D1810" s="40" t="s">
        <v>263</v>
      </c>
      <c r="E1810" s="40" t="s">
        <v>111</v>
      </c>
      <c r="F1810" s="41" t="s">
        <v>33</v>
      </c>
      <c r="G1810" s="41" t="s">
        <v>8261</v>
      </c>
      <c r="H1810" s="41" t="s">
        <v>8262</v>
      </c>
      <c r="I1810" s="41" t="s">
        <v>105</v>
      </c>
      <c r="J1810" s="40" t="s">
        <v>840</v>
      </c>
      <c r="K1810" s="41" t="s">
        <v>8263</v>
      </c>
      <c r="L1810" s="41" t="s">
        <v>8264</v>
      </c>
      <c r="M1810" s="41" t="s">
        <v>78</v>
      </c>
      <c r="N1810" s="41" t="s">
        <v>1691</v>
      </c>
      <c r="O1810" s="38"/>
      <c r="P1810" s="43"/>
    </row>
    <row r="1811">
      <c r="A1811" s="26">
        <v>111544.0</v>
      </c>
      <c r="B1811" s="28" t="s">
        <v>90</v>
      </c>
      <c r="C1811" s="28" t="s">
        <v>91</v>
      </c>
      <c r="D1811" s="28" t="s">
        <v>147</v>
      </c>
      <c r="E1811" s="28" t="s">
        <v>111</v>
      </c>
      <c r="F1811" s="35" t="s">
        <v>33</v>
      </c>
      <c r="G1811" s="35" t="s">
        <v>8265</v>
      </c>
      <c r="H1811" s="35" t="s">
        <v>8266</v>
      </c>
      <c r="I1811" s="35" t="s">
        <v>874</v>
      </c>
      <c r="J1811" s="28" t="s">
        <v>875</v>
      </c>
      <c r="K1811" s="35" t="s">
        <v>8267</v>
      </c>
      <c r="L1811" s="35" t="s">
        <v>8268</v>
      </c>
      <c r="M1811" s="35" t="s">
        <v>78</v>
      </c>
      <c r="N1811" s="35" t="s">
        <v>183</v>
      </c>
      <c r="O1811" s="38"/>
      <c r="P1811" s="38"/>
    </row>
    <row r="1812">
      <c r="A1812" s="39">
        <v>111546.0</v>
      </c>
      <c r="B1812" s="40" t="s">
        <v>90</v>
      </c>
      <c r="C1812" s="40" t="s">
        <v>91</v>
      </c>
      <c r="D1812" s="40" t="s">
        <v>3404</v>
      </c>
      <c r="E1812" s="40" t="s">
        <v>2453</v>
      </c>
      <c r="F1812" s="41" t="s">
        <v>33</v>
      </c>
      <c r="G1812" s="41" t="s">
        <v>8269</v>
      </c>
      <c r="H1812" s="41" t="s">
        <v>8270</v>
      </c>
      <c r="I1812" s="41" t="s">
        <v>8115</v>
      </c>
      <c r="J1812" s="40" t="s">
        <v>8116</v>
      </c>
      <c r="K1812" s="41" t="s">
        <v>8271</v>
      </c>
      <c r="L1812" s="41" t="s">
        <v>8272</v>
      </c>
      <c r="M1812" s="41" t="s">
        <v>2777</v>
      </c>
      <c r="N1812" s="41" t="s">
        <v>117</v>
      </c>
      <c r="O1812" s="38"/>
      <c r="P1812" s="43"/>
    </row>
    <row r="1813">
      <c r="A1813" s="26">
        <v>111556.0</v>
      </c>
      <c r="B1813" s="28" t="s">
        <v>90</v>
      </c>
      <c r="C1813" s="28" t="s">
        <v>91</v>
      </c>
      <c r="D1813" s="28" t="s">
        <v>254</v>
      </c>
      <c r="E1813" s="28" t="s">
        <v>111</v>
      </c>
      <c r="F1813" s="35" t="s">
        <v>33</v>
      </c>
      <c r="G1813" s="35" t="s">
        <v>8273</v>
      </c>
      <c r="H1813" s="35" t="s">
        <v>8274</v>
      </c>
      <c r="I1813" s="35" t="s">
        <v>758</v>
      </c>
      <c r="J1813" s="28" t="s">
        <v>759</v>
      </c>
      <c r="K1813" s="35" t="s">
        <v>8104</v>
      </c>
      <c r="L1813" s="35" t="s">
        <v>8275</v>
      </c>
      <c r="M1813" s="35" t="s">
        <v>78</v>
      </c>
      <c r="N1813" s="35" t="s">
        <v>183</v>
      </c>
      <c r="O1813" s="38"/>
      <c r="P1813" s="38"/>
    </row>
    <row r="1814">
      <c r="A1814" s="39">
        <v>111558.0</v>
      </c>
      <c r="B1814" s="40" t="s">
        <v>90</v>
      </c>
      <c r="C1814" s="40" t="s">
        <v>91</v>
      </c>
      <c r="D1814" s="40" t="s">
        <v>3587</v>
      </c>
      <c r="E1814" s="40" t="s">
        <v>32</v>
      </c>
      <c r="F1814" s="41" t="s">
        <v>33</v>
      </c>
      <c r="G1814" s="41" t="s">
        <v>8276</v>
      </c>
      <c r="H1814" s="41" t="s">
        <v>8277</v>
      </c>
      <c r="I1814" s="41" t="s">
        <v>8278</v>
      </c>
      <c r="J1814" s="40" t="s">
        <v>8279</v>
      </c>
      <c r="K1814" s="41" t="s">
        <v>8280</v>
      </c>
      <c r="L1814" s="41" t="s">
        <v>8281</v>
      </c>
      <c r="M1814" s="41" t="s">
        <v>3594</v>
      </c>
      <c r="N1814" s="41" t="s">
        <v>823</v>
      </c>
      <c r="O1814" s="38"/>
      <c r="P1814" s="43"/>
    </row>
    <row r="1815">
      <c r="A1815" s="26">
        <v>111568.0</v>
      </c>
      <c r="B1815" s="28" t="s">
        <v>90</v>
      </c>
      <c r="C1815" s="28" t="s">
        <v>91</v>
      </c>
      <c r="D1815" s="28" t="s">
        <v>3573</v>
      </c>
      <c r="E1815" s="28" t="s">
        <v>439</v>
      </c>
      <c r="F1815" s="35" t="s">
        <v>33</v>
      </c>
      <c r="G1815" s="35" t="s">
        <v>2276</v>
      </c>
      <c r="H1815" s="35" t="s">
        <v>8282</v>
      </c>
      <c r="I1815" s="35" t="s">
        <v>3887</v>
      </c>
      <c r="J1815" s="28" t="s">
        <v>4701</v>
      </c>
      <c r="K1815" s="35" t="s">
        <v>8283</v>
      </c>
      <c r="L1815" s="35" t="s">
        <v>8284</v>
      </c>
      <c r="M1815" s="35" t="s">
        <v>3890</v>
      </c>
      <c r="N1815" s="35" t="s">
        <v>183</v>
      </c>
      <c r="O1815" s="38"/>
      <c r="P1815" s="38"/>
    </row>
    <row r="1816">
      <c r="A1816" s="39">
        <v>111581.0</v>
      </c>
      <c r="B1816" s="40" t="s">
        <v>4503</v>
      </c>
      <c r="C1816" s="40" t="s">
        <v>4504</v>
      </c>
      <c r="D1816" s="40" t="s">
        <v>1770</v>
      </c>
      <c r="E1816" s="40" t="s">
        <v>439</v>
      </c>
      <c r="F1816" s="41" t="s">
        <v>33</v>
      </c>
      <c r="G1816" s="41" t="s">
        <v>8285</v>
      </c>
      <c r="H1816" s="41" t="s">
        <v>8286</v>
      </c>
      <c r="I1816" s="41" t="s">
        <v>1773</v>
      </c>
      <c r="J1816" s="40" t="s">
        <v>6722</v>
      </c>
      <c r="K1816" s="41" t="s">
        <v>444</v>
      </c>
      <c r="L1816" s="41" t="s">
        <v>8287</v>
      </c>
      <c r="M1816" s="41" t="s">
        <v>1777</v>
      </c>
      <c r="N1816" s="41" t="s">
        <v>183</v>
      </c>
      <c r="O1816" s="38"/>
      <c r="P1816" s="43"/>
    </row>
    <row r="1817">
      <c r="A1817" s="26">
        <v>111584.0</v>
      </c>
      <c r="B1817" s="28" t="s">
        <v>90</v>
      </c>
      <c r="C1817" s="28" t="s">
        <v>91</v>
      </c>
      <c r="D1817" s="28" t="s">
        <v>2770</v>
      </c>
      <c r="E1817" s="28" t="s">
        <v>439</v>
      </c>
      <c r="F1817" s="35" t="s">
        <v>33</v>
      </c>
      <c r="G1817" s="35" t="s">
        <v>8288</v>
      </c>
      <c r="H1817" s="35" t="s">
        <v>8289</v>
      </c>
      <c r="I1817" s="35" t="s">
        <v>5203</v>
      </c>
      <c r="J1817" s="28" t="s">
        <v>5204</v>
      </c>
      <c r="K1817" s="35" t="s">
        <v>8290</v>
      </c>
      <c r="L1817" s="35" t="s">
        <v>8291</v>
      </c>
      <c r="M1817" s="35" t="s">
        <v>5206</v>
      </c>
      <c r="N1817" s="35" t="s">
        <v>183</v>
      </c>
      <c r="O1817" s="38"/>
      <c r="P1817" s="38"/>
    </row>
    <row r="1818">
      <c r="A1818" s="39">
        <v>111589.0</v>
      </c>
      <c r="B1818" s="40" t="s">
        <v>90</v>
      </c>
      <c r="C1818" s="40" t="s">
        <v>91</v>
      </c>
      <c r="D1818" s="40" t="s">
        <v>67</v>
      </c>
      <c r="E1818" s="40" t="s">
        <v>68</v>
      </c>
      <c r="F1818" s="41" t="s">
        <v>33</v>
      </c>
      <c r="G1818" s="41" t="s">
        <v>8292</v>
      </c>
      <c r="H1818" s="41" t="s">
        <v>8293</v>
      </c>
      <c r="I1818" s="41" t="s">
        <v>193</v>
      </c>
      <c r="J1818" s="40" t="s">
        <v>4157</v>
      </c>
      <c r="K1818" s="41" t="s">
        <v>8294</v>
      </c>
      <c r="L1818" s="41" t="s">
        <v>8295</v>
      </c>
      <c r="M1818" s="41" t="s">
        <v>78</v>
      </c>
      <c r="N1818" s="41" t="s">
        <v>99</v>
      </c>
      <c r="O1818" s="38"/>
      <c r="P1818" s="43"/>
    </row>
    <row r="1819">
      <c r="A1819" s="26">
        <v>111593.0</v>
      </c>
      <c r="B1819" s="28" t="s">
        <v>90</v>
      </c>
      <c r="C1819" s="28" t="s">
        <v>91</v>
      </c>
      <c r="D1819" s="28" t="s">
        <v>247</v>
      </c>
      <c r="E1819" s="28" t="s">
        <v>111</v>
      </c>
      <c r="F1819" s="35" t="s">
        <v>33</v>
      </c>
      <c r="G1819" s="35" t="s">
        <v>8296</v>
      </c>
      <c r="H1819" s="35" t="s">
        <v>8297</v>
      </c>
      <c r="I1819" s="35" t="s">
        <v>1336</v>
      </c>
      <c r="J1819" s="28" t="s">
        <v>1337</v>
      </c>
      <c r="K1819" s="35" t="s">
        <v>8298</v>
      </c>
      <c r="L1819" s="35" t="s">
        <v>8299</v>
      </c>
      <c r="M1819" s="35" t="s">
        <v>78</v>
      </c>
      <c r="N1819" s="35" t="s">
        <v>133</v>
      </c>
      <c r="O1819" s="38"/>
      <c r="P1819" s="38"/>
    </row>
    <row r="1820">
      <c r="A1820" s="39">
        <v>111594.0</v>
      </c>
      <c r="B1820" s="40" t="s">
        <v>90</v>
      </c>
      <c r="C1820" s="40" t="s">
        <v>91</v>
      </c>
      <c r="D1820" s="40" t="s">
        <v>3309</v>
      </c>
      <c r="E1820" s="40" t="s">
        <v>32</v>
      </c>
      <c r="F1820" s="41" t="s">
        <v>33</v>
      </c>
      <c r="G1820" s="41" t="s">
        <v>8300</v>
      </c>
      <c r="H1820" s="41" t="s">
        <v>8301</v>
      </c>
      <c r="I1820" s="41" t="s">
        <v>3312</v>
      </c>
      <c r="J1820" s="40" t="s">
        <v>3811</v>
      </c>
      <c r="K1820" s="41" t="s">
        <v>8302</v>
      </c>
      <c r="L1820" s="41" t="s">
        <v>8303</v>
      </c>
      <c r="M1820" s="41" t="s">
        <v>3305</v>
      </c>
      <c r="N1820" s="41" t="s">
        <v>483</v>
      </c>
      <c r="O1820" s="38"/>
      <c r="P1820" s="43"/>
    </row>
    <row r="1821">
      <c r="A1821" s="26">
        <v>111595.0</v>
      </c>
      <c r="B1821" s="28" t="s">
        <v>125</v>
      </c>
      <c r="C1821" s="28" t="s">
        <v>134</v>
      </c>
      <c r="D1821" s="28" t="s">
        <v>31</v>
      </c>
      <c r="E1821" s="28" t="s">
        <v>83</v>
      </c>
      <c r="F1821" s="35" t="s">
        <v>33</v>
      </c>
      <c r="G1821" s="35" t="s">
        <v>8304</v>
      </c>
      <c r="H1821" s="35" t="s">
        <v>8305</v>
      </c>
      <c r="I1821" s="35" t="s">
        <v>105</v>
      </c>
      <c r="J1821" s="28" t="s">
        <v>392</v>
      </c>
      <c r="K1821" s="35" t="s">
        <v>8306</v>
      </c>
      <c r="L1821" s="35" t="s">
        <v>8307</v>
      </c>
      <c r="M1821" s="35" t="s">
        <v>78</v>
      </c>
      <c r="N1821" s="35" t="s">
        <v>133</v>
      </c>
      <c r="O1821" s="38"/>
      <c r="P1821" s="38"/>
    </row>
    <row r="1822">
      <c r="A1822" s="39">
        <v>111606.0</v>
      </c>
      <c r="B1822" s="40" t="s">
        <v>90</v>
      </c>
      <c r="C1822" s="40" t="s">
        <v>91</v>
      </c>
      <c r="D1822" s="40" t="s">
        <v>3850</v>
      </c>
      <c r="E1822" s="40" t="s">
        <v>68</v>
      </c>
      <c r="F1822" s="41" t="s">
        <v>33</v>
      </c>
      <c r="G1822" s="41" t="s">
        <v>8308</v>
      </c>
      <c r="H1822" s="41" t="s">
        <v>8309</v>
      </c>
      <c r="I1822" s="41" t="s">
        <v>3956</v>
      </c>
      <c r="J1822" s="40" t="s">
        <v>8310</v>
      </c>
      <c r="K1822" s="41" t="s">
        <v>8311</v>
      </c>
      <c r="L1822" s="41" t="s">
        <v>8312</v>
      </c>
      <c r="M1822" s="41" t="s">
        <v>1813</v>
      </c>
      <c r="N1822" s="41" t="s">
        <v>99</v>
      </c>
      <c r="O1822" s="38"/>
      <c r="P1822" s="43"/>
    </row>
    <row r="1823">
      <c r="A1823" s="26">
        <v>111608.0</v>
      </c>
      <c r="B1823" s="28" t="s">
        <v>90</v>
      </c>
      <c r="C1823" s="28" t="s">
        <v>91</v>
      </c>
      <c r="D1823" s="28" t="s">
        <v>3573</v>
      </c>
      <c r="E1823" s="28" t="s">
        <v>439</v>
      </c>
      <c r="F1823" s="35" t="s">
        <v>33</v>
      </c>
      <c r="G1823" s="35" t="s">
        <v>8190</v>
      </c>
      <c r="H1823" s="35" t="s">
        <v>8313</v>
      </c>
      <c r="I1823" s="35" t="s">
        <v>8314</v>
      </c>
      <c r="J1823" s="28" t="s">
        <v>8315</v>
      </c>
      <c r="K1823" s="35" t="s">
        <v>8316</v>
      </c>
      <c r="L1823" s="35" t="s">
        <v>8317</v>
      </c>
      <c r="M1823" s="35" t="s">
        <v>3890</v>
      </c>
      <c r="N1823" s="35" t="s">
        <v>99</v>
      </c>
      <c r="O1823" s="38"/>
      <c r="P1823" s="38"/>
    </row>
    <row r="1824">
      <c r="A1824" s="39">
        <v>111609.0</v>
      </c>
      <c r="B1824" s="40" t="s">
        <v>90</v>
      </c>
      <c r="C1824" s="40" t="s">
        <v>91</v>
      </c>
      <c r="D1824" s="40" t="s">
        <v>156</v>
      </c>
      <c r="E1824" s="40" t="s">
        <v>68</v>
      </c>
      <c r="F1824" s="41" t="s">
        <v>33</v>
      </c>
      <c r="G1824" s="41" t="s">
        <v>8318</v>
      </c>
      <c r="H1824" s="41" t="s">
        <v>8319</v>
      </c>
      <c r="I1824" s="41" t="s">
        <v>160</v>
      </c>
      <c r="J1824" s="40" t="s">
        <v>1650</v>
      </c>
      <c r="K1824" s="41" t="s">
        <v>8320</v>
      </c>
      <c r="L1824" s="41" t="s">
        <v>8321</v>
      </c>
      <c r="M1824" s="41" t="s">
        <v>78</v>
      </c>
      <c r="N1824" s="41" t="s">
        <v>99</v>
      </c>
      <c r="O1824" s="38"/>
      <c r="P1824" s="43"/>
    </row>
    <row r="1825">
      <c r="A1825" s="26">
        <v>111612.0</v>
      </c>
      <c r="B1825" s="28" t="s">
        <v>90</v>
      </c>
      <c r="C1825" s="28" t="s">
        <v>91</v>
      </c>
      <c r="D1825" s="28" t="s">
        <v>67</v>
      </c>
      <c r="E1825" s="28" t="s">
        <v>68</v>
      </c>
      <c r="F1825" s="35" t="s">
        <v>33</v>
      </c>
      <c r="G1825" s="35" t="s">
        <v>8322</v>
      </c>
      <c r="H1825" s="35" t="s">
        <v>8323</v>
      </c>
      <c r="I1825" s="35" t="s">
        <v>6286</v>
      </c>
      <c r="J1825" s="28" t="s">
        <v>6287</v>
      </c>
      <c r="K1825" s="35" t="s">
        <v>8324</v>
      </c>
      <c r="L1825" s="35" t="s">
        <v>8325</v>
      </c>
      <c r="M1825" s="35" t="s">
        <v>50</v>
      </c>
      <c r="N1825" s="35" t="s">
        <v>51</v>
      </c>
      <c r="O1825" s="38"/>
      <c r="P1825" s="38"/>
    </row>
    <row r="1826">
      <c r="A1826" s="39">
        <v>111620.0</v>
      </c>
      <c r="B1826" s="40" t="s">
        <v>90</v>
      </c>
      <c r="C1826" s="40" t="s">
        <v>91</v>
      </c>
      <c r="D1826" s="40" t="s">
        <v>67</v>
      </c>
      <c r="E1826" s="40" t="s">
        <v>68</v>
      </c>
      <c r="F1826" s="41" t="s">
        <v>33</v>
      </c>
      <c r="G1826" s="41" t="s">
        <v>8326</v>
      </c>
      <c r="H1826" s="41" t="s">
        <v>8327</v>
      </c>
      <c r="I1826" s="41" t="s">
        <v>193</v>
      </c>
      <c r="J1826" s="40" t="s">
        <v>194</v>
      </c>
      <c r="K1826" s="41" t="s">
        <v>8328</v>
      </c>
      <c r="L1826" s="41" t="s">
        <v>8329</v>
      </c>
      <c r="M1826" s="41" t="s">
        <v>2815</v>
      </c>
      <c r="N1826" s="41" t="s">
        <v>1691</v>
      </c>
      <c r="O1826" s="38"/>
      <c r="P1826" s="43"/>
    </row>
    <row r="1827">
      <c r="A1827" s="26">
        <v>111622.0</v>
      </c>
      <c r="B1827" s="28" t="s">
        <v>125</v>
      </c>
      <c r="C1827" s="28" t="s">
        <v>126</v>
      </c>
      <c r="D1827" s="28" t="s">
        <v>277</v>
      </c>
      <c r="E1827" s="28" t="s">
        <v>83</v>
      </c>
      <c r="F1827" s="35" t="s">
        <v>33</v>
      </c>
      <c r="G1827" s="35" t="s">
        <v>8330</v>
      </c>
      <c r="H1827" s="35" t="s">
        <v>8331</v>
      </c>
      <c r="I1827" s="35" t="s">
        <v>105</v>
      </c>
      <c r="J1827" s="28" t="s">
        <v>280</v>
      </c>
      <c r="K1827" s="35" t="s">
        <v>3245</v>
      </c>
      <c r="L1827" s="35" t="s">
        <v>8332</v>
      </c>
      <c r="M1827" s="35" t="s">
        <v>78</v>
      </c>
      <c r="N1827" s="35" t="s">
        <v>133</v>
      </c>
      <c r="O1827" s="38"/>
      <c r="P1827" s="38"/>
    </row>
    <row r="1828">
      <c r="A1828" s="39">
        <v>111625.0</v>
      </c>
      <c r="B1828" s="40" t="s">
        <v>90</v>
      </c>
      <c r="C1828" s="40" t="s">
        <v>91</v>
      </c>
      <c r="D1828" s="40" t="s">
        <v>3309</v>
      </c>
      <c r="E1828" s="40" t="s">
        <v>32</v>
      </c>
      <c r="F1828" s="41" t="s">
        <v>33</v>
      </c>
      <c r="G1828" s="41" t="s">
        <v>8333</v>
      </c>
      <c r="H1828" s="41" t="s">
        <v>8334</v>
      </c>
      <c r="I1828" s="41" t="s">
        <v>3312</v>
      </c>
      <c r="J1828" s="40" t="s">
        <v>3313</v>
      </c>
      <c r="K1828" s="41" t="s">
        <v>3245</v>
      </c>
      <c r="L1828" s="41" t="s">
        <v>8335</v>
      </c>
      <c r="M1828" s="41" t="s">
        <v>3305</v>
      </c>
      <c r="N1828" s="41" t="s">
        <v>823</v>
      </c>
      <c r="O1828" s="38"/>
      <c r="P1828" s="43"/>
    </row>
    <row r="1829">
      <c r="A1829" s="26">
        <v>111626.0</v>
      </c>
      <c r="B1829" s="28" t="s">
        <v>1021</v>
      </c>
      <c r="C1829" s="28" t="s">
        <v>1022</v>
      </c>
      <c r="D1829" s="28" t="s">
        <v>102</v>
      </c>
      <c r="E1829" s="28" t="s">
        <v>83</v>
      </c>
      <c r="F1829" s="35" t="s">
        <v>33</v>
      </c>
      <c r="G1829" s="35" t="s">
        <v>8336</v>
      </c>
      <c r="H1829" s="35" t="s">
        <v>8337</v>
      </c>
      <c r="I1829" s="35" t="s">
        <v>105</v>
      </c>
      <c r="J1829" s="28" t="s">
        <v>964</v>
      </c>
      <c r="K1829" s="35" t="s">
        <v>2305</v>
      </c>
      <c r="L1829" s="35" t="s">
        <v>8338</v>
      </c>
      <c r="M1829" s="35" t="s">
        <v>78</v>
      </c>
      <c r="N1829" s="35" t="s">
        <v>370</v>
      </c>
      <c r="O1829" s="38"/>
      <c r="P1829" s="38"/>
    </row>
    <row r="1830">
      <c r="A1830" s="39">
        <v>111641.0</v>
      </c>
      <c r="B1830" s="40" t="s">
        <v>90</v>
      </c>
      <c r="C1830" s="40" t="s">
        <v>91</v>
      </c>
      <c r="D1830" s="40" t="s">
        <v>135</v>
      </c>
      <c r="E1830" s="40" t="s">
        <v>111</v>
      </c>
      <c r="F1830" s="41" t="s">
        <v>33</v>
      </c>
      <c r="G1830" s="41" t="s">
        <v>8339</v>
      </c>
      <c r="H1830" s="41" t="s">
        <v>8340</v>
      </c>
      <c r="I1830" s="41" t="s">
        <v>105</v>
      </c>
      <c r="J1830" s="40" t="s">
        <v>166</v>
      </c>
      <c r="K1830" s="41" t="s">
        <v>8341</v>
      </c>
      <c r="L1830" s="41" t="s">
        <v>8342</v>
      </c>
      <c r="M1830" s="41" t="s">
        <v>78</v>
      </c>
      <c r="N1830" s="41" t="s">
        <v>183</v>
      </c>
      <c r="O1830" s="38"/>
      <c r="P1830" s="43"/>
    </row>
    <row r="1831">
      <c r="A1831" s="26">
        <v>111642.0</v>
      </c>
      <c r="B1831" s="28" t="s">
        <v>90</v>
      </c>
      <c r="C1831" s="28" t="s">
        <v>91</v>
      </c>
      <c r="D1831" s="28" t="s">
        <v>254</v>
      </c>
      <c r="E1831" s="28" t="s">
        <v>111</v>
      </c>
      <c r="F1831" s="35" t="s">
        <v>33</v>
      </c>
      <c r="G1831" s="35" t="s">
        <v>8343</v>
      </c>
      <c r="H1831" s="35" t="s">
        <v>8344</v>
      </c>
      <c r="I1831" s="35" t="s">
        <v>758</v>
      </c>
      <c r="J1831" s="28" t="s">
        <v>759</v>
      </c>
      <c r="K1831" s="35" t="s">
        <v>8345</v>
      </c>
      <c r="L1831" s="35" t="s">
        <v>8346</v>
      </c>
      <c r="M1831" s="35" t="s">
        <v>78</v>
      </c>
      <c r="N1831" s="35" t="s">
        <v>183</v>
      </c>
      <c r="O1831" s="38"/>
      <c r="P1831" s="38"/>
    </row>
    <row r="1832">
      <c r="A1832" s="39">
        <v>111647.0</v>
      </c>
      <c r="B1832" s="40" t="s">
        <v>90</v>
      </c>
      <c r="C1832" s="40" t="s">
        <v>91</v>
      </c>
      <c r="D1832" s="40" t="s">
        <v>1487</v>
      </c>
      <c r="E1832" s="40" t="s">
        <v>68</v>
      </c>
      <c r="F1832" s="41" t="s">
        <v>33</v>
      </c>
      <c r="G1832" s="41" t="s">
        <v>8347</v>
      </c>
      <c r="H1832" s="41" t="s">
        <v>8348</v>
      </c>
      <c r="I1832" s="41" t="s">
        <v>5485</v>
      </c>
      <c r="J1832" s="40" t="s">
        <v>5486</v>
      </c>
      <c r="K1832" s="41" t="s">
        <v>8349</v>
      </c>
      <c r="L1832" s="41" t="s">
        <v>8350</v>
      </c>
      <c r="M1832" s="41" t="s">
        <v>1494</v>
      </c>
      <c r="N1832" s="41" t="s">
        <v>1691</v>
      </c>
      <c r="O1832" s="38"/>
      <c r="P1832" s="43"/>
    </row>
    <row r="1833">
      <c r="A1833" s="26">
        <v>111653.0</v>
      </c>
      <c r="B1833" s="28" t="s">
        <v>90</v>
      </c>
      <c r="C1833" s="28" t="s">
        <v>91</v>
      </c>
      <c r="D1833" s="28" t="s">
        <v>118</v>
      </c>
      <c r="E1833" s="28" t="s">
        <v>111</v>
      </c>
      <c r="F1833" s="35" t="s">
        <v>33</v>
      </c>
      <c r="G1833" s="35" t="s">
        <v>1042</v>
      </c>
      <c r="H1833" s="35" t="s">
        <v>8351</v>
      </c>
      <c r="I1833" s="35" t="s">
        <v>1928</v>
      </c>
      <c r="J1833" s="28" t="s">
        <v>1929</v>
      </c>
      <c r="K1833" s="35" t="s">
        <v>8352</v>
      </c>
      <c r="L1833" s="35" t="s">
        <v>8353</v>
      </c>
      <c r="M1833" s="35" t="s">
        <v>78</v>
      </c>
      <c r="N1833" s="35" t="s">
        <v>183</v>
      </c>
      <c r="O1833" s="38"/>
      <c r="P1833" s="38"/>
    </row>
    <row r="1834">
      <c r="A1834" s="39">
        <v>111663.0</v>
      </c>
      <c r="B1834" s="40" t="s">
        <v>90</v>
      </c>
      <c r="C1834" s="40" t="s">
        <v>91</v>
      </c>
      <c r="D1834" s="40" t="s">
        <v>31</v>
      </c>
      <c r="E1834" s="40" t="s">
        <v>83</v>
      </c>
      <c r="F1834" s="41" t="s">
        <v>33</v>
      </c>
      <c r="G1834" s="41" t="s">
        <v>8354</v>
      </c>
      <c r="H1834" s="41" t="s">
        <v>8355</v>
      </c>
      <c r="I1834" s="41" t="s">
        <v>105</v>
      </c>
      <c r="J1834" s="40" t="s">
        <v>1480</v>
      </c>
      <c r="K1834" s="41" t="s">
        <v>8356</v>
      </c>
      <c r="L1834" s="41" t="s">
        <v>8357</v>
      </c>
      <c r="M1834" s="41" t="s">
        <v>78</v>
      </c>
      <c r="N1834" s="41" t="s">
        <v>483</v>
      </c>
      <c r="O1834" s="38"/>
      <c r="P1834" s="43"/>
    </row>
    <row r="1835">
      <c r="A1835" s="26">
        <v>111672.0</v>
      </c>
      <c r="B1835" s="28" t="s">
        <v>90</v>
      </c>
      <c r="C1835" s="28" t="s">
        <v>91</v>
      </c>
      <c r="D1835" s="28" t="s">
        <v>118</v>
      </c>
      <c r="E1835" s="28" t="s">
        <v>111</v>
      </c>
      <c r="F1835" s="35" t="s">
        <v>33</v>
      </c>
      <c r="G1835" s="35" t="s">
        <v>8358</v>
      </c>
      <c r="H1835" s="35" t="s">
        <v>8359</v>
      </c>
      <c r="I1835" s="35" t="s">
        <v>105</v>
      </c>
      <c r="J1835" s="28" t="s">
        <v>618</v>
      </c>
      <c r="K1835" s="35" t="s">
        <v>8360</v>
      </c>
      <c r="L1835" s="35" t="s">
        <v>8361</v>
      </c>
      <c r="M1835" s="35" t="s">
        <v>78</v>
      </c>
      <c r="N1835" s="35" t="s">
        <v>51</v>
      </c>
      <c r="O1835" s="38"/>
      <c r="P1835" s="38"/>
    </row>
    <row r="1836">
      <c r="A1836" s="39">
        <v>111673.0</v>
      </c>
      <c r="B1836" s="40" t="s">
        <v>90</v>
      </c>
      <c r="C1836" s="40" t="s">
        <v>91</v>
      </c>
      <c r="D1836" s="40" t="s">
        <v>277</v>
      </c>
      <c r="E1836" s="40" t="s">
        <v>83</v>
      </c>
      <c r="F1836" s="41" t="s">
        <v>33</v>
      </c>
      <c r="G1836" s="41" t="s">
        <v>8362</v>
      </c>
      <c r="H1836" s="41" t="s">
        <v>8363</v>
      </c>
      <c r="I1836" s="41" t="s">
        <v>105</v>
      </c>
      <c r="J1836" s="40" t="s">
        <v>525</v>
      </c>
      <c r="K1836" s="41" t="s">
        <v>7267</v>
      </c>
      <c r="L1836" s="41" t="s">
        <v>8364</v>
      </c>
      <c r="M1836" s="41" t="s">
        <v>78</v>
      </c>
      <c r="N1836" s="41" t="s">
        <v>334</v>
      </c>
      <c r="O1836" s="38"/>
      <c r="P1836" s="43"/>
    </row>
    <row r="1837">
      <c r="A1837" s="26">
        <v>111703.0</v>
      </c>
      <c r="B1837" s="28" t="s">
        <v>90</v>
      </c>
      <c r="C1837" s="28" t="s">
        <v>91</v>
      </c>
      <c r="D1837" s="28" t="s">
        <v>1729</v>
      </c>
      <c r="E1837" s="28" t="s">
        <v>68</v>
      </c>
      <c r="F1837" s="35" t="s">
        <v>33</v>
      </c>
      <c r="G1837" s="35" t="s">
        <v>8365</v>
      </c>
      <c r="H1837" s="35" t="s">
        <v>8366</v>
      </c>
      <c r="I1837" s="35" t="s">
        <v>1732</v>
      </c>
      <c r="J1837" s="28" t="s">
        <v>1733</v>
      </c>
      <c r="K1837" s="35" t="s">
        <v>8367</v>
      </c>
      <c r="L1837" s="35" t="s">
        <v>8368</v>
      </c>
      <c r="M1837" s="35" t="s">
        <v>50</v>
      </c>
      <c r="N1837" s="35" t="s">
        <v>133</v>
      </c>
      <c r="O1837" s="38"/>
      <c r="P1837" s="38"/>
    </row>
    <row r="1838">
      <c r="A1838" s="39">
        <v>111704.0</v>
      </c>
      <c r="B1838" s="40" t="s">
        <v>90</v>
      </c>
      <c r="C1838" s="40" t="s">
        <v>91</v>
      </c>
      <c r="D1838" s="40" t="s">
        <v>82</v>
      </c>
      <c r="E1838" s="40" t="s">
        <v>83</v>
      </c>
      <c r="F1838" s="41" t="s">
        <v>33</v>
      </c>
      <c r="G1838" s="41" t="s">
        <v>8369</v>
      </c>
      <c r="H1838" s="41" t="s">
        <v>8370</v>
      </c>
      <c r="I1838" s="41" t="s">
        <v>1156</v>
      </c>
      <c r="J1838" s="40" t="s">
        <v>1157</v>
      </c>
      <c r="K1838" s="41" t="s">
        <v>8371</v>
      </c>
      <c r="L1838" s="41" t="s">
        <v>8372</v>
      </c>
      <c r="M1838" s="41" t="s">
        <v>78</v>
      </c>
      <c r="N1838" s="41" t="s">
        <v>133</v>
      </c>
      <c r="O1838" s="38"/>
      <c r="P1838" s="43"/>
    </row>
    <row r="1839">
      <c r="A1839" s="26">
        <v>111709.0</v>
      </c>
      <c r="B1839" s="28" t="s">
        <v>90</v>
      </c>
      <c r="C1839" s="28" t="s">
        <v>91</v>
      </c>
      <c r="D1839" s="28" t="s">
        <v>240</v>
      </c>
      <c r="E1839" s="28" t="s">
        <v>111</v>
      </c>
      <c r="F1839" s="35" t="s">
        <v>33</v>
      </c>
      <c r="G1839" s="35" t="s">
        <v>8373</v>
      </c>
      <c r="H1839" s="35" t="s">
        <v>8374</v>
      </c>
      <c r="I1839" s="35" t="s">
        <v>2796</v>
      </c>
      <c r="J1839" s="28" t="s">
        <v>2797</v>
      </c>
      <c r="K1839" s="35" t="s">
        <v>8375</v>
      </c>
      <c r="L1839" s="35" t="s">
        <v>8376</v>
      </c>
      <c r="M1839" s="35" t="s">
        <v>78</v>
      </c>
      <c r="N1839" s="35" t="s">
        <v>183</v>
      </c>
      <c r="O1839" s="38"/>
      <c r="P1839" s="38"/>
    </row>
    <row r="1840">
      <c r="A1840" s="39">
        <v>111710.0</v>
      </c>
      <c r="B1840" s="40" t="s">
        <v>90</v>
      </c>
      <c r="C1840" s="40" t="s">
        <v>91</v>
      </c>
      <c r="D1840" s="40" t="s">
        <v>82</v>
      </c>
      <c r="E1840" s="40" t="s">
        <v>83</v>
      </c>
      <c r="F1840" s="41" t="s">
        <v>33</v>
      </c>
      <c r="G1840" s="41" t="s">
        <v>8377</v>
      </c>
      <c r="H1840" s="41" t="s">
        <v>8378</v>
      </c>
      <c r="I1840" s="41" t="s">
        <v>462</v>
      </c>
      <c r="J1840" s="40" t="s">
        <v>463</v>
      </c>
      <c r="K1840" s="41" t="s">
        <v>8379</v>
      </c>
      <c r="L1840" s="41" t="s">
        <v>8380</v>
      </c>
      <c r="M1840" s="41" t="s">
        <v>78</v>
      </c>
      <c r="N1840" s="41" t="s">
        <v>823</v>
      </c>
      <c r="O1840" s="38"/>
      <c r="P1840" s="43"/>
    </row>
    <row r="1841">
      <c r="A1841" s="26">
        <v>111714.0</v>
      </c>
      <c r="B1841" s="28" t="s">
        <v>90</v>
      </c>
      <c r="C1841" s="28" t="s">
        <v>91</v>
      </c>
      <c r="D1841" s="28" t="s">
        <v>82</v>
      </c>
      <c r="E1841" s="28" t="s">
        <v>83</v>
      </c>
      <c r="F1841" s="35" t="s">
        <v>33</v>
      </c>
      <c r="G1841" s="35" t="s">
        <v>8381</v>
      </c>
      <c r="H1841" s="35" t="s">
        <v>8382</v>
      </c>
      <c r="I1841" s="35" t="s">
        <v>2880</v>
      </c>
      <c r="J1841" s="28" t="s">
        <v>2881</v>
      </c>
      <c r="K1841" s="35" t="s">
        <v>8383</v>
      </c>
      <c r="L1841" s="35" t="s">
        <v>8384</v>
      </c>
      <c r="M1841" s="35" t="s">
        <v>78</v>
      </c>
      <c r="N1841" s="35" t="s">
        <v>334</v>
      </c>
      <c r="O1841" s="38"/>
      <c r="P1841" s="38"/>
    </row>
    <row r="1842">
      <c r="A1842" s="39">
        <v>111720.0</v>
      </c>
      <c r="B1842" s="40" t="s">
        <v>90</v>
      </c>
      <c r="C1842" s="40" t="s">
        <v>91</v>
      </c>
      <c r="D1842" s="40" t="s">
        <v>2452</v>
      </c>
      <c r="E1842" s="40" t="s">
        <v>2453</v>
      </c>
      <c r="F1842" s="41" t="s">
        <v>33</v>
      </c>
      <c r="G1842" s="41" t="s">
        <v>8385</v>
      </c>
      <c r="H1842" s="41" t="s">
        <v>8386</v>
      </c>
      <c r="I1842" s="41" t="s">
        <v>6073</v>
      </c>
      <c r="J1842" s="40" t="s">
        <v>6074</v>
      </c>
      <c r="K1842" s="41" t="s">
        <v>8387</v>
      </c>
      <c r="L1842" s="41" t="s">
        <v>8388</v>
      </c>
      <c r="M1842" s="41" t="s">
        <v>2460</v>
      </c>
      <c r="N1842" s="41" t="s">
        <v>117</v>
      </c>
      <c r="O1842" s="38"/>
      <c r="P1842" s="43"/>
    </row>
    <row r="1843">
      <c r="A1843" s="26">
        <v>111732.0</v>
      </c>
      <c r="B1843" s="28" t="s">
        <v>90</v>
      </c>
      <c r="C1843" s="28" t="s">
        <v>91</v>
      </c>
      <c r="D1843" s="28" t="s">
        <v>427</v>
      </c>
      <c r="E1843" s="28" t="s">
        <v>68</v>
      </c>
      <c r="F1843" s="35" t="s">
        <v>33</v>
      </c>
      <c r="G1843" s="35" t="s">
        <v>8389</v>
      </c>
      <c r="H1843" s="35" t="s">
        <v>8390</v>
      </c>
      <c r="I1843" s="35" t="s">
        <v>6789</v>
      </c>
      <c r="J1843" s="28" t="s">
        <v>6790</v>
      </c>
      <c r="K1843" s="35" t="s">
        <v>8391</v>
      </c>
      <c r="L1843" s="35" t="s">
        <v>8392</v>
      </c>
      <c r="M1843" s="35" t="s">
        <v>2840</v>
      </c>
      <c r="N1843" s="35" t="s">
        <v>99</v>
      </c>
      <c r="O1843" s="38"/>
      <c r="P1843" s="38"/>
    </row>
    <row r="1844">
      <c r="A1844" s="39">
        <v>111741.0</v>
      </c>
      <c r="B1844" s="40" t="s">
        <v>90</v>
      </c>
      <c r="C1844" s="40" t="s">
        <v>91</v>
      </c>
      <c r="D1844" s="40" t="s">
        <v>210</v>
      </c>
      <c r="E1844" s="40" t="s">
        <v>68</v>
      </c>
      <c r="F1844" s="41" t="s">
        <v>33</v>
      </c>
      <c r="G1844" s="41" t="s">
        <v>8393</v>
      </c>
      <c r="H1844" s="41" t="s">
        <v>8394</v>
      </c>
      <c r="I1844" s="41" t="s">
        <v>172</v>
      </c>
      <c r="J1844" s="40" t="s">
        <v>174</v>
      </c>
      <c r="K1844" s="41" t="s">
        <v>8395</v>
      </c>
      <c r="L1844" s="41" t="s">
        <v>8396</v>
      </c>
      <c r="M1844" s="41" t="s">
        <v>78</v>
      </c>
      <c r="N1844" s="41" t="s">
        <v>823</v>
      </c>
      <c r="O1844" s="38"/>
      <c r="P1844" s="43"/>
    </row>
    <row r="1845">
      <c r="A1845" s="26">
        <v>111744.0</v>
      </c>
      <c r="B1845" s="28" t="s">
        <v>1845</v>
      </c>
      <c r="C1845" s="28" t="s">
        <v>1846</v>
      </c>
      <c r="D1845" s="28" t="s">
        <v>3850</v>
      </c>
      <c r="E1845" s="28" t="s">
        <v>68</v>
      </c>
      <c r="F1845" s="35" t="s">
        <v>33</v>
      </c>
      <c r="G1845" s="35" t="s">
        <v>8397</v>
      </c>
      <c r="H1845" s="35" t="s">
        <v>8398</v>
      </c>
      <c r="I1845" s="35" t="s">
        <v>3956</v>
      </c>
      <c r="J1845" s="28" t="s">
        <v>5403</v>
      </c>
      <c r="K1845" s="35" t="s">
        <v>2259</v>
      </c>
      <c r="L1845" s="35" t="s">
        <v>8399</v>
      </c>
      <c r="M1845" s="35" t="s">
        <v>1494</v>
      </c>
      <c r="N1845" s="35" t="s">
        <v>183</v>
      </c>
      <c r="O1845" s="38"/>
      <c r="P1845" s="38"/>
    </row>
    <row r="1846">
      <c r="A1846" s="39">
        <v>111747.0</v>
      </c>
      <c r="B1846" s="40" t="s">
        <v>90</v>
      </c>
      <c r="C1846" s="40" t="s">
        <v>91</v>
      </c>
      <c r="D1846" s="40" t="s">
        <v>419</v>
      </c>
      <c r="E1846" s="40" t="s">
        <v>83</v>
      </c>
      <c r="F1846" s="41" t="s">
        <v>33</v>
      </c>
      <c r="G1846" s="41" t="s">
        <v>8400</v>
      </c>
      <c r="H1846" s="41" t="s">
        <v>8401</v>
      </c>
      <c r="I1846" s="41" t="s">
        <v>105</v>
      </c>
      <c r="J1846" s="40" t="s">
        <v>525</v>
      </c>
      <c r="K1846" s="41" t="s">
        <v>8402</v>
      </c>
      <c r="L1846" s="41" t="s">
        <v>8403</v>
      </c>
      <c r="M1846" s="41" t="s">
        <v>78</v>
      </c>
      <c r="N1846" s="41" t="s">
        <v>99</v>
      </c>
      <c r="O1846" s="38"/>
      <c r="P1846" s="43"/>
    </row>
    <row r="1847">
      <c r="A1847" s="26">
        <v>111752.0</v>
      </c>
      <c r="B1847" s="28" t="s">
        <v>90</v>
      </c>
      <c r="C1847" s="28" t="s">
        <v>91</v>
      </c>
      <c r="D1847" s="28" t="s">
        <v>3573</v>
      </c>
      <c r="E1847" s="28" t="s">
        <v>439</v>
      </c>
      <c r="F1847" s="35" t="s">
        <v>33</v>
      </c>
      <c r="G1847" s="35" t="s">
        <v>8404</v>
      </c>
      <c r="H1847" s="35" t="s">
        <v>8405</v>
      </c>
      <c r="I1847" s="35" t="s">
        <v>4294</v>
      </c>
      <c r="J1847" s="28" t="s">
        <v>4295</v>
      </c>
      <c r="K1847" s="35" t="s">
        <v>8406</v>
      </c>
      <c r="L1847" s="35" t="s">
        <v>8407</v>
      </c>
      <c r="M1847" s="35" t="s">
        <v>4076</v>
      </c>
      <c r="N1847" s="35" t="s">
        <v>183</v>
      </c>
      <c r="O1847" s="38"/>
      <c r="P1847" s="38"/>
    </row>
    <row r="1848">
      <c r="A1848" s="39">
        <v>111755.0</v>
      </c>
      <c r="B1848" s="40" t="s">
        <v>90</v>
      </c>
      <c r="C1848" s="40" t="s">
        <v>91</v>
      </c>
      <c r="D1848" s="40" t="s">
        <v>3404</v>
      </c>
      <c r="E1848" s="40" t="s">
        <v>2453</v>
      </c>
      <c r="F1848" s="41" t="s">
        <v>33</v>
      </c>
      <c r="G1848" s="41" t="s">
        <v>8408</v>
      </c>
      <c r="H1848" s="41" t="s">
        <v>8409</v>
      </c>
      <c r="I1848" s="41" t="s">
        <v>8410</v>
      </c>
      <c r="J1848" s="40" t="s">
        <v>8411</v>
      </c>
      <c r="K1848" s="41" t="s">
        <v>8412</v>
      </c>
      <c r="L1848" s="41" t="s">
        <v>8413</v>
      </c>
      <c r="M1848" s="41" t="s">
        <v>8414</v>
      </c>
      <c r="N1848" s="41" t="s">
        <v>99</v>
      </c>
      <c r="O1848" s="38"/>
      <c r="P1848" s="43"/>
    </row>
    <row r="1849">
      <c r="A1849" s="26">
        <v>111770.0</v>
      </c>
      <c r="B1849" s="28" t="s">
        <v>3438</v>
      </c>
      <c r="C1849" s="28" t="s">
        <v>210</v>
      </c>
      <c r="D1849" s="28" t="s">
        <v>2452</v>
      </c>
      <c r="E1849" s="28" t="s">
        <v>2453</v>
      </c>
      <c r="F1849" s="35" t="s">
        <v>33</v>
      </c>
      <c r="G1849" s="35" t="s">
        <v>8415</v>
      </c>
      <c r="H1849" s="35" t="s">
        <v>8416</v>
      </c>
      <c r="I1849" s="35" t="s">
        <v>3632</v>
      </c>
      <c r="J1849" s="28" t="s">
        <v>3633</v>
      </c>
      <c r="K1849" s="35" t="s">
        <v>5061</v>
      </c>
      <c r="L1849" s="35" t="s">
        <v>8417</v>
      </c>
      <c r="M1849" s="35" t="s">
        <v>2460</v>
      </c>
      <c r="N1849" s="35" t="s">
        <v>183</v>
      </c>
      <c r="O1849" s="38"/>
      <c r="P1849" s="38"/>
    </row>
    <row r="1850">
      <c r="A1850" s="39">
        <v>111771.0</v>
      </c>
      <c r="B1850" s="40" t="s">
        <v>3438</v>
      </c>
      <c r="C1850" s="40" t="s">
        <v>210</v>
      </c>
      <c r="D1850" s="40" t="s">
        <v>1744</v>
      </c>
      <c r="E1850" s="40" t="s">
        <v>32</v>
      </c>
      <c r="F1850" s="41" t="s">
        <v>33</v>
      </c>
      <c r="G1850" s="41" t="s">
        <v>8418</v>
      </c>
      <c r="H1850" s="41" t="s">
        <v>8419</v>
      </c>
      <c r="I1850" s="41" t="s">
        <v>8420</v>
      </c>
      <c r="J1850" s="40" t="s">
        <v>8421</v>
      </c>
      <c r="K1850" s="41" t="s">
        <v>3883</v>
      </c>
      <c r="L1850" s="41" t="s">
        <v>8422</v>
      </c>
      <c r="M1850" s="41" t="s">
        <v>1751</v>
      </c>
      <c r="N1850" s="41" t="s">
        <v>183</v>
      </c>
      <c r="O1850" s="38"/>
      <c r="P1850" s="43"/>
    </row>
    <row r="1851">
      <c r="A1851" s="26">
        <v>111772.0</v>
      </c>
      <c r="B1851" s="28" t="s">
        <v>3438</v>
      </c>
      <c r="C1851" s="28" t="s">
        <v>210</v>
      </c>
      <c r="D1851" s="28" t="s">
        <v>1696</v>
      </c>
      <c r="E1851" s="28" t="s">
        <v>439</v>
      </c>
      <c r="F1851" s="35" t="s">
        <v>33</v>
      </c>
      <c r="G1851" s="35" t="s">
        <v>8423</v>
      </c>
      <c r="H1851" s="35" t="s">
        <v>8424</v>
      </c>
      <c r="I1851" s="35" t="s">
        <v>3597</v>
      </c>
      <c r="J1851" s="28" t="s">
        <v>3598</v>
      </c>
      <c r="K1851" s="35" t="s">
        <v>3883</v>
      </c>
      <c r="L1851" s="35" t="s">
        <v>8425</v>
      </c>
      <c r="M1851" s="35" t="s">
        <v>3601</v>
      </c>
      <c r="N1851" s="35" t="s">
        <v>183</v>
      </c>
      <c r="O1851" s="38"/>
      <c r="P1851" s="38"/>
    </row>
    <row r="1852">
      <c r="A1852" s="39">
        <v>111774.0</v>
      </c>
      <c r="B1852" s="40" t="s">
        <v>90</v>
      </c>
      <c r="C1852" s="40" t="s">
        <v>91</v>
      </c>
      <c r="D1852" s="40" t="s">
        <v>247</v>
      </c>
      <c r="E1852" s="40" t="s">
        <v>111</v>
      </c>
      <c r="F1852" s="41" t="s">
        <v>33</v>
      </c>
      <c r="G1852" s="41" t="s">
        <v>1110</v>
      </c>
      <c r="H1852" s="41" t="s">
        <v>8426</v>
      </c>
      <c r="I1852" s="41" t="s">
        <v>1442</v>
      </c>
      <c r="J1852" s="40" t="s">
        <v>1443</v>
      </c>
      <c r="K1852" s="41" t="s">
        <v>8427</v>
      </c>
      <c r="L1852" s="41" t="s">
        <v>8428</v>
      </c>
      <c r="M1852" s="41" t="s">
        <v>78</v>
      </c>
      <c r="N1852" s="41" t="s">
        <v>183</v>
      </c>
      <c r="O1852" s="38"/>
      <c r="P1852" s="43"/>
    </row>
    <row r="1853">
      <c r="A1853" s="26">
        <v>111775.0</v>
      </c>
      <c r="B1853" s="28" t="s">
        <v>90</v>
      </c>
      <c r="C1853" s="28" t="s">
        <v>91</v>
      </c>
      <c r="D1853" s="28" t="s">
        <v>1729</v>
      </c>
      <c r="E1853" s="28" t="s">
        <v>68</v>
      </c>
      <c r="F1853" s="35" t="s">
        <v>33</v>
      </c>
      <c r="G1853" s="35" t="s">
        <v>8429</v>
      </c>
      <c r="H1853" s="35" t="s">
        <v>8430</v>
      </c>
      <c r="I1853" s="35" t="s">
        <v>1732</v>
      </c>
      <c r="J1853" s="28" t="s">
        <v>1733</v>
      </c>
      <c r="K1853" s="35" t="s">
        <v>8431</v>
      </c>
      <c r="L1853" s="35" t="s">
        <v>8432</v>
      </c>
      <c r="M1853" s="35" t="s">
        <v>50</v>
      </c>
      <c r="N1853" s="35" t="s">
        <v>99</v>
      </c>
      <c r="O1853" s="38"/>
      <c r="P1853" s="38"/>
    </row>
    <row r="1854">
      <c r="A1854" s="39">
        <v>111778.0</v>
      </c>
      <c r="B1854" s="40" t="s">
        <v>6551</v>
      </c>
      <c r="C1854" s="40" t="s">
        <v>6552</v>
      </c>
      <c r="D1854" s="40" t="s">
        <v>3530</v>
      </c>
      <c r="E1854" s="40" t="s">
        <v>2453</v>
      </c>
      <c r="F1854" s="41" t="s">
        <v>33</v>
      </c>
      <c r="G1854" s="41" t="s">
        <v>8433</v>
      </c>
      <c r="H1854" s="41" t="s">
        <v>8434</v>
      </c>
      <c r="I1854" s="41" t="s">
        <v>3533</v>
      </c>
      <c r="J1854" s="40" t="s">
        <v>3534</v>
      </c>
      <c r="K1854" s="41" t="s">
        <v>8435</v>
      </c>
      <c r="L1854" s="41" t="s">
        <v>8436</v>
      </c>
      <c r="M1854" s="41" t="s">
        <v>3537</v>
      </c>
      <c r="N1854" s="41" t="s">
        <v>183</v>
      </c>
      <c r="O1854" s="38"/>
      <c r="P1854" s="43"/>
    </row>
    <row r="1855">
      <c r="A1855" s="26">
        <v>111782.0</v>
      </c>
      <c r="B1855" s="28" t="s">
        <v>90</v>
      </c>
      <c r="C1855" s="28" t="s">
        <v>91</v>
      </c>
      <c r="D1855" s="28" t="s">
        <v>293</v>
      </c>
      <c r="E1855" s="28" t="s">
        <v>111</v>
      </c>
      <c r="F1855" s="35" t="s">
        <v>33</v>
      </c>
      <c r="G1855" s="35" t="s">
        <v>8437</v>
      </c>
      <c r="H1855" s="35" t="s">
        <v>8438</v>
      </c>
      <c r="I1855" s="35" t="s">
        <v>105</v>
      </c>
      <c r="J1855" s="28" t="s">
        <v>309</v>
      </c>
      <c r="K1855" s="35" t="s">
        <v>8439</v>
      </c>
      <c r="L1855" s="35" t="s">
        <v>8440</v>
      </c>
      <c r="M1855" s="35" t="s">
        <v>78</v>
      </c>
      <c r="N1855" s="35" t="s">
        <v>117</v>
      </c>
      <c r="O1855" s="38"/>
      <c r="P1855" s="38"/>
    </row>
    <row r="1856">
      <c r="A1856" s="39">
        <v>111796.0</v>
      </c>
      <c r="B1856" s="40" t="s">
        <v>90</v>
      </c>
      <c r="C1856" s="40" t="s">
        <v>91</v>
      </c>
      <c r="D1856" s="40" t="s">
        <v>4391</v>
      </c>
      <c r="E1856" s="40" t="s">
        <v>2453</v>
      </c>
      <c r="F1856" s="41" t="s">
        <v>33</v>
      </c>
      <c r="G1856" s="41" t="s">
        <v>8441</v>
      </c>
      <c r="H1856" s="41" t="s">
        <v>8442</v>
      </c>
      <c r="I1856" s="41" t="s">
        <v>4394</v>
      </c>
      <c r="J1856" s="40" t="s">
        <v>4395</v>
      </c>
      <c r="K1856" s="41" t="s">
        <v>8443</v>
      </c>
      <c r="L1856" s="41" t="s">
        <v>8444</v>
      </c>
      <c r="M1856" s="41" t="s">
        <v>2460</v>
      </c>
      <c r="N1856" s="41" t="s">
        <v>183</v>
      </c>
      <c r="O1856" s="38"/>
      <c r="P1856" s="43"/>
    </row>
    <row r="1857">
      <c r="A1857" s="26">
        <v>111812.0</v>
      </c>
      <c r="B1857" s="28" t="s">
        <v>3355</v>
      </c>
      <c r="C1857" s="28" t="s">
        <v>3356</v>
      </c>
      <c r="D1857" s="28" t="s">
        <v>67</v>
      </c>
      <c r="E1857" s="28" t="s">
        <v>68</v>
      </c>
      <c r="F1857" s="35" t="s">
        <v>33</v>
      </c>
      <c r="G1857" s="35" t="s">
        <v>8445</v>
      </c>
      <c r="H1857" s="35" t="s">
        <v>8446</v>
      </c>
      <c r="I1857" s="35" t="s">
        <v>46</v>
      </c>
      <c r="J1857" s="28" t="s">
        <v>47</v>
      </c>
      <c r="K1857" s="35" t="s">
        <v>3359</v>
      </c>
      <c r="L1857" s="35" t="s">
        <v>8447</v>
      </c>
      <c r="M1857" s="35" t="s">
        <v>50</v>
      </c>
      <c r="N1857" s="35" t="s">
        <v>183</v>
      </c>
      <c r="O1857" s="38"/>
      <c r="P1857" s="38"/>
    </row>
    <row r="1858">
      <c r="A1858" s="39">
        <v>111814.0</v>
      </c>
      <c r="B1858" s="40" t="s">
        <v>90</v>
      </c>
      <c r="C1858" s="40" t="s">
        <v>91</v>
      </c>
      <c r="D1858" s="40" t="s">
        <v>177</v>
      </c>
      <c r="E1858" s="40" t="s">
        <v>83</v>
      </c>
      <c r="F1858" s="41" t="s">
        <v>33</v>
      </c>
      <c r="G1858" s="41" t="s">
        <v>8448</v>
      </c>
      <c r="H1858" s="41" t="s">
        <v>8449</v>
      </c>
      <c r="I1858" s="41" t="s">
        <v>272</v>
      </c>
      <c r="J1858" s="40" t="s">
        <v>273</v>
      </c>
      <c r="K1858" s="41" t="s">
        <v>8450</v>
      </c>
      <c r="L1858" s="41" t="s">
        <v>8451</v>
      </c>
      <c r="M1858" s="41" t="s">
        <v>78</v>
      </c>
      <c r="N1858" s="41" t="s">
        <v>334</v>
      </c>
      <c r="O1858" s="38"/>
      <c r="P1858" s="43"/>
    </row>
    <row r="1859">
      <c r="A1859" s="26">
        <v>111817.0</v>
      </c>
      <c r="B1859" s="28" t="s">
        <v>90</v>
      </c>
      <c r="C1859" s="28" t="s">
        <v>91</v>
      </c>
      <c r="D1859" s="28" t="s">
        <v>1862</v>
      </c>
      <c r="E1859" s="28" t="s">
        <v>111</v>
      </c>
      <c r="F1859" s="35" t="s">
        <v>33</v>
      </c>
      <c r="G1859" s="35" t="s">
        <v>8452</v>
      </c>
      <c r="H1859" s="35" t="s">
        <v>8453</v>
      </c>
      <c r="I1859" s="35" t="s">
        <v>6214</v>
      </c>
      <c r="J1859" s="28" t="s">
        <v>6215</v>
      </c>
      <c r="K1859" s="35" t="s">
        <v>3075</v>
      </c>
      <c r="L1859" s="35" t="s">
        <v>8454</v>
      </c>
      <c r="M1859" s="35" t="s">
        <v>1690</v>
      </c>
      <c r="N1859" s="35" t="s">
        <v>117</v>
      </c>
      <c r="O1859" s="38"/>
      <c r="P1859" s="38"/>
    </row>
    <row r="1860">
      <c r="A1860" s="39">
        <v>111818.0</v>
      </c>
      <c r="B1860" s="40" t="s">
        <v>90</v>
      </c>
      <c r="C1860" s="40" t="s">
        <v>91</v>
      </c>
      <c r="D1860" s="40" t="s">
        <v>2770</v>
      </c>
      <c r="E1860" s="40" t="s">
        <v>439</v>
      </c>
      <c r="F1860" s="41" t="s">
        <v>33</v>
      </c>
      <c r="G1860" s="41" t="s">
        <v>8455</v>
      </c>
      <c r="H1860" s="41" t="s">
        <v>8456</v>
      </c>
      <c r="I1860" s="41" t="s">
        <v>8457</v>
      </c>
      <c r="J1860" s="40" t="s">
        <v>8458</v>
      </c>
      <c r="K1860" s="41" t="s">
        <v>8459</v>
      </c>
      <c r="L1860" s="41" t="s">
        <v>8460</v>
      </c>
      <c r="M1860" s="41" t="s">
        <v>1728</v>
      </c>
      <c r="N1860" s="41" t="s">
        <v>99</v>
      </c>
      <c r="O1860" s="38"/>
      <c r="P1860" s="43"/>
    </row>
    <row r="1861">
      <c r="A1861" s="26">
        <v>111822.0</v>
      </c>
      <c r="B1861" s="28" t="s">
        <v>1021</v>
      </c>
      <c r="C1861" s="28" t="s">
        <v>1022</v>
      </c>
      <c r="D1861" s="28" t="s">
        <v>102</v>
      </c>
      <c r="E1861" s="28" t="s">
        <v>83</v>
      </c>
      <c r="F1861" s="35" t="s">
        <v>33</v>
      </c>
      <c r="G1861" s="35" t="s">
        <v>8461</v>
      </c>
      <c r="H1861" s="35" t="s">
        <v>8462</v>
      </c>
      <c r="I1861" s="35" t="s">
        <v>105</v>
      </c>
      <c r="J1861" s="28" t="s">
        <v>1465</v>
      </c>
      <c r="K1861" s="35" t="s">
        <v>2305</v>
      </c>
      <c r="L1861" s="35" t="s">
        <v>8463</v>
      </c>
      <c r="M1861" s="35" t="s">
        <v>78</v>
      </c>
      <c r="N1861" s="35" t="s">
        <v>109</v>
      </c>
      <c r="O1861" s="38"/>
      <c r="P1861" s="38"/>
    </row>
    <row r="1862">
      <c r="A1862" s="39">
        <v>111824.0</v>
      </c>
      <c r="B1862" s="40" t="s">
        <v>1845</v>
      </c>
      <c r="C1862" s="40" t="s">
        <v>1846</v>
      </c>
      <c r="D1862" s="40" t="s">
        <v>118</v>
      </c>
      <c r="E1862" s="40" t="s">
        <v>111</v>
      </c>
      <c r="F1862" s="41" t="s">
        <v>33</v>
      </c>
      <c r="G1862" s="41" t="s">
        <v>8464</v>
      </c>
      <c r="H1862" s="41" t="s">
        <v>8465</v>
      </c>
      <c r="I1862" s="41" t="s">
        <v>105</v>
      </c>
      <c r="J1862" s="40" t="s">
        <v>138</v>
      </c>
      <c r="K1862" s="41" t="s">
        <v>2259</v>
      </c>
      <c r="L1862" s="41" t="s">
        <v>8466</v>
      </c>
      <c r="M1862" s="41" t="s">
        <v>78</v>
      </c>
      <c r="N1862" s="41" t="s">
        <v>183</v>
      </c>
      <c r="O1862" s="38"/>
      <c r="P1862" s="43"/>
    </row>
    <row r="1863">
      <c r="A1863" s="26">
        <v>111826.0</v>
      </c>
      <c r="B1863" s="28" t="s">
        <v>1845</v>
      </c>
      <c r="C1863" s="28" t="s">
        <v>1846</v>
      </c>
      <c r="D1863" s="28" t="s">
        <v>1683</v>
      </c>
      <c r="E1863" s="28" t="s">
        <v>32</v>
      </c>
      <c r="F1863" s="35" t="s">
        <v>33</v>
      </c>
      <c r="G1863" s="35" t="s">
        <v>8467</v>
      </c>
      <c r="H1863" s="35" t="s">
        <v>8468</v>
      </c>
      <c r="I1863" s="35" t="s">
        <v>3669</v>
      </c>
      <c r="J1863" s="28" t="s">
        <v>3670</v>
      </c>
      <c r="K1863" s="35" t="s">
        <v>2259</v>
      </c>
      <c r="L1863" s="35" t="s">
        <v>8469</v>
      </c>
      <c r="M1863" s="35" t="s">
        <v>3594</v>
      </c>
      <c r="N1863" s="35" t="s">
        <v>183</v>
      </c>
      <c r="O1863" s="38"/>
      <c r="P1863" s="38"/>
    </row>
    <row r="1864">
      <c r="A1864" s="39">
        <v>111835.0</v>
      </c>
      <c r="B1864" s="40" t="s">
        <v>90</v>
      </c>
      <c r="C1864" s="40" t="s">
        <v>91</v>
      </c>
      <c r="D1864" s="40" t="s">
        <v>210</v>
      </c>
      <c r="E1864" s="40" t="s">
        <v>68</v>
      </c>
      <c r="F1864" s="41" t="s">
        <v>33</v>
      </c>
      <c r="G1864" s="41" t="s">
        <v>8470</v>
      </c>
      <c r="H1864" s="41" t="s">
        <v>8471</v>
      </c>
      <c r="I1864" s="41" t="s">
        <v>3469</v>
      </c>
      <c r="J1864" s="40" t="s">
        <v>3470</v>
      </c>
      <c r="K1864" s="41" t="s">
        <v>8472</v>
      </c>
      <c r="L1864" s="41" t="s">
        <v>8473</v>
      </c>
      <c r="M1864" s="41" t="s">
        <v>1813</v>
      </c>
      <c r="N1864" s="41" t="s">
        <v>109</v>
      </c>
      <c r="O1864" s="38"/>
      <c r="P1864" s="43"/>
    </row>
    <row r="1865">
      <c r="A1865" s="26">
        <v>111837.0</v>
      </c>
      <c r="B1865" s="28" t="s">
        <v>90</v>
      </c>
      <c r="C1865" s="28" t="s">
        <v>91</v>
      </c>
      <c r="D1865" s="28" t="s">
        <v>438</v>
      </c>
      <c r="E1865" s="28" t="s">
        <v>439</v>
      </c>
      <c r="F1865" s="35" t="s">
        <v>33</v>
      </c>
      <c r="G1865" s="35" t="s">
        <v>8474</v>
      </c>
      <c r="H1865" s="35" t="s">
        <v>8475</v>
      </c>
      <c r="I1865" s="35" t="s">
        <v>8476</v>
      </c>
      <c r="J1865" s="28" t="s">
        <v>8477</v>
      </c>
      <c r="K1865" s="35" t="s">
        <v>8478</v>
      </c>
      <c r="L1865" s="35" t="s">
        <v>8479</v>
      </c>
      <c r="M1865" s="35" t="s">
        <v>3601</v>
      </c>
      <c r="N1865" s="35" t="s">
        <v>183</v>
      </c>
      <c r="O1865" s="38"/>
      <c r="P1865" s="38"/>
    </row>
    <row r="1866">
      <c r="A1866" s="39">
        <v>111840.0</v>
      </c>
      <c r="B1866" s="40" t="s">
        <v>90</v>
      </c>
      <c r="C1866" s="40" t="s">
        <v>91</v>
      </c>
      <c r="D1866" s="40" t="s">
        <v>1818</v>
      </c>
      <c r="E1866" s="40" t="s">
        <v>439</v>
      </c>
      <c r="F1866" s="41" t="s">
        <v>33</v>
      </c>
      <c r="G1866" s="41" t="s">
        <v>8480</v>
      </c>
      <c r="H1866" s="41" t="s">
        <v>8481</v>
      </c>
      <c r="I1866" s="41" t="s">
        <v>1821</v>
      </c>
      <c r="J1866" s="40" t="s">
        <v>8482</v>
      </c>
      <c r="K1866" s="41" t="s">
        <v>8483</v>
      </c>
      <c r="L1866" s="41" t="s">
        <v>8484</v>
      </c>
      <c r="M1866" s="41" t="s">
        <v>1825</v>
      </c>
      <c r="N1866" s="41" t="s">
        <v>183</v>
      </c>
      <c r="O1866" s="38"/>
      <c r="P1866" s="43"/>
    </row>
    <row r="1867">
      <c r="A1867" s="26">
        <v>111841.0</v>
      </c>
      <c r="B1867" s="28" t="s">
        <v>90</v>
      </c>
      <c r="C1867" s="28" t="s">
        <v>91</v>
      </c>
      <c r="D1867" s="28" t="s">
        <v>3587</v>
      </c>
      <c r="E1867" s="28" t="s">
        <v>32</v>
      </c>
      <c r="F1867" s="35" t="s">
        <v>33</v>
      </c>
      <c r="G1867" s="35" t="s">
        <v>8485</v>
      </c>
      <c r="H1867" s="35" t="s">
        <v>8486</v>
      </c>
      <c r="I1867" s="35" t="s">
        <v>3841</v>
      </c>
      <c r="J1867" s="28" t="s">
        <v>3842</v>
      </c>
      <c r="K1867" s="35" t="s">
        <v>8487</v>
      </c>
      <c r="L1867" s="35" t="s">
        <v>8488</v>
      </c>
      <c r="M1867" s="35" t="s">
        <v>3594</v>
      </c>
      <c r="N1867" s="35" t="s">
        <v>99</v>
      </c>
      <c r="O1867" s="38"/>
      <c r="P1867" s="38"/>
    </row>
    <row r="1868">
      <c r="A1868" s="39">
        <v>111844.0</v>
      </c>
      <c r="B1868" s="40" t="s">
        <v>8489</v>
      </c>
      <c r="C1868" s="40" t="s">
        <v>8490</v>
      </c>
      <c r="D1868" s="40" t="s">
        <v>247</v>
      </c>
      <c r="E1868" s="40" t="s">
        <v>111</v>
      </c>
      <c r="F1868" s="41" t="s">
        <v>33</v>
      </c>
      <c r="G1868" s="41" t="s">
        <v>8491</v>
      </c>
      <c r="H1868" s="41" t="s">
        <v>8492</v>
      </c>
      <c r="I1868" s="41" t="s">
        <v>512</v>
      </c>
      <c r="J1868" s="40" t="s">
        <v>513</v>
      </c>
      <c r="K1868" s="41" t="s">
        <v>8493</v>
      </c>
      <c r="L1868" s="41" t="s">
        <v>8494</v>
      </c>
      <c r="M1868" s="41" t="s">
        <v>78</v>
      </c>
      <c r="N1868" s="41" t="s">
        <v>117</v>
      </c>
      <c r="O1868" s="38"/>
      <c r="P1868" s="43"/>
    </row>
    <row r="1869">
      <c r="A1869" s="26">
        <v>111847.0</v>
      </c>
      <c r="B1869" s="28" t="s">
        <v>8489</v>
      </c>
      <c r="C1869" s="28" t="s">
        <v>8490</v>
      </c>
      <c r="D1869" s="28" t="s">
        <v>240</v>
      </c>
      <c r="E1869" s="28" t="s">
        <v>111</v>
      </c>
      <c r="F1869" s="35" t="s">
        <v>33</v>
      </c>
      <c r="G1869" s="35" t="s">
        <v>8491</v>
      </c>
      <c r="H1869" s="35" t="s">
        <v>8495</v>
      </c>
      <c r="I1869" s="35" t="s">
        <v>709</v>
      </c>
      <c r="J1869" s="28" t="s">
        <v>710</v>
      </c>
      <c r="K1869" s="35" t="s">
        <v>8496</v>
      </c>
      <c r="L1869" s="35" t="s">
        <v>8497</v>
      </c>
      <c r="M1869" s="35" t="s">
        <v>78</v>
      </c>
      <c r="N1869" s="35" t="s">
        <v>117</v>
      </c>
      <c r="O1869" s="38"/>
      <c r="P1869" s="38"/>
    </row>
    <row r="1870">
      <c r="A1870" s="39">
        <v>111848.0</v>
      </c>
      <c r="B1870" s="40" t="s">
        <v>90</v>
      </c>
      <c r="C1870" s="40" t="s">
        <v>91</v>
      </c>
      <c r="D1870" s="40" t="s">
        <v>277</v>
      </c>
      <c r="E1870" s="40" t="s">
        <v>83</v>
      </c>
      <c r="F1870" s="41" t="s">
        <v>33</v>
      </c>
      <c r="G1870" s="41" t="s">
        <v>8498</v>
      </c>
      <c r="H1870" s="41" t="s">
        <v>8499</v>
      </c>
      <c r="I1870" s="41" t="s">
        <v>105</v>
      </c>
      <c r="J1870" s="40" t="s">
        <v>492</v>
      </c>
      <c r="K1870" s="41" t="s">
        <v>8500</v>
      </c>
      <c r="L1870" s="41" t="s">
        <v>8501</v>
      </c>
      <c r="M1870" s="41" t="s">
        <v>78</v>
      </c>
      <c r="N1870" s="41" t="s">
        <v>133</v>
      </c>
      <c r="O1870" s="38"/>
      <c r="P1870" s="43"/>
    </row>
    <row r="1871">
      <c r="A1871" s="26">
        <v>111852.0</v>
      </c>
      <c r="B1871" s="28" t="s">
        <v>90</v>
      </c>
      <c r="C1871" s="28" t="s">
        <v>91</v>
      </c>
      <c r="D1871" s="28" t="s">
        <v>147</v>
      </c>
      <c r="E1871" s="28" t="s">
        <v>111</v>
      </c>
      <c r="F1871" s="35" t="s">
        <v>33</v>
      </c>
      <c r="G1871" s="35" t="s">
        <v>8502</v>
      </c>
      <c r="H1871" s="35" t="s">
        <v>8503</v>
      </c>
      <c r="I1871" s="35" t="s">
        <v>5715</v>
      </c>
      <c r="J1871" s="28" t="s">
        <v>4613</v>
      </c>
      <c r="K1871" s="35" t="s">
        <v>8504</v>
      </c>
      <c r="L1871" s="35" t="s">
        <v>8505</v>
      </c>
      <c r="M1871" s="35" t="s">
        <v>1813</v>
      </c>
      <c r="N1871" s="35" t="s">
        <v>183</v>
      </c>
      <c r="O1871" s="38"/>
      <c r="P1871" s="38"/>
    </row>
    <row r="1872">
      <c r="A1872" s="39">
        <v>111857.0</v>
      </c>
      <c r="B1872" s="40" t="s">
        <v>90</v>
      </c>
      <c r="C1872" s="40" t="s">
        <v>91</v>
      </c>
      <c r="D1872" s="40" t="s">
        <v>218</v>
      </c>
      <c r="E1872" s="40" t="s">
        <v>83</v>
      </c>
      <c r="F1872" s="41" t="s">
        <v>33</v>
      </c>
      <c r="G1872" s="41" t="s">
        <v>8506</v>
      </c>
      <c r="H1872" s="41" t="s">
        <v>8507</v>
      </c>
      <c r="I1872" s="41" t="s">
        <v>1634</v>
      </c>
      <c r="J1872" s="40" t="s">
        <v>1635</v>
      </c>
      <c r="K1872" s="41" t="s">
        <v>8508</v>
      </c>
      <c r="L1872" s="41" t="s">
        <v>8509</v>
      </c>
      <c r="M1872" s="41" t="s">
        <v>78</v>
      </c>
      <c r="N1872" s="41" t="s">
        <v>51</v>
      </c>
      <c r="O1872" s="38"/>
      <c r="P1872" s="43"/>
    </row>
    <row r="1873">
      <c r="A1873" s="26">
        <v>111867.0</v>
      </c>
      <c r="B1873" s="28" t="s">
        <v>90</v>
      </c>
      <c r="C1873" s="28" t="s">
        <v>91</v>
      </c>
      <c r="D1873" s="28" t="s">
        <v>3530</v>
      </c>
      <c r="E1873" s="28" t="s">
        <v>2453</v>
      </c>
      <c r="F1873" s="35" t="s">
        <v>33</v>
      </c>
      <c r="G1873" s="35" t="s">
        <v>8510</v>
      </c>
      <c r="H1873" s="35" t="s">
        <v>8511</v>
      </c>
      <c r="I1873" s="35" t="s">
        <v>8512</v>
      </c>
      <c r="J1873" s="28" t="s">
        <v>8513</v>
      </c>
      <c r="K1873" s="35" t="s">
        <v>8514</v>
      </c>
      <c r="L1873" s="35" t="s">
        <v>8515</v>
      </c>
      <c r="M1873" s="35" t="s">
        <v>6000</v>
      </c>
      <c r="N1873" s="35" t="s">
        <v>117</v>
      </c>
      <c r="O1873" s="38"/>
      <c r="P1873" s="38"/>
    </row>
    <row r="1874">
      <c r="A1874" s="39">
        <v>111870.0</v>
      </c>
      <c r="B1874" s="40" t="s">
        <v>90</v>
      </c>
      <c r="C1874" s="40" t="s">
        <v>91</v>
      </c>
      <c r="D1874" s="40" t="s">
        <v>102</v>
      </c>
      <c r="E1874" s="40" t="s">
        <v>83</v>
      </c>
      <c r="F1874" s="41" t="s">
        <v>33</v>
      </c>
      <c r="G1874" s="41" t="s">
        <v>8516</v>
      </c>
      <c r="H1874" s="41" t="s">
        <v>8517</v>
      </c>
      <c r="I1874" s="41" t="s">
        <v>105</v>
      </c>
      <c r="J1874" s="40" t="s">
        <v>600</v>
      </c>
      <c r="K1874" s="41" t="s">
        <v>4490</v>
      </c>
      <c r="L1874" s="41" t="s">
        <v>8518</v>
      </c>
      <c r="M1874" s="41" t="s">
        <v>78</v>
      </c>
      <c r="N1874" s="41" t="s">
        <v>133</v>
      </c>
      <c r="O1874" s="38"/>
      <c r="P1874" s="43"/>
    </row>
    <row r="1875">
      <c r="A1875" s="26">
        <v>111874.0</v>
      </c>
      <c r="B1875" s="28" t="s">
        <v>90</v>
      </c>
      <c r="C1875" s="28" t="s">
        <v>91</v>
      </c>
      <c r="D1875" s="28" t="s">
        <v>240</v>
      </c>
      <c r="E1875" s="28" t="s">
        <v>111</v>
      </c>
      <c r="F1875" s="35" t="s">
        <v>33</v>
      </c>
      <c r="G1875" s="35" t="s">
        <v>8519</v>
      </c>
      <c r="H1875" s="35" t="s">
        <v>8520</v>
      </c>
      <c r="I1875" s="35" t="s">
        <v>4821</v>
      </c>
      <c r="J1875" s="28" t="s">
        <v>710</v>
      </c>
      <c r="K1875" s="35" t="s">
        <v>8521</v>
      </c>
      <c r="L1875" s="35" t="s">
        <v>8522</v>
      </c>
      <c r="M1875" s="35" t="s">
        <v>78</v>
      </c>
      <c r="N1875" s="35" t="s">
        <v>117</v>
      </c>
      <c r="O1875" s="38"/>
      <c r="P1875" s="38"/>
    </row>
    <row r="1876">
      <c r="A1876" s="39">
        <v>111881.0</v>
      </c>
      <c r="B1876" s="40" t="s">
        <v>90</v>
      </c>
      <c r="C1876" s="40" t="s">
        <v>91</v>
      </c>
      <c r="D1876" s="40" t="s">
        <v>419</v>
      </c>
      <c r="E1876" s="40" t="s">
        <v>83</v>
      </c>
      <c r="F1876" s="41" t="s">
        <v>33</v>
      </c>
      <c r="G1876" s="41" t="s">
        <v>8523</v>
      </c>
      <c r="H1876" s="41" t="s">
        <v>8524</v>
      </c>
      <c r="I1876" s="41" t="s">
        <v>105</v>
      </c>
      <c r="J1876" s="40" t="s">
        <v>473</v>
      </c>
      <c r="K1876" s="41" t="s">
        <v>3141</v>
      </c>
      <c r="L1876" s="41" t="s">
        <v>8525</v>
      </c>
      <c r="M1876" s="41" t="s">
        <v>78</v>
      </c>
      <c r="N1876" s="41" t="s">
        <v>476</v>
      </c>
      <c r="O1876" s="38"/>
      <c r="P1876" s="43"/>
    </row>
    <row r="1877">
      <c r="A1877" s="26">
        <v>111886.0</v>
      </c>
      <c r="B1877" s="28" t="s">
        <v>90</v>
      </c>
      <c r="C1877" s="28" t="s">
        <v>91</v>
      </c>
      <c r="D1877" s="28" t="s">
        <v>1683</v>
      </c>
      <c r="E1877" s="28" t="s">
        <v>32</v>
      </c>
      <c r="F1877" s="35" t="s">
        <v>33</v>
      </c>
      <c r="G1877" s="35" t="s">
        <v>8190</v>
      </c>
      <c r="H1877" s="35" t="s">
        <v>8526</v>
      </c>
      <c r="I1877" s="35" t="s">
        <v>3669</v>
      </c>
      <c r="J1877" s="28" t="s">
        <v>3670</v>
      </c>
      <c r="K1877" s="35" t="s">
        <v>8527</v>
      </c>
      <c r="L1877" s="35" t="s">
        <v>8528</v>
      </c>
      <c r="M1877" s="35" t="s">
        <v>3594</v>
      </c>
      <c r="N1877" s="35" t="s">
        <v>99</v>
      </c>
      <c r="O1877" s="38"/>
      <c r="P1877" s="38"/>
    </row>
    <row r="1878">
      <c r="A1878" s="39">
        <v>111887.0</v>
      </c>
      <c r="B1878" s="40" t="s">
        <v>90</v>
      </c>
      <c r="C1878" s="40" t="s">
        <v>91</v>
      </c>
      <c r="D1878" s="40" t="s">
        <v>1830</v>
      </c>
      <c r="E1878" s="40" t="s">
        <v>32</v>
      </c>
      <c r="F1878" s="41" t="s">
        <v>33</v>
      </c>
      <c r="G1878" s="41" t="s">
        <v>8529</v>
      </c>
      <c r="H1878" s="41" t="s">
        <v>8530</v>
      </c>
      <c r="I1878" s="41" t="s">
        <v>8531</v>
      </c>
      <c r="J1878" s="40" t="s">
        <v>8532</v>
      </c>
      <c r="K1878" s="41" t="s">
        <v>8533</v>
      </c>
      <c r="L1878" s="41" t="s">
        <v>8534</v>
      </c>
      <c r="M1878" s="41" t="s">
        <v>4129</v>
      </c>
      <c r="N1878" s="41" t="s">
        <v>183</v>
      </c>
      <c r="O1878" s="38"/>
      <c r="P1878" s="43"/>
    </row>
    <row r="1879">
      <c r="A1879" s="26">
        <v>111893.0</v>
      </c>
      <c r="B1879" s="28" t="s">
        <v>4724</v>
      </c>
      <c r="C1879" s="28" t="s">
        <v>4725</v>
      </c>
      <c r="D1879" s="28" t="s">
        <v>427</v>
      </c>
      <c r="E1879" s="28" t="s">
        <v>68</v>
      </c>
      <c r="F1879" s="35" t="s">
        <v>33</v>
      </c>
      <c r="G1879" s="35" t="s">
        <v>4726</v>
      </c>
      <c r="H1879" s="35" t="s">
        <v>8535</v>
      </c>
      <c r="I1879" s="35" t="s">
        <v>8536</v>
      </c>
      <c r="J1879" s="28" t="s">
        <v>8537</v>
      </c>
      <c r="K1879" s="35" t="s">
        <v>8538</v>
      </c>
      <c r="L1879" s="35" t="s">
        <v>8539</v>
      </c>
      <c r="M1879" s="35" t="s">
        <v>3384</v>
      </c>
      <c r="N1879" s="35" t="s">
        <v>117</v>
      </c>
      <c r="O1879" s="38"/>
      <c r="P1879" s="38"/>
    </row>
    <row r="1880">
      <c r="A1880" s="39">
        <v>111894.0</v>
      </c>
      <c r="B1880" s="40" t="s">
        <v>5754</v>
      </c>
      <c r="C1880" s="40" t="s">
        <v>5755</v>
      </c>
      <c r="D1880" s="40" t="s">
        <v>3573</v>
      </c>
      <c r="E1880" s="40" t="s">
        <v>439</v>
      </c>
      <c r="F1880" s="41" t="s">
        <v>33</v>
      </c>
      <c r="G1880" s="41" t="s">
        <v>8540</v>
      </c>
      <c r="H1880" s="41" t="s">
        <v>8541</v>
      </c>
      <c r="I1880" s="41" t="s">
        <v>3887</v>
      </c>
      <c r="J1880" s="40" t="s">
        <v>8542</v>
      </c>
      <c r="K1880" s="41" t="s">
        <v>8543</v>
      </c>
      <c r="L1880" s="41" t="s">
        <v>8544</v>
      </c>
      <c r="M1880" s="41" t="s">
        <v>3890</v>
      </c>
      <c r="N1880" s="41" t="s">
        <v>51</v>
      </c>
      <c r="O1880" s="38"/>
      <c r="P1880" s="43"/>
    </row>
    <row r="1881">
      <c r="A1881" s="26">
        <v>111895.0</v>
      </c>
      <c r="B1881" s="28" t="s">
        <v>5754</v>
      </c>
      <c r="C1881" s="28" t="s">
        <v>5755</v>
      </c>
      <c r="D1881" s="28" t="s">
        <v>3573</v>
      </c>
      <c r="E1881" s="28" t="s">
        <v>439</v>
      </c>
      <c r="F1881" s="35" t="s">
        <v>33</v>
      </c>
      <c r="G1881" s="35" t="s">
        <v>8545</v>
      </c>
      <c r="H1881" s="35" t="s">
        <v>8546</v>
      </c>
      <c r="I1881" s="35" t="s">
        <v>3887</v>
      </c>
      <c r="J1881" s="28" t="s">
        <v>8542</v>
      </c>
      <c r="K1881" s="35" t="s">
        <v>8543</v>
      </c>
      <c r="L1881" s="35" t="s">
        <v>8547</v>
      </c>
      <c r="M1881" s="35" t="s">
        <v>3890</v>
      </c>
      <c r="N1881" s="35" t="s">
        <v>183</v>
      </c>
      <c r="O1881" s="38"/>
      <c r="P1881" s="38"/>
    </row>
    <row r="1882">
      <c r="A1882" s="39">
        <v>111896.0</v>
      </c>
      <c r="B1882" s="40" t="s">
        <v>125</v>
      </c>
      <c r="C1882" s="40" t="s">
        <v>134</v>
      </c>
      <c r="D1882" s="40" t="s">
        <v>147</v>
      </c>
      <c r="E1882" s="40" t="s">
        <v>111</v>
      </c>
      <c r="F1882" s="41" t="s">
        <v>33</v>
      </c>
      <c r="G1882" s="41" t="s">
        <v>8548</v>
      </c>
      <c r="H1882" s="41" t="s">
        <v>8549</v>
      </c>
      <c r="I1882" s="41" t="s">
        <v>916</v>
      </c>
      <c r="J1882" s="40" t="s">
        <v>917</v>
      </c>
      <c r="K1882" s="41" t="s">
        <v>8550</v>
      </c>
      <c r="L1882" s="41" t="s">
        <v>8551</v>
      </c>
      <c r="M1882" s="41" t="s">
        <v>78</v>
      </c>
      <c r="N1882" s="41" t="s">
        <v>133</v>
      </c>
      <c r="O1882" s="38"/>
      <c r="P1882" s="43"/>
    </row>
    <row r="1883">
      <c r="A1883" s="26">
        <v>111899.0</v>
      </c>
      <c r="B1883" s="28" t="s">
        <v>125</v>
      </c>
      <c r="C1883" s="28" t="s">
        <v>134</v>
      </c>
      <c r="D1883" s="28" t="s">
        <v>210</v>
      </c>
      <c r="E1883" s="28" t="s">
        <v>68</v>
      </c>
      <c r="F1883" s="35" t="s">
        <v>33</v>
      </c>
      <c r="G1883" s="35" t="s">
        <v>8552</v>
      </c>
      <c r="H1883" s="35" t="s">
        <v>8553</v>
      </c>
      <c r="I1883" s="35" t="s">
        <v>172</v>
      </c>
      <c r="J1883" s="28" t="s">
        <v>214</v>
      </c>
      <c r="K1883" s="35" t="s">
        <v>8554</v>
      </c>
      <c r="L1883" s="35" t="s">
        <v>8555</v>
      </c>
      <c r="M1883" s="35" t="s">
        <v>78</v>
      </c>
      <c r="N1883" s="35" t="s">
        <v>133</v>
      </c>
      <c r="O1883" s="38"/>
      <c r="P1883" s="38"/>
    </row>
    <row r="1884">
      <c r="A1884" s="39">
        <v>111900.0</v>
      </c>
      <c r="B1884" s="40" t="s">
        <v>125</v>
      </c>
      <c r="C1884" s="40" t="s">
        <v>134</v>
      </c>
      <c r="D1884" s="40" t="s">
        <v>210</v>
      </c>
      <c r="E1884" s="40" t="s">
        <v>68</v>
      </c>
      <c r="F1884" s="41" t="s">
        <v>33</v>
      </c>
      <c r="G1884" s="41" t="s">
        <v>8556</v>
      </c>
      <c r="H1884" s="41" t="s">
        <v>8557</v>
      </c>
      <c r="I1884" s="41" t="s">
        <v>172</v>
      </c>
      <c r="J1884" s="40" t="s">
        <v>214</v>
      </c>
      <c r="K1884" s="41" t="s">
        <v>8554</v>
      </c>
      <c r="L1884" s="41" t="s">
        <v>8558</v>
      </c>
      <c r="M1884" s="41" t="s">
        <v>78</v>
      </c>
      <c r="N1884" s="41" t="s">
        <v>133</v>
      </c>
      <c r="O1884" s="38"/>
      <c r="P1884" s="43"/>
    </row>
    <row r="1885">
      <c r="A1885" s="26">
        <v>111901.0</v>
      </c>
      <c r="B1885" s="28" t="s">
        <v>90</v>
      </c>
      <c r="C1885" s="28" t="s">
        <v>91</v>
      </c>
      <c r="D1885" s="28" t="s">
        <v>3573</v>
      </c>
      <c r="E1885" s="28" t="s">
        <v>439</v>
      </c>
      <c r="F1885" s="35" t="s">
        <v>33</v>
      </c>
      <c r="G1885" s="35" t="s">
        <v>8559</v>
      </c>
      <c r="H1885" s="35" t="s">
        <v>8560</v>
      </c>
      <c r="I1885" s="35" t="s">
        <v>3887</v>
      </c>
      <c r="J1885" s="28" t="s">
        <v>4701</v>
      </c>
      <c r="K1885" s="35" t="s">
        <v>8561</v>
      </c>
      <c r="L1885" s="35" t="s">
        <v>8562</v>
      </c>
      <c r="M1885" s="35" t="s">
        <v>3890</v>
      </c>
      <c r="N1885" s="35" t="s">
        <v>99</v>
      </c>
      <c r="O1885" s="38"/>
      <c r="P1885" s="38"/>
    </row>
    <row r="1886">
      <c r="A1886" s="39">
        <v>111903.0</v>
      </c>
      <c r="B1886" s="40" t="s">
        <v>90</v>
      </c>
      <c r="C1886" s="40" t="s">
        <v>91</v>
      </c>
      <c r="D1886" s="40" t="s">
        <v>1778</v>
      </c>
      <c r="E1886" s="40" t="s">
        <v>32</v>
      </c>
      <c r="F1886" s="41" t="s">
        <v>33</v>
      </c>
      <c r="G1886" s="41" t="s">
        <v>8563</v>
      </c>
      <c r="H1886" s="41" t="s">
        <v>8564</v>
      </c>
      <c r="I1886" s="41" t="s">
        <v>2469</v>
      </c>
      <c r="J1886" s="40" t="s">
        <v>2470</v>
      </c>
      <c r="K1886" s="41" t="s">
        <v>8565</v>
      </c>
      <c r="L1886" s="41" t="s">
        <v>8566</v>
      </c>
      <c r="M1886" s="41" t="s">
        <v>1813</v>
      </c>
      <c r="N1886" s="41" t="s">
        <v>133</v>
      </c>
      <c r="O1886" s="38"/>
      <c r="P1886" s="43"/>
    </row>
    <row r="1887">
      <c r="A1887" s="26">
        <v>111905.0</v>
      </c>
      <c r="B1887" s="28" t="s">
        <v>90</v>
      </c>
      <c r="C1887" s="28" t="s">
        <v>91</v>
      </c>
      <c r="D1887" s="28" t="s">
        <v>3573</v>
      </c>
      <c r="E1887" s="28" t="s">
        <v>439</v>
      </c>
      <c r="F1887" s="35" t="s">
        <v>33</v>
      </c>
      <c r="G1887" s="35" t="s">
        <v>8567</v>
      </c>
      <c r="H1887" s="35" t="s">
        <v>8568</v>
      </c>
      <c r="I1887" s="35" t="s">
        <v>8569</v>
      </c>
      <c r="J1887" s="28" t="s">
        <v>8570</v>
      </c>
      <c r="K1887" s="35" t="s">
        <v>8571</v>
      </c>
      <c r="L1887" s="35" t="s">
        <v>8572</v>
      </c>
      <c r="M1887" s="35" t="s">
        <v>3839</v>
      </c>
      <c r="N1887" s="35" t="s">
        <v>183</v>
      </c>
      <c r="O1887" s="38"/>
      <c r="P1887" s="38"/>
    </row>
    <row r="1888">
      <c r="A1888" s="39">
        <v>111906.0</v>
      </c>
      <c r="B1888" s="40" t="s">
        <v>90</v>
      </c>
      <c r="C1888" s="40" t="s">
        <v>91</v>
      </c>
      <c r="D1888" s="40" t="s">
        <v>3573</v>
      </c>
      <c r="E1888" s="40" t="s">
        <v>439</v>
      </c>
      <c r="F1888" s="41" t="s">
        <v>33</v>
      </c>
      <c r="G1888" s="41" t="s">
        <v>8573</v>
      </c>
      <c r="H1888" s="41" t="s">
        <v>8574</v>
      </c>
      <c r="I1888" s="41" t="s">
        <v>8575</v>
      </c>
      <c r="J1888" s="40" t="s">
        <v>5458</v>
      </c>
      <c r="K1888" s="41" t="s">
        <v>8576</v>
      </c>
      <c r="L1888" s="41" t="s">
        <v>8577</v>
      </c>
      <c r="M1888" s="41" t="s">
        <v>3890</v>
      </c>
      <c r="N1888" s="41" t="s">
        <v>183</v>
      </c>
      <c r="O1888" s="38"/>
      <c r="P1888" s="43"/>
    </row>
    <row r="1889">
      <c r="A1889" s="26">
        <v>111907.0</v>
      </c>
      <c r="B1889" s="28" t="s">
        <v>90</v>
      </c>
      <c r="C1889" s="28" t="s">
        <v>91</v>
      </c>
      <c r="D1889" s="28" t="s">
        <v>438</v>
      </c>
      <c r="E1889" s="28" t="s">
        <v>439</v>
      </c>
      <c r="F1889" s="35" t="s">
        <v>33</v>
      </c>
      <c r="G1889" s="35" t="s">
        <v>8578</v>
      </c>
      <c r="H1889" s="35" t="s">
        <v>8579</v>
      </c>
      <c r="I1889" s="35" t="s">
        <v>442</v>
      </c>
      <c r="J1889" s="28" t="s">
        <v>443</v>
      </c>
      <c r="K1889" s="35" t="s">
        <v>8576</v>
      </c>
      <c r="L1889" s="35" t="s">
        <v>8580</v>
      </c>
      <c r="M1889" s="35" t="s">
        <v>446</v>
      </c>
      <c r="N1889" s="35" t="s">
        <v>183</v>
      </c>
      <c r="O1889" s="38"/>
      <c r="P1889" s="38"/>
    </row>
    <row r="1890">
      <c r="A1890" s="39">
        <v>111908.0</v>
      </c>
      <c r="B1890" s="40" t="s">
        <v>90</v>
      </c>
      <c r="C1890" s="40" t="s">
        <v>91</v>
      </c>
      <c r="D1890" s="40" t="s">
        <v>3573</v>
      </c>
      <c r="E1890" s="40" t="s">
        <v>439</v>
      </c>
      <c r="F1890" s="41" t="s">
        <v>33</v>
      </c>
      <c r="G1890" s="41" t="s">
        <v>8581</v>
      </c>
      <c r="H1890" s="41" t="s">
        <v>8582</v>
      </c>
      <c r="I1890" s="41" t="s">
        <v>6323</v>
      </c>
      <c r="J1890" s="40" t="s">
        <v>6324</v>
      </c>
      <c r="K1890" s="41" t="s">
        <v>8576</v>
      </c>
      <c r="L1890" s="41" t="s">
        <v>8583</v>
      </c>
      <c r="M1890" s="41" t="s">
        <v>3890</v>
      </c>
      <c r="N1890" s="41" t="s">
        <v>183</v>
      </c>
      <c r="O1890" s="38"/>
      <c r="P1890" s="43"/>
    </row>
    <row r="1891">
      <c r="A1891" s="26">
        <v>111909.0</v>
      </c>
      <c r="B1891" s="28" t="s">
        <v>90</v>
      </c>
      <c r="C1891" s="28" t="s">
        <v>91</v>
      </c>
      <c r="D1891" s="28" t="s">
        <v>3573</v>
      </c>
      <c r="E1891" s="28" t="s">
        <v>439</v>
      </c>
      <c r="F1891" s="35" t="s">
        <v>33</v>
      </c>
      <c r="G1891" s="35" t="s">
        <v>8584</v>
      </c>
      <c r="H1891" s="35" t="s">
        <v>8585</v>
      </c>
      <c r="I1891" s="35" t="s">
        <v>8586</v>
      </c>
      <c r="J1891" s="28" t="s">
        <v>8587</v>
      </c>
      <c r="K1891" s="35" t="s">
        <v>8576</v>
      </c>
      <c r="L1891" s="35" t="s">
        <v>8588</v>
      </c>
      <c r="M1891" s="35" t="s">
        <v>3839</v>
      </c>
      <c r="N1891" s="35" t="s">
        <v>183</v>
      </c>
      <c r="O1891" s="38"/>
      <c r="P1891" s="38"/>
    </row>
    <row r="1892">
      <c r="A1892" s="39">
        <v>111910.0</v>
      </c>
      <c r="B1892" s="40" t="s">
        <v>90</v>
      </c>
      <c r="C1892" s="40" t="s">
        <v>91</v>
      </c>
      <c r="D1892" s="40" t="s">
        <v>4391</v>
      </c>
      <c r="E1892" s="40" t="s">
        <v>2453</v>
      </c>
      <c r="F1892" s="41" t="s">
        <v>33</v>
      </c>
      <c r="G1892" s="41" t="s">
        <v>8589</v>
      </c>
      <c r="H1892" s="41" t="s">
        <v>8590</v>
      </c>
      <c r="I1892" s="41" t="s">
        <v>8591</v>
      </c>
      <c r="J1892" s="40" t="s">
        <v>8592</v>
      </c>
      <c r="K1892" s="41" t="s">
        <v>8593</v>
      </c>
      <c r="L1892" s="41" t="s">
        <v>8594</v>
      </c>
      <c r="M1892" s="41" t="s">
        <v>2460</v>
      </c>
      <c r="N1892" s="41" t="s">
        <v>483</v>
      </c>
      <c r="O1892" s="38"/>
      <c r="P1892" s="43"/>
    </row>
    <row r="1893">
      <c r="A1893" s="26">
        <v>111911.0</v>
      </c>
      <c r="B1893" s="28" t="s">
        <v>90</v>
      </c>
      <c r="C1893" s="28" t="s">
        <v>91</v>
      </c>
      <c r="D1893" s="28" t="s">
        <v>1756</v>
      </c>
      <c r="E1893" s="28" t="s">
        <v>32</v>
      </c>
      <c r="F1893" s="35" t="s">
        <v>33</v>
      </c>
      <c r="G1893" s="35" t="s">
        <v>8595</v>
      </c>
      <c r="H1893" s="35" t="s">
        <v>8596</v>
      </c>
      <c r="I1893" s="35" t="s">
        <v>8597</v>
      </c>
      <c r="J1893" s="28" t="s">
        <v>8598</v>
      </c>
      <c r="K1893" s="35" t="s">
        <v>8599</v>
      </c>
      <c r="L1893" s="35" t="s">
        <v>8600</v>
      </c>
      <c r="M1893" s="35" t="s">
        <v>1763</v>
      </c>
      <c r="N1893" s="35" t="s">
        <v>183</v>
      </c>
      <c r="O1893" s="38"/>
      <c r="P1893" s="38"/>
    </row>
    <row r="1894">
      <c r="A1894" s="39">
        <v>111912.0</v>
      </c>
      <c r="B1894" s="40" t="s">
        <v>60</v>
      </c>
      <c r="C1894" s="40" t="s">
        <v>65</v>
      </c>
      <c r="D1894" s="40" t="s">
        <v>247</v>
      </c>
      <c r="E1894" s="40" t="s">
        <v>111</v>
      </c>
      <c r="F1894" s="41" t="s">
        <v>33</v>
      </c>
      <c r="G1894" s="41" t="s">
        <v>8601</v>
      </c>
      <c r="H1894" s="41" t="s">
        <v>8602</v>
      </c>
      <c r="I1894" s="41" t="s">
        <v>1497</v>
      </c>
      <c r="J1894" s="40" t="s">
        <v>251</v>
      </c>
      <c r="K1894" s="41" t="s">
        <v>444</v>
      </c>
      <c r="L1894" s="41" t="s">
        <v>8603</v>
      </c>
      <c r="M1894" s="41" t="s">
        <v>78</v>
      </c>
      <c r="N1894" s="41" t="s">
        <v>51</v>
      </c>
      <c r="O1894" s="38"/>
      <c r="P1894" s="43"/>
    </row>
    <row r="1895">
      <c r="A1895" s="26">
        <v>111914.0</v>
      </c>
      <c r="B1895" s="28" t="s">
        <v>60</v>
      </c>
      <c r="C1895" s="28" t="s">
        <v>65</v>
      </c>
      <c r="D1895" s="28" t="s">
        <v>67</v>
      </c>
      <c r="E1895" s="28" t="s">
        <v>68</v>
      </c>
      <c r="F1895" s="35" t="s">
        <v>33</v>
      </c>
      <c r="G1895" s="35" t="s">
        <v>8604</v>
      </c>
      <c r="H1895" s="35" t="s">
        <v>8605</v>
      </c>
      <c r="I1895" s="35" t="s">
        <v>8150</v>
      </c>
      <c r="J1895" s="28" t="s">
        <v>8151</v>
      </c>
      <c r="K1895" s="35" t="s">
        <v>444</v>
      </c>
      <c r="L1895" s="35" t="s">
        <v>8606</v>
      </c>
      <c r="M1895" s="35" t="s">
        <v>50</v>
      </c>
      <c r="N1895" s="35" t="s">
        <v>51</v>
      </c>
      <c r="O1895" s="38"/>
      <c r="P1895" s="38"/>
    </row>
    <row r="1896">
      <c r="A1896" s="39">
        <v>111915.0</v>
      </c>
      <c r="B1896" s="40" t="s">
        <v>60</v>
      </c>
      <c r="C1896" s="40" t="s">
        <v>65</v>
      </c>
      <c r="D1896" s="40" t="s">
        <v>31</v>
      </c>
      <c r="E1896" s="40" t="s">
        <v>83</v>
      </c>
      <c r="F1896" s="41" t="s">
        <v>33</v>
      </c>
      <c r="G1896" s="41" t="s">
        <v>8607</v>
      </c>
      <c r="H1896" s="41" t="s">
        <v>8608</v>
      </c>
      <c r="I1896" s="41" t="s">
        <v>105</v>
      </c>
      <c r="J1896" s="40" t="s">
        <v>837</v>
      </c>
      <c r="K1896" s="41" t="s">
        <v>444</v>
      </c>
      <c r="L1896" s="41" t="s">
        <v>8609</v>
      </c>
      <c r="M1896" s="41" t="s">
        <v>78</v>
      </c>
      <c r="N1896" s="41" t="s">
        <v>51</v>
      </c>
      <c r="O1896" s="38"/>
      <c r="P1896" s="43"/>
    </row>
    <row r="1897">
      <c r="A1897" s="26">
        <v>111916.0</v>
      </c>
      <c r="B1897" s="28" t="s">
        <v>60</v>
      </c>
      <c r="C1897" s="28" t="s">
        <v>65</v>
      </c>
      <c r="D1897" s="28" t="s">
        <v>3587</v>
      </c>
      <c r="E1897" s="28" t="s">
        <v>32</v>
      </c>
      <c r="F1897" s="35" t="s">
        <v>33</v>
      </c>
      <c r="G1897" s="35" t="s">
        <v>8610</v>
      </c>
      <c r="H1897" s="35" t="s">
        <v>8611</v>
      </c>
      <c r="I1897" s="35" t="s">
        <v>7893</v>
      </c>
      <c r="J1897" s="28" t="s">
        <v>7894</v>
      </c>
      <c r="K1897" s="35" t="s">
        <v>444</v>
      </c>
      <c r="L1897" s="35" t="s">
        <v>8612</v>
      </c>
      <c r="M1897" s="35" t="s">
        <v>3594</v>
      </c>
      <c r="N1897" s="35" t="s">
        <v>51</v>
      </c>
      <c r="O1897" s="38"/>
      <c r="P1897" s="38"/>
    </row>
    <row r="1898">
      <c r="A1898" s="39">
        <v>111917.0</v>
      </c>
      <c r="B1898" s="40" t="s">
        <v>81</v>
      </c>
      <c r="C1898" s="40" t="s">
        <v>65</v>
      </c>
      <c r="D1898" s="40"/>
      <c r="E1898" s="40" t="s">
        <v>83</v>
      </c>
      <c r="F1898" s="41" t="s">
        <v>33</v>
      </c>
      <c r="G1898" s="41" t="s">
        <v>8613</v>
      </c>
      <c r="H1898" s="41" t="s">
        <v>8614</v>
      </c>
      <c r="I1898" s="41" t="s">
        <v>105</v>
      </c>
      <c r="J1898" s="40" t="s">
        <v>1195</v>
      </c>
      <c r="K1898" s="41" t="s">
        <v>444</v>
      </c>
      <c r="L1898" s="41" t="s">
        <v>8615</v>
      </c>
      <c r="M1898" s="41" t="s">
        <v>78</v>
      </c>
      <c r="N1898" s="41" t="s">
        <v>51</v>
      </c>
      <c r="O1898" s="38"/>
      <c r="P1898" s="43"/>
    </row>
    <row r="1899">
      <c r="A1899" s="26">
        <v>111918.0</v>
      </c>
      <c r="B1899" s="28" t="s">
        <v>90</v>
      </c>
      <c r="C1899" s="28" t="s">
        <v>91</v>
      </c>
      <c r="D1899" s="28" t="s">
        <v>177</v>
      </c>
      <c r="E1899" s="28" t="s">
        <v>83</v>
      </c>
      <c r="F1899" s="35" t="s">
        <v>33</v>
      </c>
      <c r="G1899" s="35" t="s">
        <v>8616</v>
      </c>
      <c r="H1899" s="35" t="s">
        <v>8617</v>
      </c>
      <c r="I1899" s="35" t="s">
        <v>272</v>
      </c>
      <c r="J1899" s="28" t="s">
        <v>273</v>
      </c>
      <c r="K1899" s="35" t="s">
        <v>8618</v>
      </c>
      <c r="L1899" s="35" t="s">
        <v>8619</v>
      </c>
      <c r="M1899" s="35" t="s">
        <v>78</v>
      </c>
      <c r="N1899" s="35" t="s">
        <v>183</v>
      </c>
      <c r="O1899" s="38"/>
      <c r="P1899" s="38"/>
    </row>
    <row r="1900">
      <c r="A1900" s="39">
        <v>111921.0</v>
      </c>
      <c r="B1900" s="40" t="s">
        <v>90</v>
      </c>
      <c r="C1900" s="40" t="s">
        <v>91</v>
      </c>
      <c r="D1900" s="40" t="s">
        <v>110</v>
      </c>
      <c r="E1900" s="40" t="s">
        <v>111</v>
      </c>
      <c r="F1900" s="41" t="s">
        <v>33</v>
      </c>
      <c r="G1900" s="41" t="s">
        <v>8620</v>
      </c>
      <c r="H1900" s="41" t="s">
        <v>8621</v>
      </c>
      <c r="I1900" s="41" t="s">
        <v>105</v>
      </c>
      <c r="J1900" s="40" t="s">
        <v>629</v>
      </c>
      <c r="K1900" s="41" t="s">
        <v>8622</v>
      </c>
      <c r="L1900" s="41" t="s">
        <v>8623</v>
      </c>
      <c r="M1900" s="41" t="s">
        <v>78</v>
      </c>
      <c r="N1900" s="41" t="s">
        <v>117</v>
      </c>
      <c r="O1900" s="38"/>
      <c r="P1900" s="43"/>
    </row>
    <row r="1901">
      <c r="A1901" s="26">
        <v>111934.0</v>
      </c>
      <c r="B1901" s="28" t="s">
        <v>90</v>
      </c>
      <c r="C1901" s="28" t="s">
        <v>91</v>
      </c>
      <c r="D1901" s="28" t="s">
        <v>3587</v>
      </c>
      <c r="E1901" s="28" t="s">
        <v>32</v>
      </c>
      <c r="F1901" s="35" t="s">
        <v>33</v>
      </c>
      <c r="G1901" s="35" t="s">
        <v>8624</v>
      </c>
      <c r="H1901" s="35" t="s">
        <v>8625</v>
      </c>
      <c r="I1901" s="35" t="s">
        <v>8626</v>
      </c>
      <c r="J1901" s="28" t="s">
        <v>8627</v>
      </c>
      <c r="K1901" s="35" t="s">
        <v>8628</v>
      </c>
      <c r="L1901" s="35" t="s">
        <v>8629</v>
      </c>
      <c r="M1901" s="35" t="s">
        <v>3594</v>
      </c>
      <c r="N1901" s="35" t="s">
        <v>133</v>
      </c>
      <c r="O1901" s="38"/>
      <c r="P1901" s="38"/>
    </row>
    <row r="1902">
      <c r="A1902" s="39">
        <v>111936.0</v>
      </c>
      <c r="B1902" s="40" t="s">
        <v>3355</v>
      </c>
      <c r="C1902" s="40" t="s">
        <v>3356</v>
      </c>
      <c r="D1902" s="40" t="s">
        <v>3850</v>
      </c>
      <c r="E1902" s="40" t="s">
        <v>68</v>
      </c>
      <c r="F1902" s="41" t="s">
        <v>33</v>
      </c>
      <c r="G1902" s="41" t="s">
        <v>8630</v>
      </c>
      <c r="H1902" s="41" t="s">
        <v>8631</v>
      </c>
      <c r="I1902" s="41" t="s">
        <v>3956</v>
      </c>
      <c r="J1902" s="40" t="s">
        <v>3957</v>
      </c>
      <c r="K1902" s="41" t="s">
        <v>4501</v>
      </c>
      <c r="L1902" s="41" t="s">
        <v>8632</v>
      </c>
      <c r="M1902" s="41" t="s">
        <v>1813</v>
      </c>
      <c r="N1902" s="41" t="s">
        <v>183</v>
      </c>
      <c r="O1902" s="38"/>
      <c r="P1902" s="43"/>
    </row>
    <row r="1903">
      <c r="A1903" s="26">
        <v>111941.0</v>
      </c>
      <c r="B1903" s="28" t="s">
        <v>90</v>
      </c>
      <c r="C1903" s="28" t="s">
        <v>91</v>
      </c>
      <c r="D1903" s="28" t="s">
        <v>147</v>
      </c>
      <c r="E1903" s="28" t="s">
        <v>111</v>
      </c>
      <c r="F1903" s="35" t="s">
        <v>33</v>
      </c>
      <c r="G1903" s="35" t="s">
        <v>6759</v>
      </c>
      <c r="H1903" s="35" t="s">
        <v>8633</v>
      </c>
      <c r="I1903" s="35" t="s">
        <v>916</v>
      </c>
      <c r="J1903" s="28" t="s">
        <v>917</v>
      </c>
      <c r="K1903" s="35" t="s">
        <v>8634</v>
      </c>
      <c r="L1903" s="35" t="s">
        <v>8635</v>
      </c>
      <c r="M1903" s="35" t="s">
        <v>78</v>
      </c>
      <c r="N1903" s="35" t="s">
        <v>183</v>
      </c>
      <c r="O1903" s="38"/>
      <c r="P1903" s="38"/>
    </row>
    <row r="1904">
      <c r="A1904" s="39">
        <v>111943.0</v>
      </c>
      <c r="B1904" s="40" t="s">
        <v>90</v>
      </c>
      <c r="C1904" s="40" t="s">
        <v>91</v>
      </c>
      <c r="D1904" s="40" t="s">
        <v>1756</v>
      </c>
      <c r="E1904" s="40" t="s">
        <v>32</v>
      </c>
      <c r="F1904" s="41" t="s">
        <v>33</v>
      </c>
      <c r="G1904" s="41" t="s">
        <v>8636</v>
      </c>
      <c r="H1904" s="41" t="s">
        <v>8637</v>
      </c>
      <c r="I1904" s="41" t="s">
        <v>8638</v>
      </c>
      <c r="J1904" s="40" t="s">
        <v>8639</v>
      </c>
      <c r="K1904" s="41" t="s">
        <v>8640</v>
      </c>
      <c r="L1904" s="41" t="s">
        <v>8641</v>
      </c>
      <c r="M1904" s="41" t="s">
        <v>1763</v>
      </c>
      <c r="N1904" s="41" t="s">
        <v>99</v>
      </c>
      <c r="O1904" s="38"/>
      <c r="P1904" s="43"/>
    </row>
    <row r="1905">
      <c r="A1905" s="26">
        <v>111958.0</v>
      </c>
      <c r="B1905" s="28" t="s">
        <v>90</v>
      </c>
      <c r="C1905" s="28" t="s">
        <v>91</v>
      </c>
      <c r="D1905" s="28" t="s">
        <v>127</v>
      </c>
      <c r="E1905" s="28" t="s">
        <v>83</v>
      </c>
      <c r="F1905" s="35" t="s">
        <v>33</v>
      </c>
      <c r="G1905" s="35" t="s">
        <v>636</v>
      </c>
      <c r="H1905" s="35" t="s">
        <v>8642</v>
      </c>
      <c r="I1905" s="35" t="s">
        <v>405</v>
      </c>
      <c r="J1905" s="28" t="s">
        <v>406</v>
      </c>
      <c r="K1905" s="35" t="s">
        <v>8643</v>
      </c>
      <c r="L1905" s="35" t="s">
        <v>8644</v>
      </c>
      <c r="M1905" s="35" t="s">
        <v>78</v>
      </c>
      <c r="N1905" s="35" t="s">
        <v>183</v>
      </c>
      <c r="O1905" s="38"/>
      <c r="P1905" s="38"/>
    </row>
    <row r="1906">
      <c r="A1906" s="39">
        <v>111959.0</v>
      </c>
      <c r="B1906" s="40" t="s">
        <v>90</v>
      </c>
      <c r="C1906" s="40" t="s">
        <v>91</v>
      </c>
      <c r="D1906" s="40" t="s">
        <v>127</v>
      </c>
      <c r="E1906" s="40" t="s">
        <v>83</v>
      </c>
      <c r="F1906" s="41" t="s">
        <v>33</v>
      </c>
      <c r="G1906" s="41" t="s">
        <v>8645</v>
      </c>
      <c r="H1906" s="41" t="s">
        <v>8646</v>
      </c>
      <c r="I1906" s="41" t="s">
        <v>206</v>
      </c>
      <c r="J1906" s="40" t="s">
        <v>1601</v>
      </c>
      <c r="K1906" s="41" t="s">
        <v>469</v>
      </c>
      <c r="L1906" s="41" t="s">
        <v>8647</v>
      </c>
      <c r="M1906" s="41" t="s">
        <v>78</v>
      </c>
      <c r="N1906" s="41" t="s">
        <v>183</v>
      </c>
      <c r="O1906" s="38"/>
      <c r="P1906" s="43"/>
    </row>
    <row r="1907">
      <c r="A1907" s="26">
        <v>111960.0</v>
      </c>
      <c r="B1907" s="28" t="s">
        <v>90</v>
      </c>
      <c r="C1907" s="28" t="s">
        <v>91</v>
      </c>
      <c r="D1907" s="28" t="s">
        <v>127</v>
      </c>
      <c r="E1907" s="28" t="s">
        <v>83</v>
      </c>
      <c r="F1907" s="35" t="s">
        <v>33</v>
      </c>
      <c r="G1907" s="35" t="s">
        <v>8648</v>
      </c>
      <c r="H1907" s="35" t="s">
        <v>8649</v>
      </c>
      <c r="I1907" s="35" t="s">
        <v>206</v>
      </c>
      <c r="J1907" s="28" t="s">
        <v>207</v>
      </c>
      <c r="K1907" s="35" t="s">
        <v>8643</v>
      </c>
      <c r="L1907" s="35" t="s">
        <v>8650</v>
      </c>
      <c r="M1907" s="35" t="s">
        <v>78</v>
      </c>
      <c r="N1907" s="35" t="s">
        <v>183</v>
      </c>
      <c r="O1907" s="38"/>
      <c r="P1907" s="38"/>
    </row>
    <row r="1908">
      <c r="A1908" s="39">
        <v>111971.0</v>
      </c>
      <c r="B1908" s="40" t="s">
        <v>90</v>
      </c>
      <c r="C1908" s="40" t="s">
        <v>91</v>
      </c>
      <c r="D1908" s="40" t="s">
        <v>1838</v>
      </c>
      <c r="E1908" s="40" t="s">
        <v>68</v>
      </c>
      <c r="F1908" s="41" t="s">
        <v>33</v>
      </c>
      <c r="G1908" s="41" t="s">
        <v>8651</v>
      </c>
      <c r="H1908" s="41" t="s">
        <v>8652</v>
      </c>
      <c r="I1908" s="41" t="s">
        <v>1490</v>
      </c>
      <c r="J1908" s="40" t="s">
        <v>8653</v>
      </c>
      <c r="K1908" s="41" t="s">
        <v>8049</v>
      </c>
      <c r="L1908" s="41" t="s">
        <v>8654</v>
      </c>
      <c r="M1908" s="41" t="s">
        <v>1494</v>
      </c>
      <c r="N1908" s="41" t="s">
        <v>99</v>
      </c>
      <c r="O1908" s="38"/>
      <c r="P1908" s="43"/>
    </row>
    <row r="1909">
      <c r="A1909" s="26">
        <v>111972.0</v>
      </c>
      <c r="B1909" s="28" t="s">
        <v>5583</v>
      </c>
      <c r="C1909" s="28" t="s">
        <v>5584</v>
      </c>
      <c r="D1909" s="28" t="s">
        <v>3850</v>
      </c>
      <c r="E1909" s="28" t="s">
        <v>68</v>
      </c>
      <c r="F1909" s="35" t="s">
        <v>33</v>
      </c>
      <c r="G1909" s="35" t="s">
        <v>5585</v>
      </c>
      <c r="H1909" s="35" t="s">
        <v>8655</v>
      </c>
      <c r="I1909" s="35" t="s">
        <v>3956</v>
      </c>
      <c r="J1909" s="28" t="s">
        <v>3957</v>
      </c>
      <c r="K1909" s="35" t="s">
        <v>8656</v>
      </c>
      <c r="L1909" s="35" t="s">
        <v>8657</v>
      </c>
      <c r="M1909" s="35" t="s">
        <v>1813</v>
      </c>
      <c r="N1909" s="35" t="s">
        <v>183</v>
      </c>
      <c r="O1909" s="38"/>
      <c r="P1909" s="38"/>
    </row>
    <row r="1910">
      <c r="A1910" s="39">
        <v>111973.0</v>
      </c>
      <c r="B1910" s="40" t="s">
        <v>90</v>
      </c>
      <c r="C1910" s="40" t="s">
        <v>91</v>
      </c>
      <c r="D1910" s="40" t="s">
        <v>3573</v>
      </c>
      <c r="E1910" s="40" t="s">
        <v>439</v>
      </c>
      <c r="F1910" s="41" t="s">
        <v>33</v>
      </c>
      <c r="G1910" s="41" t="s">
        <v>8658</v>
      </c>
      <c r="H1910" s="41" t="s">
        <v>8659</v>
      </c>
      <c r="I1910" s="41" t="s">
        <v>3887</v>
      </c>
      <c r="J1910" s="40" t="s">
        <v>8660</v>
      </c>
      <c r="K1910" s="41" t="s">
        <v>8661</v>
      </c>
      <c r="L1910" s="41" t="s">
        <v>8662</v>
      </c>
      <c r="M1910" s="41" t="s">
        <v>3890</v>
      </c>
      <c r="N1910" s="41" t="s">
        <v>7686</v>
      </c>
      <c r="O1910" s="38"/>
      <c r="P1910" s="43"/>
    </row>
    <row r="1911">
      <c r="A1911" s="26">
        <v>111981.0</v>
      </c>
      <c r="B1911" s="28" t="s">
        <v>90</v>
      </c>
      <c r="C1911" s="28" t="s">
        <v>91</v>
      </c>
      <c r="D1911" s="28" t="s">
        <v>1696</v>
      </c>
      <c r="E1911" s="28" t="s">
        <v>439</v>
      </c>
      <c r="F1911" s="35" t="s">
        <v>33</v>
      </c>
      <c r="G1911" s="35" t="s">
        <v>8663</v>
      </c>
      <c r="H1911" s="35" t="s">
        <v>8664</v>
      </c>
      <c r="I1911" s="35" t="s">
        <v>3835</v>
      </c>
      <c r="J1911" s="28" t="s">
        <v>3836</v>
      </c>
      <c r="K1911" s="35" t="s">
        <v>8665</v>
      </c>
      <c r="L1911" s="35" t="s">
        <v>8666</v>
      </c>
      <c r="M1911" s="35" t="s">
        <v>3839</v>
      </c>
      <c r="N1911" s="35" t="s">
        <v>183</v>
      </c>
      <c r="O1911" s="38"/>
      <c r="P1911" s="38"/>
    </row>
    <row r="1912">
      <c r="A1912" s="39">
        <v>111982.0</v>
      </c>
      <c r="B1912" s="40" t="s">
        <v>90</v>
      </c>
      <c r="C1912" s="40" t="s">
        <v>91</v>
      </c>
      <c r="D1912" s="40" t="s">
        <v>1696</v>
      </c>
      <c r="E1912" s="40" t="s">
        <v>439</v>
      </c>
      <c r="F1912" s="41" t="s">
        <v>33</v>
      </c>
      <c r="G1912" s="41" t="s">
        <v>8667</v>
      </c>
      <c r="H1912" s="41" t="s">
        <v>8668</v>
      </c>
      <c r="I1912" s="41" t="s">
        <v>8669</v>
      </c>
      <c r="J1912" s="40" t="s">
        <v>8670</v>
      </c>
      <c r="K1912" s="41" t="s">
        <v>8576</v>
      </c>
      <c r="L1912" s="41" t="s">
        <v>8671</v>
      </c>
      <c r="M1912" s="41" t="s">
        <v>8672</v>
      </c>
      <c r="N1912" s="41" t="s">
        <v>183</v>
      </c>
      <c r="O1912" s="38"/>
      <c r="P1912" s="43"/>
    </row>
    <row r="1913">
      <c r="A1913" s="26">
        <v>111984.0</v>
      </c>
      <c r="B1913" s="28" t="s">
        <v>4141</v>
      </c>
      <c r="C1913" s="28" t="s">
        <v>4142</v>
      </c>
      <c r="D1913" s="28" t="s">
        <v>3530</v>
      </c>
      <c r="E1913" s="28" t="s">
        <v>2453</v>
      </c>
      <c r="F1913" s="35" t="s">
        <v>33</v>
      </c>
      <c r="G1913" s="35" t="s">
        <v>8491</v>
      </c>
      <c r="H1913" s="35" t="s">
        <v>8673</v>
      </c>
      <c r="I1913" s="35" t="s">
        <v>3637</v>
      </c>
      <c r="J1913" s="28" t="s">
        <v>3638</v>
      </c>
      <c r="K1913" s="35" t="s">
        <v>8674</v>
      </c>
      <c r="L1913" s="35" t="s">
        <v>8675</v>
      </c>
      <c r="M1913" s="35" t="s">
        <v>3640</v>
      </c>
      <c r="N1913" s="35" t="s">
        <v>117</v>
      </c>
      <c r="O1913" s="38"/>
      <c r="P1913" s="38"/>
    </row>
    <row r="1914">
      <c r="A1914" s="39">
        <v>111989.0</v>
      </c>
      <c r="B1914" s="40" t="s">
        <v>90</v>
      </c>
      <c r="C1914" s="40" t="s">
        <v>91</v>
      </c>
      <c r="D1914" s="40" t="s">
        <v>147</v>
      </c>
      <c r="E1914" s="40" t="s">
        <v>111</v>
      </c>
      <c r="F1914" s="41" t="s">
        <v>33</v>
      </c>
      <c r="G1914" s="41" t="s">
        <v>8676</v>
      </c>
      <c r="H1914" s="41" t="s">
        <v>8677</v>
      </c>
      <c r="I1914" s="41" t="s">
        <v>731</v>
      </c>
      <c r="J1914" s="40" t="s">
        <v>732</v>
      </c>
      <c r="K1914" s="41" t="s">
        <v>8678</v>
      </c>
      <c r="L1914" s="41" t="s">
        <v>8679</v>
      </c>
      <c r="M1914" s="41" t="s">
        <v>78</v>
      </c>
      <c r="N1914" s="41" t="s">
        <v>133</v>
      </c>
      <c r="O1914" s="38"/>
      <c r="P1914" s="43"/>
    </row>
    <row r="1915">
      <c r="A1915" s="26">
        <v>111995.0</v>
      </c>
      <c r="B1915" s="28" t="s">
        <v>90</v>
      </c>
      <c r="C1915" s="28" t="s">
        <v>91</v>
      </c>
      <c r="D1915" s="28" t="s">
        <v>4391</v>
      </c>
      <c r="E1915" s="28" t="s">
        <v>2453</v>
      </c>
      <c r="F1915" s="35" t="s">
        <v>33</v>
      </c>
      <c r="G1915" s="35" t="s">
        <v>8680</v>
      </c>
      <c r="H1915" s="35" t="s">
        <v>8681</v>
      </c>
      <c r="I1915" s="35" t="s">
        <v>6081</v>
      </c>
      <c r="J1915" s="28" t="s">
        <v>6082</v>
      </c>
      <c r="K1915" s="35" t="s">
        <v>8682</v>
      </c>
      <c r="L1915" s="35" t="s">
        <v>8683</v>
      </c>
      <c r="M1915" s="35" t="s">
        <v>2815</v>
      </c>
      <c r="N1915" s="35" t="s">
        <v>334</v>
      </c>
      <c r="O1915" s="38"/>
      <c r="P1915" s="38"/>
    </row>
    <row r="1916">
      <c r="A1916" s="39">
        <v>111996.0</v>
      </c>
      <c r="B1916" s="40" t="s">
        <v>1768</v>
      </c>
      <c r="C1916" s="40" t="s">
        <v>1769</v>
      </c>
      <c r="D1916" s="40" t="s">
        <v>1721</v>
      </c>
      <c r="E1916" s="40" t="s">
        <v>439</v>
      </c>
      <c r="F1916" s="41" t="s">
        <v>33</v>
      </c>
      <c r="G1916" s="41" t="s">
        <v>8684</v>
      </c>
      <c r="H1916" s="41" t="s">
        <v>8685</v>
      </c>
      <c r="I1916" s="41" t="s">
        <v>8686</v>
      </c>
      <c r="J1916" s="40" t="s">
        <v>8687</v>
      </c>
      <c r="K1916" s="41" t="s">
        <v>8688</v>
      </c>
      <c r="L1916" s="41" t="s">
        <v>8689</v>
      </c>
      <c r="M1916" s="41" t="s">
        <v>2840</v>
      </c>
      <c r="N1916" s="41" t="s">
        <v>823</v>
      </c>
      <c r="O1916" s="38"/>
      <c r="P1916" s="43"/>
    </row>
    <row r="1917">
      <c r="A1917" s="26">
        <v>111997.0</v>
      </c>
      <c r="B1917" s="28" t="s">
        <v>90</v>
      </c>
      <c r="C1917" s="28" t="s">
        <v>91</v>
      </c>
      <c r="D1917" s="28" t="s">
        <v>156</v>
      </c>
      <c r="E1917" s="28" t="s">
        <v>68</v>
      </c>
      <c r="F1917" s="35" t="s">
        <v>33</v>
      </c>
      <c r="G1917" s="35" t="s">
        <v>8690</v>
      </c>
      <c r="H1917" s="35" t="s">
        <v>8691</v>
      </c>
      <c r="I1917" s="35" t="s">
        <v>5189</v>
      </c>
      <c r="J1917" s="28" t="s">
        <v>5190</v>
      </c>
      <c r="K1917" s="35" t="s">
        <v>444</v>
      </c>
      <c r="L1917" s="35" t="s">
        <v>8692</v>
      </c>
      <c r="M1917" s="35" t="s">
        <v>78</v>
      </c>
      <c r="N1917" s="35" t="s">
        <v>1691</v>
      </c>
      <c r="O1917" s="38"/>
      <c r="P1917" s="38"/>
    </row>
    <row r="1918">
      <c r="A1918" s="39">
        <v>112001.0</v>
      </c>
      <c r="B1918" s="40" t="s">
        <v>90</v>
      </c>
      <c r="C1918" s="40" t="s">
        <v>91</v>
      </c>
      <c r="D1918" s="40" t="s">
        <v>3404</v>
      </c>
      <c r="E1918" s="40" t="s">
        <v>2453</v>
      </c>
      <c r="F1918" s="41" t="s">
        <v>33</v>
      </c>
      <c r="G1918" s="41" t="s">
        <v>8693</v>
      </c>
      <c r="H1918" s="41" t="s">
        <v>8694</v>
      </c>
      <c r="I1918" s="41" t="s">
        <v>8695</v>
      </c>
      <c r="J1918" s="40" t="s">
        <v>8696</v>
      </c>
      <c r="K1918" s="41" t="s">
        <v>8697</v>
      </c>
      <c r="L1918" s="41" t="s">
        <v>8698</v>
      </c>
      <c r="M1918" s="41" t="s">
        <v>2777</v>
      </c>
      <c r="N1918" s="41" t="s">
        <v>483</v>
      </c>
      <c r="O1918" s="38"/>
      <c r="P1918" s="43"/>
    </row>
    <row r="1919">
      <c r="A1919" s="26">
        <v>112002.0</v>
      </c>
      <c r="B1919" s="28" t="s">
        <v>125</v>
      </c>
      <c r="C1919" s="28" t="s">
        <v>134</v>
      </c>
      <c r="D1919" s="28" t="s">
        <v>31</v>
      </c>
      <c r="E1919" s="28" t="s">
        <v>83</v>
      </c>
      <c r="F1919" s="35" t="s">
        <v>33</v>
      </c>
      <c r="G1919" s="35" t="s">
        <v>8699</v>
      </c>
      <c r="H1919" s="35" t="s">
        <v>8700</v>
      </c>
      <c r="I1919" s="35" t="s">
        <v>105</v>
      </c>
      <c r="J1919" s="28" t="s">
        <v>1480</v>
      </c>
      <c r="K1919" s="35" t="s">
        <v>2524</v>
      </c>
      <c r="L1919" s="35" t="s">
        <v>8701</v>
      </c>
      <c r="M1919" s="35" t="s">
        <v>78</v>
      </c>
      <c r="N1919" s="35" t="s">
        <v>183</v>
      </c>
      <c r="O1919" s="38"/>
      <c r="P1919" s="38"/>
    </row>
    <row r="1920">
      <c r="A1920" s="39">
        <v>112005.0</v>
      </c>
      <c r="B1920" s="40" t="s">
        <v>6551</v>
      </c>
      <c r="C1920" s="40" t="s">
        <v>6552</v>
      </c>
      <c r="D1920" s="40" t="s">
        <v>3530</v>
      </c>
      <c r="E1920" s="40" t="s">
        <v>2453</v>
      </c>
      <c r="F1920" s="41" t="s">
        <v>33</v>
      </c>
      <c r="G1920" s="41" t="s">
        <v>8702</v>
      </c>
      <c r="H1920" s="41" t="s">
        <v>8703</v>
      </c>
      <c r="I1920" s="41" t="s">
        <v>6555</v>
      </c>
      <c r="J1920" s="40" t="s">
        <v>6556</v>
      </c>
      <c r="K1920" s="41" t="s">
        <v>8704</v>
      </c>
      <c r="L1920" s="41" t="s">
        <v>8436</v>
      </c>
      <c r="M1920" s="41" t="s">
        <v>3537</v>
      </c>
      <c r="N1920" s="41" t="s">
        <v>334</v>
      </c>
      <c r="O1920" s="38"/>
      <c r="P1920" s="43"/>
    </row>
    <row r="1921">
      <c r="A1921" s="26">
        <v>112007.0</v>
      </c>
      <c r="B1921" s="28" t="s">
        <v>90</v>
      </c>
      <c r="C1921" s="28" t="s">
        <v>91</v>
      </c>
      <c r="D1921" s="28" t="s">
        <v>177</v>
      </c>
      <c r="E1921" s="28" t="s">
        <v>83</v>
      </c>
      <c r="F1921" s="35" t="s">
        <v>33</v>
      </c>
      <c r="G1921" s="35" t="s">
        <v>8705</v>
      </c>
      <c r="H1921" s="35" t="s">
        <v>8706</v>
      </c>
      <c r="I1921" s="35" t="s">
        <v>272</v>
      </c>
      <c r="J1921" s="28" t="s">
        <v>2292</v>
      </c>
      <c r="K1921" s="35" t="s">
        <v>8707</v>
      </c>
      <c r="L1921" s="35" t="s">
        <v>8708</v>
      </c>
      <c r="M1921" s="35" t="s">
        <v>78</v>
      </c>
      <c r="N1921" s="35" t="s">
        <v>183</v>
      </c>
      <c r="O1921" s="38"/>
      <c r="P1921" s="38"/>
    </row>
    <row r="1922">
      <c r="A1922" s="39">
        <v>112008.0</v>
      </c>
      <c r="B1922" s="40" t="s">
        <v>90</v>
      </c>
      <c r="C1922" s="40" t="s">
        <v>91</v>
      </c>
      <c r="D1922" s="40" t="s">
        <v>247</v>
      </c>
      <c r="E1922" s="40" t="s">
        <v>111</v>
      </c>
      <c r="F1922" s="41" t="s">
        <v>33</v>
      </c>
      <c r="G1922" s="41" t="s">
        <v>2276</v>
      </c>
      <c r="H1922" s="41" t="s">
        <v>8709</v>
      </c>
      <c r="I1922" s="41" t="s">
        <v>2351</v>
      </c>
      <c r="J1922" s="40" t="s">
        <v>885</v>
      </c>
      <c r="K1922" s="41" t="s">
        <v>8710</v>
      </c>
      <c r="L1922" s="41" t="s">
        <v>8711</v>
      </c>
      <c r="M1922" s="41" t="s">
        <v>78</v>
      </c>
      <c r="N1922" s="41" t="s">
        <v>334</v>
      </c>
      <c r="O1922" s="38"/>
      <c r="P1922" s="43"/>
    </row>
    <row r="1923">
      <c r="A1923" s="26">
        <v>112009.0</v>
      </c>
      <c r="B1923" s="28" t="s">
        <v>591</v>
      </c>
      <c r="C1923" s="28" t="s">
        <v>592</v>
      </c>
      <c r="D1923" s="28" t="s">
        <v>419</v>
      </c>
      <c r="E1923" s="28" t="s">
        <v>83</v>
      </c>
      <c r="F1923" s="35" t="s">
        <v>33</v>
      </c>
      <c r="G1923" s="35" t="s">
        <v>8712</v>
      </c>
      <c r="H1923" s="35" t="s">
        <v>8713</v>
      </c>
      <c r="I1923" s="35" t="s">
        <v>105</v>
      </c>
      <c r="J1923" s="28" t="s">
        <v>473</v>
      </c>
      <c r="K1923" s="35" t="s">
        <v>444</v>
      </c>
      <c r="L1923" s="35" t="s">
        <v>8714</v>
      </c>
      <c r="M1923" s="35" t="s">
        <v>78</v>
      </c>
      <c r="N1923" s="35" t="s">
        <v>51</v>
      </c>
      <c r="O1923" s="38"/>
      <c r="P1923" s="38"/>
    </row>
    <row r="1924">
      <c r="A1924" s="39">
        <v>112014.0</v>
      </c>
      <c r="B1924" s="40" t="s">
        <v>3438</v>
      </c>
      <c r="C1924" s="40" t="s">
        <v>210</v>
      </c>
      <c r="D1924" s="40" t="s">
        <v>3825</v>
      </c>
      <c r="E1924" s="40" t="s">
        <v>2453</v>
      </c>
      <c r="F1924" s="41" t="s">
        <v>33</v>
      </c>
      <c r="G1924" s="41" t="s">
        <v>8715</v>
      </c>
      <c r="H1924" s="41" t="s">
        <v>8716</v>
      </c>
      <c r="I1924" s="41" t="s">
        <v>8717</v>
      </c>
      <c r="J1924" s="40" t="s">
        <v>8718</v>
      </c>
      <c r="K1924" s="41" t="s">
        <v>3883</v>
      </c>
      <c r="L1924" s="41" t="s">
        <v>8719</v>
      </c>
      <c r="M1924" s="41" t="s">
        <v>3832</v>
      </c>
      <c r="N1924" s="41" t="s">
        <v>183</v>
      </c>
      <c r="O1924" s="38"/>
      <c r="P1924" s="43"/>
    </row>
    <row r="1925">
      <c r="A1925" s="26">
        <v>112015.0</v>
      </c>
      <c r="B1925" s="28" t="s">
        <v>3438</v>
      </c>
      <c r="C1925" s="28" t="s">
        <v>210</v>
      </c>
      <c r="D1925" s="28" t="s">
        <v>3587</v>
      </c>
      <c r="E1925" s="28" t="s">
        <v>32</v>
      </c>
      <c r="F1925" s="35" t="s">
        <v>33</v>
      </c>
      <c r="G1925" s="35" t="s">
        <v>8720</v>
      </c>
      <c r="H1925" s="35" t="s">
        <v>8721</v>
      </c>
      <c r="I1925" s="35" t="s">
        <v>4214</v>
      </c>
      <c r="J1925" s="28" t="s">
        <v>4215</v>
      </c>
      <c r="K1925" s="35" t="s">
        <v>3883</v>
      </c>
      <c r="L1925" s="35" t="s">
        <v>8722</v>
      </c>
      <c r="M1925" s="35" t="s">
        <v>3594</v>
      </c>
      <c r="N1925" s="35" t="s">
        <v>183</v>
      </c>
      <c r="O1925" s="38"/>
      <c r="P1925" s="38"/>
    </row>
    <row r="1926">
      <c r="A1926" s="39">
        <v>112016.0</v>
      </c>
      <c r="B1926" s="40" t="s">
        <v>3438</v>
      </c>
      <c r="C1926" s="40" t="s">
        <v>210</v>
      </c>
      <c r="D1926" s="40" t="s">
        <v>1818</v>
      </c>
      <c r="E1926" s="40" t="s">
        <v>439</v>
      </c>
      <c r="F1926" s="41" t="s">
        <v>33</v>
      </c>
      <c r="G1926" s="41" t="s">
        <v>8723</v>
      </c>
      <c r="H1926" s="41" t="s">
        <v>8724</v>
      </c>
      <c r="I1926" s="41" t="s">
        <v>8725</v>
      </c>
      <c r="J1926" s="40" t="s">
        <v>8726</v>
      </c>
      <c r="K1926" s="41" t="s">
        <v>444</v>
      </c>
      <c r="L1926" s="41" t="s">
        <v>8727</v>
      </c>
      <c r="M1926" s="41" t="s">
        <v>8073</v>
      </c>
      <c r="N1926" s="41" t="s">
        <v>183</v>
      </c>
      <c r="O1926" s="38"/>
      <c r="P1926" s="43"/>
    </row>
    <row r="1927">
      <c r="A1927" s="26">
        <v>112017.0</v>
      </c>
      <c r="B1927" s="28" t="s">
        <v>3528</v>
      </c>
      <c r="C1927" s="28" t="s">
        <v>3529</v>
      </c>
      <c r="D1927" s="28" t="s">
        <v>3489</v>
      </c>
      <c r="E1927" s="28" t="s">
        <v>2453</v>
      </c>
      <c r="F1927" s="35" t="s">
        <v>33</v>
      </c>
      <c r="G1927" s="35" t="s">
        <v>8728</v>
      </c>
      <c r="H1927" s="35" t="s">
        <v>8729</v>
      </c>
      <c r="I1927" s="35" t="s">
        <v>4834</v>
      </c>
      <c r="J1927" s="28" t="s">
        <v>4835</v>
      </c>
      <c r="K1927" s="35" t="s">
        <v>8730</v>
      </c>
      <c r="L1927" s="35" t="s">
        <v>8731</v>
      </c>
      <c r="M1927" s="35" t="s">
        <v>3968</v>
      </c>
      <c r="N1927" s="35" t="s">
        <v>183</v>
      </c>
      <c r="O1927" s="38"/>
      <c r="P1927" s="38"/>
    </row>
    <row r="1928">
      <c r="A1928" s="39">
        <v>112019.0</v>
      </c>
      <c r="B1928" s="40" t="s">
        <v>90</v>
      </c>
      <c r="C1928" s="40" t="s">
        <v>91</v>
      </c>
      <c r="D1928" s="40" t="s">
        <v>419</v>
      </c>
      <c r="E1928" s="40" t="s">
        <v>83</v>
      </c>
      <c r="F1928" s="41" t="s">
        <v>33</v>
      </c>
      <c r="G1928" s="41" t="s">
        <v>8732</v>
      </c>
      <c r="H1928" s="41" t="s">
        <v>8733</v>
      </c>
      <c r="I1928" s="41" t="s">
        <v>105</v>
      </c>
      <c r="J1928" s="40" t="s">
        <v>525</v>
      </c>
      <c r="K1928" s="41" t="s">
        <v>8734</v>
      </c>
      <c r="L1928" s="41" t="s">
        <v>8735</v>
      </c>
      <c r="M1928" s="41" t="s">
        <v>78</v>
      </c>
      <c r="N1928" s="41" t="s">
        <v>117</v>
      </c>
      <c r="O1928" s="38"/>
      <c r="P1928" s="43"/>
    </row>
    <row r="1929">
      <c r="A1929" s="26">
        <v>112020.0</v>
      </c>
      <c r="B1929" s="28" t="s">
        <v>90</v>
      </c>
      <c r="C1929" s="28" t="s">
        <v>91</v>
      </c>
      <c r="D1929" s="28" t="s">
        <v>324</v>
      </c>
      <c r="E1929" s="28" t="s">
        <v>83</v>
      </c>
      <c r="F1929" s="35" t="s">
        <v>33</v>
      </c>
      <c r="G1929" s="35" t="s">
        <v>8736</v>
      </c>
      <c r="H1929" s="35" t="s">
        <v>8737</v>
      </c>
      <c r="I1929" s="35" t="s">
        <v>105</v>
      </c>
      <c r="J1929" s="28" t="s">
        <v>911</v>
      </c>
      <c r="K1929" s="35" t="s">
        <v>8738</v>
      </c>
      <c r="L1929" s="35" t="s">
        <v>8739</v>
      </c>
      <c r="M1929" s="35" t="s">
        <v>78</v>
      </c>
      <c r="N1929" s="35" t="s">
        <v>99</v>
      </c>
      <c r="O1929" s="38"/>
      <c r="P1929" s="38"/>
    </row>
    <row r="1930">
      <c r="A1930" s="39">
        <v>112024.0</v>
      </c>
      <c r="B1930" s="40" t="s">
        <v>90</v>
      </c>
      <c r="C1930" s="40" t="s">
        <v>91</v>
      </c>
      <c r="D1930" s="40" t="s">
        <v>1683</v>
      </c>
      <c r="E1930" s="40" t="s">
        <v>32</v>
      </c>
      <c r="F1930" s="41" t="s">
        <v>33</v>
      </c>
      <c r="G1930" s="41" t="s">
        <v>8740</v>
      </c>
      <c r="H1930" s="41" t="s">
        <v>8741</v>
      </c>
      <c r="I1930" s="41" t="s">
        <v>3422</v>
      </c>
      <c r="J1930" s="40" t="s">
        <v>3423</v>
      </c>
      <c r="K1930" s="41" t="s">
        <v>8742</v>
      </c>
      <c r="L1930" s="41" t="s">
        <v>8743</v>
      </c>
      <c r="M1930" s="41" t="s">
        <v>1690</v>
      </c>
      <c r="N1930" s="41" t="s">
        <v>183</v>
      </c>
      <c r="O1930" s="38"/>
      <c r="P1930" s="43"/>
    </row>
    <row r="1931">
      <c r="A1931" s="26">
        <v>112027.0</v>
      </c>
      <c r="B1931" s="28" t="s">
        <v>90</v>
      </c>
      <c r="C1931" s="28" t="s">
        <v>91</v>
      </c>
      <c r="D1931" s="28" t="s">
        <v>240</v>
      </c>
      <c r="E1931" s="28" t="s">
        <v>111</v>
      </c>
      <c r="F1931" s="35" t="s">
        <v>33</v>
      </c>
      <c r="G1931" s="35" t="s">
        <v>8744</v>
      </c>
      <c r="H1931" s="35" t="s">
        <v>8745</v>
      </c>
      <c r="I1931" s="35" t="s">
        <v>1336</v>
      </c>
      <c r="J1931" s="28" t="s">
        <v>1337</v>
      </c>
      <c r="K1931" s="35" t="s">
        <v>8746</v>
      </c>
      <c r="L1931" s="35" t="s">
        <v>8747</v>
      </c>
      <c r="M1931" s="35" t="s">
        <v>78</v>
      </c>
      <c r="N1931" s="35" t="s">
        <v>183</v>
      </c>
      <c r="O1931" s="38"/>
      <c r="P1931" s="38"/>
    </row>
    <row r="1932">
      <c r="A1932" s="39">
        <v>112041.0</v>
      </c>
      <c r="B1932" s="40" t="s">
        <v>90</v>
      </c>
      <c r="C1932" s="40" t="s">
        <v>91</v>
      </c>
      <c r="D1932" s="40" t="s">
        <v>1756</v>
      </c>
      <c r="E1932" s="40" t="s">
        <v>32</v>
      </c>
      <c r="F1932" s="41" t="s">
        <v>33</v>
      </c>
      <c r="G1932" s="41" t="s">
        <v>8748</v>
      </c>
      <c r="H1932" s="41" t="s">
        <v>8749</v>
      </c>
      <c r="I1932" s="41" t="s">
        <v>1759</v>
      </c>
      <c r="J1932" s="40" t="s">
        <v>1760</v>
      </c>
      <c r="K1932" s="41" t="s">
        <v>8750</v>
      </c>
      <c r="L1932" s="41" t="s">
        <v>8751</v>
      </c>
      <c r="M1932" s="41" t="s">
        <v>1763</v>
      </c>
      <c r="N1932" s="41" t="s">
        <v>183</v>
      </c>
      <c r="O1932" s="38"/>
      <c r="P1932" s="43"/>
    </row>
    <row r="1933">
      <c r="A1933" s="26">
        <v>112052.0</v>
      </c>
      <c r="B1933" s="28" t="s">
        <v>90</v>
      </c>
      <c r="C1933" s="28" t="s">
        <v>91</v>
      </c>
      <c r="D1933" s="28" t="s">
        <v>1721</v>
      </c>
      <c r="E1933" s="28" t="s">
        <v>439</v>
      </c>
      <c r="F1933" s="35" t="s">
        <v>33</v>
      </c>
      <c r="G1933" s="35" t="s">
        <v>8752</v>
      </c>
      <c r="H1933" s="35" t="s">
        <v>8753</v>
      </c>
      <c r="I1933" s="35" t="s">
        <v>1724</v>
      </c>
      <c r="J1933" s="28" t="s">
        <v>8754</v>
      </c>
      <c r="K1933" s="35" t="s">
        <v>4474</v>
      </c>
      <c r="L1933" s="35" t="s">
        <v>8755</v>
      </c>
      <c r="M1933" s="35" t="s">
        <v>1728</v>
      </c>
      <c r="N1933" s="35" t="s">
        <v>183</v>
      </c>
      <c r="O1933" s="38"/>
      <c r="P1933" s="38"/>
    </row>
    <row r="1934">
      <c r="A1934" s="39">
        <v>112056.0</v>
      </c>
      <c r="B1934" s="40" t="s">
        <v>90</v>
      </c>
      <c r="C1934" s="40" t="s">
        <v>91</v>
      </c>
      <c r="D1934" s="40" t="s">
        <v>247</v>
      </c>
      <c r="E1934" s="40" t="s">
        <v>111</v>
      </c>
      <c r="F1934" s="41" t="s">
        <v>33</v>
      </c>
      <c r="G1934" s="41" t="s">
        <v>8756</v>
      </c>
      <c r="H1934" s="41" t="s">
        <v>8757</v>
      </c>
      <c r="I1934" s="41" t="s">
        <v>105</v>
      </c>
      <c r="J1934" s="40" t="s">
        <v>543</v>
      </c>
      <c r="K1934" s="41" t="s">
        <v>8758</v>
      </c>
      <c r="L1934" s="41" t="s">
        <v>8759</v>
      </c>
      <c r="M1934" s="41" t="s">
        <v>78</v>
      </c>
      <c r="N1934" s="41" t="s">
        <v>871</v>
      </c>
      <c r="O1934" s="38"/>
      <c r="P1934" s="43"/>
    </row>
    <row r="1935">
      <c r="A1935" s="26">
        <v>112059.0</v>
      </c>
      <c r="B1935" s="28" t="s">
        <v>90</v>
      </c>
      <c r="C1935" s="28" t="s">
        <v>91</v>
      </c>
      <c r="D1935" s="28" t="s">
        <v>263</v>
      </c>
      <c r="E1935" s="28" t="s">
        <v>111</v>
      </c>
      <c r="F1935" s="35" t="s">
        <v>33</v>
      </c>
      <c r="G1935" s="35" t="s">
        <v>8760</v>
      </c>
      <c r="H1935" s="35" t="s">
        <v>8761</v>
      </c>
      <c r="I1935" s="35" t="s">
        <v>105</v>
      </c>
      <c r="J1935" s="28" t="s">
        <v>840</v>
      </c>
      <c r="K1935" s="35" t="s">
        <v>8762</v>
      </c>
      <c r="L1935" s="35" t="s">
        <v>8763</v>
      </c>
      <c r="M1935" s="35" t="s">
        <v>78</v>
      </c>
      <c r="N1935" s="35" t="s">
        <v>51</v>
      </c>
      <c r="O1935" s="38"/>
      <c r="P1935" s="38"/>
    </row>
    <row r="1936">
      <c r="A1936" s="39">
        <v>112060.0</v>
      </c>
      <c r="B1936" s="40" t="s">
        <v>90</v>
      </c>
      <c r="C1936" s="40" t="s">
        <v>91</v>
      </c>
      <c r="D1936" s="40" t="s">
        <v>82</v>
      </c>
      <c r="E1936" s="40" t="s">
        <v>83</v>
      </c>
      <c r="F1936" s="41" t="s">
        <v>33</v>
      </c>
      <c r="G1936" s="41" t="s">
        <v>8764</v>
      </c>
      <c r="H1936" s="41" t="s">
        <v>8765</v>
      </c>
      <c r="I1936" s="41" t="s">
        <v>315</v>
      </c>
      <c r="J1936" s="40" t="s">
        <v>316</v>
      </c>
      <c r="K1936" s="41" t="s">
        <v>8766</v>
      </c>
      <c r="L1936" s="41" t="s">
        <v>8767</v>
      </c>
      <c r="M1936" s="41" t="s">
        <v>78</v>
      </c>
      <c r="N1936" s="41" t="s">
        <v>99</v>
      </c>
      <c r="O1936" s="38"/>
      <c r="P1936" s="43"/>
    </row>
    <row r="1937">
      <c r="A1937" s="26">
        <v>112061.0</v>
      </c>
      <c r="B1937" s="28" t="s">
        <v>90</v>
      </c>
      <c r="C1937" s="28" t="s">
        <v>91</v>
      </c>
      <c r="D1937" s="28" t="s">
        <v>2452</v>
      </c>
      <c r="E1937" s="28" t="s">
        <v>2453</v>
      </c>
      <c r="F1937" s="35" t="s">
        <v>33</v>
      </c>
      <c r="G1937" s="35" t="s">
        <v>8768</v>
      </c>
      <c r="H1937" s="35" t="s">
        <v>8769</v>
      </c>
      <c r="I1937" s="35" t="s">
        <v>8770</v>
      </c>
      <c r="J1937" s="28" t="s">
        <v>8771</v>
      </c>
      <c r="K1937" s="35" t="s">
        <v>5228</v>
      </c>
      <c r="L1937" s="35" t="s">
        <v>8772</v>
      </c>
      <c r="M1937" s="35" t="s">
        <v>2460</v>
      </c>
      <c r="N1937" s="35" t="s">
        <v>183</v>
      </c>
      <c r="O1937" s="38"/>
      <c r="P1937" s="38"/>
    </row>
    <row r="1938">
      <c r="A1938" s="39">
        <v>112062.0</v>
      </c>
      <c r="B1938" s="40" t="s">
        <v>90</v>
      </c>
      <c r="C1938" s="40" t="s">
        <v>91</v>
      </c>
      <c r="D1938" s="40" t="s">
        <v>1862</v>
      </c>
      <c r="E1938" s="40" t="s">
        <v>32</v>
      </c>
      <c r="F1938" s="41" t="s">
        <v>33</v>
      </c>
      <c r="G1938" s="41" t="s">
        <v>636</v>
      </c>
      <c r="H1938" s="41" t="s">
        <v>8773</v>
      </c>
      <c r="I1938" s="41" t="s">
        <v>8774</v>
      </c>
      <c r="J1938" s="40" t="s">
        <v>8775</v>
      </c>
      <c r="K1938" s="41" t="s">
        <v>8776</v>
      </c>
      <c r="L1938" s="41" t="s">
        <v>8777</v>
      </c>
      <c r="M1938" s="41" t="s">
        <v>1690</v>
      </c>
      <c r="N1938" s="41" t="s">
        <v>183</v>
      </c>
      <c r="O1938" s="38"/>
      <c r="P1938" s="43"/>
    </row>
    <row r="1939">
      <c r="A1939" s="26">
        <v>112065.0</v>
      </c>
      <c r="B1939" s="28" t="s">
        <v>90</v>
      </c>
      <c r="C1939" s="28" t="s">
        <v>91</v>
      </c>
      <c r="D1939" s="28" t="s">
        <v>156</v>
      </c>
      <c r="E1939" s="28" t="s">
        <v>68</v>
      </c>
      <c r="F1939" s="35" t="s">
        <v>33</v>
      </c>
      <c r="G1939" s="35" t="s">
        <v>8778</v>
      </c>
      <c r="H1939" s="35" t="s">
        <v>8779</v>
      </c>
      <c r="I1939" s="35" t="s">
        <v>7058</v>
      </c>
      <c r="J1939" s="28" t="s">
        <v>7059</v>
      </c>
      <c r="K1939" s="35" t="s">
        <v>8780</v>
      </c>
      <c r="L1939" s="35" t="s">
        <v>8781</v>
      </c>
      <c r="M1939" s="35" t="s">
        <v>78</v>
      </c>
      <c r="N1939" s="35" t="s">
        <v>183</v>
      </c>
      <c r="O1939" s="38"/>
      <c r="P1939" s="38"/>
    </row>
    <row r="1940">
      <c r="A1940" s="39">
        <v>112067.0</v>
      </c>
      <c r="B1940" s="40" t="s">
        <v>125</v>
      </c>
      <c r="C1940" s="40" t="s">
        <v>134</v>
      </c>
      <c r="D1940" s="40" t="s">
        <v>31</v>
      </c>
      <c r="E1940" s="40" t="s">
        <v>83</v>
      </c>
      <c r="F1940" s="41" t="s">
        <v>33</v>
      </c>
      <c r="G1940" s="41" t="s">
        <v>8782</v>
      </c>
      <c r="H1940" s="41" t="s">
        <v>8783</v>
      </c>
      <c r="I1940" s="41" t="s">
        <v>105</v>
      </c>
      <c r="J1940" s="40" t="s">
        <v>1480</v>
      </c>
      <c r="K1940" s="41" t="s">
        <v>8784</v>
      </c>
      <c r="L1940" s="41" t="s">
        <v>8785</v>
      </c>
      <c r="M1940" s="41" t="s">
        <v>78</v>
      </c>
      <c r="N1940" s="41" t="s">
        <v>183</v>
      </c>
      <c r="O1940" s="38"/>
      <c r="P1940" s="43"/>
    </row>
    <row r="1941">
      <c r="A1941" s="26">
        <v>112077.0</v>
      </c>
      <c r="B1941" s="28" t="s">
        <v>90</v>
      </c>
      <c r="C1941" s="28" t="s">
        <v>91</v>
      </c>
      <c r="D1941" s="28" t="s">
        <v>1830</v>
      </c>
      <c r="E1941" s="28" t="s">
        <v>32</v>
      </c>
      <c r="F1941" s="35" t="s">
        <v>33</v>
      </c>
      <c r="G1941" s="35" t="s">
        <v>8786</v>
      </c>
      <c r="H1941" s="35" t="s">
        <v>8787</v>
      </c>
      <c r="I1941" s="35" t="s">
        <v>1833</v>
      </c>
      <c r="J1941" s="28" t="s">
        <v>1834</v>
      </c>
      <c r="K1941" s="35" t="s">
        <v>8788</v>
      </c>
      <c r="L1941" s="35" t="s">
        <v>8789</v>
      </c>
      <c r="M1941" s="35" t="s">
        <v>1837</v>
      </c>
      <c r="N1941" s="35" t="s">
        <v>183</v>
      </c>
      <c r="O1941" s="38"/>
      <c r="P1941" s="38"/>
    </row>
    <row r="1942">
      <c r="A1942" s="39">
        <v>112079.0</v>
      </c>
      <c r="B1942" s="40" t="s">
        <v>90</v>
      </c>
      <c r="C1942" s="40" t="s">
        <v>91</v>
      </c>
      <c r="D1942" s="40" t="s">
        <v>118</v>
      </c>
      <c r="E1942" s="40" t="s">
        <v>111</v>
      </c>
      <c r="F1942" s="41" t="s">
        <v>33</v>
      </c>
      <c r="G1942" s="41" t="s">
        <v>8790</v>
      </c>
      <c r="H1942" s="41" t="s">
        <v>8791</v>
      </c>
      <c r="I1942" s="41" t="s">
        <v>105</v>
      </c>
      <c r="J1942" s="40" t="s">
        <v>618</v>
      </c>
      <c r="K1942" s="41" t="s">
        <v>8792</v>
      </c>
      <c r="L1942" s="41" t="s">
        <v>8793</v>
      </c>
      <c r="M1942" s="41" t="s">
        <v>78</v>
      </c>
      <c r="N1942" s="41" t="s">
        <v>183</v>
      </c>
      <c r="O1942" s="38"/>
      <c r="P1942" s="43"/>
    </row>
    <row r="1943">
      <c r="A1943" s="26">
        <v>112081.0</v>
      </c>
      <c r="B1943" s="28" t="s">
        <v>90</v>
      </c>
      <c r="C1943" s="28" t="s">
        <v>91</v>
      </c>
      <c r="D1943" s="28" t="s">
        <v>3587</v>
      </c>
      <c r="E1943" s="28" t="s">
        <v>32</v>
      </c>
      <c r="F1943" s="35" t="s">
        <v>33</v>
      </c>
      <c r="G1943" s="35" t="s">
        <v>8794</v>
      </c>
      <c r="H1943" s="35" t="s">
        <v>8795</v>
      </c>
      <c r="I1943" s="35" t="s">
        <v>4214</v>
      </c>
      <c r="J1943" s="28" t="s">
        <v>4215</v>
      </c>
      <c r="K1943" s="35" t="s">
        <v>8796</v>
      </c>
      <c r="L1943" s="35" t="s">
        <v>8797</v>
      </c>
      <c r="M1943" s="35" t="s">
        <v>3594</v>
      </c>
      <c r="N1943" s="35" t="s">
        <v>117</v>
      </c>
      <c r="O1943" s="38"/>
      <c r="P1943" s="38"/>
    </row>
    <row r="1944">
      <c r="A1944" s="39">
        <v>112088.0</v>
      </c>
      <c r="B1944" s="40" t="s">
        <v>90</v>
      </c>
      <c r="C1944" s="40" t="s">
        <v>91</v>
      </c>
      <c r="D1944" s="40" t="s">
        <v>82</v>
      </c>
      <c r="E1944" s="40" t="s">
        <v>83</v>
      </c>
      <c r="F1944" s="41" t="s">
        <v>33</v>
      </c>
      <c r="G1944" s="41" t="s">
        <v>8798</v>
      </c>
      <c r="H1944" s="41" t="s">
        <v>8799</v>
      </c>
      <c r="I1944" s="41" t="s">
        <v>350</v>
      </c>
      <c r="J1944" s="40" t="s">
        <v>351</v>
      </c>
      <c r="K1944" s="41" t="s">
        <v>5134</v>
      </c>
      <c r="L1944" s="41" t="s">
        <v>8800</v>
      </c>
      <c r="M1944" s="41" t="s">
        <v>78</v>
      </c>
      <c r="N1944" s="41" t="s">
        <v>99</v>
      </c>
      <c r="O1944" s="38"/>
      <c r="P1944" s="43"/>
    </row>
    <row r="1945">
      <c r="A1945" s="26">
        <v>112089.0</v>
      </c>
      <c r="B1945" s="28" t="s">
        <v>90</v>
      </c>
      <c r="C1945" s="28" t="s">
        <v>91</v>
      </c>
      <c r="D1945" s="28" t="s">
        <v>438</v>
      </c>
      <c r="E1945" s="28" t="s">
        <v>439</v>
      </c>
      <c r="F1945" s="35" t="s">
        <v>33</v>
      </c>
      <c r="G1945" s="35" t="s">
        <v>8801</v>
      </c>
      <c r="H1945" s="35" t="s">
        <v>8802</v>
      </c>
      <c r="I1945" s="35" t="s">
        <v>8803</v>
      </c>
      <c r="J1945" s="28" t="s">
        <v>8804</v>
      </c>
      <c r="K1945" s="35" t="s">
        <v>5645</v>
      </c>
      <c r="L1945" s="35" t="s">
        <v>8805</v>
      </c>
      <c r="M1945" s="35" t="s">
        <v>4460</v>
      </c>
      <c r="N1945" s="35" t="s">
        <v>183</v>
      </c>
      <c r="O1945" s="38"/>
      <c r="P1945" s="38"/>
    </row>
    <row r="1946">
      <c r="A1946" s="39">
        <v>112102.0</v>
      </c>
      <c r="B1946" s="40" t="s">
        <v>90</v>
      </c>
      <c r="C1946" s="40" t="s">
        <v>91</v>
      </c>
      <c r="D1946" s="40" t="s">
        <v>3309</v>
      </c>
      <c r="E1946" s="40" t="s">
        <v>32</v>
      </c>
      <c r="F1946" s="41" t="s">
        <v>33</v>
      </c>
      <c r="G1946" s="41" t="s">
        <v>8806</v>
      </c>
      <c r="H1946" s="41" t="s">
        <v>8807</v>
      </c>
      <c r="I1946" s="41" t="s">
        <v>3312</v>
      </c>
      <c r="J1946" s="40" t="s">
        <v>3811</v>
      </c>
      <c r="K1946" s="41" t="s">
        <v>8808</v>
      </c>
      <c r="L1946" s="41" t="s">
        <v>8809</v>
      </c>
      <c r="M1946" s="41" t="s">
        <v>3305</v>
      </c>
      <c r="N1946" s="41" t="s">
        <v>133</v>
      </c>
      <c r="O1946" s="38"/>
      <c r="P1946" s="43"/>
    </row>
    <row r="1947">
      <c r="A1947" s="26">
        <v>112107.0</v>
      </c>
      <c r="B1947" s="28" t="s">
        <v>90</v>
      </c>
      <c r="C1947" s="28" t="s">
        <v>91</v>
      </c>
      <c r="D1947" s="28" t="s">
        <v>3850</v>
      </c>
      <c r="E1947" s="28" t="s">
        <v>68</v>
      </c>
      <c r="F1947" s="35" t="s">
        <v>33</v>
      </c>
      <c r="G1947" s="35" t="s">
        <v>8810</v>
      </c>
      <c r="H1947" s="35" t="s">
        <v>8811</v>
      </c>
      <c r="I1947" s="35" t="s">
        <v>4440</v>
      </c>
      <c r="J1947" s="28" t="s">
        <v>4441</v>
      </c>
      <c r="K1947" s="35" t="s">
        <v>8812</v>
      </c>
      <c r="L1947" s="35" t="s">
        <v>8813</v>
      </c>
      <c r="M1947" s="35" t="s">
        <v>1813</v>
      </c>
      <c r="N1947" s="35" t="s">
        <v>117</v>
      </c>
      <c r="O1947" s="38"/>
      <c r="P1947" s="38"/>
    </row>
    <row r="1948">
      <c r="A1948" s="39">
        <v>112110.0</v>
      </c>
      <c r="B1948" s="40" t="s">
        <v>90</v>
      </c>
      <c r="C1948" s="40" t="s">
        <v>91</v>
      </c>
      <c r="D1948" s="40" t="s">
        <v>1818</v>
      </c>
      <c r="E1948" s="40" t="s">
        <v>439</v>
      </c>
      <c r="F1948" s="41" t="s">
        <v>33</v>
      </c>
      <c r="G1948" s="41" t="s">
        <v>8814</v>
      </c>
      <c r="H1948" s="41" t="s">
        <v>8815</v>
      </c>
      <c r="I1948" s="41" t="s">
        <v>8816</v>
      </c>
      <c r="J1948" s="40" t="s">
        <v>8817</v>
      </c>
      <c r="K1948" s="41" t="s">
        <v>8818</v>
      </c>
      <c r="L1948" s="41" t="s">
        <v>8819</v>
      </c>
      <c r="M1948" s="41" t="s">
        <v>3391</v>
      </c>
      <c r="N1948" s="41" t="s">
        <v>183</v>
      </c>
      <c r="O1948" s="38"/>
      <c r="P1948" s="43"/>
    </row>
    <row r="1949">
      <c r="A1949" s="26">
        <v>112115.0</v>
      </c>
      <c r="B1949" s="28" t="s">
        <v>90</v>
      </c>
      <c r="C1949" s="28" t="s">
        <v>91</v>
      </c>
      <c r="D1949" s="28" t="s">
        <v>254</v>
      </c>
      <c r="E1949" s="28" t="s">
        <v>111</v>
      </c>
      <c r="F1949" s="35" t="s">
        <v>33</v>
      </c>
      <c r="G1949" s="35" t="s">
        <v>8820</v>
      </c>
      <c r="H1949" s="35" t="s">
        <v>8821</v>
      </c>
      <c r="I1949" s="35" t="s">
        <v>695</v>
      </c>
      <c r="J1949" s="28" t="s">
        <v>696</v>
      </c>
      <c r="K1949" s="35" t="s">
        <v>8822</v>
      </c>
      <c r="L1949" s="35" t="s">
        <v>8823</v>
      </c>
      <c r="M1949" s="35" t="s">
        <v>78</v>
      </c>
      <c r="N1949" s="35" t="s">
        <v>183</v>
      </c>
      <c r="O1949" s="38"/>
      <c r="P1949" s="38"/>
    </row>
    <row r="1950">
      <c r="A1950" s="39">
        <v>112124.0</v>
      </c>
      <c r="B1950" s="40" t="s">
        <v>90</v>
      </c>
      <c r="C1950" s="40" t="s">
        <v>91</v>
      </c>
      <c r="D1950" s="40" t="s">
        <v>127</v>
      </c>
      <c r="E1950" s="40" t="s">
        <v>83</v>
      </c>
      <c r="F1950" s="41" t="s">
        <v>33</v>
      </c>
      <c r="G1950" s="41" t="s">
        <v>6666</v>
      </c>
      <c r="H1950" s="41" t="s">
        <v>8824</v>
      </c>
      <c r="I1950" s="41" t="s">
        <v>2211</v>
      </c>
      <c r="J1950" s="40" t="s">
        <v>2212</v>
      </c>
      <c r="K1950" s="41" t="s">
        <v>8825</v>
      </c>
      <c r="L1950" s="41" t="s">
        <v>8826</v>
      </c>
      <c r="M1950" s="41" t="s">
        <v>2815</v>
      </c>
      <c r="N1950" s="41" t="s">
        <v>133</v>
      </c>
      <c r="O1950" s="38"/>
      <c r="P1950" s="43"/>
    </row>
    <row r="1951">
      <c r="A1951" s="26">
        <v>112125.0</v>
      </c>
      <c r="B1951" s="28" t="s">
        <v>90</v>
      </c>
      <c r="C1951" s="28" t="s">
        <v>91</v>
      </c>
      <c r="D1951" s="28" t="s">
        <v>3309</v>
      </c>
      <c r="E1951" s="28" t="s">
        <v>32</v>
      </c>
      <c r="F1951" s="35" t="s">
        <v>33</v>
      </c>
      <c r="G1951" s="35" t="s">
        <v>8827</v>
      </c>
      <c r="H1951" s="35" t="s">
        <v>8828</v>
      </c>
      <c r="I1951" s="35" t="s">
        <v>3372</v>
      </c>
      <c r="J1951" s="28" t="s">
        <v>3373</v>
      </c>
      <c r="K1951" s="35" t="s">
        <v>8829</v>
      </c>
      <c r="L1951" s="35" t="s">
        <v>8830</v>
      </c>
      <c r="M1951" s="35" t="s">
        <v>3305</v>
      </c>
      <c r="N1951" s="35" t="s">
        <v>133</v>
      </c>
      <c r="O1951" s="38"/>
      <c r="P1951" s="38"/>
    </row>
    <row r="1952">
      <c r="A1952" s="39">
        <v>112126.0</v>
      </c>
      <c r="B1952" s="40" t="s">
        <v>90</v>
      </c>
      <c r="C1952" s="40" t="s">
        <v>91</v>
      </c>
      <c r="D1952" s="40" t="s">
        <v>277</v>
      </c>
      <c r="E1952" s="40" t="s">
        <v>83</v>
      </c>
      <c r="F1952" s="41" t="s">
        <v>33</v>
      </c>
      <c r="G1952" s="41" t="s">
        <v>8831</v>
      </c>
      <c r="H1952" s="41" t="s">
        <v>8832</v>
      </c>
      <c r="I1952" s="41" t="s">
        <v>105</v>
      </c>
      <c r="J1952" s="40" t="s">
        <v>1094</v>
      </c>
      <c r="K1952" s="41" t="s">
        <v>8833</v>
      </c>
      <c r="L1952" s="41" t="s">
        <v>8834</v>
      </c>
      <c r="M1952" s="41" t="s">
        <v>78</v>
      </c>
      <c r="N1952" s="41" t="s">
        <v>1691</v>
      </c>
      <c r="O1952" s="38"/>
      <c r="P1952" s="43"/>
    </row>
    <row r="1953">
      <c r="A1953" s="26">
        <v>112127.0</v>
      </c>
      <c r="B1953" s="28" t="s">
        <v>90</v>
      </c>
      <c r="C1953" s="28" t="s">
        <v>91</v>
      </c>
      <c r="D1953" s="28" t="s">
        <v>127</v>
      </c>
      <c r="E1953" s="28" t="s">
        <v>83</v>
      </c>
      <c r="F1953" s="35" t="s">
        <v>33</v>
      </c>
      <c r="G1953" s="35" t="s">
        <v>8835</v>
      </c>
      <c r="H1953" s="35" t="s">
        <v>8836</v>
      </c>
      <c r="I1953" s="35" t="s">
        <v>423</v>
      </c>
      <c r="J1953" s="28" t="s">
        <v>424</v>
      </c>
      <c r="K1953" s="35" t="s">
        <v>8837</v>
      </c>
      <c r="L1953" s="35" t="s">
        <v>8838</v>
      </c>
      <c r="M1953" s="35" t="s">
        <v>78</v>
      </c>
      <c r="N1953" s="35" t="s">
        <v>133</v>
      </c>
      <c r="O1953" s="38"/>
      <c r="P1953" s="38"/>
    </row>
    <row r="1954">
      <c r="A1954" s="39">
        <v>112128.0</v>
      </c>
      <c r="B1954" s="40" t="s">
        <v>90</v>
      </c>
      <c r="C1954" s="40" t="s">
        <v>91</v>
      </c>
      <c r="D1954" s="40" t="s">
        <v>324</v>
      </c>
      <c r="E1954" s="40" t="s">
        <v>83</v>
      </c>
      <c r="F1954" s="41" t="s">
        <v>33</v>
      </c>
      <c r="G1954" s="41" t="s">
        <v>8839</v>
      </c>
      <c r="H1954" s="41" t="s">
        <v>8840</v>
      </c>
      <c r="I1954" s="41" t="s">
        <v>105</v>
      </c>
      <c r="J1954" s="40" t="s">
        <v>392</v>
      </c>
      <c r="K1954" s="41" t="s">
        <v>8841</v>
      </c>
      <c r="L1954" s="41" t="s">
        <v>8842</v>
      </c>
      <c r="M1954" s="41" t="s">
        <v>78</v>
      </c>
      <c r="N1954" s="41" t="s">
        <v>51</v>
      </c>
      <c r="O1954" s="38"/>
      <c r="P1954" s="43"/>
    </row>
    <row r="1955">
      <c r="A1955" s="26">
        <v>112129.0</v>
      </c>
      <c r="B1955" s="28" t="s">
        <v>90</v>
      </c>
      <c r="C1955" s="28" t="s">
        <v>91</v>
      </c>
      <c r="D1955" s="28" t="s">
        <v>2770</v>
      </c>
      <c r="E1955" s="28" t="s">
        <v>439</v>
      </c>
      <c r="F1955" s="35" t="s">
        <v>33</v>
      </c>
      <c r="G1955" s="35" t="s">
        <v>8843</v>
      </c>
      <c r="H1955" s="35" t="s">
        <v>8844</v>
      </c>
      <c r="I1955" s="35" t="s">
        <v>8457</v>
      </c>
      <c r="J1955" s="28" t="s">
        <v>8458</v>
      </c>
      <c r="K1955" s="35" t="s">
        <v>8845</v>
      </c>
      <c r="L1955" s="35" t="s">
        <v>8846</v>
      </c>
      <c r="M1955" s="35" t="s">
        <v>1728</v>
      </c>
      <c r="N1955" s="35" t="s">
        <v>99</v>
      </c>
      <c r="O1955" s="38"/>
      <c r="P1955" s="38"/>
    </row>
    <row r="1956">
      <c r="A1956" s="39">
        <v>112133.0</v>
      </c>
      <c r="B1956" s="40" t="s">
        <v>90</v>
      </c>
      <c r="C1956" s="40" t="s">
        <v>91</v>
      </c>
      <c r="D1956" s="40" t="s">
        <v>127</v>
      </c>
      <c r="E1956" s="40" t="s">
        <v>83</v>
      </c>
      <c r="F1956" s="41" t="s">
        <v>33</v>
      </c>
      <c r="G1956" s="41" t="s">
        <v>8847</v>
      </c>
      <c r="H1956" s="41" t="s">
        <v>8848</v>
      </c>
      <c r="I1956" s="41" t="s">
        <v>105</v>
      </c>
      <c r="J1956" s="40" t="s">
        <v>130</v>
      </c>
      <c r="K1956" s="41" t="s">
        <v>8849</v>
      </c>
      <c r="L1956" s="41" t="s">
        <v>8850</v>
      </c>
      <c r="M1956" s="41" t="s">
        <v>78</v>
      </c>
      <c r="N1956" s="41" t="s">
        <v>133</v>
      </c>
      <c r="O1956" s="38"/>
      <c r="P1956" s="43"/>
    </row>
    <row r="1957">
      <c r="A1957" s="26">
        <v>112138.0</v>
      </c>
      <c r="B1957" s="28" t="s">
        <v>436</v>
      </c>
      <c r="C1957" s="28" t="s">
        <v>437</v>
      </c>
      <c r="D1957" s="28" t="s">
        <v>3573</v>
      </c>
      <c r="E1957" s="28" t="s">
        <v>439</v>
      </c>
      <c r="F1957" s="35" t="s">
        <v>33</v>
      </c>
      <c r="G1957" s="35" t="s">
        <v>8851</v>
      </c>
      <c r="H1957" s="35" t="s">
        <v>8852</v>
      </c>
      <c r="I1957" s="35" t="s">
        <v>8853</v>
      </c>
      <c r="J1957" s="28" t="s">
        <v>8854</v>
      </c>
      <c r="K1957" s="35" t="s">
        <v>8855</v>
      </c>
      <c r="L1957" s="35" t="s">
        <v>8856</v>
      </c>
      <c r="M1957" s="35" t="s">
        <v>4076</v>
      </c>
      <c r="N1957" s="35" t="s">
        <v>117</v>
      </c>
      <c r="O1957" s="38"/>
      <c r="P1957" s="38"/>
    </row>
    <row r="1958">
      <c r="A1958" s="39">
        <v>112139.0</v>
      </c>
      <c r="B1958" s="40" t="s">
        <v>125</v>
      </c>
      <c r="C1958" s="40" t="s">
        <v>134</v>
      </c>
      <c r="D1958" s="40" t="s">
        <v>1806</v>
      </c>
      <c r="E1958" s="40" t="s">
        <v>68</v>
      </c>
      <c r="F1958" s="41" t="s">
        <v>33</v>
      </c>
      <c r="G1958" s="41" t="s">
        <v>8857</v>
      </c>
      <c r="H1958" s="41" t="s">
        <v>8858</v>
      </c>
      <c r="I1958" s="41" t="s">
        <v>5263</v>
      </c>
      <c r="J1958" s="40" t="s">
        <v>5871</v>
      </c>
      <c r="K1958" s="41" t="s">
        <v>8859</v>
      </c>
      <c r="L1958" s="41" t="s">
        <v>8860</v>
      </c>
      <c r="M1958" s="41" t="s">
        <v>1813</v>
      </c>
      <c r="N1958" s="41" t="s">
        <v>133</v>
      </c>
      <c r="O1958" s="38"/>
      <c r="P1958" s="43"/>
    </row>
    <row r="1959">
      <c r="A1959" s="26">
        <v>112153.0</v>
      </c>
      <c r="B1959" s="28" t="s">
        <v>90</v>
      </c>
      <c r="C1959" s="28" t="s">
        <v>91</v>
      </c>
      <c r="D1959" s="28" t="s">
        <v>177</v>
      </c>
      <c r="E1959" s="28" t="s">
        <v>83</v>
      </c>
      <c r="F1959" s="35" t="s">
        <v>33</v>
      </c>
      <c r="G1959" s="35" t="s">
        <v>8861</v>
      </c>
      <c r="H1959" s="35" t="s">
        <v>8862</v>
      </c>
      <c r="I1959" s="35" t="s">
        <v>105</v>
      </c>
      <c r="J1959" s="28" t="s">
        <v>638</v>
      </c>
      <c r="K1959" s="35" t="s">
        <v>8863</v>
      </c>
      <c r="L1959" s="35" t="s">
        <v>8864</v>
      </c>
      <c r="M1959" s="35" t="s">
        <v>78</v>
      </c>
      <c r="N1959" s="35" t="s">
        <v>109</v>
      </c>
      <c r="O1959" s="38"/>
      <c r="P1959" s="38"/>
    </row>
    <row r="1960">
      <c r="A1960" s="39">
        <v>112154.0</v>
      </c>
      <c r="B1960" s="40" t="s">
        <v>90</v>
      </c>
      <c r="C1960" s="40" t="s">
        <v>91</v>
      </c>
      <c r="D1960" s="40" t="s">
        <v>3404</v>
      </c>
      <c r="E1960" s="40" t="s">
        <v>2453</v>
      </c>
      <c r="F1960" s="41" t="s">
        <v>33</v>
      </c>
      <c r="G1960" s="41" t="s">
        <v>8865</v>
      </c>
      <c r="H1960" s="41" t="s">
        <v>8866</v>
      </c>
      <c r="I1960" s="41" t="s">
        <v>7670</v>
      </c>
      <c r="J1960" s="40" t="s">
        <v>7671</v>
      </c>
      <c r="K1960" s="41" t="s">
        <v>4241</v>
      </c>
      <c r="L1960" s="41" t="s">
        <v>8867</v>
      </c>
      <c r="M1960" s="41" t="s">
        <v>4992</v>
      </c>
      <c r="N1960" s="41" t="s">
        <v>183</v>
      </c>
      <c r="O1960" s="38"/>
      <c r="P1960" s="43"/>
    </row>
    <row r="1961">
      <c r="A1961" s="26">
        <v>112155.0</v>
      </c>
      <c r="B1961" s="28" t="s">
        <v>90</v>
      </c>
      <c r="C1961" s="28" t="s">
        <v>91</v>
      </c>
      <c r="D1961" s="28" t="s">
        <v>147</v>
      </c>
      <c r="E1961" s="28" t="s">
        <v>111</v>
      </c>
      <c r="F1961" s="35" t="s">
        <v>33</v>
      </c>
      <c r="G1961" s="35" t="s">
        <v>8868</v>
      </c>
      <c r="H1961" s="35" t="s">
        <v>8869</v>
      </c>
      <c r="I1961" s="35" t="s">
        <v>1044</v>
      </c>
      <c r="J1961" s="28" t="s">
        <v>1045</v>
      </c>
      <c r="K1961" s="35" t="s">
        <v>8870</v>
      </c>
      <c r="L1961" s="35" t="s">
        <v>8871</v>
      </c>
      <c r="M1961" s="35" t="s">
        <v>78</v>
      </c>
      <c r="N1961" s="35" t="s">
        <v>183</v>
      </c>
      <c r="O1961" s="38"/>
      <c r="P1961" s="38"/>
    </row>
    <row r="1962">
      <c r="A1962" s="39">
        <v>112156.0</v>
      </c>
      <c r="B1962" s="40" t="s">
        <v>90</v>
      </c>
      <c r="C1962" s="40" t="s">
        <v>91</v>
      </c>
      <c r="D1962" s="40" t="s">
        <v>3530</v>
      </c>
      <c r="E1962" s="40" t="s">
        <v>2453</v>
      </c>
      <c r="F1962" s="41" t="s">
        <v>33</v>
      </c>
      <c r="G1962" s="41" t="s">
        <v>8872</v>
      </c>
      <c r="H1962" s="41" t="s">
        <v>8873</v>
      </c>
      <c r="I1962" s="41" t="s">
        <v>5078</v>
      </c>
      <c r="J1962" s="40" t="s">
        <v>5079</v>
      </c>
      <c r="K1962" s="41" t="s">
        <v>8874</v>
      </c>
      <c r="L1962" s="41" t="s">
        <v>8875</v>
      </c>
      <c r="M1962" s="41" t="s">
        <v>5082</v>
      </c>
      <c r="N1962" s="41" t="s">
        <v>99</v>
      </c>
      <c r="O1962" s="38"/>
      <c r="P1962" s="43"/>
    </row>
    <row r="1963">
      <c r="A1963" s="26">
        <v>112160.0</v>
      </c>
      <c r="B1963" s="28" t="s">
        <v>90</v>
      </c>
      <c r="C1963" s="28" t="s">
        <v>91</v>
      </c>
      <c r="D1963" s="28" t="s">
        <v>263</v>
      </c>
      <c r="E1963" s="28" t="s">
        <v>111</v>
      </c>
      <c r="F1963" s="35" t="s">
        <v>33</v>
      </c>
      <c r="G1963" s="35" t="s">
        <v>8876</v>
      </c>
      <c r="H1963" s="35" t="s">
        <v>8877</v>
      </c>
      <c r="I1963" s="35" t="s">
        <v>105</v>
      </c>
      <c r="J1963" s="28" t="s">
        <v>840</v>
      </c>
      <c r="K1963" s="35" t="s">
        <v>8878</v>
      </c>
      <c r="L1963" s="35" t="s">
        <v>8879</v>
      </c>
      <c r="M1963" s="35" t="s">
        <v>78</v>
      </c>
      <c r="N1963" s="35" t="s">
        <v>117</v>
      </c>
      <c r="O1963" s="38"/>
      <c r="P1963" s="38"/>
    </row>
    <row r="1964">
      <c r="A1964" s="39">
        <v>112162.0</v>
      </c>
      <c r="B1964" s="40" t="s">
        <v>90</v>
      </c>
      <c r="C1964" s="40" t="s">
        <v>91</v>
      </c>
      <c r="D1964" s="40" t="s">
        <v>82</v>
      </c>
      <c r="E1964" s="40" t="s">
        <v>83</v>
      </c>
      <c r="F1964" s="41" t="s">
        <v>33</v>
      </c>
      <c r="G1964" s="41" t="s">
        <v>8880</v>
      </c>
      <c r="H1964" s="41" t="s">
        <v>8881</v>
      </c>
      <c r="I1964" s="41" t="s">
        <v>95</v>
      </c>
      <c r="J1964" s="40" t="s">
        <v>96</v>
      </c>
      <c r="K1964" s="41" t="s">
        <v>8882</v>
      </c>
      <c r="L1964" s="41" t="s">
        <v>8883</v>
      </c>
      <c r="M1964" s="41" t="s">
        <v>78</v>
      </c>
      <c r="N1964" s="41" t="s">
        <v>117</v>
      </c>
      <c r="O1964" s="38"/>
      <c r="P1964" s="43"/>
    </row>
    <row r="1965">
      <c r="A1965" s="26">
        <v>112163.0</v>
      </c>
      <c r="B1965" s="28" t="s">
        <v>90</v>
      </c>
      <c r="C1965" s="28" t="s">
        <v>91</v>
      </c>
      <c r="D1965" s="28" t="s">
        <v>1770</v>
      </c>
      <c r="E1965" s="28" t="s">
        <v>439</v>
      </c>
      <c r="F1965" s="35" t="s">
        <v>33</v>
      </c>
      <c r="G1965" s="35" t="s">
        <v>8884</v>
      </c>
      <c r="H1965" s="35" t="s">
        <v>8885</v>
      </c>
      <c r="I1965" s="35" t="s">
        <v>1773</v>
      </c>
      <c r="J1965" s="28" t="s">
        <v>6722</v>
      </c>
      <c r="K1965" s="35" t="s">
        <v>8886</v>
      </c>
      <c r="L1965" s="35" t="s">
        <v>8887</v>
      </c>
      <c r="M1965" s="35" t="s">
        <v>1777</v>
      </c>
      <c r="N1965" s="35" t="s">
        <v>133</v>
      </c>
      <c r="O1965" s="38"/>
      <c r="P1965" s="38"/>
    </row>
    <row r="1966">
      <c r="A1966" s="39">
        <v>112174.0</v>
      </c>
      <c r="B1966" s="40" t="s">
        <v>90</v>
      </c>
      <c r="C1966" s="40" t="s">
        <v>91</v>
      </c>
      <c r="D1966" s="40" t="s">
        <v>67</v>
      </c>
      <c r="E1966" s="40" t="s">
        <v>68</v>
      </c>
      <c r="F1966" s="41" t="s">
        <v>33</v>
      </c>
      <c r="G1966" s="41" t="s">
        <v>8888</v>
      </c>
      <c r="H1966" s="41" t="s">
        <v>8889</v>
      </c>
      <c r="I1966" s="41" t="s">
        <v>7834</v>
      </c>
      <c r="J1966" s="40" t="s">
        <v>7835</v>
      </c>
      <c r="K1966" s="41" t="s">
        <v>8890</v>
      </c>
      <c r="L1966" s="41" t="s">
        <v>8891</v>
      </c>
      <c r="M1966" s="41" t="s">
        <v>50</v>
      </c>
      <c r="N1966" s="41" t="s">
        <v>117</v>
      </c>
      <c r="O1966" s="38"/>
      <c r="P1966" s="43"/>
    </row>
    <row r="1967">
      <c r="A1967" s="26">
        <v>112179.0</v>
      </c>
      <c r="B1967" s="28" t="s">
        <v>3258</v>
      </c>
      <c r="C1967" s="28" t="s">
        <v>3259</v>
      </c>
      <c r="D1967" s="28" t="s">
        <v>210</v>
      </c>
      <c r="E1967" s="28" t="s">
        <v>68</v>
      </c>
      <c r="F1967" s="35" t="s">
        <v>33</v>
      </c>
      <c r="G1967" s="35" t="s">
        <v>8892</v>
      </c>
      <c r="H1967" s="35" t="s">
        <v>8893</v>
      </c>
      <c r="I1967" s="35" t="s">
        <v>4510</v>
      </c>
      <c r="J1967" s="28" t="s">
        <v>4511</v>
      </c>
      <c r="K1967" s="35" t="s">
        <v>3265</v>
      </c>
      <c r="L1967" s="35" t="s">
        <v>8894</v>
      </c>
      <c r="M1967" s="35" t="s">
        <v>1813</v>
      </c>
      <c r="N1967" s="35" t="s">
        <v>183</v>
      </c>
      <c r="O1967" s="38"/>
      <c r="P1967" s="38"/>
    </row>
    <row r="1968">
      <c r="A1968" s="39">
        <v>112181.0</v>
      </c>
      <c r="B1968" s="40" t="s">
        <v>3258</v>
      </c>
      <c r="C1968" s="40" t="s">
        <v>3259</v>
      </c>
      <c r="D1968" s="40" t="s">
        <v>1862</v>
      </c>
      <c r="E1968" s="40" t="s">
        <v>32</v>
      </c>
      <c r="F1968" s="41" t="s">
        <v>33</v>
      </c>
      <c r="G1968" s="41" t="s">
        <v>8895</v>
      </c>
      <c r="H1968" s="41" t="s">
        <v>8896</v>
      </c>
      <c r="I1968" s="41" t="s">
        <v>2469</v>
      </c>
      <c r="J1968" s="40" t="s">
        <v>3909</v>
      </c>
      <c r="K1968" s="41" t="s">
        <v>8897</v>
      </c>
      <c r="L1968" s="41" t="s">
        <v>8898</v>
      </c>
      <c r="M1968" s="41" t="s">
        <v>1690</v>
      </c>
      <c r="N1968" s="41" t="s">
        <v>183</v>
      </c>
      <c r="O1968" s="38"/>
      <c r="P1968" s="43"/>
    </row>
    <row r="1969">
      <c r="A1969" s="26">
        <v>112183.0</v>
      </c>
      <c r="B1969" s="28" t="s">
        <v>90</v>
      </c>
      <c r="C1969" s="28" t="s">
        <v>91</v>
      </c>
      <c r="D1969" s="28" t="s">
        <v>127</v>
      </c>
      <c r="E1969" s="28" t="s">
        <v>83</v>
      </c>
      <c r="F1969" s="35" t="s">
        <v>33</v>
      </c>
      <c r="G1969" s="35" t="s">
        <v>8899</v>
      </c>
      <c r="H1969" s="35" t="s">
        <v>8900</v>
      </c>
      <c r="I1969" s="35" t="s">
        <v>2593</v>
      </c>
      <c r="J1969" s="28" t="s">
        <v>5502</v>
      </c>
      <c r="K1969" s="35" t="s">
        <v>8901</v>
      </c>
      <c r="L1969" s="35" t="s">
        <v>8902</v>
      </c>
      <c r="M1969" s="35" t="s">
        <v>78</v>
      </c>
      <c r="N1969" s="35" t="s">
        <v>133</v>
      </c>
      <c r="O1969" s="38"/>
      <c r="P1969" s="38"/>
    </row>
    <row r="1970">
      <c r="A1970" s="39">
        <v>112186.0</v>
      </c>
      <c r="B1970" s="40" t="s">
        <v>2900</v>
      </c>
      <c r="C1970" s="40" t="s">
        <v>2901</v>
      </c>
      <c r="D1970" s="40" t="s">
        <v>1487</v>
      </c>
      <c r="E1970" s="40" t="s">
        <v>68</v>
      </c>
      <c r="F1970" s="41" t="s">
        <v>33</v>
      </c>
      <c r="G1970" s="41" t="s">
        <v>8903</v>
      </c>
      <c r="H1970" s="41" t="s">
        <v>8904</v>
      </c>
      <c r="I1970" s="41" t="s">
        <v>5772</v>
      </c>
      <c r="J1970" s="40" t="s">
        <v>5773</v>
      </c>
      <c r="K1970" s="41" t="s">
        <v>8905</v>
      </c>
      <c r="L1970" s="41" t="s">
        <v>8906</v>
      </c>
      <c r="M1970" s="41" t="s">
        <v>1494</v>
      </c>
      <c r="N1970" s="41" t="s">
        <v>334</v>
      </c>
      <c r="O1970" s="38"/>
      <c r="P1970" s="43"/>
    </row>
    <row r="1971">
      <c r="A1971" s="26">
        <v>112187.0</v>
      </c>
      <c r="B1971" s="28" t="s">
        <v>2900</v>
      </c>
      <c r="C1971" s="28" t="s">
        <v>2901</v>
      </c>
      <c r="D1971" s="28" t="s">
        <v>1487</v>
      </c>
      <c r="E1971" s="28" t="s">
        <v>68</v>
      </c>
      <c r="F1971" s="35" t="s">
        <v>33</v>
      </c>
      <c r="G1971" s="35" t="s">
        <v>8907</v>
      </c>
      <c r="H1971" s="35" t="s">
        <v>8908</v>
      </c>
      <c r="I1971" s="35" t="s">
        <v>5772</v>
      </c>
      <c r="J1971" s="28" t="s">
        <v>5773</v>
      </c>
      <c r="K1971" s="35" t="s">
        <v>8905</v>
      </c>
      <c r="L1971" s="35" t="s">
        <v>8909</v>
      </c>
      <c r="M1971" s="35" t="s">
        <v>1494</v>
      </c>
      <c r="N1971" s="35" t="s">
        <v>950</v>
      </c>
      <c r="O1971" s="38"/>
      <c r="P1971" s="38"/>
    </row>
    <row r="1972">
      <c r="A1972" s="39">
        <v>112188.0</v>
      </c>
      <c r="B1972" s="40" t="s">
        <v>2900</v>
      </c>
      <c r="C1972" s="40" t="s">
        <v>2901</v>
      </c>
      <c r="D1972" s="40" t="s">
        <v>1838</v>
      </c>
      <c r="E1972" s="40" t="s">
        <v>68</v>
      </c>
      <c r="F1972" s="41" t="s">
        <v>33</v>
      </c>
      <c r="G1972" s="41" t="s">
        <v>8910</v>
      </c>
      <c r="H1972" s="41" t="s">
        <v>8911</v>
      </c>
      <c r="I1972" s="41" t="s">
        <v>3903</v>
      </c>
      <c r="J1972" s="40" t="s">
        <v>3904</v>
      </c>
      <c r="K1972" s="41" t="s">
        <v>8905</v>
      </c>
      <c r="L1972" s="41" t="s">
        <v>8912</v>
      </c>
      <c r="M1972" s="41" t="s">
        <v>1494</v>
      </c>
      <c r="N1972" s="41" t="s">
        <v>334</v>
      </c>
      <c r="O1972" s="38"/>
      <c r="P1972" s="43"/>
    </row>
    <row r="1973">
      <c r="A1973" s="26">
        <v>112190.0</v>
      </c>
      <c r="B1973" s="28" t="s">
        <v>2900</v>
      </c>
      <c r="C1973" s="28" t="s">
        <v>2901</v>
      </c>
      <c r="D1973" s="28" t="s">
        <v>1838</v>
      </c>
      <c r="E1973" s="28" t="s">
        <v>68</v>
      </c>
      <c r="F1973" s="35" t="s">
        <v>33</v>
      </c>
      <c r="G1973" s="35" t="s">
        <v>8913</v>
      </c>
      <c r="H1973" s="35" t="s">
        <v>8914</v>
      </c>
      <c r="I1973" s="35" t="s">
        <v>3903</v>
      </c>
      <c r="J1973" s="28" t="s">
        <v>3904</v>
      </c>
      <c r="K1973" s="35" t="s">
        <v>8905</v>
      </c>
      <c r="L1973" s="35" t="s">
        <v>8915</v>
      </c>
      <c r="M1973" s="35" t="s">
        <v>1494</v>
      </c>
      <c r="N1973" s="35" t="s">
        <v>950</v>
      </c>
      <c r="O1973" s="38"/>
      <c r="P1973" s="38"/>
    </row>
    <row r="1974">
      <c r="A1974" s="39">
        <v>112192.0</v>
      </c>
      <c r="B1974" s="40" t="s">
        <v>90</v>
      </c>
      <c r="C1974" s="40" t="s">
        <v>91</v>
      </c>
      <c r="D1974" s="40" t="s">
        <v>135</v>
      </c>
      <c r="E1974" s="40" t="s">
        <v>111</v>
      </c>
      <c r="F1974" s="41" t="s">
        <v>33</v>
      </c>
      <c r="G1974" s="41" t="s">
        <v>219</v>
      </c>
      <c r="H1974" s="41" t="s">
        <v>8916</v>
      </c>
      <c r="I1974" s="41" t="s">
        <v>105</v>
      </c>
      <c r="J1974" s="40" t="s">
        <v>715</v>
      </c>
      <c r="K1974" s="41" t="s">
        <v>8917</v>
      </c>
      <c r="L1974" s="41" t="s">
        <v>8918</v>
      </c>
      <c r="M1974" s="41" t="s">
        <v>78</v>
      </c>
      <c r="N1974" s="41" t="s">
        <v>99</v>
      </c>
      <c r="O1974" s="38"/>
      <c r="P1974" s="43"/>
    </row>
    <row r="1975">
      <c r="A1975" s="26">
        <v>112193.0</v>
      </c>
      <c r="B1975" s="28" t="s">
        <v>8919</v>
      </c>
      <c r="C1975" s="28" t="s">
        <v>8920</v>
      </c>
      <c r="D1975" s="28" t="s">
        <v>1487</v>
      </c>
      <c r="E1975" s="28" t="s">
        <v>68</v>
      </c>
      <c r="F1975" s="35" t="s">
        <v>33</v>
      </c>
      <c r="G1975" s="35" t="s">
        <v>8921</v>
      </c>
      <c r="H1975" s="35" t="s">
        <v>8922</v>
      </c>
      <c r="I1975" s="35" t="s">
        <v>1490</v>
      </c>
      <c r="J1975" s="28" t="s">
        <v>1491</v>
      </c>
      <c r="K1975" s="35" t="s">
        <v>8923</v>
      </c>
      <c r="L1975" s="35" t="s">
        <v>8924</v>
      </c>
      <c r="M1975" s="35" t="s">
        <v>1494</v>
      </c>
      <c r="N1975" s="35" t="s">
        <v>183</v>
      </c>
      <c r="O1975" s="38"/>
      <c r="P1975" s="38"/>
    </row>
    <row r="1976">
      <c r="A1976" s="39">
        <v>112194.0</v>
      </c>
      <c r="B1976" s="40" t="s">
        <v>8919</v>
      </c>
      <c r="C1976" s="40" t="s">
        <v>8920</v>
      </c>
      <c r="D1976" s="40" t="s">
        <v>263</v>
      </c>
      <c r="E1976" s="40" t="s">
        <v>111</v>
      </c>
      <c r="F1976" s="41" t="s">
        <v>33</v>
      </c>
      <c r="G1976" s="41" t="s">
        <v>8925</v>
      </c>
      <c r="H1976" s="41" t="s">
        <v>8926</v>
      </c>
      <c r="I1976" s="41" t="s">
        <v>747</v>
      </c>
      <c r="J1976" s="40" t="s">
        <v>748</v>
      </c>
      <c r="K1976" s="41" t="s">
        <v>8923</v>
      </c>
      <c r="L1976" s="41" t="s">
        <v>8927</v>
      </c>
      <c r="M1976" s="41" t="s">
        <v>78</v>
      </c>
      <c r="N1976" s="41" t="s">
        <v>183</v>
      </c>
      <c r="O1976" s="38"/>
      <c r="P1976" s="43"/>
    </row>
    <row r="1977">
      <c r="A1977" s="26">
        <v>112195.0</v>
      </c>
      <c r="B1977" s="28" t="s">
        <v>90</v>
      </c>
      <c r="C1977" s="28" t="s">
        <v>91</v>
      </c>
      <c r="D1977" s="28" t="s">
        <v>118</v>
      </c>
      <c r="E1977" s="28" t="s">
        <v>111</v>
      </c>
      <c r="F1977" s="35" t="s">
        <v>33</v>
      </c>
      <c r="G1977" s="35" t="s">
        <v>8928</v>
      </c>
      <c r="H1977" s="35" t="s">
        <v>8929</v>
      </c>
      <c r="I1977" s="35" t="s">
        <v>105</v>
      </c>
      <c r="J1977" s="28" t="s">
        <v>618</v>
      </c>
      <c r="K1977" s="35" t="s">
        <v>8930</v>
      </c>
      <c r="L1977" s="35" t="s">
        <v>8931</v>
      </c>
      <c r="M1977" s="35" t="s">
        <v>78</v>
      </c>
      <c r="N1977" s="35" t="s">
        <v>871</v>
      </c>
      <c r="O1977" s="38"/>
      <c r="P1977" s="38"/>
    </row>
    <row r="1978">
      <c r="A1978" s="39">
        <v>112196.0</v>
      </c>
      <c r="B1978" s="40" t="s">
        <v>90</v>
      </c>
      <c r="C1978" s="40" t="s">
        <v>91</v>
      </c>
      <c r="D1978" s="40" t="s">
        <v>218</v>
      </c>
      <c r="E1978" s="40" t="s">
        <v>83</v>
      </c>
      <c r="F1978" s="41" t="s">
        <v>33</v>
      </c>
      <c r="G1978" s="41" t="s">
        <v>8932</v>
      </c>
      <c r="H1978" s="41" t="s">
        <v>8933</v>
      </c>
      <c r="I1978" s="41" t="s">
        <v>105</v>
      </c>
      <c r="J1978" s="40" t="s">
        <v>480</v>
      </c>
      <c r="K1978" s="41" t="s">
        <v>8934</v>
      </c>
      <c r="L1978" s="41" t="s">
        <v>8935</v>
      </c>
      <c r="M1978" s="41" t="s">
        <v>78</v>
      </c>
      <c r="N1978" s="41" t="s">
        <v>183</v>
      </c>
      <c r="O1978" s="38"/>
      <c r="P1978" s="43"/>
    </row>
    <row r="1979">
      <c r="A1979" s="26">
        <v>112199.0</v>
      </c>
      <c r="B1979" s="28" t="s">
        <v>90</v>
      </c>
      <c r="C1979" s="28" t="s">
        <v>91</v>
      </c>
      <c r="D1979" s="28" t="s">
        <v>218</v>
      </c>
      <c r="E1979" s="28" t="s">
        <v>83</v>
      </c>
      <c r="F1979" s="35" t="s">
        <v>33</v>
      </c>
      <c r="G1979" s="35" t="s">
        <v>8936</v>
      </c>
      <c r="H1979" s="35" t="s">
        <v>8937</v>
      </c>
      <c r="I1979" s="35" t="s">
        <v>664</v>
      </c>
      <c r="J1979" s="28" t="s">
        <v>665</v>
      </c>
      <c r="K1979" s="35" t="s">
        <v>8938</v>
      </c>
      <c r="L1979" s="35" t="s">
        <v>8935</v>
      </c>
      <c r="M1979" s="35" t="s">
        <v>78</v>
      </c>
      <c r="N1979" s="35" t="s">
        <v>183</v>
      </c>
      <c r="O1979" s="38"/>
      <c r="P1979" s="38"/>
    </row>
    <row r="1980">
      <c r="A1980" s="39">
        <v>112200.0</v>
      </c>
      <c r="B1980" s="40" t="s">
        <v>90</v>
      </c>
      <c r="C1980" s="40" t="s">
        <v>91</v>
      </c>
      <c r="D1980" s="40" t="s">
        <v>427</v>
      </c>
      <c r="E1980" s="40" t="s">
        <v>68</v>
      </c>
      <c r="F1980" s="41" t="s">
        <v>33</v>
      </c>
      <c r="G1980" s="41" t="s">
        <v>8939</v>
      </c>
      <c r="H1980" s="41" t="s">
        <v>8940</v>
      </c>
      <c r="I1980" s="41" t="s">
        <v>8941</v>
      </c>
      <c r="J1980" s="40" t="s">
        <v>8942</v>
      </c>
      <c r="K1980" s="41" t="s">
        <v>8943</v>
      </c>
      <c r="L1980" s="41" t="s">
        <v>8944</v>
      </c>
      <c r="M1980" s="41" t="s">
        <v>3384</v>
      </c>
      <c r="N1980" s="41" t="s">
        <v>483</v>
      </c>
      <c r="O1980" s="38"/>
      <c r="P1980" s="43"/>
    </row>
    <row r="1981">
      <c r="A1981" s="26">
        <v>112201.0</v>
      </c>
      <c r="B1981" s="28" t="s">
        <v>90</v>
      </c>
      <c r="C1981" s="28" t="s">
        <v>91</v>
      </c>
      <c r="D1981" s="28" t="s">
        <v>218</v>
      </c>
      <c r="E1981" s="28" t="s">
        <v>83</v>
      </c>
      <c r="F1981" s="35" t="s">
        <v>33</v>
      </c>
      <c r="G1981" s="35" t="s">
        <v>8945</v>
      </c>
      <c r="H1981" s="35" t="s">
        <v>8946</v>
      </c>
      <c r="I1981" s="35" t="s">
        <v>105</v>
      </c>
      <c r="J1981" s="28" t="s">
        <v>2610</v>
      </c>
      <c r="K1981" s="35" t="s">
        <v>8947</v>
      </c>
      <c r="L1981" s="35" t="s">
        <v>8948</v>
      </c>
      <c r="M1981" s="35" t="s">
        <v>78</v>
      </c>
      <c r="N1981" s="35" t="s">
        <v>51</v>
      </c>
      <c r="O1981" s="38"/>
      <c r="P1981" s="38"/>
    </row>
    <row r="1982">
      <c r="A1982" s="39">
        <v>112204.0</v>
      </c>
      <c r="B1982" s="40" t="s">
        <v>90</v>
      </c>
      <c r="C1982" s="40" t="s">
        <v>91</v>
      </c>
      <c r="D1982" s="40" t="s">
        <v>3404</v>
      </c>
      <c r="E1982" s="40" t="s">
        <v>2453</v>
      </c>
      <c r="F1982" s="41" t="s">
        <v>33</v>
      </c>
      <c r="G1982" s="41" t="s">
        <v>8949</v>
      </c>
      <c r="H1982" s="41" t="s">
        <v>8950</v>
      </c>
      <c r="I1982" s="41" t="s">
        <v>8951</v>
      </c>
      <c r="J1982" s="40" t="s">
        <v>8952</v>
      </c>
      <c r="K1982" s="41" t="s">
        <v>8953</v>
      </c>
      <c r="L1982" s="41" t="s">
        <v>8954</v>
      </c>
      <c r="M1982" s="41" t="s">
        <v>8129</v>
      </c>
      <c r="N1982" s="41" t="s">
        <v>183</v>
      </c>
      <c r="O1982" s="38"/>
      <c r="P1982" s="43"/>
    </row>
    <row r="1983">
      <c r="A1983" s="26">
        <v>112218.0</v>
      </c>
      <c r="B1983" s="28" t="s">
        <v>90</v>
      </c>
      <c r="C1983" s="28" t="s">
        <v>91</v>
      </c>
      <c r="D1983" s="28" t="s">
        <v>1862</v>
      </c>
      <c r="E1983" s="28" t="s">
        <v>32</v>
      </c>
      <c r="F1983" s="35" t="s">
        <v>33</v>
      </c>
      <c r="G1983" s="35" t="s">
        <v>8955</v>
      </c>
      <c r="H1983" s="35" t="s">
        <v>8956</v>
      </c>
      <c r="I1983" s="35" t="s">
        <v>8774</v>
      </c>
      <c r="J1983" s="28" t="s">
        <v>8775</v>
      </c>
      <c r="K1983" s="35" t="s">
        <v>8957</v>
      </c>
      <c r="L1983" s="35" t="s">
        <v>8958</v>
      </c>
      <c r="M1983" s="35" t="s">
        <v>1690</v>
      </c>
      <c r="N1983" s="35" t="s">
        <v>99</v>
      </c>
      <c r="O1983" s="38"/>
      <c r="P1983" s="38"/>
    </row>
    <row r="1984">
      <c r="A1984" s="39">
        <v>112225.0</v>
      </c>
      <c r="B1984" s="40" t="s">
        <v>90</v>
      </c>
      <c r="C1984" s="40" t="s">
        <v>91</v>
      </c>
      <c r="D1984" s="40" t="s">
        <v>1806</v>
      </c>
      <c r="E1984" s="40" t="s">
        <v>68</v>
      </c>
      <c r="F1984" s="41" t="s">
        <v>33</v>
      </c>
      <c r="G1984" s="41" t="s">
        <v>8959</v>
      </c>
      <c r="H1984" s="41" t="s">
        <v>8960</v>
      </c>
      <c r="I1984" s="41" t="s">
        <v>4958</v>
      </c>
      <c r="J1984" s="40" t="s">
        <v>4959</v>
      </c>
      <c r="K1984" s="41" t="s">
        <v>8961</v>
      </c>
      <c r="L1984" s="41" t="s">
        <v>8962</v>
      </c>
      <c r="M1984" s="41" t="s">
        <v>1813</v>
      </c>
      <c r="N1984" s="41" t="s">
        <v>99</v>
      </c>
      <c r="O1984" s="38"/>
      <c r="P1984" s="43"/>
    </row>
    <row r="1985">
      <c r="A1985" s="26">
        <v>112235.0</v>
      </c>
      <c r="B1985" s="28" t="s">
        <v>90</v>
      </c>
      <c r="C1985" s="28" t="s">
        <v>91</v>
      </c>
      <c r="D1985" s="28" t="s">
        <v>427</v>
      </c>
      <c r="E1985" s="28" t="s">
        <v>68</v>
      </c>
      <c r="F1985" s="35" t="s">
        <v>33</v>
      </c>
      <c r="G1985" s="35" t="s">
        <v>8963</v>
      </c>
      <c r="H1985" s="35" t="s">
        <v>8964</v>
      </c>
      <c r="I1985" s="35" t="s">
        <v>430</v>
      </c>
      <c r="J1985" s="28" t="s">
        <v>431</v>
      </c>
      <c r="K1985" s="35" t="s">
        <v>6791</v>
      </c>
      <c r="L1985" s="35" t="s">
        <v>8965</v>
      </c>
      <c r="M1985" s="35" t="s">
        <v>434</v>
      </c>
      <c r="N1985" s="35" t="s">
        <v>183</v>
      </c>
      <c r="O1985" s="38"/>
      <c r="P1985" s="38"/>
    </row>
    <row r="1986">
      <c r="A1986" s="39">
        <v>112236.0</v>
      </c>
      <c r="B1986" s="40" t="s">
        <v>90</v>
      </c>
      <c r="C1986" s="40" t="s">
        <v>91</v>
      </c>
      <c r="D1986" s="40" t="s">
        <v>3309</v>
      </c>
      <c r="E1986" s="40" t="s">
        <v>32</v>
      </c>
      <c r="F1986" s="41" t="s">
        <v>33</v>
      </c>
      <c r="G1986" s="41" t="s">
        <v>8966</v>
      </c>
      <c r="H1986" s="41" t="s">
        <v>8967</v>
      </c>
      <c r="I1986" s="41" t="s">
        <v>3312</v>
      </c>
      <c r="J1986" s="40" t="s">
        <v>3811</v>
      </c>
      <c r="K1986" s="41" t="s">
        <v>8968</v>
      </c>
      <c r="L1986" s="41" t="s">
        <v>8969</v>
      </c>
      <c r="M1986" s="41" t="s">
        <v>3305</v>
      </c>
      <c r="N1986" s="41" t="s">
        <v>183</v>
      </c>
      <c r="O1986" s="38"/>
      <c r="P1986" s="43"/>
    </row>
    <row r="1987">
      <c r="A1987" s="26">
        <v>112239.0</v>
      </c>
      <c r="B1987" s="28" t="s">
        <v>1021</v>
      </c>
      <c r="C1987" s="28" t="s">
        <v>1022</v>
      </c>
      <c r="D1987" s="28" t="s">
        <v>31</v>
      </c>
      <c r="E1987" s="28" t="s">
        <v>83</v>
      </c>
      <c r="F1987" s="35" t="s">
        <v>33</v>
      </c>
      <c r="G1987" s="35" t="s">
        <v>8970</v>
      </c>
      <c r="H1987" s="35" t="s">
        <v>8971</v>
      </c>
      <c r="I1987" s="35" t="s">
        <v>105</v>
      </c>
      <c r="J1987" s="28" t="s">
        <v>2149</v>
      </c>
      <c r="K1987" s="35" t="s">
        <v>8972</v>
      </c>
      <c r="L1987" s="35" t="s">
        <v>8973</v>
      </c>
      <c r="M1987" s="35" t="s">
        <v>78</v>
      </c>
      <c r="N1987" s="35" t="s">
        <v>370</v>
      </c>
      <c r="O1987" s="38"/>
      <c r="P1987" s="38"/>
    </row>
    <row r="1988">
      <c r="A1988" s="39">
        <v>112251.0</v>
      </c>
      <c r="B1988" s="40" t="s">
        <v>90</v>
      </c>
      <c r="C1988" s="40" t="s">
        <v>91</v>
      </c>
      <c r="D1988" s="40" t="s">
        <v>419</v>
      </c>
      <c r="E1988" s="40" t="s">
        <v>83</v>
      </c>
      <c r="F1988" s="41" t="s">
        <v>33</v>
      </c>
      <c r="G1988" s="41" t="s">
        <v>8974</v>
      </c>
      <c r="H1988" s="41" t="s">
        <v>8975</v>
      </c>
      <c r="I1988" s="41" t="s">
        <v>105</v>
      </c>
      <c r="J1988" s="40" t="s">
        <v>525</v>
      </c>
      <c r="K1988" s="41" t="s">
        <v>8976</v>
      </c>
      <c r="L1988" s="41" t="s">
        <v>8977</v>
      </c>
      <c r="M1988" s="41" t="s">
        <v>78</v>
      </c>
      <c r="N1988" s="41" t="s">
        <v>117</v>
      </c>
      <c r="O1988" s="38"/>
      <c r="P1988" s="43"/>
    </row>
    <row r="1989">
      <c r="A1989" s="26">
        <v>112255.0</v>
      </c>
      <c r="B1989" s="28" t="s">
        <v>90</v>
      </c>
      <c r="C1989" s="28" t="s">
        <v>91</v>
      </c>
      <c r="D1989" s="28" t="s">
        <v>247</v>
      </c>
      <c r="E1989" s="28" t="s">
        <v>111</v>
      </c>
      <c r="F1989" s="35" t="s">
        <v>33</v>
      </c>
      <c r="G1989" s="35" t="s">
        <v>8978</v>
      </c>
      <c r="H1989" s="35" t="s">
        <v>8979</v>
      </c>
      <c r="I1989" s="35" t="s">
        <v>366</v>
      </c>
      <c r="J1989" s="28" t="s">
        <v>367</v>
      </c>
      <c r="K1989" s="35" t="s">
        <v>8980</v>
      </c>
      <c r="L1989" s="35" t="s">
        <v>8981</v>
      </c>
      <c r="M1989" s="35" t="s">
        <v>78</v>
      </c>
      <c r="N1989" s="35" t="s">
        <v>823</v>
      </c>
      <c r="O1989" s="38"/>
      <c r="P1989" s="38"/>
    </row>
    <row r="1990">
      <c r="A1990" s="39">
        <v>112264.0</v>
      </c>
      <c r="B1990" s="40" t="s">
        <v>90</v>
      </c>
      <c r="C1990" s="40" t="s">
        <v>91</v>
      </c>
      <c r="D1990" s="40" t="s">
        <v>135</v>
      </c>
      <c r="E1990" s="40" t="s">
        <v>111</v>
      </c>
      <c r="F1990" s="41" t="s">
        <v>33</v>
      </c>
      <c r="G1990" s="41" t="s">
        <v>8982</v>
      </c>
      <c r="H1990" s="41" t="s">
        <v>8983</v>
      </c>
      <c r="I1990" s="41" t="s">
        <v>105</v>
      </c>
      <c r="J1990" s="40" t="s">
        <v>321</v>
      </c>
      <c r="K1990" s="41" t="s">
        <v>8984</v>
      </c>
      <c r="L1990" s="41" t="s">
        <v>8985</v>
      </c>
      <c r="M1990" s="41" t="s">
        <v>78</v>
      </c>
      <c r="N1990" s="41" t="s">
        <v>117</v>
      </c>
      <c r="O1990" s="38"/>
      <c r="P1990" s="43"/>
    </row>
    <row r="1991">
      <c r="A1991" s="26">
        <v>112276.0</v>
      </c>
      <c r="B1991" s="28" t="s">
        <v>90</v>
      </c>
      <c r="C1991" s="28" t="s">
        <v>91</v>
      </c>
      <c r="D1991" s="28" t="s">
        <v>2982</v>
      </c>
      <c r="E1991" s="28" t="s">
        <v>2453</v>
      </c>
      <c r="F1991" s="35" t="s">
        <v>33</v>
      </c>
      <c r="G1991" s="35" t="s">
        <v>7310</v>
      </c>
      <c r="H1991" s="35" t="s">
        <v>8986</v>
      </c>
      <c r="I1991" s="35" t="s">
        <v>6350</v>
      </c>
      <c r="J1991" s="28" t="s">
        <v>6351</v>
      </c>
      <c r="K1991" s="35" t="s">
        <v>8987</v>
      </c>
      <c r="L1991" s="35" t="s">
        <v>8988</v>
      </c>
      <c r="M1991" s="35" t="s">
        <v>3832</v>
      </c>
      <c r="N1991" s="35" t="s">
        <v>183</v>
      </c>
      <c r="O1991" s="38"/>
      <c r="P1991" s="38"/>
    </row>
    <row r="1992">
      <c r="A1992" s="39">
        <v>112277.0</v>
      </c>
      <c r="B1992" s="40" t="s">
        <v>90</v>
      </c>
      <c r="C1992" s="40" t="s">
        <v>91</v>
      </c>
      <c r="D1992" s="40" t="s">
        <v>177</v>
      </c>
      <c r="E1992" s="40" t="s">
        <v>83</v>
      </c>
      <c r="F1992" s="41" t="s">
        <v>33</v>
      </c>
      <c r="G1992" s="41" t="s">
        <v>8989</v>
      </c>
      <c r="H1992" s="41" t="s">
        <v>8990</v>
      </c>
      <c r="I1992" s="41" t="s">
        <v>105</v>
      </c>
      <c r="J1992" s="40" t="s">
        <v>180</v>
      </c>
      <c r="K1992" s="41" t="s">
        <v>8991</v>
      </c>
      <c r="L1992" s="41" t="s">
        <v>8992</v>
      </c>
      <c r="M1992" s="41" t="s">
        <v>78</v>
      </c>
      <c r="N1992" s="41" t="s">
        <v>117</v>
      </c>
      <c r="O1992" s="38"/>
      <c r="P1992" s="43"/>
    </row>
    <row r="1993">
      <c r="A1993" s="26">
        <v>112278.0</v>
      </c>
      <c r="B1993" s="28" t="s">
        <v>90</v>
      </c>
      <c r="C1993" s="28" t="s">
        <v>91</v>
      </c>
      <c r="D1993" s="28" t="s">
        <v>438</v>
      </c>
      <c r="E1993" s="28" t="s">
        <v>439</v>
      </c>
      <c r="F1993" s="35" t="s">
        <v>33</v>
      </c>
      <c r="G1993" s="35" t="s">
        <v>8993</v>
      </c>
      <c r="H1993" s="35" t="s">
        <v>8994</v>
      </c>
      <c r="I1993" s="35" t="s">
        <v>4844</v>
      </c>
      <c r="J1993" s="28" t="s">
        <v>4845</v>
      </c>
      <c r="K1993" s="35" t="s">
        <v>8995</v>
      </c>
      <c r="L1993" s="35" t="s">
        <v>8996</v>
      </c>
      <c r="M1993" s="35" t="s">
        <v>4460</v>
      </c>
      <c r="N1993" s="35" t="s">
        <v>183</v>
      </c>
      <c r="O1993" s="38"/>
      <c r="P1993" s="38"/>
    </row>
    <row r="1994">
      <c r="A1994" s="39">
        <v>112280.0</v>
      </c>
      <c r="B1994" s="40" t="s">
        <v>90</v>
      </c>
      <c r="C1994" s="40" t="s">
        <v>91</v>
      </c>
      <c r="D1994" s="40" t="s">
        <v>156</v>
      </c>
      <c r="E1994" s="40" t="s">
        <v>68</v>
      </c>
      <c r="F1994" s="41" t="s">
        <v>33</v>
      </c>
      <c r="G1994" s="41" t="s">
        <v>8997</v>
      </c>
      <c r="H1994" s="41" t="s">
        <v>8998</v>
      </c>
      <c r="I1994" s="41" t="s">
        <v>172</v>
      </c>
      <c r="J1994" s="40" t="s">
        <v>174</v>
      </c>
      <c r="K1994" s="41" t="s">
        <v>8999</v>
      </c>
      <c r="L1994" s="41" t="s">
        <v>9000</v>
      </c>
      <c r="M1994" s="41" t="s">
        <v>78</v>
      </c>
      <c r="N1994" s="41" t="s">
        <v>183</v>
      </c>
      <c r="O1994" s="38"/>
      <c r="P1994" s="43"/>
    </row>
    <row r="1995">
      <c r="A1995" s="26">
        <v>112284.0</v>
      </c>
      <c r="B1995" s="28" t="s">
        <v>90</v>
      </c>
      <c r="C1995" s="28" t="s">
        <v>91</v>
      </c>
      <c r="D1995" s="28" t="s">
        <v>277</v>
      </c>
      <c r="E1995" s="28" t="s">
        <v>83</v>
      </c>
      <c r="F1995" s="35" t="s">
        <v>33</v>
      </c>
      <c r="G1995" s="35" t="s">
        <v>9001</v>
      </c>
      <c r="H1995" s="35" t="s">
        <v>9002</v>
      </c>
      <c r="I1995" s="35" t="s">
        <v>105</v>
      </c>
      <c r="J1995" s="28" t="s">
        <v>1195</v>
      </c>
      <c r="K1995" s="35" t="s">
        <v>9003</v>
      </c>
      <c r="L1995" s="35" t="s">
        <v>9004</v>
      </c>
      <c r="M1995" s="35" t="s">
        <v>78</v>
      </c>
      <c r="N1995" s="35" t="s">
        <v>133</v>
      </c>
      <c r="O1995" s="38"/>
      <c r="P1995" s="38"/>
    </row>
    <row r="1996">
      <c r="A1996" s="39">
        <v>112286.0</v>
      </c>
      <c r="B1996" s="40" t="s">
        <v>90</v>
      </c>
      <c r="C1996" s="40" t="s">
        <v>91</v>
      </c>
      <c r="D1996" s="40" t="s">
        <v>1729</v>
      </c>
      <c r="E1996" s="40" t="s">
        <v>68</v>
      </c>
      <c r="F1996" s="41" t="s">
        <v>33</v>
      </c>
      <c r="G1996" s="41" t="s">
        <v>9005</v>
      </c>
      <c r="H1996" s="41" t="s">
        <v>9006</v>
      </c>
      <c r="I1996" s="41" t="s">
        <v>3540</v>
      </c>
      <c r="J1996" s="40" t="s">
        <v>3541</v>
      </c>
      <c r="K1996" s="41" t="s">
        <v>9007</v>
      </c>
      <c r="L1996" s="41" t="s">
        <v>9008</v>
      </c>
      <c r="M1996" s="41" t="s">
        <v>50</v>
      </c>
      <c r="N1996" s="41" t="s">
        <v>183</v>
      </c>
      <c r="O1996" s="38"/>
      <c r="P1996" s="43"/>
    </row>
    <row r="1997">
      <c r="A1997" s="26">
        <v>112289.0</v>
      </c>
      <c r="B1997" s="28" t="s">
        <v>90</v>
      </c>
      <c r="C1997" s="28" t="s">
        <v>91</v>
      </c>
      <c r="D1997" s="28" t="s">
        <v>3850</v>
      </c>
      <c r="E1997" s="28" t="s">
        <v>68</v>
      </c>
      <c r="F1997" s="35" t="s">
        <v>33</v>
      </c>
      <c r="G1997" s="35" t="s">
        <v>9009</v>
      </c>
      <c r="H1997" s="35" t="s">
        <v>9010</v>
      </c>
      <c r="I1997" s="35" t="s">
        <v>4958</v>
      </c>
      <c r="J1997" s="28" t="s">
        <v>4959</v>
      </c>
      <c r="K1997" s="35" t="s">
        <v>9011</v>
      </c>
      <c r="L1997" s="35" t="s">
        <v>9012</v>
      </c>
      <c r="M1997" s="35" t="s">
        <v>1813</v>
      </c>
      <c r="N1997" s="35" t="s">
        <v>183</v>
      </c>
      <c r="O1997" s="38"/>
      <c r="P1997" s="38"/>
    </row>
    <row r="1998">
      <c r="A1998" s="39">
        <v>112295.0</v>
      </c>
      <c r="B1998" s="40" t="s">
        <v>125</v>
      </c>
      <c r="C1998" s="40" t="s">
        <v>134</v>
      </c>
      <c r="D1998" s="40" t="s">
        <v>1838</v>
      </c>
      <c r="E1998" s="40" t="s">
        <v>68</v>
      </c>
      <c r="F1998" s="41" t="s">
        <v>33</v>
      </c>
      <c r="G1998" s="41" t="s">
        <v>9013</v>
      </c>
      <c r="H1998" s="41" t="s">
        <v>9014</v>
      </c>
      <c r="I1998" s="41" t="s">
        <v>3903</v>
      </c>
      <c r="J1998" s="40" t="s">
        <v>3904</v>
      </c>
      <c r="K1998" s="41" t="s">
        <v>444</v>
      </c>
      <c r="L1998" s="41" t="s">
        <v>9015</v>
      </c>
      <c r="M1998" s="41" t="s">
        <v>1494</v>
      </c>
      <c r="N1998" s="41" t="s">
        <v>133</v>
      </c>
      <c r="O1998" s="38"/>
      <c r="P1998" s="43"/>
    </row>
    <row r="1999">
      <c r="A1999" s="26">
        <v>112296.0</v>
      </c>
      <c r="B1999" s="28" t="s">
        <v>1472</v>
      </c>
      <c r="C1999" s="28" t="s">
        <v>1473</v>
      </c>
      <c r="D1999" s="28" t="s">
        <v>427</v>
      </c>
      <c r="E1999" s="28" t="s">
        <v>68</v>
      </c>
      <c r="F1999" s="35" t="s">
        <v>33</v>
      </c>
      <c r="G1999" s="35" t="s">
        <v>9016</v>
      </c>
      <c r="H1999" s="35" t="s">
        <v>9017</v>
      </c>
      <c r="I1999" s="35" t="s">
        <v>3380</v>
      </c>
      <c r="J1999" s="28" t="s">
        <v>3381</v>
      </c>
      <c r="K1999" s="35" t="s">
        <v>9018</v>
      </c>
      <c r="L1999" s="35" t="s">
        <v>9019</v>
      </c>
      <c r="M1999" s="35" t="s">
        <v>3384</v>
      </c>
      <c r="N1999" s="35" t="s">
        <v>183</v>
      </c>
      <c r="O1999" s="38"/>
      <c r="P1999" s="38"/>
    </row>
    <row r="2000">
      <c r="A2000" s="39">
        <v>112297.0</v>
      </c>
      <c r="B2000" s="40" t="s">
        <v>1472</v>
      </c>
      <c r="C2000" s="40" t="s">
        <v>1473</v>
      </c>
      <c r="D2000" s="40" t="s">
        <v>1696</v>
      </c>
      <c r="E2000" s="40" t="s">
        <v>439</v>
      </c>
      <c r="F2000" s="41" t="s">
        <v>33</v>
      </c>
      <c r="G2000" s="41" t="s">
        <v>9020</v>
      </c>
      <c r="H2000" s="41" t="s">
        <v>9021</v>
      </c>
      <c r="I2000" s="41" t="s">
        <v>3835</v>
      </c>
      <c r="J2000" s="40" t="s">
        <v>3836</v>
      </c>
      <c r="K2000" s="41" t="s">
        <v>9022</v>
      </c>
      <c r="L2000" s="41" t="s">
        <v>9023</v>
      </c>
      <c r="M2000" s="41" t="s">
        <v>3839</v>
      </c>
      <c r="N2000" s="41" t="s">
        <v>183</v>
      </c>
      <c r="O2000" s="38"/>
      <c r="P2000" s="43"/>
    </row>
    <row r="2001">
      <c r="A2001" s="26">
        <v>112298.0</v>
      </c>
      <c r="B2001" s="28" t="s">
        <v>1472</v>
      </c>
      <c r="C2001" s="28" t="s">
        <v>1473</v>
      </c>
      <c r="D2001" s="28" t="s">
        <v>1830</v>
      </c>
      <c r="E2001" s="28" t="s">
        <v>32</v>
      </c>
      <c r="F2001" s="35" t="s">
        <v>33</v>
      </c>
      <c r="G2001" s="35" t="s">
        <v>9024</v>
      </c>
      <c r="H2001" s="35" t="s">
        <v>9025</v>
      </c>
      <c r="I2001" s="35" t="s">
        <v>9026</v>
      </c>
      <c r="J2001" s="28" t="s">
        <v>9027</v>
      </c>
      <c r="K2001" s="35" t="s">
        <v>9028</v>
      </c>
      <c r="L2001" s="35" t="s">
        <v>9029</v>
      </c>
      <c r="M2001" s="35" t="s">
        <v>4129</v>
      </c>
      <c r="N2001" s="35" t="s">
        <v>183</v>
      </c>
      <c r="O2001" s="38"/>
      <c r="P2001" s="38"/>
    </row>
    <row r="2002">
      <c r="A2002" s="39">
        <v>112300.0</v>
      </c>
      <c r="B2002" s="40" t="s">
        <v>1472</v>
      </c>
      <c r="C2002" s="40" t="s">
        <v>1473</v>
      </c>
      <c r="D2002" s="40" t="s">
        <v>3587</v>
      </c>
      <c r="E2002" s="40" t="s">
        <v>32</v>
      </c>
      <c r="F2002" s="41" t="s">
        <v>33</v>
      </c>
      <c r="G2002" s="41" t="s">
        <v>9030</v>
      </c>
      <c r="H2002" s="41" t="s">
        <v>9031</v>
      </c>
      <c r="I2002" s="41" t="s">
        <v>3675</v>
      </c>
      <c r="J2002" s="40" t="s">
        <v>3676</v>
      </c>
      <c r="K2002" s="41" t="s">
        <v>9028</v>
      </c>
      <c r="L2002" s="41" t="s">
        <v>9029</v>
      </c>
      <c r="M2002" s="41" t="s">
        <v>3594</v>
      </c>
      <c r="N2002" s="41" t="s">
        <v>183</v>
      </c>
      <c r="O2002" s="38"/>
      <c r="P2002" s="43"/>
    </row>
    <row r="2003">
      <c r="A2003" s="26">
        <v>112302.0</v>
      </c>
      <c r="B2003" s="28" t="s">
        <v>1472</v>
      </c>
      <c r="C2003" s="28" t="s">
        <v>1473</v>
      </c>
      <c r="D2003" s="28" t="s">
        <v>1778</v>
      </c>
      <c r="E2003" s="28" t="s">
        <v>32</v>
      </c>
      <c r="F2003" s="35" t="s">
        <v>33</v>
      </c>
      <c r="G2003" s="35" t="s">
        <v>9032</v>
      </c>
      <c r="H2003" s="35" t="s">
        <v>9033</v>
      </c>
      <c r="I2003" s="35" t="s">
        <v>1781</v>
      </c>
      <c r="J2003" s="28" t="s">
        <v>1782</v>
      </c>
      <c r="K2003" s="35" t="s">
        <v>9028</v>
      </c>
      <c r="L2003" s="35" t="s">
        <v>9034</v>
      </c>
      <c r="M2003" s="35" t="s">
        <v>1785</v>
      </c>
      <c r="N2003" s="35" t="s">
        <v>183</v>
      </c>
      <c r="O2003" s="38"/>
      <c r="P2003" s="38"/>
    </row>
    <row r="2004">
      <c r="A2004" s="39">
        <v>112303.0</v>
      </c>
      <c r="B2004" s="40" t="s">
        <v>90</v>
      </c>
      <c r="C2004" s="40" t="s">
        <v>91</v>
      </c>
      <c r="D2004" s="40" t="s">
        <v>254</v>
      </c>
      <c r="E2004" s="40" t="s">
        <v>111</v>
      </c>
      <c r="F2004" s="41" t="s">
        <v>33</v>
      </c>
      <c r="G2004" s="41" t="s">
        <v>9035</v>
      </c>
      <c r="H2004" s="41" t="s">
        <v>9036</v>
      </c>
      <c r="I2004" s="41" t="s">
        <v>258</v>
      </c>
      <c r="J2004" s="40" t="s">
        <v>260</v>
      </c>
      <c r="K2004" s="41" t="s">
        <v>9037</v>
      </c>
      <c r="L2004" s="41" t="s">
        <v>9038</v>
      </c>
      <c r="M2004" s="41" t="s">
        <v>78</v>
      </c>
      <c r="N2004" s="41" t="s">
        <v>183</v>
      </c>
      <c r="O2004" s="38"/>
      <c r="P2004" s="43"/>
    </row>
    <row r="2005">
      <c r="A2005" s="26">
        <v>112304.0</v>
      </c>
      <c r="B2005" s="28" t="s">
        <v>90</v>
      </c>
      <c r="C2005" s="28" t="s">
        <v>91</v>
      </c>
      <c r="D2005" s="28" t="s">
        <v>2982</v>
      </c>
      <c r="E2005" s="28" t="s">
        <v>2453</v>
      </c>
      <c r="F2005" s="35" t="s">
        <v>33</v>
      </c>
      <c r="G2005" s="35" t="s">
        <v>9039</v>
      </c>
      <c r="H2005" s="35" t="s">
        <v>9040</v>
      </c>
      <c r="I2005" s="35" t="s">
        <v>3847</v>
      </c>
      <c r="J2005" s="28" t="s">
        <v>6036</v>
      </c>
      <c r="K2005" s="35" t="s">
        <v>9041</v>
      </c>
      <c r="L2005" s="35" t="s">
        <v>9042</v>
      </c>
      <c r="M2005" s="35" t="s">
        <v>3832</v>
      </c>
      <c r="N2005" s="35" t="s">
        <v>183</v>
      </c>
      <c r="O2005" s="38"/>
      <c r="P2005" s="38"/>
    </row>
    <row r="2006">
      <c r="A2006" s="39">
        <v>112305.0</v>
      </c>
      <c r="B2006" s="40" t="s">
        <v>90</v>
      </c>
      <c r="C2006" s="40" t="s">
        <v>91</v>
      </c>
      <c r="D2006" s="40" t="s">
        <v>1487</v>
      </c>
      <c r="E2006" s="40" t="s">
        <v>68</v>
      </c>
      <c r="F2006" s="41" t="s">
        <v>33</v>
      </c>
      <c r="G2006" s="41" t="s">
        <v>9043</v>
      </c>
      <c r="H2006" s="41" t="s">
        <v>9044</v>
      </c>
      <c r="I2006" s="41" t="s">
        <v>1793</v>
      </c>
      <c r="J2006" s="40" t="s">
        <v>1794</v>
      </c>
      <c r="K2006" s="41" t="s">
        <v>9045</v>
      </c>
      <c r="L2006" s="41" t="s">
        <v>9046</v>
      </c>
      <c r="M2006" s="41" t="s">
        <v>1494</v>
      </c>
      <c r="N2006" s="41" t="s">
        <v>133</v>
      </c>
      <c r="O2006" s="38"/>
      <c r="P2006" s="43"/>
    </row>
    <row r="2007">
      <c r="A2007" s="26">
        <v>112306.0</v>
      </c>
      <c r="B2007" s="28" t="s">
        <v>90</v>
      </c>
      <c r="C2007" s="28" t="s">
        <v>91</v>
      </c>
      <c r="D2007" s="28" t="s">
        <v>177</v>
      </c>
      <c r="E2007" s="28" t="s">
        <v>83</v>
      </c>
      <c r="F2007" s="35" t="s">
        <v>33</v>
      </c>
      <c r="G2007" s="35" t="s">
        <v>1110</v>
      </c>
      <c r="H2007" s="35" t="s">
        <v>9047</v>
      </c>
      <c r="I2007" s="35" t="s">
        <v>105</v>
      </c>
      <c r="J2007" s="28" t="s">
        <v>180</v>
      </c>
      <c r="K2007" s="35" t="s">
        <v>9048</v>
      </c>
      <c r="L2007" s="35" t="s">
        <v>9049</v>
      </c>
      <c r="M2007" s="35" t="s">
        <v>78</v>
      </c>
      <c r="N2007" s="35" t="s">
        <v>334</v>
      </c>
      <c r="O2007" s="38"/>
      <c r="P2007" s="38"/>
    </row>
    <row r="2008">
      <c r="A2008" s="39">
        <v>112311.0</v>
      </c>
      <c r="B2008" s="40" t="s">
        <v>90</v>
      </c>
      <c r="C2008" s="40" t="s">
        <v>91</v>
      </c>
      <c r="D2008" s="40" t="s">
        <v>177</v>
      </c>
      <c r="E2008" s="40" t="s">
        <v>83</v>
      </c>
      <c r="F2008" s="41" t="s">
        <v>33</v>
      </c>
      <c r="G2008" s="41" t="s">
        <v>9050</v>
      </c>
      <c r="H2008" s="41" t="s">
        <v>9051</v>
      </c>
      <c r="I2008" s="41" t="s">
        <v>105</v>
      </c>
      <c r="J2008" s="40" t="s">
        <v>638</v>
      </c>
      <c r="K2008" s="41" t="s">
        <v>9052</v>
      </c>
      <c r="L2008" s="41" t="s">
        <v>9053</v>
      </c>
      <c r="M2008" s="41" t="s">
        <v>78</v>
      </c>
      <c r="N2008" s="41" t="s">
        <v>99</v>
      </c>
      <c r="O2008" s="38"/>
      <c r="P2008" s="43"/>
    </row>
    <row r="2009">
      <c r="A2009" s="26">
        <v>112313.0</v>
      </c>
      <c r="B2009" s="28" t="s">
        <v>90</v>
      </c>
      <c r="C2009" s="28" t="s">
        <v>91</v>
      </c>
      <c r="D2009" s="28" t="s">
        <v>324</v>
      </c>
      <c r="E2009" s="28" t="s">
        <v>83</v>
      </c>
      <c r="F2009" s="35" t="s">
        <v>33</v>
      </c>
      <c r="G2009" s="35" t="s">
        <v>9054</v>
      </c>
      <c r="H2009" s="35" t="s">
        <v>9055</v>
      </c>
      <c r="I2009" s="35" t="s">
        <v>105</v>
      </c>
      <c r="J2009" s="28" t="s">
        <v>507</v>
      </c>
      <c r="K2009" s="35" t="s">
        <v>9056</v>
      </c>
      <c r="L2009" s="35" t="s">
        <v>9057</v>
      </c>
      <c r="M2009" s="35" t="s">
        <v>78</v>
      </c>
      <c r="N2009" s="35" t="s">
        <v>99</v>
      </c>
      <c r="O2009" s="38"/>
      <c r="P2009" s="38"/>
    </row>
    <row r="2010">
      <c r="A2010" s="39">
        <v>112314.0</v>
      </c>
      <c r="B2010" s="40" t="s">
        <v>90</v>
      </c>
      <c r="C2010" s="40" t="s">
        <v>91</v>
      </c>
      <c r="D2010" s="40" t="s">
        <v>1721</v>
      </c>
      <c r="E2010" s="40" t="s">
        <v>439</v>
      </c>
      <c r="F2010" s="41" t="s">
        <v>33</v>
      </c>
      <c r="G2010" s="41" t="s">
        <v>9058</v>
      </c>
      <c r="H2010" s="41" t="s">
        <v>9059</v>
      </c>
      <c r="I2010" s="41" t="s">
        <v>9060</v>
      </c>
      <c r="J2010" s="40" t="s">
        <v>9061</v>
      </c>
      <c r="K2010" s="41" t="s">
        <v>9062</v>
      </c>
      <c r="L2010" s="41" t="s">
        <v>9063</v>
      </c>
      <c r="M2010" s="41" t="s">
        <v>9064</v>
      </c>
      <c r="N2010" s="41" t="s">
        <v>183</v>
      </c>
      <c r="O2010" s="38"/>
      <c r="P2010" s="43"/>
    </row>
    <row r="2011">
      <c r="A2011" s="26">
        <v>112324.0</v>
      </c>
      <c r="B2011" s="28" t="s">
        <v>90</v>
      </c>
      <c r="C2011" s="28" t="s">
        <v>91</v>
      </c>
      <c r="D2011" s="28" t="s">
        <v>1756</v>
      </c>
      <c r="E2011" s="28" t="s">
        <v>32</v>
      </c>
      <c r="F2011" s="35" t="s">
        <v>33</v>
      </c>
      <c r="G2011" s="35" t="s">
        <v>9065</v>
      </c>
      <c r="H2011" s="35" t="s">
        <v>9066</v>
      </c>
      <c r="I2011" s="35" t="s">
        <v>3400</v>
      </c>
      <c r="J2011" s="28" t="s">
        <v>3401</v>
      </c>
      <c r="K2011" s="35" t="s">
        <v>9067</v>
      </c>
      <c r="L2011" s="35" t="s">
        <v>9068</v>
      </c>
      <c r="M2011" s="35" t="s">
        <v>1763</v>
      </c>
      <c r="N2011" s="35" t="s">
        <v>99</v>
      </c>
      <c r="O2011" s="38"/>
      <c r="P2011" s="38"/>
    </row>
    <row r="2012">
      <c r="A2012" s="39">
        <v>112325.0</v>
      </c>
      <c r="B2012" s="40" t="s">
        <v>90</v>
      </c>
      <c r="C2012" s="40" t="s">
        <v>91</v>
      </c>
      <c r="D2012" s="40" t="s">
        <v>324</v>
      </c>
      <c r="E2012" s="40" t="s">
        <v>83</v>
      </c>
      <c r="F2012" s="41" t="s">
        <v>33</v>
      </c>
      <c r="G2012" s="41" t="s">
        <v>9069</v>
      </c>
      <c r="H2012" s="41" t="s">
        <v>9070</v>
      </c>
      <c r="I2012" s="41" t="s">
        <v>105</v>
      </c>
      <c r="J2012" s="40" t="s">
        <v>911</v>
      </c>
      <c r="K2012" s="41" t="s">
        <v>2500</v>
      </c>
      <c r="L2012" s="41" t="s">
        <v>9071</v>
      </c>
      <c r="M2012" s="41" t="s">
        <v>78</v>
      </c>
      <c r="N2012" s="41" t="s">
        <v>133</v>
      </c>
      <c r="O2012" s="38"/>
      <c r="P2012" s="43"/>
    </row>
    <row r="2013">
      <c r="A2013" s="26">
        <v>112327.0</v>
      </c>
      <c r="B2013" s="28" t="s">
        <v>90</v>
      </c>
      <c r="C2013" s="28" t="s">
        <v>91</v>
      </c>
      <c r="D2013" s="28" t="s">
        <v>293</v>
      </c>
      <c r="E2013" s="28" t="s">
        <v>111</v>
      </c>
      <c r="F2013" s="35" t="s">
        <v>33</v>
      </c>
      <c r="G2013" s="35" t="s">
        <v>9072</v>
      </c>
      <c r="H2013" s="35" t="s">
        <v>9073</v>
      </c>
      <c r="I2013" s="35" t="s">
        <v>105</v>
      </c>
      <c r="J2013" s="28" t="s">
        <v>530</v>
      </c>
      <c r="K2013" s="35" t="s">
        <v>9074</v>
      </c>
      <c r="L2013" s="35" t="s">
        <v>9075</v>
      </c>
      <c r="M2013" s="35" t="s">
        <v>78</v>
      </c>
      <c r="N2013" s="35" t="s">
        <v>117</v>
      </c>
      <c r="O2013" s="38"/>
      <c r="P2013" s="38"/>
    </row>
    <row r="2014">
      <c r="A2014" s="39">
        <v>112335.0</v>
      </c>
      <c r="B2014" s="40" t="s">
        <v>90</v>
      </c>
      <c r="C2014" s="40" t="s">
        <v>91</v>
      </c>
      <c r="D2014" s="40" t="s">
        <v>1729</v>
      </c>
      <c r="E2014" s="40" t="s">
        <v>68</v>
      </c>
      <c r="F2014" s="41" t="s">
        <v>33</v>
      </c>
      <c r="G2014" s="41" t="s">
        <v>9076</v>
      </c>
      <c r="H2014" s="41" t="s">
        <v>9077</v>
      </c>
      <c r="I2014" s="41" t="s">
        <v>1732</v>
      </c>
      <c r="J2014" s="40" t="s">
        <v>1733</v>
      </c>
      <c r="K2014" s="41" t="s">
        <v>9078</v>
      </c>
      <c r="L2014" s="41" t="s">
        <v>9079</v>
      </c>
      <c r="M2014" s="41" t="s">
        <v>50</v>
      </c>
      <c r="N2014" s="41" t="s">
        <v>183</v>
      </c>
      <c r="O2014" s="38"/>
      <c r="P2014" s="43"/>
    </row>
    <row r="2015">
      <c r="A2015" s="26">
        <v>112336.0</v>
      </c>
      <c r="B2015" s="28" t="s">
        <v>90</v>
      </c>
      <c r="C2015" s="28" t="s">
        <v>91</v>
      </c>
      <c r="D2015" s="28" t="s">
        <v>127</v>
      </c>
      <c r="E2015" s="28" t="s">
        <v>83</v>
      </c>
      <c r="F2015" s="35" t="s">
        <v>33</v>
      </c>
      <c r="G2015" s="35" t="s">
        <v>9080</v>
      </c>
      <c r="H2015" s="35" t="s">
        <v>9081</v>
      </c>
      <c r="I2015" s="35" t="s">
        <v>405</v>
      </c>
      <c r="J2015" s="28" t="s">
        <v>406</v>
      </c>
      <c r="K2015" s="35" t="s">
        <v>9082</v>
      </c>
      <c r="L2015" s="35" t="s">
        <v>9083</v>
      </c>
      <c r="M2015" s="35" t="s">
        <v>78</v>
      </c>
      <c r="N2015" s="35" t="s">
        <v>2682</v>
      </c>
      <c r="O2015" s="38"/>
      <c r="P2015" s="38"/>
    </row>
    <row r="2016">
      <c r="A2016" s="39">
        <v>112340.0</v>
      </c>
      <c r="B2016" s="40" t="s">
        <v>90</v>
      </c>
      <c r="C2016" s="40" t="s">
        <v>91</v>
      </c>
      <c r="D2016" s="40" t="s">
        <v>156</v>
      </c>
      <c r="E2016" s="40" t="s">
        <v>68</v>
      </c>
      <c r="F2016" s="41" t="s">
        <v>33</v>
      </c>
      <c r="G2016" s="41" t="s">
        <v>2276</v>
      </c>
      <c r="H2016" s="41" t="s">
        <v>9084</v>
      </c>
      <c r="I2016" s="41" t="s">
        <v>3654</v>
      </c>
      <c r="J2016" s="40" t="s">
        <v>3655</v>
      </c>
      <c r="K2016" s="41" t="s">
        <v>9085</v>
      </c>
      <c r="L2016" s="41" t="s">
        <v>9086</v>
      </c>
      <c r="M2016" s="41" t="s">
        <v>78</v>
      </c>
      <c r="N2016" s="41" t="s">
        <v>334</v>
      </c>
      <c r="O2016" s="38"/>
      <c r="P2016" s="43"/>
    </row>
    <row r="2017">
      <c r="A2017" s="26">
        <v>112341.0</v>
      </c>
      <c r="B2017" s="28" t="s">
        <v>90</v>
      </c>
      <c r="C2017" s="28" t="s">
        <v>91</v>
      </c>
      <c r="D2017" s="28" t="s">
        <v>247</v>
      </c>
      <c r="E2017" s="28" t="s">
        <v>111</v>
      </c>
      <c r="F2017" s="35" t="s">
        <v>33</v>
      </c>
      <c r="G2017" s="35" t="s">
        <v>9087</v>
      </c>
      <c r="H2017" s="35" t="s">
        <v>9088</v>
      </c>
      <c r="I2017" s="35" t="s">
        <v>512</v>
      </c>
      <c r="J2017" s="28" t="s">
        <v>513</v>
      </c>
      <c r="K2017" s="35" t="s">
        <v>9089</v>
      </c>
      <c r="L2017" s="35" t="s">
        <v>9090</v>
      </c>
      <c r="M2017" s="35" t="s">
        <v>78</v>
      </c>
      <c r="N2017" s="35" t="s">
        <v>99</v>
      </c>
      <c r="O2017" s="38"/>
      <c r="P2017" s="38"/>
    </row>
    <row r="2018">
      <c r="A2018" s="39">
        <v>112349.0</v>
      </c>
      <c r="B2018" s="40" t="s">
        <v>90</v>
      </c>
      <c r="C2018" s="40" t="s">
        <v>91</v>
      </c>
      <c r="D2018" s="40" t="s">
        <v>1696</v>
      </c>
      <c r="E2018" s="40" t="s">
        <v>439</v>
      </c>
      <c r="F2018" s="41" t="s">
        <v>33</v>
      </c>
      <c r="G2018" s="41" t="s">
        <v>9091</v>
      </c>
      <c r="H2018" s="41" t="s">
        <v>9092</v>
      </c>
      <c r="I2018" s="41" t="s">
        <v>6265</v>
      </c>
      <c r="J2018" s="40" t="s">
        <v>6266</v>
      </c>
      <c r="K2018" s="41" t="s">
        <v>9093</v>
      </c>
      <c r="L2018" s="41" t="s">
        <v>9094</v>
      </c>
      <c r="M2018" s="41" t="s">
        <v>6269</v>
      </c>
      <c r="N2018" s="41" t="s">
        <v>99</v>
      </c>
      <c r="O2018" s="38"/>
      <c r="P2018" s="43"/>
    </row>
    <row r="2019">
      <c r="A2019" s="26">
        <v>112354.0</v>
      </c>
      <c r="B2019" s="28" t="s">
        <v>90</v>
      </c>
      <c r="C2019" s="28" t="s">
        <v>91</v>
      </c>
      <c r="D2019" s="28" t="s">
        <v>1729</v>
      </c>
      <c r="E2019" s="28" t="s">
        <v>68</v>
      </c>
      <c r="F2019" s="35" t="s">
        <v>33</v>
      </c>
      <c r="G2019" s="35" t="s">
        <v>9095</v>
      </c>
      <c r="H2019" s="35" t="s">
        <v>9096</v>
      </c>
      <c r="I2019" s="35" t="s">
        <v>1732</v>
      </c>
      <c r="J2019" s="28" t="s">
        <v>1733</v>
      </c>
      <c r="K2019" s="35" t="s">
        <v>5185</v>
      </c>
      <c r="L2019" s="35" t="s">
        <v>9097</v>
      </c>
      <c r="M2019" s="35" t="s">
        <v>50</v>
      </c>
      <c r="N2019" s="35" t="s">
        <v>99</v>
      </c>
      <c r="O2019" s="38"/>
      <c r="P2019" s="38"/>
    </row>
    <row r="2020">
      <c r="A2020" s="39">
        <v>112360.0</v>
      </c>
      <c r="B2020" s="40" t="s">
        <v>90</v>
      </c>
      <c r="C2020" s="40" t="s">
        <v>91</v>
      </c>
      <c r="D2020" s="40" t="s">
        <v>156</v>
      </c>
      <c r="E2020" s="40" t="s">
        <v>68</v>
      </c>
      <c r="F2020" s="41" t="s">
        <v>33</v>
      </c>
      <c r="G2020" s="41" t="s">
        <v>9098</v>
      </c>
      <c r="H2020" s="41" t="s">
        <v>9099</v>
      </c>
      <c r="I2020" s="41" t="s">
        <v>160</v>
      </c>
      <c r="J2020" s="40" t="s">
        <v>161</v>
      </c>
      <c r="K2020" s="41" t="s">
        <v>9100</v>
      </c>
      <c r="L2020" s="41" t="s">
        <v>9101</v>
      </c>
      <c r="M2020" s="41" t="s">
        <v>78</v>
      </c>
      <c r="N2020" s="41" t="s">
        <v>99</v>
      </c>
      <c r="O2020" s="38"/>
      <c r="P2020" s="43"/>
    </row>
    <row r="2021">
      <c r="A2021" s="26">
        <v>112364.0</v>
      </c>
      <c r="B2021" s="28" t="s">
        <v>90</v>
      </c>
      <c r="C2021" s="28" t="s">
        <v>91</v>
      </c>
      <c r="D2021" s="28" t="s">
        <v>3260</v>
      </c>
      <c r="E2021" s="28" t="s">
        <v>68</v>
      </c>
      <c r="F2021" s="35" t="s">
        <v>33</v>
      </c>
      <c r="G2021" s="35" t="s">
        <v>9102</v>
      </c>
      <c r="H2021" s="35" t="s">
        <v>9103</v>
      </c>
      <c r="I2021" s="35" t="s">
        <v>7746</v>
      </c>
      <c r="J2021" s="28" t="s">
        <v>6581</v>
      </c>
      <c r="K2021" s="35" t="s">
        <v>9104</v>
      </c>
      <c r="L2021" s="35" t="s">
        <v>9105</v>
      </c>
      <c r="M2021" s="35" t="s">
        <v>50</v>
      </c>
      <c r="N2021" s="35" t="s">
        <v>117</v>
      </c>
      <c r="O2021" s="38"/>
      <c r="P2021" s="38"/>
    </row>
    <row r="2022">
      <c r="A2022" s="39">
        <v>112371.0</v>
      </c>
      <c r="B2022" s="40" t="s">
        <v>90</v>
      </c>
      <c r="C2022" s="40" t="s">
        <v>91</v>
      </c>
      <c r="D2022" s="40" t="s">
        <v>31</v>
      </c>
      <c r="E2022" s="40" t="s">
        <v>83</v>
      </c>
      <c r="F2022" s="41" t="s">
        <v>33</v>
      </c>
      <c r="G2022" s="41" t="s">
        <v>9106</v>
      </c>
      <c r="H2022" s="41" t="s">
        <v>9107</v>
      </c>
      <c r="I2022" s="41" t="s">
        <v>105</v>
      </c>
      <c r="J2022" s="40" t="s">
        <v>507</v>
      </c>
      <c r="K2022" s="41" t="s">
        <v>9108</v>
      </c>
      <c r="L2022" s="41" t="s">
        <v>9109</v>
      </c>
      <c r="M2022" s="41" t="s">
        <v>78</v>
      </c>
      <c r="N2022" s="41" t="s">
        <v>117</v>
      </c>
      <c r="O2022" s="38"/>
      <c r="P2022" s="43"/>
    </row>
    <row r="2023">
      <c r="A2023" s="26">
        <v>112377.0</v>
      </c>
      <c r="B2023" s="28" t="s">
        <v>90</v>
      </c>
      <c r="C2023" s="28" t="s">
        <v>91</v>
      </c>
      <c r="D2023" s="28" t="s">
        <v>177</v>
      </c>
      <c r="E2023" s="28" t="s">
        <v>83</v>
      </c>
      <c r="F2023" s="35" t="s">
        <v>33</v>
      </c>
      <c r="G2023" s="35" t="s">
        <v>2567</v>
      </c>
      <c r="H2023" s="35" t="s">
        <v>9110</v>
      </c>
      <c r="I2023" s="35" t="s">
        <v>105</v>
      </c>
      <c r="J2023" s="28" t="s">
        <v>588</v>
      </c>
      <c r="K2023" s="35" t="s">
        <v>9111</v>
      </c>
      <c r="L2023" s="35" t="s">
        <v>9112</v>
      </c>
      <c r="M2023" s="35" t="s">
        <v>78</v>
      </c>
      <c r="N2023" s="35" t="s">
        <v>183</v>
      </c>
      <c r="O2023" s="38"/>
      <c r="P2023" s="38"/>
    </row>
    <row r="2024">
      <c r="A2024" s="39">
        <v>112381.0</v>
      </c>
      <c r="B2024" s="40" t="s">
        <v>90</v>
      </c>
      <c r="C2024" s="40" t="s">
        <v>91</v>
      </c>
      <c r="D2024" s="40" t="s">
        <v>3530</v>
      </c>
      <c r="E2024" s="40" t="s">
        <v>2453</v>
      </c>
      <c r="F2024" s="41" t="s">
        <v>33</v>
      </c>
      <c r="G2024" s="41" t="s">
        <v>9113</v>
      </c>
      <c r="H2024" s="41" t="s">
        <v>9114</v>
      </c>
      <c r="I2024" s="41" t="s">
        <v>9115</v>
      </c>
      <c r="J2024" s="40" t="s">
        <v>9116</v>
      </c>
      <c r="K2024" s="41" t="s">
        <v>9117</v>
      </c>
      <c r="L2024" s="41" t="s">
        <v>9118</v>
      </c>
      <c r="M2024" s="41" t="s">
        <v>3640</v>
      </c>
      <c r="N2024" s="41" t="s">
        <v>117</v>
      </c>
      <c r="O2024" s="38"/>
      <c r="P2024" s="43"/>
    </row>
    <row r="2025">
      <c r="A2025" s="26">
        <v>112387.0</v>
      </c>
      <c r="B2025" s="28" t="s">
        <v>90</v>
      </c>
      <c r="C2025" s="28" t="s">
        <v>91</v>
      </c>
      <c r="D2025" s="28" t="s">
        <v>1838</v>
      </c>
      <c r="E2025" s="28" t="s">
        <v>68</v>
      </c>
      <c r="F2025" s="35" t="s">
        <v>33</v>
      </c>
      <c r="G2025" s="35" t="s">
        <v>9119</v>
      </c>
      <c r="H2025" s="35" t="s">
        <v>9120</v>
      </c>
      <c r="I2025" s="35" t="s">
        <v>1841</v>
      </c>
      <c r="J2025" s="28" t="s">
        <v>1842</v>
      </c>
      <c r="K2025" s="35" t="s">
        <v>9121</v>
      </c>
      <c r="L2025" s="35" t="s">
        <v>9122</v>
      </c>
      <c r="M2025" s="35" t="s">
        <v>1494</v>
      </c>
      <c r="N2025" s="35" t="s">
        <v>133</v>
      </c>
      <c r="O2025" s="38"/>
      <c r="P2025" s="38"/>
    </row>
    <row r="2026">
      <c r="A2026" s="39">
        <v>112392.0</v>
      </c>
      <c r="B2026" s="40" t="s">
        <v>2782</v>
      </c>
      <c r="C2026" s="40" t="s">
        <v>218</v>
      </c>
      <c r="D2026" s="40" t="s">
        <v>1729</v>
      </c>
      <c r="E2026" s="40" t="s">
        <v>68</v>
      </c>
      <c r="F2026" s="41" t="s">
        <v>33</v>
      </c>
      <c r="G2026" s="41" t="s">
        <v>9123</v>
      </c>
      <c r="H2026" s="41" t="s">
        <v>9124</v>
      </c>
      <c r="I2026" s="41" t="s">
        <v>4282</v>
      </c>
      <c r="J2026" s="40" t="s">
        <v>4283</v>
      </c>
      <c r="K2026" s="41" t="s">
        <v>7429</v>
      </c>
      <c r="L2026" s="41" t="s">
        <v>9125</v>
      </c>
      <c r="M2026" s="41" t="s">
        <v>50</v>
      </c>
      <c r="N2026" s="41" t="s">
        <v>183</v>
      </c>
      <c r="O2026" s="38"/>
      <c r="P2026" s="43"/>
    </row>
    <row r="2027">
      <c r="A2027" s="26">
        <v>112395.0</v>
      </c>
      <c r="B2027" s="28" t="s">
        <v>90</v>
      </c>
      <c r="C2027" s="28" t="s">
        <v>91</v>
      </c>
      <c r="D2027" s="28" t="s">
        <v>1487</v>
      </c>
      <c r="E2027" s="28" t="s">
        <v>68</v>
      </c>
      <c r="F2027" s="35" t="s">
        <v>33</v>
      </c>
      <c r="G2027" s="35" t="s">
        <v>9126</v>
      </c>
      <c r="H2027" s="35" t="s">
        <v>9127</v>
      </c>
      <c r="I2027" s="35" t="s">
        <v>3722</v>
      </c>
      <c r="J2027" s="28" t="s">
        <v>9128</v>
      </c>
      <c r="K2027" s="35" t="s">
        <v>9129</v>
      </c>
      <c r="L2027" s="35" t="s">
        <v>9130</v>
      </c>
      <c r="M2027" s="35" t="s">
        <v>1494</v>
      </c>
      <c r="N2027" s="35" t="s">
        <v>99</v>
      </c>
      <c r="O2027" s="38"/>
      <c r="P2027" s="38"/>
    </row>
    <row r="2028">
      <c r="A2028" s="39">
        <v>112403.0</v>
      </c>
      <c r="B2028" s="40" t="s">
        <v>90</v>
      </c>
      <c r="C2028" s="40" t="s">
        <v>91</v>
      </c>
      <c r="D2028" s="40" t="s">
        <v>419</v>
      </c>
      <c r="E2028" s="40" t="s">
        <v>83</v>
      </c>
      <c r="F2028" s="41" t="s">
        <v>33</v>
      </c>
      <c r="G2028" s="41" t="s">
        <v>9131</v>
      </c>
      <c r="H2028" s="41" t="s">
        <v>9132</v>
      </c>
      <c r="I2028" s="41" t="s">
        <v>105</v>
      </c>
      <c r="J2028" s="40" t="s">
        <v>768</v>
      </c>
      <c r="K2028" s="41" t="s">
        <v>9133</v>
      </c>
      <c r="L2028" s="41" t="s">
        <v>9134</v>
      </c>
      <c r="M2028" s="41" t="s">
        <v>78</v>
      </c>
      <c r="N2028" s="41" t="s">
        <v>99</v>
      </c>
      <c r="O2028" s="38"/>
      <c r="P2028" s="43"/>
    </row>
    <row r="2029">
      <c r="A2029" s="26">
        <v>112409.0</v>
      </c>
      <c r="B2029" s="28" t="s">
        <v>90</v>
      </c>
      <c r="C2029" s="28" t="s">
        <v>91</v>
      </c>
      <c r="D2029" s="28" t="s">
        <v>1806</v>
      </c>
      <c r="E2029" s="28" t="s">
        <v>68</v>
      </c>
      <c r="F2029" s="35" t="s">
        <v>33</v>
      </c>
      <c r="G2029" s="35" t="s">
        <v>9135</v>
      </c>
      <c r="H2029" s="35" t="s">
        <v>9136</v>
      </c>
      <c r="I2029" s="35" t="s">
        <v>6675</v>
      </c>
      <c r="J2029" s="28" t="s">
        <v>6676</v>
      </c>
      <c r="K2029" s="35" t="s">
        <v>9137</v>
      </c>
      <c r="L2029" s="35" t="s">
        <v>9138</v>
      </c>
      <c r="M2029" s="35" t="s">
        <v>1813</v>
      </c>
      <c r="N2029" s="35" t="s">
        <v>823</v>
      </c>
      <c r="O2029" s="38"/>
      <c r="P2029" s="38"/>
    </row>
    <row r="2030">
      <c r="A2030" s="39">
        <v>112419.0</v>
      </c>
      <c r="B2030" s="40" t="s">
        <v>591</v>
      </c>
      <c r="C2030" s="40" t="s">
        <v>592</v>
      </c>
      <c r="D2030" s="40" t="s">
        <v>254</v>
      </c>
      <c r="E2030" s="40" t="s">
        <v>111</v>
      </c>
      <c r="F2030" s="41" t="s">
        <v>33</v>
      </c>
      <c r="G2030" s="41" t="s">
        <v>8712</v>
      </c>
      <c r="H2030" s="41" t="s">
        <v>9139</v>
      </c>
      <c r="I2030" s="41" t="s">
        <v>1533</v>
      </c>
      <c r="J2030" s="40" t="s">
        <v>1070</v>
      </c>
      <c r="K2030" s="41" t="s">
        <v>704</v>
      </c>
      <c r="L2030" s="41" t="s">
        <v>9140</v>
      </c>
      <c r="M2030" s="41" t="s">
        <v>78</v>
      </c>
      <c r="N2030" s="41" t="s">
        <v>117</v>
      </c>
      <c r="O2030" s="38"/>
      <c r="P2030" s="43"/>
    </row>
    <row r="2031">
      <c r="A2031" s="26">
        <v>112427.0</v>
      </c>
      <c r="B2031" s="28" t="s">
        <v>90</v>
      </c>
      <c r="C2031" s="28" t="s">
        <v>91</v>
      </c>
      <c r="D2031" s="28" t="s">
        <v>3530</v>
      </c>
      <c r="E2031" s="28" t="s">
        <v>2453</v>
      </c>
      <c r="F2031" s="35" t="s">
        <v>33</v>
      </c>
      <c r="G2031" s="35" t="s">
        <v>9141</v>
      </c>
      <c r="H2031" s="35" t="s">
        <v>9142</v>
      </c>
      <c r="I2031" s="35" t="s">
        <v>9143</v>
      </c>
      <c r="J2031" s="28" t="s">
        <v>9144</v>
      </c>
      <c r="K2031" s="35" t="s">
        <v>9145</v>
      </c>
      <c r="L2031" s="35" t="s">
        <v>9146</v>
      </c>
      <c r="M2031" s="35" t="s">
        <v>6454</v>
      </c>
      <c r="N2031" s="35" t="s">
        <v>99</v>
      </c>
      <c r="O2031" s="38"/>
      <c r="P2031" s="38"/>
    </row>
    <row r="2032">
      <c r="A2032" s="39">
        <v>112441.0</v>
      </c>
      <c r="B2032" s="40" t="s">
        <v>90</v>
      </c>
      <c r="C2032" s="40" t="s">
        <v>91</v>
      </c>
      <c r="D2032" s="40" t="s">
        <v>3850</v>
      </c>
      <c r="E2032" s="40" t="s">
        <v>68</v>
      </c>
      <c r="F2032" s="41" t="s">
        <v>33</v>
      </c>
      <c r="G2032" s="41" t="s">
        <v>9147</v>
      </c>
      <c r="H2032" s="41" t="s">
        <v>9148</v>
      </c>
      <c r="I2032" s="41" t="s">
        <v>5626</v>
      </c>
      <c r="J2032" s="40" t="s">
        <v>5627</v>
      </c>
      <c r="K2032" s="41" t="s">
        <v>9149</v>
      </c>
      <c r="L2032" s="41" t="s">
        <v>9150</v>
      </c>
      <c r="M2032" s="41" t="s">
        <v>1813</v>
      </c>
      <c r="N2032" s="41" t="s">
        <v>1691</v>
      </c>
      <c r="O2032" s="38"/>
      <c r="P2032" s="43"/>
    </row>
    <row r="2033">
      <c r="A2033" s="26">
        <v>112442.0</v>
      </c>
      <c r="B2033" s="28" t="s">
        <v>90</v>
      </c>
      <c r="C2033" s="28" t="s">
        <v>91</v>
      </c>
      <c r="D2033" s="28" t="s">
        <v>411</v>
      </c>
      <c r="E2033" s="28" t="s">
        <v>32</v>
      </c>
      <c r="F2033" s="35" t="s">
        <v>33</v>
      </c>
      <c r="G2033" s="35" t="s">
        <v>9151</v>
      </c>
      <c r="H2033" s="35" t="s">
        <v>9152</v>
      </c>
      <c r="I2033" s="35" t="s">
        <v>3893</v>
      </c>
      <c r="J2033" s="28" t="s">
        <v>3894</v>
      </c>
      <c r="K2033" s="35" t="s">
        <v>9153</v>
      </c>
      <c r="L2033" s="35" t="s">
        <v>9154</v>
      </c>
      <c r="M2033" s="35" t="s">
        <v>1710</v>
      </c>
      <c r="N2033" s="35" t="s">
        <v>823</v>
      </c>
      <c r="O2033" s="38"/>
      <c r="P2033" s="38"/>
    </row>
    <row r="2034">
      <c r="A2034" s="39">
        <v>112443.0</v>
      </c>
      <c r="B2034" s="40" t="s">
        <v>90</v>
      </c>
      <c r="C2034" s="40" t="s">
        <v>91</v>
      </c>
      <c r="D2034" s="40" t="s">
        <v>3489</v>
      </c>
      <c r="E2034" s="40" t="s">
        <v>2453</v>
      </c>
      <c r="F2034" s="41" t="s">
        <v>33</v>
      </c>
      <c r="G2034" s="41" t="s">
        <v>9155</v>
      </c>
      <c r="H2034" s="41" t="s">
        <v>9156</v>
      </c>
      <c r="I2034" s="41" t="s">
        <v>5983</v>
      </c>
      <c r="J2034" s="40" t="s">
        <v>5984</v>
      </c>
      <c r="K2034" s="41" t="s">
        <v>9157</v>
      </c>
      <c r="L2034" s="41" t="s">
        <v>9158</v>
      </c>
      <c r="M2034" s="41" t="s">
        <v>3495</v>
      </c>
      <c r="N2034" s="41" t="s">
        <v>99</v>
      </c>
      <c r="O2034" s="38"/>
      <c r="P2034" s="43"/>
    </row>
    <row r="2035">
      <c r="A2035" s="26">
        <v>112448.0</v>
      </c>
      <c r="B2035" s="28" t="s">
        <v>90</v>
      </c>
      <c r="C2035" s="28" t="s">
        <v>91</v>
      </c>
      <c r="D2035" s="28" t="s">
        <v>240</v>
      </c>
      <c r="E2035" s="28" t="s">
        <v>111</v>
      </c>
      <c r="F2035" s="35" t="s">
        <v>33</v>
      </c>
      <c r="G2035" s="35" t="s">
        <v>9159</v>
      </c>
      <c r="H2035" s="35" t="s">
        <v>9160</v>
      </c>
      <c r="I2035" s="35" t="s">
        <v>851</v>
      </c>
      <c r="J2035" s="28" t="s">
        <v>852</v>
      </c>
      <c r="K2035" s="35" t="s">
        <v>9161</v>
      </c>
      <c r="L2035" s="35" t="s">
        <v>9162</v>
      </c>
      <c r="M2035" s="35" t="s">
        <v>78</v>
      </c>
      <c r="N2035" s="35" t="s">
        <v>183</v>
      </c>
      <c r="O2035" s="38"/>
      <c r="P2035" s="38"/>
    </row>
    <row r="2036">
      <c r="A2036" s="39">
        <v>112450.0</v>
      </c>
      <c r="B2036" s="40" t="s">
        <v>90</v>
      </c>
      <c r="C2036" s="40" t="s">
        <v>91</v>
      </c>
      <c r="D2036" s="40" t="s">
        <v>1729</v>
      </c>
      <c r="E2036" s="40" t="s">
        <v>68</v>
      </c>
      <c r="F2036" s="41" t="s">
        <v>33</v>
      </c>
      <c r="G2036" s="41" t="s">
        <v>9163</v>
      </c>
      <c r="H2036" s="41" t="s">
        <v>9164</v>
      </c>
      <c r="I2036" s="41" t="s">
        <v>3540</v>
      </c>
      <c r="J2036" s="40" t="s">
        <v>3541</v>
      </c>
      <c r="K2036" s="41" t="s">
        <v>9165</v>
      </c>
      <c r="L2036" s="41" t="s">
        <v>9166</v>
      </c>
      <c r="M2036" s="41" t="s">
        <v>50</v>
      </c>
      <c r="N2036" s="41" t="s">
        <v>183</v>
      </c>
      <c r="O2036" s="38"/>
      <c r="P2036" s="43"/>
    </row>
    <row r="2037">
      <c r="A2037" s="26">
        <v>112451.0</v>
      </c>
      <c r="B2037" s="28" t="s">
        <v>90</v>
      </c>
      <c r="C2037" s="28" t="s">
        <v>91</v>
      </c>
      <c r="D2037" s="28" t="s">
        <v>411</v>
      </c>
      <c r="E2037" s="28" t="s">
        <v>32</v>
      </c>
      <c r="F2037" s="35" t="s">
        <v>33</v>
      </c>
      <c r="G2037" s="35" t="s">
        <v>8190</v>
      </c>
      <c r="H2037" s="35" t="s">
        <v>9167</v>
      </c>
      <c r="I2037" s="35" t="s">
        <v>3893</v>
      </c>
      <c r="J2037" s="28" t="s">
        <v>3894</v>
      </c>
      <c r="K2037" s="35" t="s">
        <v>7100</v>
      </c>
      <c r="L2037" s="35" t="s">
        <v>9168</v>
      </c>
      <c r="M2037" s="35" t="s">
        <v>1710</v>
      </c>
      <c r="N2037" s="35" t="s">
        <v>99</v>
      </c>
      <c r="O2037" s="38"/>
      <c r="P2037" s="38"/>
    </row>
    <row r="2038">
      <c r="A2038" s="39">
        <v>112453.0</v>
      </c>
      <c r="B2038" s="40" t="s">
        <v>5754</v>
      </c>
      <c r="C2038" s="40" t="s">
        <v>5755</v>
      </c>
      <c r="D2038" s="40" t="s">
        <v>1770</v>
      </c>
      <c r="E2038" s="40" t="s">
        <v>439</v>
      </c>
      <c r="F2038" s="41" t="s">
        <v>33</v>
      </c>
      <c r="G2038" s="41" t="s">
        <v>9169</v>
      </c>
      <c r="H2038" s="41" t="s">
        <v>9170</v>
      </c>
      <c r="I2038" s="41" t="s">
        <v>1773</v>
      </c>
      <c r="J2038" s="40" t="s">
        <v>1774</v>
      </c>
      <c r="K2038" s="41" t="s">
        <v>9171</v>
      </c>
      <c r="L2038" s="41" t="s">
        <v>9172</v>
      </c>
      <c r="M2038" s="41" t="s">
        <v>2815</v>
      </c>
      <c r="N2038" s="41" t="s">
        <v>183</v>
      </c>
      <c r="O2038" s="38"/>
      <c r="P2038" s="43"/>
    </row>
    <row r="2039">
      <c r="A2039" s="26">
        <v>112455.0</v>
      </c>
      <c r="B2039" s="28" t="s">
        <v>1021</v>
      </c>
      <c r="C2039" s="28" t="s">
        <v>1022</v>
      </c>
      <c r="D2039" s="28" t="s">
        <v>3260</v>
      </c>
      <c r="E2039" s="28" t="s">
        <v>68</v>
      </c>
      <c r="F2039" s="35" t="s">
        <v>33</v>
      </c>
      <c r="G2039" s="35" t="s">
        <v>9173</v>
      </c>
      <c r="H2039" s="35" t="s">
        <v>9174</v>
      </c>
      <c r="I2039" s="35" t="s">
        <v>4322</v>
      </c>
      <c r="J2039" s="28" t="s">
        <v>4323</v>
      </c>
      <c r="K2039" s="35" t="s">
        <v>9175</v>
      </c>
      <c r="L2039" s="35" t="s">
        <v>9176</v>
      </c>
      <c r="M2039" s="35" t="s">
        <v>50</v>
      </c>
      <c r="N2039" s="35" t="s">
        <v>109</v>
      </c>
      <c r="O2039" s="38"/>
      <c r="P2039" s="38"/>
    </row>
    <row r="2040">
      <c r="A2040" s="39">
        <v>112456.0</v>
      </c>
      <c r="B2040" s="40" t="s">
        <v>5007</v>
      </c>
      <c r="C2040" s="40" t="s">
        <v>5008</v>
      </c>
      <c r="D2040" s="40" t="s">
        <v>1770</v>
      </c>
      <c r="E2040" s="40" t="s">
        <v>439</v>
      </c>
      <c r="F2040" s="41" t="s">
        <v>33</v>
      </c>
      <c r="G2040" s="41" t="s">
        <v>9177</v>
      </c>
      <c r="H2040" s="41" t="s">
        <v>9178</v>
      </c>
      <c r="I2040" s="41" t="s">
        <v>8214</v>
      </c>
      <c r="J2040" s="40" t="s">
        <v>8215</v>
      </c>
      <c r="K2040" s="41" t="s">
        <v>7036</v>
      </c>
      <c r="L2040" s="41" t="s">
        <v>9179</v>
      </c>
      <c r="M2040" s="41" t="s">
        <v>1777</v>
      </c>
      <c r="N2040" s="41" t="s">
        <v>183</v>
      </c>
      <c r="O2040" s="38"/>
      <c r="P2040" s="43"/>
    </row>
    <row r="2041">
      <c r="A2041" s="26">
        <v>112459.0</v>
      </c>
      <c r="B2041" s="28" t="s">
        <v>90</v>
      </c>
      <c r="C2041" s="28" t="s">
        <v>91</v>
      </c>
      <c r="D2041" s="28" t="s">
        <v>102</v>
      </c>
      <c r="E2041" s="28" t="s">
        <v>83</v>
      </c>
      <c r="F2041" s="35" t="s">
        <v>33</v>
      </c>
      <c r="G2041" s="35" t="s">
        <v>9180</v>
      </c>
      <c r="H2041" s="35" t="s">
        <v>7956</v>
      </c>
      <c r="I2041" s="35" t="s">
        <v>105</v>
      </c>
      <c r="J2041" s="28" t="s">
        <v>2149</v>
      </c>
      <c r="K2041" s="35" t="s">
        <v>9181</v>
      </c>
      <c r="L2041" s="35" t="s">
        <v>9182</v>
      </c>
      <c r="M2041" s="35" t="s">
        <v>78</v>
      </c>
      <c r="N2041" s="35" t="s">
        <v>370</v>
      </c>
      <c r="O2041" s="38"/>
      <c r="P2041" s="38"/>
    </row>
    <row r="2042">
      <c r="A2042" s="39">
        <v>112461.0</v>
      </c>
      <c r="B2042" s="40" t="s">
        <v>90</v>
      </c>
      <c r="C2042" s="40" t="s">
        <v>91</v>
      </c>
      <c r="D2042" s="40" t="s">
        <v>263</v>
      </c>
      <c r="E2042" s="40" t="s">
        <v>111</v>
      </c>
      <c r="F2042" s="41" t="s">
        <v>33</v>
      </c>
      <c r="G2042" s="41" t="s">
        <v>9183</v>
      </c>
      <c r="H2042" s="41" t="s">
        <v>9184</v>
      </c>
      <c r="I2042" s="41" t="s">
        <v>105</v>
      </c>
      <c r="J2042" s="40" t="s">
        <v>840</v>
      </c>
      <c r="K2042" s="41" t="s">
        <v>9185</v>
      </c>
      <c r="L2042" s="41" t="s">
        <v>9186</v>
      </c>
      <c r="M2042" s="41" t="s">
        <v>78</v>
      </c>
      <c r="N2042" s="41" t="s">
        <v>117</v>
      </c>
      <c r="O2042" s="38"/>
      <c r="P2042" s="43"/>
    </row>
    <row r="2043">
      <c r="A2043" s="26">
        <v>112469.0</v>
      </c>
      <c r="B2043" s="28" t="s">
        <v>90</v>
      </c>
      <c r="C2043" s="28" t="s">
        <v>91</v>
      </c>
      <c r="D2043" s="28" t="s">
        <v>1625</v>
      </c>
      <c r="E2043" s="28" t="s">
        <v>68</v>
      </c>
      <c r="F2043" s="35" t="s">
        <v>33</v>
      </c>
      <c r="G2043" s="35" t="s">
        <v>9187</v>
      </c>
      <c r="H2043" s="35" t="s">
        <v>9188</v>
      </c>
      <c r="I2043" s="35" t="s">
        <v>4373</v>
      </c>
      <c r="J2043" s="28" t="s">
        <v>4374</v>
      </c>
      <c r="K2043" s="35" t="s">
        <v>9189</v>
      </c>
      <c r="L2043" s="35" t="s">
        <v>9190</v>
      </c>
      <c r="M2043" s="35" t="s">
        <v>78</v>
      </c>
      <c r="N2043" s="35" t="s">
        <v>871</v>
      </c>
      <c r="O2043" s="38"/>
      <c r="P2043" s="38"/>
    </row>
    <row r="2044">
      <c r="A2044" s="39">
        <v>112472.0</v>
      </c>
      <c r="B2044" s="40" t="s">
        <v>90</v>
      </c>
      <c r="C2044" s="40" t="s">
        <v>91</v>
      </c>
      <c r="D2044" s="40" t="s">
        <v>3587</v>
      </c>
      <c r="E2044" s="40" t="s">
        <v>32</v>
      </c>
      <c r="F2044" s="41" t="s">
        <v>33</v>
      </c>
      <c r="G2044" s="41" t="s">
        <v>9191</v>
      </c>
      <c r="H2044" s="41" t="s">
        <v>9192</v>
      </c>
      <c r="I2044" s="41" t="s">
        <v>4214</v>
      </c>
      <c r="J2044" s="40" t="s">
        <v>4215</v>
      </c>
      <c r="K2044" s="41" t="s">
        <v>9193</v>
      </c>
      <c r="L2044" s="41" t="s">
        <v>9194</v>
      </c>
      <c r="M2044" s="41" t="s">
        <v>3594</v>
      </c>
      <c r="N2044" s="41" t="s">
        <v>183</v>
      </c>
      <c r="O2044" s="38"/>
      <c r="P2044" s="43"/>
    </row>
    <row r="2045">
      <c r="A2045" s="26">
        <v>112477.0</v>
      </c>
      <c r="B2045" s="28" t="s">
        <v>90</v>
      </c>
      <c r="C2045" s="28" t="s">
        <v>91</v>
      </c>
      <c r="D2045" s="28" t="s">
        <v>1487</v>
      </c>
      <c r="E2045" s="28" t="s">
        <v>68</v>
      </c>
      <c r="F2045" s="35" t="s">
        <v>33</v>
      </c>
      <c r="G2045" s="35" t="s">
        <v>9195</v>
      </c>
      <c r="H2045" s="35" t="s">
        <v>9196</v>
      </c>
      <c r="I2045" s="35" t="s">
        <v>1793</v>
      </c>
      <c r="J2045" s="28" t="s">
        <v>1794</v>
      </c>
      <c r="K2045" s="35" t="s">
        <v>9197</v>
      </c>
      <c r="L2045" s="35" t="s">
        <v>9198</v>
      </c>
      <c r="M2045" s="35" t="s">
        <v>1494</v>
      </c>
      <c r="N2045" s="35" t="s">
        <v>133</v>
      </c>
      <c r="O2045" s="38"/>
      <c r="P2045" s="38"/>
    </row>
    <row r="2046">
      <c r="A2046" s="39">
        <v>112482.0</v>
      </c>
      <c r="B2046" s="40" t="s">
        <v>90</v>
      </c>
      <c r="C2046" s="40" t="s">
        <v>91</v>
      </c>
      <c r="D2046" s="40" t="s">
        <v>277</v>
      </c>
      <c r="E2046" s="40" t="s">
        <v>83</v>
      </c>
      <c r="F2046" s="41" t="s">
        <v>33</v>
      </c>
      <c r="G2046" s="41" t="s">
        <v>9199</v>
      </c>
      <c r="H2046" s="41" t="s">
        <v>9200</v>
      </c>
      <c r="I2046" s="41" t="s">
        <v>105</v>
      </c>
      <c r="J2046" s="40" t="s">
        <v>492</v>
      </c>
      <c r="K2046" s="41" t="s">
        <v>9201</v>
      </c>
      <c r="L2046" s="41" t="s">
        <v>9202</v>
      </c>
      <c r="M2046" s="41" t="s">
        <v>78</v>
      </c>
      <c r="N2046" s="41" t="s">
        <v>117</v>
      </c>
      <c r="O2046" s="38"/>
      <c r="P2046" s="43"/>
    </row>
    <row r="2047">
      <c r="A2047" s="26">
        <v>112483.0</v>
      </c>
      <c r="B2047" s="28" t="s">
        <v>90</v>
      </c>
      <c r="C2047" s="28" t="s">
        <v>91</v>
      </c>
      <c r="D2047" s="28" t="s">
        <v>1778</v>
      </c>
      <c r="E2047" s="28" t="s">
        <v>32</v>
      </c>
      <c r="F2047" s="35" t="s">
        <v>33</v>
      </c>
      <c r="G2047" s="35" t="s">
        <v>9203</v>
      </c>
      <c r="H2047" s="35" t="s">
        <v>9204</v>
      </c>
      <c r="I2047" s="35" t="s">
        <v>9205</v>
      </c>
      <c r="J2047" s="28" t="s">
        <v>9206</v>
      </c>
      <c r="K2047" s="35" t="s">
        <v>9207</v>
      </c>
      <c r="L2047" s="35" t="s">
        <v>9208</v>
      </c>
      <c r="M2047" s="35" t="s">
        <v>1785</v>
      </c>
      <c r="N2047" s="35" t="s">
        <v>99</v>
      </c>
      <c r="O2047" s="38"/>
      <c r="P2047" s="38"/>
    </row>
    <row r="2048">
      <c r="A2048" s="39">
        <v>112484.0</v>
      </c>
      <c r="B2048" s="40" t="s">
        <v>90</v>
      </c>
      <c r="C2048" s="40" t="s">
        <v>91</v>
      </c>
      <c r="D2048" s="40" t="s">
        <v>147</v>
      </c>
      <c r="E2048" s="40" t="s">
        <v>111</v>
      </c>
      <c r="F2048" s="41" t="s">
        <v>33</v>
      </c>
      <c r="G2048" s="41" t="s">
        <v>9209</v>
      </c>
      <c r="H2048" s="41" t="s">
        <v>9210</v>
      </c>
      <c r="I2048" s="41" t="s">
        <v>731</v>
      </c>
      <c r="J2048" s="40" t="s">
        <v>732</v>
      </c>
      <c r="K2048" s="41" t="s">
        <v>9211</v>
      </c>
      <c r="L2048" s="41" t="s">
        <v>9212</v>
      </c>
      <c r="M2048" s="41" t="s">
        <v>78</v>
      </c>
      <c r="N2048" s="41" t="s">
        <v>183</v>
      </c>
      <c r="O2048" s="38"/>
      <c r="P2048" s="43"/>
    </row>
    <row r="2049">
      <c r="A2049" s="26">
        <v>112496.0</v>
      </c>
      <c r="B2049" s="28" t="s">
        <v>90</v>
      </c>
      <c r="C2049" s="28" t="s">
        <v>91</v>
      </c>
      <c r="D2049" s="28" t="s">
        <v>1818</v>
      </c>
      <c r="E2049" s="28" t="s">
        <v>439</v>
      </c>
      <c r="F2049" s="35" t="s">
        <v>33</v>
      </c>
      <c r="G2049" s="35" t="s">
        <v>9213</v>
      </c>
      <c r="H2049" s="35" t="s">
        <v>9214</v>
      </c>
      <c r="I2049" s="35" t="s">
        <v>1821</v>
      </c>
      <c r="J2049" s="28" t="s">
        <v>1822</v>
      </c>
      <c r="K2049" s="35" t="s">
        <v>9215</v>
      </c>
      <c r="L2049" s="35" t="s">
        <v>9216</v>
      </c>
      <c r="M2049" s="35" t="s">
        <v>1825</v>
      </c>
      <c r="N2049" s="35" t="s">
        <v>823</v>
      </c>
      <c r="O2049" s="38"/>
      <c r="P2049" s="38"/>
    </row>
    <row r="2050">
      <c r="A2050" s="39">
        <v>112499.0</v>
      </c>
      <c r="B2050" s="40" t="s">
        <v>90</v>
      </c>
      <c r="C2050" s="40" t="s">
        <v>91</v>
      </c>
      <c r="D2050" s="40" t="s">
        <v>247</v>
      </c>
      <c r="E2050" s="40" t="s">
        <v>111</v>
      </c>
      <c r="F2050" s="41" t="s">
        <v>33</v>
      </c>
      <c r="G2050" s="41" t="s">
        <v>9217</v>
      </c>
      <c r="H2050" s="41" t="s">
        <v>9218</v>
      </c>
      <c r="I2050" s="41" t="s">
        <v>250</v>
      </c>
      <c r="J2050" s="40" t="s">
        <v>251</v>
      </c>
      <c r="K2050" s="41" t="s">
        <v>7533</v>
      </c>
      <c r="L2050" s="41" t="s">
        <v>9219</v>
      </c>
      <c r="M2050" s="41" t="s">
        <v>78</v>
      </c>
      <c r="N2050" s="41" t="s">
        <v>183</v>
      </c>
      <c r="O2050" s="38"/>
      <c r="P2050" s="43"/>
    </row>
    <row r="2051">
      <c r="A2051" s="26">
        <v>112500.0</v>
      </c>
      <c r="B2051" s="28" t="s">
        <v>90</v>
      </c>
      <c r="C2051" s="28" t="s">
        <v>91</v>
      </c>
      <c r="D2051" s="28" t="s">
        <v>67</v>
      </c>
      <c r="E2051" s="28" t="s">
        <v>68</v>
      </c>
      <c r="F2051" s="35" t="s">
        <v>33</v>
      </c>
      <c r="G2051" s="35" t="s">
        <v>9220</v>
      </c>
      <c r="H2051" s="35" t="s">
        <v>9221</v>
      </c>
      <c r="I2051" s="35" t="s">
        <v>9222</v>
      </c>
      <c r="J2051" s="28" t="s">
        <v>9223</v>
      </c>
      <c r="K2051" s="35" t="s">
        <v>9224</v>
      </c>
      <c r="L2051" s="35" t="s">
        <v>9225</v>
      </c>
      <c r="M2051" s="35" t="s">
        <v>50</v>
      </c>
      <c r="N2051" s="35" t="s">
        <v>183</v>
      </c>
      <c r="O2051" s="38"/>
      <c r="P2051" s="38"/>
    </row>
    <row r="2052">
      <c r="A2052" s="39">
        <v>112501.0</v>
      </c>
      <c r="B2052" s="40" t="s">
        <v>90</v>
      </c>
      <c r="C2052" s="40" t="s">
        <v>91</v>
      </c>
      <c r="D2052" s="40" t="s">
        <v>3530</v>
      </c>
      <c r="E2052" s="40" t="s">
        <v>2453</v>
      </c>
      <c r="F2052" s="41" t="s">
        <v>33</v>
      </c>
      <c r="G2052" s="41" t="s">
        <v>9226</v>
      </c>
      <c r="H2052" s="41" t="s">
        <v>9227</v>
      </c>
      <c r="I2052" s="41" t="s">
        <v>9228</v>
      </c>
      <c r="J2052" s="40" t="s">
        <v>9229</v>
      </c>
      <c r="K2052" s="41" t="s">
        <v>9230</v>
      </c>
      <c r="L2052" s="41" t="s">
        <v>9231</v>
      </c>
      <c r="M2052" s="41" t="s">
        <v>5548</v>
      </c>
      <c r="N2052" s="41" t="s">
        <v>99</v>
      </c>
      <c r="O2052" s="38"/>
      <c r="P2052" s="43"/>
    </row>
    <row r="2053">
      <c r="A2053" s="26">
        <v>112505.0</v>
      </c>
      <c r="B2053" s="28" t="s">
        <v>2054</v>
      </c>
      <c r="C2053" s="28" t="s">
        <v>2055</v>
      </c>
      <c r="D2053" s="28" t="s">
        <v>3850</v>
      </c>
      <c r="E2053" s="28" t="s">
        <v>68</v>
      </c>
      <c r="F2053" s="35" t="s">
        <v>33</v>
      </c>
      <c r="G2053" s="35" t="s">
        <v>9232</v>
      </c>
      <c r="H2053" s="35" t="s">
        <v>4117</v>
      </c>
      <c r="I2053" s="35" t="s">
        <v>3875</v>
      </c>
      <c r="J2053" s="28" t="s">
        <v>3876</v>
      </c>
      <c r="K2053" s="35" t="s">
        <v>9233</v>
      </c>
      <c r="L2053" s="35" t="s">
        <v>9234</v>
      </c>
      <c r="M2053" s="35" t="s">
        <v>1813</v>
      </c>
      <c r="N2053" s="35" t="s">
        <v>117</v>
      </c>
      <c r="O2053" s="38"/>
      <c r="P2053" s="38"/>
    </row>
    <row r="2054">
      <c r="A2054" s="39">
        <v>112511.0</v>
      </c>
      <c r="B2054" s="40" t="s">
        <v>90</v>
      </c>
      <c r="C2054" s="40" t="s">
        <v>91</v>
      </c>
      <c r="D2054" s="40" t="s">
        <v>1721</v>
      </c>
      <c r="E2054" s="40" t="s">
        <v>439</v>
      </c>
      <c r="F2054" s="41" t="s">
        <v>33</v>
      </c>
      <c r="G2054" s="41" t="s">
        <v>9235</v>
      </c>
      <c r="H2054" s="41" t="s">
        <v>9236</v>
      </c>
      <c r="I2054" s="41" t="s">
        <v>2836</v>
      </c>
      <c r="J2054" s="40" t="s">
        <v>2837</v>
      </c>
      <c r="K2054" s="41" t="s">
        <v>9237</v>
      </c>
      <c r="L2054" s="41" t="s">
        <v>9238</v>
      </c>
      <c r="M2054" s="41" t="s">
        <v>2840</v>
      </c>
      <c r="N2054" s="41" t="s">
        <v>183</v>
      </c>
      <c r="O2054" s="38"/>
      <c r="P2054" s="43"/>
    </row>
    <row r="2055">
      <c r="A2055" s="26">
        <v>112518.0</v>
      </c>
      <c r="B2055" s="28" t="s">
        <v>90</v>
      </c>
      <c r="C2055" s="28" t="s">
        <v>91</v>
      </c>
      <c r="D2055" s="28" t="s">
        <v>254</v>
      </c>
      <c r="E2055" s="28" t="s">
        <v>111</v>
      </c>
      <c r="F2055" s="35" t="s">
        <v>33</v>
      </c>
      <c r="G2055" s="35" t="s">
        <v>9239</v>
      </c>
      <c r="H2055" s="35" t="s">
        <v>9240</v>
      </c>
      <c r="I2055" s="35" t="s">
        <v>695</v>
      </c>
      <c r="J2055" s="28" t="s">
        <v>696</v>
      </c>
      <c r="K2055" s="35" t="s">
        <v>9241</v>
      </c>
      <c r="L2055" s="35" t="s">
        <v>9242</v>
      </c>
      <c r="M2055" s="35" t="s">
        <v>78</v>
      </c>
      <c r="N2055" s="35" t="s">
        <v>183</v>
      </c>
      <c r="O2055" s="38"/>
      <c r="P2055" s="38"/>
    </row>
    <row r="2056">
      <c r="A2056" s="39">
        <v>112519.0</v>
      </c>
      <c r="B2056" s="40" t="s">
        <v>90</v>
      </c>
      <c r="C2056" s="40" t="s">
        <v>91</v>
      </c>
      <c r="D2056" s="40" t="s">
        <v>82</v>
      </c>
      <c r="E2056" s="40" t="s">
        <v>83</v>
      </c>
      <c r="F2056" s="41" t="s">
        <v>33</v>
      </c>
      <c r="G2056" s="41" t="s">
        <v>390</v>
      </c>
      <c r="H2056" s="41" t="s">
        <v>9243</v>
      </c>
      <c r="I2056" s="41" t="s">
        <v>315</v>
      </c>
      <c r="J2056" s="40" t="s">
        <v>316</v>
      </c>
      <c r="K2056" s="41" t="s">
        <v>9244</v>
      </c>
      <c r="L2056" s="41" t="s">
        <v>9245</v>
      </c>
      <c r="M2056" s="41" t="s">
        <v>78</v>
      </c>
      <c r="N2056" s="41" t="s">
        <v>183</v>
      </c>
      <c r="O2056" s="38"/>
      <c r="P2056" s="43"/>
    </row>
    <row r="2057">
      <c r="A2057" s="26">
        <v>112529.0</v>
      </c>
      <c r="B2057" s="28" t="s">
        <v>4503</v>
      </c>
      <c r="C2057" s="28" t="s">
        <v>4504</v>
      </c>
      <c r="D2057" s="28" t="s">
        <v>411</v>
      </c>
      <c r="E2057" s="28" t="s">
        <v>32</v>
      </c>
      <c r="F2057" s="35" t="s">
        <v>33</v>
      </c>
      <c r="G2057" s="35" t="s">
        <v>9246</v>
      </c>
      <c r="H2057" s="35" t="s">
        <v>9247</v>
      </c>
      <c r="I2057" s="35" t="s">
        <v>3893</v>
      </c>
      <c r="J2057" s="28" t="s">
        <v>3894</v>
      </c>
      <c r="K2057" s="35" t="s">
        <v>444</v>
      </c>
      <c r="L2057" s="35" t="s">
        <v>9248</v>
      </c>
      <c r="M2057" s="35" t="s">
        <v>1710</v>
      </c>
      <c r="N2057" s="35" t="s">
        <v>183</v>
      </c>
      <c r="O2057" s="38"/>
      <c r="P2057" s="38"/>
    </row>
    <row r="2058">
      <c r="A2058" s="39">
        <v>112531.0</v>
      </c>
      <c r="B2058" s="40" t="s">
        <v>4503</v>
      </c>
      <c r="C2058" s="40" t="s">
        <v>4504</v>
      </c>
      <c r="D2058" s="40" t="s">
        <v>2770</v>
      </c>
      <c r="E2058" s="40" t="s">
        <v>439</v>
      </c>
      <c r="F2058" s="41" t="s">
        <v>33</v>
      </c>
      <c r="G2058" s="41" t="s">
        <v>9249</v>
      </c>
      <c r="H2058" s="41" t="s">
        <v>9250</v>
      </c>
      <c r="I2058" s="41" t="s">
        <v>9251</v>
      </c>
      <c r="J2058" s="40" t="s">
        <v>9252</v>
      </c>
      <c r="K2058" s="41" t="s">
        <v>444</v>
      </c>
      <c r="L2058" s="41" t="s">
        <v>9253</v>
      </c>
      <c r="M2058" s="41" t="s">
        <v>9254</v>
      </c>
      <c r="N2058" s="41" t="s">
        <v>183</v>
      </c>
      <c r="O2058" s="38"/>
      <c r="P2058" s="43"/>
    </row>
    <row r="2059">
      <c r="A2059" s="26">
        <v>112532.0</v>
      </c>
      <c r="B2059" s="28" t="s">
        <v>4503</v>
      </c>
      <c r="C2059" s="28" t="s">
        <v>4504</v>
      </c>
      <c r="D2059" s="28" t="s">
        <v>3309</v>
      </c>
      <c r="E2059" s="28" t="s">
        <v>32</v>
      </c>
      <c r="F2059" s="35" t="s">
        <v>33</v>
      </c>
      <c r="G2059" s="35" t="s">
        <v>9255</v>
      </c>
      <c r="H2059" s="35" t="s">
        <v>9256</v>
      </c>
      <c r="I2059" s="35" t="s">
        <v>3312</v>
      </c>
      <c r="J2059" s="28" t="s">
        <v>3811</v>
      </c>
      <c r="K2059" s="35" t="s">
        <v>444</v>
      </c>
      <c r="L2059" s="35" t="s">
        <v>9257</v>
      </c>
      <c r="M2059" s="35" t="s">
        <v>3305</v>
      </c>
      <c r="N2059" s="35" t="s">
        <v>183</v>
      </c>
      <c r="O2059" s="38"/>
      <c r="P2059" s="38"/>
    </row>
    <row r="2060">
      <c r="A2060" s="39">
        <v>112534.0</v>
      </c>
      <c r="B2060" s="40" t="s">
        <v>4503</v>
      </c>
      <c r="C2060" s="40" t="s">
        <v>4504</v>
      </c>
      <c r="D2060" s="40" t="s">
        <v>411</v>
      </c>
      <c r="E2060" s="40" t="s">
        <v>32</v>
      </c>
      <c r="F2060" s="41" t="s">
        <v>33</v>
      </c>
      <c r="G2060" s="41" t="s">
        <v>9258</v>
      </c>
      <c r="H2060" s="41" t="s">
        <v>9259</v>
      </c>
      <c r="I2060" s="41" t="s">
        <v>3498</v>
      </c>
      <c r="J2060" s="40" t="s">
        <v>3499</v>
      </c>
      <c r="K2060" s="41" t="s">
        <v>444</v>
      </c>
      <c r="L2060" s="41" t="s">
        <v>9260</v>
      </c>
      <c r="M2060" s="41" t="s">
        <v>3502</v>
      </c>
      <c r="N2060" s="41" t="s">
        <v>183</v>
      </c>
      <c r="O2060" s="38"/>
      <c r="P2060" s="43"/>
    </row>
    <row r="2061">
      <c r="A2061" s="26">
        <v>112535.0</v>
      </c>
      <c r="B2061" s="28" t="s">
        <v>4503</v>
      </c>
      <c r="C2061" s="28" t="s">
        <v>4504</v>
      </c>
      <c r="D2061" s="28" t="s">
        <v>1862</v>
      </c>
      <c r="E2061" s="28" t="s">
        <v>32</v>
      </c>
      <c r="F2061" s="35" t="s">
        <v>33</v>
      </c>
      <c r="G2061" s="35" t="s">
        <v>9261</v>
      </c>
      <c r="H2061" s="35" t="s">
        <v>9262</v>
      </c>
      <c r="I2061" s="35" t="s">
        <v>6852</v>
      </c>
      <c r="J2061" s="28" t="s">
        <v>6853</v>
      </c>
      <c r="K2061" s="35" t="s">
        <v>444</v>
      </c>
      <c r="L2061" s="35" t="s">
        <v>9263</v>
      </c>
      <c r="M2061" s="35" t="s">
        <v>1869</v>
      </c>
      <c r="N2061" s="35" t="s">
        <v>183</v>
      </c>
      <c r="O2061" s="38"/>
      <c r="P2061" s="38"/>
    </row>
    <row r="2062">
      <c r="A2062" s="39">
        <v>112536.0</v>
      </c>
      <c r="B2062" s="40" t="s">
        <v>4503</v>
      </c>
      <c r="C2062" s="40" t="s">
        <v>4504</v>
      </c>
      <c r="D2062" s="40" t="s">
        <v>1830</v>
      </c>
      <c r="E2062" s="40" t="s">
        <v>32</v>
      </c>
      <c r="F2062" s="41" t="s">
        <v>33</v>
      </c>
      <c r="G2062" s="41" t="s">
        <v>9264</v>
      </c>
      <c r="H2062" s="41" t="s">
        <v>9265</v>
      </c>
      <c r="I2062" s="41" t="s">
        <v>9026</v>
      </c>
      <c r="J2062" s="40" t="s">
        <v>9027</v>
      </c>
      <c r="K2062" s="41" t="s">
        <v>444</v>
      </c>
      <c r="L2062" s="41" t="s">
        <v>9266</v>
      </c>
      <c r="M2062" s="41" t="s">
        <v>4129</v>
      </c>
      <c r="N2062" s="41" t="s">
        <v>183</v>
      </c>
      <c r="O2062" s="38"/>
      <c r="P2062" s="43"/>
    </row>
    <row r="2063">
      <c r="A2063" s="26">
        <v>112537.0</v>
      </c>
      <c r="B2063" s="28" t="s">
        <v>4503</v>
      </c>
      <c r="C2063" s="28" t="s">
        <v>4504</v>
      </c>
      <c r="D2063" s="28" t="s">
        <v>411</v>
      </c>
      <c r="E2063" s="28" t="s">
        <v>32</v>
      </c>
      <c r="F2063" s="35" t="s">
        <v>33</v>
      </c>
      <c r="G2063" s="35" t="s">
        <v>9267</v>
      </c>
      <c r="H2063" s="35" t="s">
        <v>9268</v>
      </c>
      <c r="I2063" s="35" t="s">
        <v>414</v>
      </c>
      <c r="J2063" s="28" t="s">
        <v>415</v>
      </c>
      <c r="K2063" s="35" t="s">
        <v>444</v>
      </c>
      <c r="L2063" s="35" t="s">
        <v>9269</v>
      </c>
      <c r="M2063" s="35" t="s">
        <v>418</v>
      </c>
      <c r="N2063" s="35" t="s">
        <v>183</v>
      </c>
      <c r="O2063" s="38"/>
      <c r="P2063" s="38"/>
    </row>
    <row r="2064">
      <c r="A2064" s="39">
        <v>112538.0</v>
      </c>
      <c r="B2064" s="40" t="s">
        <v>4503</v>
      </c>
      <c r="C2064" s="40" t="s">
        <v>4504</v>
      </c>
      <c r="D2064" s="40" t="s">
        <v>1830</v>
      </c>
      <c r="E2064" s="40" t="s">
        <v>32</v>
      </c>
      <c r="F2064" s="41" t="s">
        <v>33</v>
      </c>
      <c r="G2064" s="41" t="s">
        <v>9270</v>
      </c>
      <c r="H2064" s="41" t="s">
        <v>9271</v>
      </c>
      <c r="I2064" s="41" t="s">
        <v>4124</v>
      </c>
      <c r="J2064" s="40" t="s">
        <v>4126</v>
      </c>
      <c r="K2064" s="41" t="s">
        <v>444</v>
      </c>
      <c r="L2064" s="41" t="s">
        <v>9272</v>
      </c>
      <c r="M2064" s="41" t="s">
        <v>4129</v>
      </c>
      <c r="N2064" s="41" t="s">
        <v>183</v>
      </c>
      <c r="O2064" s="38"/>
      <c r="P2064" s="43"/>
    </row>
    <row r="2065">
      <c r="A2065" s="26">
        <v>112539.0</v>
      </c>
      <c r="B2065" s="28" t="s">
        <v>4503</v>
      </c>
      <c r="C2065" s="28" t="s">
        <v>4504</v>
      </c>
      <c r="D2065" s="28" t="s">
        <v>1862</v>
      </c>
      <c r="E2065" s="28" t="s">
        <v>32</v>
      </c>
      <c r="F2065" s="35" t="s">
        <v>33</v>
      </c>
      <c r="G2065" s="35" t="s">
        <v>9273</v>
      </c>
      <c r="H2065" s="35" t="s">
        <v>9274</v>
      </c>
      <c r="I2065" s="35" t="s">
        <v>1865</v>
      </c>
      <c r="J2065" s="28" t="s">
        <v>1866</v>
      </c>
      <c r="K2065" s="35" t="s">
        <v>444</v>
      </c>
      <c r="L2065" s="35" t="s">
        <v>9275</v>
      </c>
      <c r="M2065" s="35" t="s">
        <v>1869</v>
      </c>
      <c r="N2065" s="35" t="s">
        <v>183</v>
      </c>
      <c r="O2065" s="38"/>
      <c r="P2065" s="38"/>
    </row>
    <row r="2066">
      <c r="A2066" s="39">
        <v>112540.0</v>
      </c>
      <c r="B2066" s="40" t="s">
        <v>4503</v>
      </c>
      <c r="C2066" s="40" t="s">
        <v>4504</v>
      </c>
      <c r="D2066" s="40" t="s">
        <v>3309</v>
      </c>
      <c r="E2066" s="40" t="s">
        <v>32</v>
      </c>
      <c r="F2066" s="41" t="s">
        <v>33</v>
      </c>
      <c r="G2066" s="41" t="s">
        <v>9276</v>
      </c>
      <c r="H2066" s="41" t="s">
        <v>9277</v>
      </c>
      <c r="I2066" s="41" t="s">
        <v>3312</v>
      </c>
      <c r="J2066" s="40" t="s">
        <v>3800</v>
      </c>
      <c r="K2066" s="41" t="s">
        <v>444</v>
      </c>
      <c r="L2066" s="41" t="s">
        <v>9278</v>
      </c>
      <c r="M2066" s="41" t="s">
        <v>3305</v>
      </c>
      <c r="N2066" s="41" t="s">
        <v>183</v>
      </c>
      <c r="O2066" s="38"/>
      <c r="P2066" s="43"/>
    </row>
    <row r="2067">
      <c r="A2067" s="26">
        <v>112541.0</v>
      </c>
      <c r="B2067" s="28" t="s">
        <v>4503</v>
      </c>
      <c r="C2067" s="28" t="s">
        <v>4504</v>
      </c>
      <c r="D2067" s="28" t="s">
        <v>3309</v>
      </c>
      <c r="E2067" s="28" t="s">
        <v>32</v>
      </c>
      <c r="F2067" s="35" t="s">
        <v>33</v>
      </c>
      <c r="G2067" s="35" t="s">
        <v>9279</v>
      </c>
      <c r="H2067" s="35" t="s">
        <v>9280</v>
      </c>
      <c r="I2067" s="35" t="s">
        <v>3372</v>
      </c>
      <c r="J2067" s="28" t="s">
        <v>3373</v>
      </c>
      <c r="K2067" s="35" t="s">
        <v>444</v>
      </c>
      <c r="L2067" s="35" t="s">
        <v>9281</v>
      </c>
      <c r="M2067" s="35" t="s">
        <v>3305</v>
      </c>
      <c r="N2067" s="35" t="s">
        <v>183</v>
      </c>
      <c r="O2067" s="38"/>
      <c r="P2067" s="38"/>
    </row>
    <row r="2068">
      <c r="A2068" s="39">
        <v>112542.0</v>
      </c>
      <c r="B2068" s="40" t="s">
        <v>4503</v>
      </c>
      <c r="C2068" s="40" t="s">
        <v>4504</v>
      </c>
      <c r="D2068" s="40" t="s">
        <v>1818</v>
      </c>
      <c r="E2068" s="40" t="s">
        <v>439</v>
      </c>
      <c r="F2068" s="41" t="s">
        <v>33</v>
      </c>
      <c r="G2068" s="41" t="s">
        <v>9282</v>
      </c>
      <c r="H2068" s="41" t="s">
        <v>9283</v>
      </c>
      <c r="I2068" s="41" t="s">
        <v>9284</v>
      </c>
      <c r="J2068" s="40" t="s">
        <v>9285</v>
      </c>
      <c r="K2068" s="41" t="s">
        <v>444</v>
      </c>
      <c r="L2068" s="41" t="s">
        <v>9286</v>
      </c>
      <c r="M2068" s="41" t="s">
        <v>3391</v>
      </c>
      <c r="N2068" s="41" t="s">
        <v>183</v>
      </c>
      <c r="O2068" s="38"/>
      <c r="P2068" s="43"/>
    </row>
    <row r="2069">
      <c r="A2069" s="26">
        <v>112543.0</v>
      </c>
      <c r="B2069" s="28" t="s">
        <v>4503</v>
      </c>
      <c r="C2069" s="28" t="s">
        <v>4504</v>
      </c>
      <c r="D2069" s="28" t="s">
        <v>1696</v>
      </c>
      <c r="E2069" s="28" t="s">
        <v>439</v>
      </c>
      <c r="F2069" s="35" t="s">
        <v>33</v>
      </c>
      <c r="G2069" s="35" t="s">
        <v>9287</v>
      </c>
      <c r="H2069" s="35" t="s">
        <v>9288</v>
      </c>
      <c r="I2069" s="35" t="s">
        <v>9289</v>
      </c>
      <c r="J2069" s="28" t="s">
        <v>9290</v>
      </c>
      <c r="K2069" s="35" t="s">
        <v>444</v>
      </c>
      <c r="L2069" s="35" t="s">
        <v>9291</v>
      </c>
      <c r="M2069" s="35" t="s">
        <v>9292</v>
      </c>
      <c r="N2069" s="35" t="s">
        <v>183</v>
      </c>
      <c r="O2069" s="38"/>
      <c r="P2069" s="38"/>
    </row>
    <row r="2070">
      <c r="A2070" s="39">
        <v>112544.0</v>
      </c>
      <c r="B2070" s="40" t="s">
        <v>4503</v>
      </c>
      <c r="C2070" s="40" t="s">
        <v>4504</v>
      </c>
      <c r="D2070" s="40" t="s">
        <v>1838</v>
      </c>
      <c r="E2070" s="40" t="s">
        <v>68</v>
      </c>
      <c r="F2070" s="41" t="s">
        <v>33</v>
      </c>
      <c r="G2070" s="41" t="s">
        <v>9293</v>
      </c>
      <c r="H2070" s="41" t="s">
        <v>9294</v>
      </c>
      <c r="I2070" s="41" t="s">
        <v>3615</v>
      </c>
      <c r="J2070" s="40" t="s">
        <v>3616</v>
      </c>
      <c r="K2070" s="41" t="s">
        <v>444</v>
      </c>
      <c r="L2070" s="41" t="s">
        <v>9295</v>
      </c>
      <c r="M2070" s="41" t="s">
        <v>3618</v>
      </c>
      <c r="N2070" s="41" t="s">
        <v>183</v>
      </c>
      <c r="O2070" s="38"/>
      <c r="P2070" s="43"/>
    </row>
    <row r="2071">
      <c r="A2071" s="26">
        <v>112545.0</v>
      </c>
      <c r="B2071" s="28" t="s">
        <v>4503</v>
      </c>
      <c r="C2071" s="28" t="s">
        <v>4504</v>
      </c>
      <c r="D2071" s="28" t="s">
        <v>1770</v>
      </c>
      <c r="E2071" s="28" t="s">
        <v>439</v>
      </c>
      <c r="F2071" s="35" t="s">
        <v>33</v>
      </c>
      <c r="G2071" s="35" t="s">
        <v>9296</v>
      </c>
      <c r="H2071" s="35" t="s">
        <v>9297</v>
      </c>
      <c r="I2071" s="35" t="s">
        <v>5475</v>
      </c>
      <c r="J2071" s="28" t="s">
        <v>5476</v>
      </c>
      <c r="K2071" s="35" t="s">
        <v>444</v>
      </c>
      <c r="L2071" s="35" t="s">
        <v>9298</v>
      </c>
      <c r="M2071" s="35" t="s">
        <v>4556</v>
      </c>
      <c r="N2071" s="35" t="s">
        <v>183</v>
      </c>
      <c r="O2071" s="38"/>
      <c r="P2071" s="38"/>
    </row>
    <row r="2072">
      <c r="A2072" s="39">
        <v>112546.0</v>
      </c>
      <c r="B2072" s="40" t="s">
        <v>4503</v>
      </c>
      <c r="C2072" s="40" t="s">
        <v>4504</v>
      </c>
      <c r="D2072" s="40" t="s">
        <v>438</v>
      </c>
      <c r="E2072" s="40" t="s">
        <v>439</v>
      </c>
      <c r="F2072" s="41" t="s">
        <v>33</v>
      </c>
      <c r="G2072" s="41" t="s">
        <v>9299</v>
      </c>
      <c r="H2072" s="41" t="s">
        <v>9300</v>
      </c>
      <c r="I2072" s="41" t="s">
        <v>9301</v>
      </c>
      <c r="J2072" s="40" t="s">
        <v>9302</v>
      </c>
      <c r="K2072" s="41" t="s">
        <v>444</v>
      </c>
      <c r="L2072" s="41" t="s">
        <v>9303</v>
      </c>
      <c r="M2072" s="41" t="s">
        <v>7801</v>
      </c>
      <c r="N2072" s="41" t="s">
        <v>183</v>
      </c>
      <c r="O2072" s="38"/>
      <c r="P2072" s="43"/>
    </row>
    <row r="2073">
      <c r="A2073" s="26">
        <v>112547.0</v>
      </c>
      <c r="B2073" s="28" t="s">
        <v>4503</v>
      </c>
      <c r="C2073" s="28" t="s">
        <v>4504</v>
      </c>
      <c r="D2073" s="28" t="s">
        <v>2770</v>
      </c>
      <c r="E2073" s="28" t="s">
        <v>439</v>
      </c>
      <c r="F2073" s="35" t="s">
        <v>33</v>
      </c>
      <c r="G2073" s="35" t="s">
        <v>9304</v>
      </c>
      <c r="H2073" s="35" t="s">
        <v>9305</v>
      </c>
      <c r="I2073" s="35" t="s">
        <v>9306</v>
      </c>
      <c r="J2073" s="28" t="s">
        <v>9307</v>
      </c>
      <c r="K2073" s="35" t="s">
        <v>444</v>
      </c>
      <c r="L2073" s="35" t="s">
        <v>9308</v>
      </c>
      <c r="M2073" s="35" t="s">
        <v>9309</v>
      </c>
      <c r="N2073" s="35" t="s">
        <v>183</v>
      </c>
      <c r="O2073" s="38"/>
      <c r="P2073" s="38"/>
    </row>
    <row r="2074">
      <c r="A2074" s="39">
        <v>112548.0</v>
      </c>
      <c r="B2074" s="40" t="s">
        <v>4503</v>
      </c>
      <c r="C2074" s="40" t="s">
        <v>4504</v>
      </c>
      <c r="D2074" s="40" t="s">
        <v>438</v>
      </c>
      <c r="E2074" s="40" t="s">
        <v>439</v>
      </c>
      <c r="F2074" s="41" t="s">
        <v>33</v>
      </c>
      <c r="G2074" s="41" t="s">
        <v>9310</v>
      </c>
      <c r="H2074" s="41" t="s">
        <v>9311</v>
      </c>
      <c r="I2074" s="41" t="s">
        <v>4844</v>
      </c>
      <c r="J2074" s="40" t="s">
        <v>4845</v>
      </c>
      <c r="K2074" s="41" t="s">
        <v>444</v>
      </c>
      <c r="L2074" s="41" t="s">
        <v>9312</v>
      </c>
      <c r="M2074" s="41" t="s">
        <v>4460</v>
      </c>
      <c r="N2074" s="41" t="s">
        <v>183</v>
      </c>
      <c r="O2074" s="38"/>
      <c r="P2074" s="43"/>
    </row>
    <row r="2075">
      <c r="A2075" s="26">
        <v>112549.0</v>
      </c>
      <c r="B2075" s="28" t="s">
        <v>4503</v>
      </c>
      <c r="C2075" s="28" t="s">
        <v>4504</v>
      </c>
      <c r="D2075" s="28" t="s">
        <v>1770</v>
      </c>
      <c r="E2075" s="28" t="s">
        <v>439</v>
      </c>
      <c r="F2075" s="35" t="s">
        <v>33</v>
      </c>
      <c r="G2075" s="35" t="s">
        <v>9313</v>
      </c>
      <c r="H2075" s="35" t="s">
        <v>9314</v>
      </c>
      <c r="I2075" s="35" t="s">
        <v>1773</v>
      </c>
      <c r="J2075" s="28" t="s">
        <v>6329</v>
      </c>
      <c r="K2075" s="35" t="s">
        <v>444</v>
      </c>
      <c r="L2075" s="35" t="s">
        <v>9315</v>
      </c>
      <c r="M2075" s="35" t="s">
        <v>1777</v>
      </c>
      <c r="N2075" s="35" t="s">
        <v>183</v>
      </c>
      <c r="O2075" s="38"/>
      <c r="P2075" s="38"/>
    </row>
    <row r="2076">
      <c r="A2076" s="39">
        <v>112550.0</v>
      </c>
      <c r="B2076" s="40" t="s">
        <v>4503</v>
      </c>
      <c r="C2076" s="40" t="s">
        <v>4504</v>
      </c>
      <c r="D2076" s="40" t="s">
        <v>1770</v>
      </c>
      <c r="E2076" s="40" t="s">
        <v>439</v>
      </c>
      <c r="F2076" s="41" t="s">
        <v>33</v>
      </c>
      <c r="G2076" s="41" t="s">
        <v>9316</v>
      </c>
      <c r="H2076" s="41" t="s">
        <v>9317</v>
      </c>
      <c r="I2076" s="41" t="s">
        <v>6143</v>
      </c>
      <c r="J2076" s="40" t="s">
        <v>6144</v>
      </c>
      <c r="K2076" s="41" t="s">
        <v>444</v>
      </c>
      <c r="L2076" s="41" t="s">
        <v>9318</v>
      </c>
      <c r="M2076" s="41" t="s">
        <v>4556</v>
      </c>
      <c r="N2076" s="41" t="s">
        <v>183</v>
      </c>
      <c r="O2076" s="38"/>
      <c r="P2076" s="43"/>
    </row>
    <row r="2077">
      <c r="A2077" s="26">
        <v>112551.0</v>
      </c>
      <c r="B2077" s="28" t="s">
        <v>4503</v>
      </c>
      <c r="C2077" s="28" t="s">
        <v>4504</v>
      </c>
      <c r="D2077" s="28" t="s">
        <v>438</v>
      </c>
      <c r="E2077" s="28" t="s">
        <v>439</v>
      </c>
      <c r="F2077" s="35" t="s">
        <v>33</v>
      </c>
      <c r="G2077" s="35" t="s">
        <v>9319</v>
      </c>
      <c r="H2077" s="35" t="s">
        <v>9320</v>
      </c>
      <c r="I2077" s="35" t="s">
        <v>9321</v>
      </c>
      <c r="J2077" s="28" t="s">
        <v>9322</v>
      </c>
      <c r="K2077" s="35" t="s">
        <v>444</v>
      </c>
      <c r="L2077" s="35" t="s">
        <v>9323</v>
      </c>
      <c r="M2077" s="35" t="s">
        <v>1777</v>
      </c>
      <c r="N2077" s="35" t="s">
        <v>183</v>
      </c>
      <c r="O2077" s="38"/>
      <c r="P2077" s="38"/>
    </row>
    <row r="2078">
      <c r="A2078" s="39">
        <v>112552.0</v>
      </c>
      <c r="B2078" s="40" t="s">
        <v>4503</v>
      </c>
      <c r="C2078" s="40" t="s">
        <v>4504</v>
      </c>
      <c r="D2078" s="40" t="s">
        <v>411</v>
      </c>
      <c r="E2078" s="40" t="s">
        <v>32</v>
      </c>
      <c r="F2078" s="41" t="s">
        <v>33</v>
      </c>
      <c r="G2078" s="41" t="s">
        <v>9324</v>
      </c>
      <c r="H2078" s="41" t="s">
        <v>9325</v>
      </c>
      <c r="I2078" s="41" t="s">
        <v>3498</v>
      </c>
      <c r="J2078" s="40" t="s">
        <v>3499</v>
      </c>
      <c r="K2078" s="41" t="s">
        <v>444</v>
      </c>
      <c r="L2078" s="41" t="s">
        <v>9326</v>
      </c>
      <c r="M2078" s="41" t="s">
        <v>3502</v>
      </c>
      <c r="N2078" s="41" t="s">
        <v>183</v>
      </c>
      <c r="O2078" s="38"/>
      <c r="P2078" s="43"/>
    </row>
    <row r="2079">
      <c r="A2079" s="26">
        <v>112558.0</v>
      </c>
      <c r="B2079" s="28" t="s">
        <v>90</v>
      </c>
      <c r="C2079" s="28" t="s">
        <v>91</v>
      </c>
      <c r="D2079" s="28" t="s">
        <v>293</v>
      </c>
      <c r="E2079" s="28" t="s">
        <v>111</v>
      </c>
      <c r="F2079" s="35" t="s">
        <v>33</v>
      </c>
      <c r="G2079" s="35" t="s">
        <v>9327</v>
      </c>
      <c r="H2079" s="35" t="s">
        <v>9328</v>
      </c>
      <c r="I2079" s="35" t="s">
        <v>105</v>
      </c>
      <c r="J2079" s="28" t="s">
        <v>338</v>
      </c>
      <c r="K2079" s="35" t="s">
        <v>9329</v>
      </c>
      <c r="L2079" s="35" t="s">
        <v>9330</v>
      </c>
      <c r="M2079" s="35" t="s">
        <v>78</v>
      </c>
      <c r="N2079" s="35" t="s">
        <v>99</v>
      </c>
      <c r="O2079" s="38"/>
      <c r="P2079" s="38"/>
    </row>
    <row r="2080">
      <c r="A2080" s="39">
        <v>112559.0</v>
      </c>
      <c r="B2080" s="40" t="s">
        <v>90</v>
      </c>
      <c r="C2080" s="40" t="s">
        <v>91</v>
      </c>
      <c r="D2080" s="40" t="s">
        <v>1696</v>
      </c>
      <c r="E2080" s="40" t="s">
        <v>439</v>
      </c>
      <c r="F2080" s="41" t="s">
        <v>33</v>
      </c>
      <c r="G2080" s="41" t="s">
        <v>9331</v>
      </c>
      <c r="H2080" s="41" t="s">
        <v>9332</v>
      </c>
      <c r="I2080" s="41" t="s">
        <v>9333</v>
      </c>
      <c r="J2080" s="40" t="s">
        <v>9334</v>
      </c>
      <c r="K2080" s="41" t="s">
        <v>9335</v>
      </c>
      <c r="L2080" s="41" t="s">
        <v>9336</v>
      </c>
      <c r="M2080" s="41" t="s">
        <v>2815</v>
      </c>
      <c r="N2080" s="41" t="s">
        <v>183</v>
      </c>
      <c r="O2080" s="38"/>
      <c r="P2080" s="43"/>
    </row>
    <row r="2081">
      <c r="A2081" s="26">
        <v>112564.0</v>
      </c>
      <c r="B2081" s="28" t="s">
        <v>4503</v>
      </c>
      <c r="C2081" s="28" t="s">
        <v>4504</v>
      </c>
      <c r="D2081" s="28" t="s">
        <v>3573</v>
      </c>
      <c r="E2081" s="28" t="s">
        <v>439</v>
      </c>
      <c r="F2081" s="35" t="s">
        <v>33</v>
      </c>
      <c r="G2081" s="35" t="s">
        <v>9337</v>
      </c>
      <c r="H2081" s="35" t="s">
        <v>9338</v>
      </c>
      <c r="I2081" s="35" t="s">
        <v>8314</v>
      </c>
      <c r="J2081" s="28" t="s">
        <v>8315</v>
      </c>
      <c r="K2081" s="35" t="s">
        <v>444</v>
      </c>
      <c r="L2081" s="35" t="s">
        <v>9339</v>
      </c>
      <c r="M2081" s="35" t="s">
        <v>3890</v>
      </c>
      <c r="N2081" s="35" t="s">
        <v>183</v>
      </c>
      <c r="O2081" s="38"/>
      <c r="P2081" s="38"/>
    </row>
    <row r="2082">
      <c r="A2082" s="39">
        <v>112565.0</v>
      </c>
      <c r="B2082" s="40" t="s">
        <v>4503</v>
      </c>
      <c r="C2082" s="40" t="s">
        <v>4504</v>
      </c>
      <c r="D2082" s="40" t="s">
        <v>3573</v>
      </c>
      <c r="E2082" s="40" t="s">
        <v>439</v>
      </c>
      <c r="F2082" s="41" t="s">
        <v>33</v>
      </c>
      <c r="G2082" s="41" t="s">
        <v>9340</v>
      </c>
      <c r="H2082" s="41" t="s">
        <v>9341</v>
      </c>
      <c r="I2082" s="41" t="s">
        <v>3887</v>
      </c>
      <c r="J2082" s="40" t="s">
        <v>8542</v>
      </c>
      <c r="K2082" s="41" t="s">
        <v>444</v>
      </c>
      <c r="L2082" s="41" t="s">
        <v>9342</v>
      </c>
      <c r="M2082" s="41" t="s">
        <v>3890</v>
      </c>
      <c r="N2082" s="41" t="s">
        <v>183</v>
      </c>
      <c r="O2082" s="38"/>
      <c r="P2082" s="43"/>
    </row>
    <row r="2083">
      <c r="A2083" s="26">
        <v>112566.0</v>
      </c>
      <c r="B2083" s="28" t="s">
        <v>4503</v>
      </c>
      <c r="C2083" s="28" t="s">
        <v>4504</v>
      </c>
      <c r="D2083" s="28" t="s">
        <v>2770</v>
      </c>
      <c r="E2083" s="28" t="s">
        <v>439</v>
      </c>
      <c r="F2083" s="35" t="s">
        <v>33</v>
      </c>
      <c r="G2083" s="35" t="s">
        <v>9343</v>
      </c>
      <c r="H2083" s="35" t="s">
        <v>9344</v>
      </c>
      <c r="I2083" s="35" t="s">
        <v>4223</v>
      </c>
      <c r="J2083" s="28" t="s">
        <v>5943</v>
      </c>
      <c r="K2083" s="35" t="s">
        <v>444</v>
      </c>
      <c r="L2083" s="35" t="s">
        <v>9345</v>
      </c>
      <c r="M2083" s="35" t="s">
        <v>4227</v>
      </c>
      <c r="N2083" s="35" t="s">
        <v>183</v>
      </c>
      <c r="O2083" s="38"/>
      <c r="P2083" s="38"/>
    </row>
    <row r="2084">
      <c r="A2084" s="39">
        <v>112567.0</v>
      </c>
      <c r="B2084" s="40" t="s">
        <v>4503</v>
      </c>
      <c r="C2084" s="40" t="s">
        <v>4504</v>
      </c>
      <c r="D2084" s="40" t="s">
        <v>3573</v>
      </c>
      <c r="E2084" s="40" t="s">
        <v>439</v>
      </c>
      <c r="F2084" s="41" t="s">
        <v>33</v>
      </c>
      <c r="G2084" s="41" t="s">
        <v>9346</v>
      </c>
      <c r="H2084" s="41" t="s">
        <v>9347</v>
      </c>
      <c r="I2084" s="41" t="s">
        <v>9348</v>
      </c>
      <c r="J2084" s="40" t="s">
        <v>9349</v>
      </c>
      <c r="K2084" s="41" t="s">
        <v>444</v>
      </c>
      <c r="L2084" s="41" t="s">
        <v>9350</v>
      </c>
      <c r="M2084" s="41" t="s">
        <v>3890</v>
      </c>
      <c r="N2084" s="41" t="s">
        <v>183</v>
      </c>
      <c r="O2084" s="38"/>
      <c r="P2084" s="43"/>
    </row>
    <row r="2085">
      <c r="A2085" s="26">
        <v>112568.0</v>
      </c>
      <c r="B2085" s="28" t="s">
        <v>4503</v>
      </c>
      <c r="C2085" s="28" t="s">
        <v>4504</v>
      </c>
      <c r="D2085" s="28" t="s">
        <v>1818</v>
      </c>
      <c r="E2085" s="28" t="s">
        <v>439</v>
      </c>
      <c r="F2085" s="35" t="s">
        <v>33</v>
      </c>
      <c r="G2085" s="35" t="s">
        <v>9351</v>
      </c>
      <c r="H2085" s="35" t="s">
        <v>9352</v>
      </c>
      <c r="I2085" s="35" t="s">
        <v>1821</v>
      </c>
      <c r="J2085" s="28" t="s">
        <v>4420</v>
      </c>
      <c r="K2085" s="35" t="s">
        <v>444</v>
      </c>
      <c r="L2085" s="35" t="s">
        <v>9353</v>
      </c>
      <c r="M2085" s="35" t="s">
        <v>1825</v>
      </c>
      <c r="N2085" s="35" t="s">
        <v>183</v>
      </c>
      <c r="O2085" s="38"/>
      <c r="P2085" s="38"/>
    </row>
    <row r="2086">
      <c r="A2086" s="39">
        <v>112569.0</v>
      </c>
      <c r="B2086" s="40" t="s">
        <v>4503</v>
      </c>
      <c r="C2086" s="40" t="s">
        <v>4504</v>
      </c>
      <c r="D2086" s="40" t="s">
        <v>2770</v>
      </c>
      <c r="E2086" s="40" t="s">
        <v>439</v>
      </c>
      <c r="F2086" s="41" t="s">
        <v>33</v>
      </c>
      <c r="G2086" s="41" t="s">
        <v>9354</v>
      </c>
      <c r="H2086" s="41" t="s">
        <v>9355</v>
      </c>
      <c r="I2086" s="41" t="s">
        <v>4223</v>
      </c>
      <c r="J2086" s="40" t="s">
        <v>4224</v>
      </c>
      <c r="K2086" s="41" t="s">
        <v>444</v>
      </c>
      <c r="L2086" s="41" t="s">
        <v>9356</v>
      </c>
      <c r="M2086" s="41" t="s">
        <v>4227</v>
      </c>
      <c r="N2086" s="41" t="s">
        <v>183</v>
      </c>
      <c r="O2086" s="38"/>
      <c r="P2086" s="43"/>
    </row>
    <row r="2087">
      <c r="A2087" s="26">
        <v>112570.0</v>
      </c>
      <c r="B2087" s="28" t="s">
        <v>4503</v>
      </c>
      <c r="C2087" s="28" t="s">
        <v>4504</v>
      </c>
      <c r="D2087" s="28" t="s">
        <v>3573</v>
      </c>
      <c r="E2087" s="28" t="s">
        <v>439</v>
      </c>
      <c r="F2087" s="35" t="s">
        <v>33</v>
      </c>
      <c r="G2087" s="35" t="s">
        <v>9357</v>
      </c>
      <c r="H2087" s="35" t="s">
        <v>9358</v>
      </c>
      <c r="I2087" s="35" t="s">
        <v>3887</v>
      </c>
      <c r="J2087" s="28" t="s">
        <v>4701</v>
      </c>
      <c r="K2087" s="35" t="s">
        <v>444</v>
      </c>
      <c r="L2087" s="35" t="s">
        <v>9359</v>
      </c>
      <c r="M2087" s="35" t="s">
        <v>3890</v>
      </c>
      <c r="N2087" s="35" t="s">
        <v>183</v>
      </c>
      <c r="O2087" s="38"/>
      <c r="P2087" s="38"/>
    </row>
    <row r="2088">
      <c r="A2088" s="39">
        <v>112571.0</v>
      </c>
      <c r="B2088" s="40" t="s">
        <v>4503</v>
      </c>
      <c r="C2088" s="40" t="s">
        <v>4504</v>
      </c>
      <c r="D2088" s="40" t="s">
        <v>1818</v>
      </c>
      <c r="E2088" s="40" t="s">
        <v>439</v>
      </c>
      <c r="F2088" s="41" t="s">
        <v>33</v>
      </c>
      <c r="G2088" s="41" t="s">
        <v>9360</v>
      </c>
      <c r="H2088" s="41" t="s">
        <v>9361</v>
      </c>
      <c r="I2088" s="41" t="s">
        <v>5011</v>
      </c>
      <c r="J2088" s="40" t="s">
        <v>5012</v>
      </c>
      <c r="K2088" s="41" t="s">
        <v>444</v>
      </c>
      <c r="L2088" s="41" t="s">
        <v>9362</v>
      </c>
      <c r="M2088" s="41" t="s">
        <v>1825</v>
      </c>
      <c r="N2088" s="41" t="s">
        <v>183</v>
      </c>
      <c r="O2088" s="38"/>
      <c r="P2088" s="43"/>
    </row>
    <row r="2089">
      <c r="A2089" s="26">
        <v>112572.0</v>
      </c>
      <c r="B2089" s="28" t="s">
        <v>4503</v>
      </c>
      <c r="C2089" s="28" t="s">
        <v>4504</v>
      </c>
      <c r="D2089" s="28" t="s">
        <v>1818</v>
      </c>
      <c r="E2089" s="28" t="s">
        <v>439</v>
      </c>
      <c r="F2089" s="35" t="s">
        <v>33</v>
      </c>
      <c r="G2089" s="35" t="s">
        <v>9363</v>
      </c>
      <c r="H2089" s="35" t="s">
        <v>9364</v>
      </c>
      <c r="I2089" s="35" t="s">
        <v>1821</v>
      </c>
      <c r="J2089" s="28" t="s">
        <v>4420</v>
      </c>
      <c r="K2089" s="35" t="s">
        <v>444</v>
      </c>
      <c r="L2089" s="35" t="s">
        <v>9365</v>
      </c>
      <c r="M2089" s="35" t="s">
        <v>1825</v>
      </c>
      <c r="N2089" s="35" t="s">
        <v>183</v>
      </c>
      <c r="O2089" s="38"/>
      <c r="P2089" s="38"/>
    </row>
    <row r="2090">
      <c r="A2090" s="39">
        <v>112573.0</v>
      </c>
      <c r="B2090" s="40" t="s">
        <v>4503</v>
      </c>
      <c r="C2090" s="40" t="s">
        <v>4504</v>
      </c>
      <c r="D2090" s="40" t="s">
        <v>3573</v>
      </c>
      <c r="E2090" s="40" t="s">
        <v>439</v>
      </c>
      <c r="F2090" s="41" t="s">
        <v>33</v>
      </c>
      <c r="G2090" s="41" t="s">
        <v>9366</v>
      </c>
      <c r="H2090" s="41" t="s">
        <v>9367</v>
      </c>
      <c r="I2090" s="41" t="s">
        <v>3887</v>
      </c>
      <c r="J2090" s="40" t="s">
        <v>8660</v>
      </c>
      <c r="K2090" s="41" t="s">
        <v>444</v>
      </c>
      <c r="L2090" s="41" t="s">
        <v>9368</v>
      </c>
      <c r="M2090" s="41" t="s">
        <v>3890</v>
      </c>
      <c r="N2090" s="41" t="s">
        <v>183</v>
      </c>
      <c r="O2090" s="38"/>
      <c r="P2090" s="43"/>
    </row>
    <row r="2091">
      <c r="A2091" s="26">
        <v>112574.0</v>
      </c>
      <c r="B2091" s="28" t="s">
        <v>4503</v>
      </c>
      <c r="C2091" s="28" t="s">
        <v>4504</v>
      </c>
      <c r="D2091" s="28" t="s">
        <v>3573</v>
      </c>
      <c r="E2091" s="28" t="s">
        <v>439</v>
      </c>
      <c r="F2091" s="35" t="s">
        <v>33</v>
      </c>
      <c r="G2091" s="35" t="s">
        <v>9369</v>
      </c>
      <c r="H2091" s="35" t="s">
        <v>9370</v>
      </c>
      <c r="I2091" s="35" t="s">
        <v>3887</v>
      </c>
      <c r="J2091" s="28" t="s">
        <v>4701</v>
      </c>
      <c r="K2091" s="35" t="s">
        <v>444</v>
      </c>
      <c r="L2091" s="35" t="s">
        <v>9371</v>
      </c>
      <c r="M2091" s="35" t="s">
        <v>3890</v>
      </c>
      <c r="N2091" s="35" t="s">
        <v>183</v>
      </c>
      <c r="O2091" s="38"/>
      <c r="P2091" s="38"/>
    </row>
    <row r="2092">
      <c r="A2092" s="39">
        <v>112576.0</v>
      </c>
      <c r="B2092" s="40" t="s">
        <v>4503</v>
      </c>
      <c r="C2092" s="40" t="s">
        <v>4504</v>
      </c>
      <c r="D2092" s="40" t="s">
        <v>2770</v>
      </c>
      <c r="E2092" s="40" t="s">
        <v>439</v>
      </c>
      <c r="F2092" s="41" t="s">
        <v>33</v>
      </c>
      <c r="G2092" s="41" t="s">
        <v>9372</v>
      </c>
      <c r="H2092" s="41" t="s">
        <v>9373</v>
      </c>
      <c r="I2092" s="41" t="s">
        <v>9374</v>
      </c>
      <c r="J2092" s="40" t="s">
        <v>9375</v>
      </c>
      <c r="K2092" s="41" t="s">
        <v>444</v>
      </c>
      <c r="L2092" s="41" t="s">
        <v>9376</v>
      </c>
      <c r="M2092" s="41" t="s">
        <v>1728</v>
      </c>
      <c r="N2092" s="41" t="s">
        <v>183</v>
      </c>
      <c r="O2092" s="38"/>
      <c r="P2092" s="43"/>
    </row>
    <row r="2093">
      <c r="A2093" s="26">
        <v>112577.0</v>
      </c>
      <c r="B2093" s="28" t="s">
        <v>4503</v>
      </c>
      <c r="C2093" s="28" t="s">
        <v>4504</v>
      </c>
      <c r="D2093" s="28" t="s">
        <v>1721</v>
      </c>
      <c r="E2093" s="28" t="s">
        <v>439</v>
      </c>
      <c r="F2093" s="35" t="s">
        <v>33</v>
      </c>
      <c r="G2093" s="35" t="s">
        <v>9377</v>
      </c>
      <c r="H2093" s="35" t="s">
        <v>9378</v>
      </c>
      <c r="I2093" s="35" t="s">
        <v>1724</v>
      </c>
      <c r="J2093" s="28" t="s">
        <v>8754</v>
      </c>
      <c r="K2093" s="35" t="s">
        <v>444</v>
      </c>
      <c r="L2093" s="35" t="s">
        <v>9379</v>
      </c>
      <c r="M2093" s="35" t="s">
        <v>1728</v>
      </c>
      <c r="N2093" s="35" t="s">
        <v>183</v>
      </c>
      <c r="O2093" s="38"/>
      <c r="P2093" s="38"/>
    </row>
    <row r="2094">
      <c r="A2094" s="39">
        <v>112578.0</v>
      </c>
      <c r="B2094" s="40" t="s">
        <v>4503</v>
      </c>
      <c r="C2094" s="40" t="s">
        <v>4504</v>
      </c>
      <c r="D2094" s="40" t="s">
        <v>1721</v>
      </c>
      <c r="E2094" s="40" t="s">
        <v>439</v>
      </c>
      <c r="F2094" s="41" t="s">
        <v>33</v>
      </c>
      <c r="G2094" s="41" t="s">
        <v>9380</v>
      </c>
      <c r="H2094" s="41" t="s">
        <v>9381</v>
      </c>
      <c r="I2094" s="41" t="s">
        <v>1724</v>
      </c>
      <c r="J2094" s="40" t="s">
        <v>1725</v>
      </c>
      <c r="K2094" s="41" t="s">
        <v>444</v>
      </c>
      <c r="L2094" s="41" t="s">
        <v>9382</v>
      </c>
      <c r="M2094" s="41" t="s">
        <v>1728</v>
      </c>
      <c r="N2094" s="41" t="s">
        <v>183</v>
      </c>
      <c r="O2094" s="38"/>
      <c r="P2094" s="43"/>
    </row>
    <row r="2095">
      <c r="A2095" s="26">
        <v>112579.0</v>
      </c>
      <c r="B2095" s="28" t="s">
        <v>4503</v>
      </c>
      <c r="C2095" s="28" t="s">
        <v>4504</v>
      </c>
      <c r="D2095" s="28" t="s">
        <v>1721</v>
      </c>
      <c r="E2095" s="28" t="s">
        <v>439</v>
      </c>
      <c r="F2095" s="35" t="s">
        <v>33</v>
      </c>
      <c r="G2095" s="35" t="s">
        <v>9383</v>
      </c>
      <c r="H2095" s="35" t="s">
        <v>9384</v>
      </c>
      <c r="I2095" s="35" t="s">
        <v>1724</v>
      </c>
      <c r="J2095" s="28" t="s">
        <v>8754</v>
      </c>
      <c r="K2095" s="35" t="s">
        <v>444</v>
      </c>
      <c r="L2095" s="35" t="s">
        <v>9385</v>
      </c>
      <c r="M2095" s="35" t="s">
        <v>1728</v>
      </c>
      <c r="N2095" s="35" t="s">
        <v>183</v>
      </c>
      <c r="O2095" s="38"/>
      <c r="P2095" s="38"/>
    </row>
    <row r="2096">
      <c r="A2096" s="39">
        <v>112580.0</v>
      </c>
      <c r="B2096" s="40" t="s">
        <v>4503</v>
      </c>
      <c r="C2096" s="40" t="s">
        <v>4504</v>
      </c>
      <c r="D2096" s="40" t="s">
        <v>1721</v>
      </c>
      <c r="E2096" s="40" t="s">
        <v>439</v>
      </c>
      <c r="F2096" s="41" t="s">
        <v>33</v>
      </c>
      <c r="G2096" s="41" t="s">
        <v>9386</v>
      </c>
      <c r="H2096" s="41" t="s">
        <v>9387</v>
      </c>
      <c r="I2096" s="41" t="s">
        <v>1724</v>
      </c>
      <c r="J2096" s="40" t="s">
        <v>1725</v>
      </c>
      <c r="K2096" s="41" t="s">
        <v>444</v>
      </c>
      <c r="L2096" s="41" t="s">
        <v>9388</v>
      </c>
      <c r="M2096" s="41" t="s">
        <v>1728</v>
      </c>
      <c r="N2096" s="41" t="s">
        <v>183</v>
      </c>
      <c r="O2096" s="38"/>
      <c r="P2096" s="43"/>
    </row>
    <row r="2097">
      <c r="A2097" s="26">
        <v>112581.0</v>
      </c>
      <c r="B2097" s="28" t="s">
        <v>4503</v>
      </c>
      <c r="C2097" s="28" t="s">
        <v>4504</v>
      </c>
      <c r="D2097" s="28" t="s">
        <v>1721</v>
      </c>
      <c r="E2097" s="28" t="s">
        <v>439</v>
      </c>
      <c r="F2097" s="35" t="s">
        <v>33</v>
      </c>
      <c r="G2097" s="35" t="s">
        <v>9389</v>
      </c>
      <c r="H2097" s="35" t="s">
        <v>9390</v>
      </c>
      <c r="I2097" s="35" t="s">
        <v>9391</v>
      </c>
      <c r="J2097" s="28" t="s">
        <v>9392</v>
      </c>
      <c r="K2097" s="35" t="s">
        <v>444</v>
      </c>
      <c r="L2097" s="35" t="s">
        <v>9393</v>
      </c>
      <c r="M2097" s="35" t="s">
        <v>1728</v>
      </c>
      <c r="N2097" s="35" t="s">
        <v>183</v>
      </c>
      <c r="O2097" s="38"/>
      <c r="P2097" s="38"/>
    </row>
    <row r="2098">
      <c r="A2098" s="39">
        <v>112582.0</v>
      </c>
      <c r="B2098" s="40" t="s">
        <v>4503</v>
      </c>
      <c r="C2098" s="40" t="s">
        <v>4504</v>
      </c>
      <c r="D2098" s="40" t="s">
        <v>2770</v>
      </c>
      <c r="E2098" s="40" t="s">
        <v>439</v>
      </c>
      <c r="F2098" s="41" t="s">
        <v>33</v>
      </c>
      <c r="G2098" s="41" t="s">
        <v>9394</v>
      </c>
      <c r="H2098" s="41" t="s">
        <v>9395</v>
      </c>
      <c r="I2098" s="41" t="s">
        <v>9374</v>
      </c>
      <c r="J2098" s="40" t="s">
        <v>9375</v>
      </c>
      <c r="K2098" s="41" t="s">
        <v>444</v>
      </c>
      <c r="L2098" s="41" t="s">
        <v>9396</v>
      </c>
      <c r="M2098" s="41" t="s">
        <v>1728</v>
      </c>
      <c r="N2098" s="41" t="s">
        <v>183</v>
      </c>
      <c r="O2098" s="38"/>
      <c r="P2098" s="43"/>
    </row>
    <row r="2099">
      <c r="A2099" s="26">
        <v>112583.0</v>
      </c>
      <c r="B2099" s="28" t="s">
        <v>4503</v>
      </c>
      <c r="C2099" s="28" t="s">
        <v>4504</v>
      </c>
      <c r="D2099" s="28" t="s">
        <v>2770</v>
      </c>
      <c r="E2099" s="28" t="s">
        <v>439</v>
      </c>
      <c r="F2099" s="35" t="s">
        <v>33</v>
      </c>
      <c r="G2099" s="35" t="s">
        <v>9397</v>
      </c>
      <c r="H2099" s="35" t="s">
        <v>9398</v>
      </c>
      <c r="I2099" s="35" t="s">
        <v>9251</v>
      </c>
      <c r="J2099" s="28" t="s">
        <v>9252</v>
      </c>
      <c r="K2099" s="35" t="s">
        <v>444</v>
      </c>
      <c r="L2099" s="35" t="s">
        <v>9399</v>
      </c>
      <c r="M2099" s="35" t="s">
        <v>9254</v>
      </c>
      <c r="N2099" s="35" t="s">
        <v>183</v>
      </c>
      <c r="O2099" s="38"/>
      <c r="P2099" s="38"/>
    </row>
    <row r="2100">
      <c r="A2100" s="39">
        <v>112584.0</v>
      </c>
      <c r="B2100" s="40" t="s">
        <v>4503</v>
      </c>
      <c r="C2100" s="40" t="s">
        <v>4504</v>
      </c>
      <c r="D2100" s="40" t="s">
        <v>1721</v>
      </c>
      <c r="E2100" s="40" t="s">
        <v>439</v>
      </c>
      <c r="F2100" s="41" t="s">
        <v>33</v>
      </c>
      <c r="G2100" s="41" t="s">
        <v>9400</v>
      </c>
      <c r="H2100" s="41" t="s">
        <v>9401</v>
      </c>
      <c r="I2100" s="41" t="s">
        <v>1724</v>
      </c>
      <c r="J2100" s="40" t="s">
        <v>5242</v>
      </c>
      <c r="K2100" s="41" t="s">
        <v>444</v>
      </c>
      <c r="L2100" s="41" t="s">
        <v>9402</v>
      </c>
      <c r="M2100" s="41" t="s">
        <v>1728</v>
      </c>
      <c r="N2100" s="41" t="s">
        <v>183</v>
      </c>
      <c r="O2100" s="38"/>
      <c r="P2100" s="43"/>
    </row>
    <row r="2101">
      <c r="A2101" s="26">
        <v>112585.0</v>
      </c>
      <c r="B2101" s="28" t="s">
        <v>4503</v>
      </c>
      <c r="C2101" s="28" t="s">
        <v>4504</v>
      </c>
      <c r="D2101" s="28" t="s">
        <v>1721</v>
      </c>
      <c r="E2101" s="28" t="s">
        <v>439</v>
      </c>
      <c r="F2101" s="35" t="s">
        <v>33</v>
      </c>
      <c r="G2101" s="35" t="s">
        <v>9403</v>
      </c>
      <c r="H2101" s="35" t="s">
        <v>9404</v>
      </c>
      <c r="I2101" s="35" t="s">
        <v>1724</v>
      </c>
      <c r="J2101" s="28" t="s">
        <v>5242</v>
      </c>
      <c r="K2101" s="35" t="s">
        <v>444</v>
      </c>
      <c r="L2101" s="35" t="s">
        <v>9405</v>
      </c>
      <c r="M2101" s="35" t="s">
        <v>1728</v>
      </c>
      <c r="N2101" s="35" t="s">
        <v>183</v>
      </c>
      <c r="O2101" s="38"/>
      <c r="P2101" s="38"/>
    </row>
    <row r="2102">
      <c r="A2102" s="39">
        <v>112586.0</v>
      </c>
      <c r="B2102" s="40" t="s">
        <v>4503</v>
      </c>
      <c r="C2102" s="40" t="s">
        <v>4504</v>
      </c>
      <c r="D2102" s="40" t="s">
        <v>2770</v>
      </c>
      <c r="E2102" s="40" t="s">
        <v>439</v>
      </c>
      <c r="F2102" s="41" t="s">
        <v>33</v>
      </c>
      <c r="G2102" s="41" t="s">
        <v>9406</v>
      </c>
      <c r="H2102" s="41" t="s">
        <v>9407</v>
      </c>
      <c r="I2102" s="41" t="s">
        <v>8457</v>
      </c>
      <c r="J2102" s="40" t="s">
        <v>8458</v>
      </c>
      <c r="K2102" s="41" t="s">
        <v>444</v>
      </c>
      <c r="L2102" s="41" t="s">
        <v>9408</v>
      </c>
      <c r="M2102" s="41" t="s">
        <v>1728</v>
      </c>
      <c r="N2102" s="41" t="s">
        <v>183</v>
      </c>
      <c r="O2102" s="38"/>
      <c r="P2102" s="43"/>
    </row>
    <row r="2103">
      <c r="A2103" s="26">
        <v>112587.0</v>
      </c>
      <c r="B2103" s="28" t="s">
        <v>4503</v>
      </c>
      <c r="C2103" s="28" t="s">
        <v>4504</v>
      </c>
      <c r="D2103" s="28" t="s">
        <v>1721</v>
      </c>
      <c r="E2103" s="28" t="s">
        <v>439</v>
      </c>
      <c r="F2103" s="35" t="s">
        <v>33</v>
      </c>
      <c r="G2103" s="35" t="s">
        <v>9409</v>
      </c>
      <c r="H2103" s="35" t="s">
        <v>9410</v>
      </c>
      <c r="I2103" s="35" t="s">
        <v>4494</v>
      </c>
      <c r="J2103" s="28" t="s">
        <v>6776</v>
      </c>
      <c r="K2103" s="35" t="s">
        <v>444</v>
      </c>
      <c r="L2103" s="35" t="s">
        <v>9411</v>
      </c>
      <c r="M2103" s="35" t="s">
        <v>1728</v>
      </c>
      <c r="N2103" s="35" t="s">
        <v>183</v>
      </c>
      <c r="O2103" s="38"/>
      <c r="P2103" s="38"/>
    </row>
    <row r="2104">
      <c r="A2104" s="39">
        <v>112588.0</v>
      </c>
      <c r="B2104" s="40" t="s">
        <v>4503</v>
      </c>
      <c r="C2104" s="40" t="s">
        <v>4504</v>
      </c>
      <c r="D2104" s="40" t="s">
        <v>1721</v>
      </c>
      <c r="E2104" s="40" t="s">
        <v>439</v>
      </c>
      <c r="F2104" s="41" t="s">
        <v>33</v>
      </c>
      <c r="G2104" s="41" t="s">
        <v>9412</v>
      </c>
      <c r="H2104" s="41" t="s">
        <v>9413</v>
      </c>
      <c r="I2104" s="41" t="s">
        <v>9414</v>
      </c>
      <c r="J2104" s="40" t="s">
        <v>9415</v>
      </c>
      <c r="K2104" s="41" t="s">
        <v>444</v>
      </c>
      <c r="L2104" s="41" t="s">
        <v>9416</v>
      </c>
      <c r="M2104" s="41" t="s">
        <v>5206</v>
      </c>
      <c r="N2104" s="41" t="s">
        <v>183</v>
      </c>
      <c r="O2104" s="38"/>
      <c r="P2104" s="43"/>
    </row>
    <row r="2105">
      <c r="A2105" s="26">
        <v>112589.0</v>
      </c>
      <c r="B2105" s="28" t="s">
        <v>4503</v>
      </c>
      <c r="C2105" s="28" t="s">
        <v>4504</v>
      </c>
      <c r="D2105" s="28" t="s">
        <v>2770</v>
      </c>
      <c r="E2105" s="28" t="s">
        <v>439</v>
      </c>
      <c r="F2105" s="35" t="s">
        <v>33</v>
      </c>
      <c r="G2105" s="35" t="s">
        <v>9417</v>
      </c>
      <c r="H2105" s="35" t="s">
        <v>9418</v>
      </c>
      <c r="I2105" s="35" t="s">
        <v>8457</v>
      </c>
      <c r="J2105" s="28" t="s">
        <v>8458</v>
      </c>
      <c r="K2105" s="35" t="s">
        <v>444</v>
      </c>
      <c r="L2105" s="35" t="s">
        <v>9419</v>
      </c>
      <c r="M2105" s="35" t="s">
        <v>1728</v>
      </c>
      <c r="N2105" s="35" t="s">
        <v>183</v>
      </c>
      <c r="O2105" s="38"/>
      <c r="P2105" s="38"/>
    </row>
    <row r="2106">
      <c r="A2106" s="39">
        <v>112590.0</v>
      </c>
      <c r="B2106" s="40" t="s">
        <v>4503</v>
      </c>
      <c r="C2106" s="40" t="s">
        <v>4504</v>
      </c>
      <c r="D2106" s="40" t="s">
        <v>1721</v>
      </c>
      <c r="E2106" s="40" t="s">
        <v>439</v>
      </c>
      <c r="F2106" s="41" t="s">
        <v>33</v>
      </c>
      <c r="G2106" s="41" t="s">
        <v>9420</v>
      </c>
      <c r="H2106" s="41" t="s">
        <v>9421</v>
      </c>
      <c r="I2106" s="41" t="s">
        <v>3710</v>
      </c>
      <c r="J2106" s="40" t="s">
        <v>3711</v>
      </c>
      <c r="K2106" s="41" t="s">
        <v>444</v>
      </c>
      <c r="L2106" s="41" t="s">
        <v>9422</v>
      </c>
      <c r="M2106" s="41" t="s">
        <v>2840</v>
      </c>
      <c r="N2106" s="41" t="s">
        <v>183</v>
      </c>
      <c r="O2106" s="38"/>
      <c r="P2106" s="43"/>
    </row>
    <row r="2107">
      <c r="A2107" s="26">
        <v>112591.0</v>
      </c>
      <c r="B2107" s="28" t="s">
        <v>4503</v>
      </c>
      <c r="C2107" s="28" t="s">
        <v>4504</v>
      </c>
      <c r="D2107" s="28" t="s">
        <v>1721</v>
      </c>
      <c r="E2107" s="28" t="s">
        <v>439</v>
      </c>
      <c r="F2107" s="35" t="s">
        <v>33</v>
      </c>
      <c r="G2107" s="35" t="s">
        <v>9423</v>
      </c>
      <c r="H2107" s="35" t="s">
        <v>9424</v>
      </c>
      <c r="I2107" s="35" t="s">
        <v>3710</v>
      </c>
      <c r="J2107" s="28" t="s">
        <v>3711</v>
      </c>
      <c r="K2107" s="35" t="s">
        <v>444</v>
      </c>
      <c r="L2107" s="35" t="s">
        <v>9425</v>
      </c>
      <c r="M2107" s="35" t="s">
        <v>2840</v>
      </c>
      <c r="N2107" s="35" t="s">
        <v>183</v>
      </c>
      <c r="O2107" s="38"/>
      <c r="P2107" s="38"/>
    </row>
    <row r="2108">
      <c r="A2108" s="39">
        <v>112592.0</v>
      </c>
      <c r="B2108" s="40" t="s">
        <v>4503</v>
      </c>
      <c r="C2108" s="40" t="s">
        <v>4504</v>
      </c>
      <c r="D2108" s="40" t="s">
        <v>1721</v>
      </c>
      <c r="E2108" s="40" t="s">
        <v>439</v>
      </c>
      <c r="F2108" s="41" t="s">
        <v>33</v>
      </c>
      <c r="G2108" s="41" t="s">
        <v>9426</v>
      </c>
      <c r="H2108" s="41" t="s">
        <v>9427</v>
      </c>
      <c r="I2108" s="41" t="s">
        <v>4494</v>
      </c>
      <c r="J2108" s="40" t="s">
        <v>4495</v>
      </c>
      <c r="K2108" s="41" t="s">
        <v>444</v>
      </c>
      <c r="L2108" s="41" t="s">
        <v>9428</v>
      </c>
      <c r="M2108" s="41" t="s">
        <v>1728</v>
      </c>
      <c r="N2108" s="41" t="s">
        <v>183</v>
      </c>
      <c r="O2108" s="38"/>
      <c r="P2108" s="43"/>
    </row>
    <row r="2109">
      <c r="A2109" s="26">
        <v>112593.0</v>
      </c>
      <c r="B2109" s="28" t="s">
        <v>1845</v>
      </c>
      <c r="C2109" s="28" t="s">
        <v>1846</v>
      </c>
      <c r="D2109" s="28" t="s">
        <v>1838</v>
      </c>
      <c r="E2109" s="28" t="s">
        <v>68</v>
      </c>
      <c r="F2109" s="35" t="s">
        <v>33</v>
      </c>
      <c r="G2109" s="35" t="s">
        <v>9429</v>
      </c>
      <c r="H2109" s="35" t="s">
        <v>9430</v>
      </c>
      <c r="I2109" s="35" t="s">
        <v>5906</v>
      </c>
      <c r="J2109" s="28" t="s">
        <v>5907</v>
      </c>
      <c r="K2109" s="35" t="s">
        <v>444</v>
      </c>
      <c r="L2109" s="35" t="s">
        <v>9431</v>
      </c>
      <c r="M2109" s="35" t="s">
        <v>1494</v>
      </c>
      <c r="N2109" s="35" t="s">
        <v>183</v>
      </c>
      <c r="O2109" s="38"/>
      <c r="P2109" s="38"/>
    </row>
    <row r="2110">
      <c r="A2110" s="39">
        <v>112595.0</v>
      </c>
      <c r="B2110" s="40" t="s">
        <v>3430</v>
      </c>
      <c r="C2110" s="40" t="s">
        <v>3431</v>
      </c>
      <c r="D2110" s="40" t="s">
        <v>1838</v>
      </c>
      <c r="E2110" s="40" t="s">
        <v>68</v>
      </c>
      <c r="F2110" s="41" t="s">
        <v>33</v>
      </c>
      <c r="G2110" s="41" t="s">
        <v>9432</v>
      </c>
      <c r="H2110" s="41" t="s">
        <v>9433</v>
      </c>
      <c r="I2110" s="41" t="s">
        <v>3615</v>
      </c>
      <c r="J2110" s="40" t="s">
        <v>3616</v>
      </c>
      <c r="K2110" s="41" t="s">
        <v>9434</v>
      </c>
      <c r="L2110" s="41" t="s">
        <v>9435</v>
      </c>
      <c r="M2110" s="41" t="s">
        <v>3618</v>
      </c>
      <c r="N2110" s="41" t="s">
        <v>183</v>
      </c>
      <c r="O2110" s="38"/>
      <c r="P2110" s="43"/>
    </row>
    <row r="2111">
      <c r="A2111" s="26">
        <v>112596.0</v>
      </c>
      <c r="B2111" s="28" t="s">
        <v>3355</v>
      </c>
      <c r="C2111" s="28" t="s">
        <v>3356</v>
      </c>
      <c r="D2111" s="28" t="s">
        <v>3850</v>
      </c>
      <c r="E2111" s="28" t="s">
        <v>68</v>
      </c>
      <c r="F2111" s="35" t="s">
        <v>33</v>
      </c>
      <c r="G2111" s="35" t="s">
        <v>9436</v>
      </c>
      <c r="H2111" s="35" t="s">
        <v>9437</v>
      </c>
      <c r="I2111" s="35" t="s">
        <v>3853</v>
      </c>
      <c r="J2111" s="28" t="s">
        <v>3854</v>
      </c>
      <c r="K2111" s="35" t="s">
        <v>4501</v>
      </c>
      <c r="L2111" s="35" t="s">
        <v>9438</v>
      </c>
      <c r="M2111" s="35" t="s">
        <v>1813</v>
      </c>
      <c r="N2111" s="35" t="s">
        <v>183</v>
      </c>
      <c r="O2111" s="38"/>
      <c r="P2111" s="38"/>
    </row>
    <row r="2112">
      <c r="A2112" s="39">
        <v>112602.0</v>
      </c>
      <c r="B2112" s="40" t="s">
        <v>90</v>
      </c>
      <c r="C2112" s="40" t="s">
        <v>91</v>
      </c>
      <c r="D2112" s="40" t="s">
        <v>135</v>
      </c>
      <c r="E2112" s="40" t="s">
        <v>111</v>
      </c>
      <c r="F2112" s="41" t="s">
        <v>33</v>
      </c>
      <c r="G2112" s="41" t="s">
        <v>9439</v>
      </c>
      <c r="H2112" s="41" t="s">
        <v>9440</v>
      </c>
      <c r="I2112" s="41" t="s">
        <v>105</v>
      </c>
      <c r="J2112" s="40" t="s">
        <v>166</v>
      </c>
      <c r="K2112" s="41" t="s">
        <v>9441</v>
      </c>
      <c r="L2112" s="41" t="s">
        <v>9442</v>
      </c>
      <c r="M2112" s="41" t="s">
        <v>78</v>
      </c>
      <c r="N2112" s="41" t="s">
        <v>183</v>
      </c>
      <c r="O2112" s="38"/>
      <c r="P2112" s="43"/>
    </row>
    <row r="2113">
      <c r="A2113" s="26">
        <v>112603.0</v>
      </c>
      <c r="B2113" s="28" t="s">
        <v>90</v>
      </c>
      <c r="C2113" s="28" t="s">
        <v>91</v>
      </c>
      <c r="D2113" s="28" t="s">
        <v>240</v>
      </c>
      <c r="E2113" s="28" t="s">
        <v>111</v>
      </c>
      <c r="F2113" s="35" t="s">
        <v>33</v>
      </c>
      <c r="G2113" s="35" t="s">
        <v>9443</v>
      </c>
      <c r="H2113" s="35" t="s">
        <v>9444</v>
      </c>
      <c r="I2113" s="35" t="s">
        <v>851</v>
      </c>
      <c r="J2113" s="28" t="s">
        <v>852</v>
      </c>
      <c r="K2113" s="35" t="s">
        <v>9445</v>
      </c>
      <c r="L2113" s="35" t="s">
        <v>9446</v>
      </c>
      <c r="M2113" s="35" t="s">
        <v>78</v>
      </c>
      <c r="N2113" s="35" t="s">
        <v>109</v>
      </c>
      <c r="O2113" s="38"/>
      <c r="P2113" s="38"/>
    </row>
    <row r="2114">
      <c r="A2114" s="39">
        <v>112605.0</v>
      </c>
      <c r="B2114" s="40" t="s">
        <v>90</v>
      </c>
      <c r="C2114" s="40" t="s">
        <v>91</v>
      </c>
      <c r="D2114" s="40" t="s">
        <v>2770</v>
      </c>
      <c r="E2114" s="40" t="s">
        <v>439</v>
      </c>
      <c r="F2114" s="41" t="s">
        <v>33</v>
      </c>
      <c r="G2114" s="41" t="s">
        <v>9447</v>
      </c>
      <c r="H2114" s="41" t="s">
        <v>9448</v>
      </c>
      <c r="I2114" s="41" t="s">
        <v>6834</v>
      </c>
      <c r="J2114" s="40" t="s">
        <v>6835</v>
      </c>
      <c r="K2114" s="41" t="s">
        <v>9449</v>
      </c>
      <c r="L2114" s="41" t="s">
        <v>9450</v>
      </c>
      <c r="M2114" s="41" t="s">
        <v>6838</v>
      </c>
      <c r="N2114" s="41" t="s">
        <v>99</v>
      </c>
      <c r="O2114" s="38"/>
      <c r="P2114" s="43"/>
    </row>
    <row r="2115">
      <c r="A2115" s="26">
        <v>112606.0</v>
      </c>
      <c r="B2115" s="28" t="s">
        <v>90</v>
      </c>
      <c r="C2115" s="28" t="s">
        <v>91</v>
      </c>
      <c r="D2115" s="28" t="s">
        <v>254</v>
      </c>
      <c r="E2115" s="28" t="s">
        <v>111</v>
      </c>
      <c r="F2115" s="35" t="s">
        <v>33</v>
      </c>
      <c r="G2115" s="35" t="s">
        <v>9451</v>
      </c>
      <c r="H2115" s="35" t="s">
        <v>9452</v>
      </c>
      <c r="I2115" s="35" t="s">
        <v>758</v>
      </c>
      <c r="J2115" s="28" t="s">
        <v>759</v>
      </c>
      <c r="K2115" s="35" t="s">
        <v>9453</v>
      </c>
      <c r="L2115" s="35" t="s">
        <v>9454</v>
      </c>
      <c r="M2115" s="35" t="s">
        <v>78</v>
      </c>
      <c r="N2115" s="35" t="s">
        <v>117</v>
      </c>
      <c r="O2115" s="38"/>
      <c r="P2115" s="38"/>
    </row>
    <row r="2116">
      <c r="A2116" s="39">
        <v>112609.0</v>
      </c>
      <c r="B2116" s="40" t="s">
        <v>90</v>
      </c>
      <c r="C2116" s="40" t="s">
        <v>91</v>
      </c>
      <c r="D2116" s="40" t="s">
        <v>1778</v>
      </c>
      <c r="E2116" s="40" t="s">
        <v>32</v>
      </c>
      <c r="F2116" s="41" t="s">
        <v>33</v>
      </c>
      <c r="G2116" s="41" t="s">
        <v>9455</v>
      </c>
      <c r="H2116" s="41" t="s">
        <v>9456</v>
      </c>
      <c r="I2116" s="41" t="s">
        <v>3727</v>
      </c>
      <c r="J2116" s="40" t="s">
        <v>3728</v>
      </c>
      <c r="K2116" s="41" t="s">
        <v>9457</v>
      </c>
      <c r="L2116" s="41" t="s">
        <v>9458</v>
      </c>
      <c r="M2116" s="41" t="s">
        <v>1785</v>
      </c>
      <c r="N2116" s="41" t="s">
        <v>133</v>
      </c>
      <c r="O2116" s="38"/>
      <c r="P2116" s="43"/>
    </row>
    <row r="2117">
      <c r="A2117" s="26">
        <v>112611.0</v>
      </c>
      <c r="B2117" s="28" t="s">
        <v>90</v>
      </c>
      <c r="C2117" s="28" t="s">
        <v>91</v>
      </c>
      <c r="D2117" s="28" t="s">
        <v>1830</v>
      </c>
      <c r="E2117" s="28" t="s">
        <v>32</v>
      </c>
      <c r="F2117" s="35" t="s">
        <v>33</v>
      </c>
      <c r="G2117" s="35" t="s">
        <v>9459</v>
      </c>
      <c r="H2117" s="35" t="s">
        <v>9460</v>
      </c>
      <c r="I2117" s="35" t="s">
        <v>9461</v>
      </c>
      <c r="J2117" s="28" t="s">
        <v>9462</v>
      </c>
      <c r="K2117" s="35" t="s">
        <v>9463</v>
      </c>
      <c r="L2117" s="35" t="s">
        <v>9464</v>
      </c>
      <c r="M2117" s="35" t="s">
        <v>3502</v>
      </c>
      <c r="N2117" s="35" t="s">
        <v>183</v>
      </c>
      <c r="O2117" s="38"/>
      <c r="P2117" s="38"/>
    </row>
    <row r="2118">
      <c r="A2118" s="39">
        <v>112612.0</v>
      </c>
      <c r="B2118" s="40" t="s">
        <v>90</v>
      </c>
      <c r="C2118" s="40" t="s">
        <v>91</v>
      </c>
      <c r="D2118" s="40" t="s">
        <v>1721</v>
      </c>
      <c r="E2118" s="40" t="s">
        <v>439</v>
      </c>
      <c r="F2118" s="41" t="s">
        <v>33</v>
      </c>
      <c r="G2118" s="41" t="s">
        <v>9465</v>
      </c>
      <c r="H2118" s="41" t="s">
        <v>9466</v>
      </c>
      <c r="I2118" s="41" t="s">
        <v>3710</v>
      </c>
      <c r="J2118" s="40" t="s">
        <v>3711</v>
      </c>
      <c r="K2118" s="41" t="s">
        <v>9467</v>
      </c>
      <c r="L2118" s="41" t="s">
        <v>9468</v>
      </c>
      <c r="M2118" s="41" t="s">
        <v>2840</v>
      </c>
      <c r="N2118" s="41" t="s">
        <v>483</v>
      </c>
      <c r="O2118" s="38"/>
      <c r="P2118" s="43"/>
    </row>
    <row r="2119">
      <c r="A2119" s="26">
        <v>112617.0</v>
      </c>
      <c r="B2119" s="28" t="s">
        <v>90</v>
      </c>
      <c r="C2119" s="28" t="s">
        <v>91</v>
      </c>
      <c r="D2119" s="28" t="s">
        <v>293</v>
      </c>
      <c r="E2119" s="28" t="s">
        <v>111</v>
      </c>
      <c r="F2119" s="35" t="s">
        <v>33</v>
      </c>
      <c r="G2119" s="35" t="s">
        <v>9469</v>
      </c>
      <c r="H2119" s="35" t="s">
        <v>9470</v>
      </c>
      <c r="I2119" s="35" t="s">
        <v>9471</v>
      </c>
      <c r="J2119" s="28" t="s">
        <v>530</v>
      </c>
      <c r="K2119" s="35" t="s">
        <v>9472</v>
      </c>
      <c r="L2119" s="35" t="s">
        <v>9473</v>
      </c>
      <c r="M2119" s="35" t="s">
        <v>78</v>
      </c>
      <c r="N2119" s="35" t="s">
        <v>133</v>
      </c>
      <c r="O2119" s="38"/>
      <c r="P2119" s="38"/>
    </row>
    <row r="2120">
      <c r="A2120" s="39">
        <v>112618.0</v>
      </c>
      <c r="B2120" s="40" t="s">
        <v>90</v>
      </c>
      <c r="C2120" s="40" t="s">
        <v>91</v>
      </c>
      <c r="D2120" s="40" t="s">
        <v>147</v>
      </c>
      <c r="E2120" s="40" t="s">
        <v>111</v>
      </c>
      <c r="F2120" s="41" t="s">
        <v>33</v>
      </c>
      <c r="G2120" s="41" t="s">
        <v>9474</v>
      </c>
      <c r="H2120" s="41" t="s">
        <v>9475</v>
      </c>
      <c r="I2120" s="41" t="s">
        <v>150</v>
      </c>
      <c r="J2120" s="40" t="s">
        <v>151</v>
      </c>
      <c r="K2120" s="41" t="s">
        <v>9476</v>
      </c>
      <c r="L2120" s="41" t="s">
        <v>9477</v>
      </c>
      <c r="M2120" s="41" t="s">
        <v>78</v>
      </c>
      <c r="N2120" s="41" t="s">
        <v>99</v>
      </c>
      <c r="O2120" s="38"/>
      <c r="P2120" s="43"/>
    </row>
    <row r="2121">
      <c r="A2121" s="26">
        <v>112619.0</v>
      </c>
      <c r="B2121" s="28" t="s">
        <v>125</v>
      </c>
      <c r="C2121" s="28" t="s">
        <v>134</v>
      </c>
      <c r="D2121" s="28" t="s">
        <v>1487</v>
      </c>
      <c r="E2121" s="28" t="s">
        <v>68</v>
      </c>
      <c r="F2121" s="35" t="s">
        <v>33</v>
      </c>
      <c r="G2121" s="35" t="s">
        <v>9478</v>
      </c>
      <c r="H2121" s="35" t="s">
        <v>9479</v>
      </c>
      <c r="I2121" s="35" t="s">
        <v>5485</v>
      </c>
      <c r="J2121" s="28" t="s">
        <v>5486</v>
      </c>
      <c r="K2121" s="35" t="s">
        <v>9480</v>
      </c>
      <c r="L2121" s="35" t="s">
        <v>9481</v>
      </c>
      <c r="M2121" s="35" t="s">
        <v>1494</v>
      </c>
      <c r="N2121" s="35" t="s">
        <v>183</v>
      </c>
      <c r="O2121" s="38"/>
      <c r="P2121" s="38"/>
    </row>
    <row r="2122">
      <c r="A2122" s="39">
        <v>112622.0</v>
      </c>
      <c r="B2122" s="40" t="s">
        <v>90</v>
      </c>
      <c r="C2122" s="40" t="s">
        <v>91</v>
      </c>
      <c r="D2122" s="40" t="s">
        <v>1744</v>
      </c>
      <c r="E2122" s="40" t="s">
        <v>32</v>
      </c>
      <c r="F2122" s="41" t="s">
        <v>33</v>
      </c>
      <c r="G2122" s="41" t="s">
        <v>9482</v>
      </c>
      <c r="H2122" s="41" t="s">
        <v>9483</v>
      </c>
      <c r="I2122" s="41" t="s">
        <v>3881</v>
      </c>
      <c r="J2122" s="40" t="s">
        <v>3882</v>
      </c>
      <c r="K2122" s="41" t="s">
        <v>9484</v>
      </c>
      <c r="L2122" s="41" t="s">
        <v>9485</v>
      </c>
      <c r="M2122" s="41" t="s">
        <v>1751</v>
      </c>
      <c r="N2122" s="41" t="s">
        <v>99</v>
      </c>
      <c r="O2122" s="38"/>
      <c r="P2122" s="43"/>
    </row>
    <row r="2123">
      <c r="A2123" s="26">
        <v>112625.0</v>
      </c>
      <c r="B2123" s="28" t="s">
        <v>90</v>
      </c>
      <c r="C2123" s="28" t="s">
        <v>91</v>
      </c>
      <c r="D2123" s="28" t="s">
        <v>118</v>
      </c>
      <c r="E2123" s="28" t="s">
        <v>111</v>
      </c>
      <c r="F2123" s="35" t="s">
        <v>33</v>
      </c>
      <c r="G2123" s="35" t="s">
        <v>9486</v>
      </c>
      <c r="H2123" s="35" t="s">
        <v>9487</v>
      </c>
      <c r="I2123" s="35" t="s">
        <v>105</v>
      </c>
      <c r="J2123" s="28" t="s">
        <v>138</v>
      </c>
      <c r="K2123" s="35" t="s">
        <v>6306</v>
      </c>
      <c r="L2123" s="35" t="s">
        <v>9488</v>
      </c>
      <c r="M2123" s="35" t="s">
        <v>78</v>
      </c>
      <c r="N2123" s="35" t="s">
        <v>117</v>
      </c>
      <c r="O2123" s="38"/>
      <c r="P2123" s="38"/>
    </row>
    <row r="2124">
      <c r="A2124" s="39">
        <v>112631.0</v>
      </c>
      <c r="B2124" s="40" t="s">
        <v>90</v>
      </c>
      <c r="C2124" s="40" t="s">
        <v>91</v>
      </c>
      <c r="D2124" s="40" t="s">
        <v>1487</v>
      </c>
      <c r="E2124" s="40" t="s">
        <v>68</v>
      </c>
      <c r="F2124" s="41" t="s">
        <v>33</v>
      </c>
      <c r="G2124" s="41" t="s">
        <v>9489</v>
      </c>
      <c r="H2124" s="41" t="s">
        <v>9490</v>
      </c>
      <c r="I2124" s="41" t="s">
        <v>1490</v>
      </c>
      <c r="J2124" s="40" t="s">
        <v>1491</v>
      </c>
      <c r="K2124" s="41" t="s">
        <v>9491</v>
      </c>
      <c r="L2124" s="41" t="s">
        <v>9492</v>
      </c>
      <c r="M2124" s="41" t="s">
        <v>1494</v>
      </c>
      <c r="N2124" s="41" t="s">
        <v>133</v>
      </c>
      <c r="O2124" s="38"/>
      <c r="P2124" s="43"/>
    </row>
    <row r="2125">
      <c r="A2125" s="26">
        <v>112635.0</v>
      </c>
      <c r="B2125" s="28" t="s">
        <v>90</v>
      </c>
      <c r="C2125" s="28" t="s">
        <v>91</v>
      </c>
      <c r="D2125" s="28" t="s">
        <v>3489</v>
      </c>
      <c r="E2125" s="28" t="s">
        <v>2453</v>
      </c>
      <c r="F2125" s="35" t="s">
        <v>33</v>
      </c>
      <c r="G2125" s="35" t="s">
        <v>9493</v>
      </c>
      <c r="H2125" s="35" t="s">
        <v>9494</v>
      </c>
      <c r="I2125" s="35" t="s">
        <v>5983</v>
      </c>
      <c r="J2125" s="28" t="s">
        <v>5984</v>
      </c>
      <c r="K2125" s="35" t="s">
        <v>8874</v>
      </c>
      <c r="L2125" s="35" t="s">
        <v>9495</v>
      </c>
      <c r="M2125" s="35" t="s">
        <v>3495</v>
      </c>
      <c r="N2125" s="35" t="s">
        <v>99</v>
      </c>
      <c r="O2125" s="38"/>
      <c r="P2125" s="38"/>
    </row>
    <row r="2126">
      <c r="A2126" s="39">
        <v>112636.0</v>
      </c>
      <c r="B2126" s="40" t="s">
        <v>90</v>
      </c>
      <c r="C2126" s="40" t="s">
        <v>91</v>
      </c>
      <c r="D2126" s="40" t="s">
        <v>438</v>
      </c>
      <c r="E2126" s="40" t="s">
        <v>439</v>
      </c>
      <c r="F2126" s="41" t="s">
        <v>33</v>
      </c>
      <c r="G2126" s="41" t="s">
        <v>9496</v>
      </c>
      <c r="H2126" s="41" t="s">
        <v>9497</v>
      </c>
      <c r="I2126" s="41" t="s">
        <v>8803</v>
      </c>
      <c r="J2126" s="40" t="s">
        <v>4845</v>
      </c>
      <c r="K2126" s="41" t="s">
        <v>9498</v>
      </c>
      <c r="L2126" s="41" t="s">
        <v>9499</v>
      </c>
      <c r="M2126" s="41" t="s">
        <v>4460</v>
      </c>
      <c r="N2126" s="41" t="s">
        <v>183</v>
      </c>
      <c r="O2126" s="38"/>
      <c r="P2126" s="43"/>
    </row>
    <row r="2127">
      <c r="A2127" s="26">
        <v>112641.0</v>
      </c>
      <c r="B2127" s="28" t="s">
        <v>90</v>
      </c>
      <c r="C2127" s="28" t="s">
        <v>91</v>
      </c>
      <c r="D2127" s="28" t="s">
        <v>4391</v>
      </c>
      <c r="E2127" s="28" t="s">
        <v>2453</v>
      </c>
      <c r="F2127" s="35" t="s">
        <v>33</v>
      </c>
      <c r="G2127" s="35" t="s">
        <v>9500</v>
      </c>
      <c r="H2127" s="35" t="s">
        <v>9501</v>
      </c>
      <c r="I2127" s="35" t="s">
        <v>4394</v>
      </c>
      <c r="J2127" s="28" t="s">
        <v>4395</v>
      </c>
      <c r="K2127" s="35" t="s">
        <v>9502</v>
      </c>
      <c r="L2127" s="35" t="s">
        <v>9503</v>
      </c>
      <c r="M2127" s="35" t="s">
        <v>2460</v>
      </c>
      <c r="N2127" s="35" t="s">
        <v>133</v>
      </c>
      <c r="O2127" s="38"/>
      <c r="P2127" s="38"/>
    </row>
    <row r="2128">
      <c r="A2128" s="39">
        <v>112642.0</v>
      </c>
      <c r="B2128" s="40" t="s">
        <v>90</v>
      </c>
      <c r="C2128" s="40" t="s">
        <v>91</v>
      </c>
      <c r="D2128" s="40" t="s">
        <v>4391</v>
      </c>
      <c r="E2128" s="40" t="s">
        <v>2453</v>
      </c>
      <c r="F2128" s="41" t="s">
        <v>33</v>
      </c>
      <c r="G2128" s="41" t="s">
        <v>9504</v>
      </c>
      <c r="H2128" s="41" t="s">
        <v>9505</v>
      </c>
      <c r="I2128" s="41" t="s">
        <v>4394</v>
      </c>
      <c r="J2128" s="40" t="s">
        <v>4395</v>
      </c>
      <c r="K2128" s="41" t="s">
        <v>9506</v>
      </c>
      <c r="L2128" s="41" t="s">
        <v>9507</v>
      </c>
      <c r="M2128" s="41" t="s">
        <v>2460</v>
      </c>
      <c r="N2128" s="41" t="s">
        <v>133</v>
      </c>
      <c r="O2128" s="38"/>
      <c r="P2128" s="43"/>
    </row>
    <row r="2129">
      <c r="A2129" s="26">
        <v>112643.0</v>
      </c>
      <c r="B2129" s="28" t="s">
        <v>90</v>
      </c>
      <c r="C2129" s="28" t="s">
        <v>91</v>
      </c>
      <c r="D2129" s="28" t="s">
        <v>3850</v>
      </c>
      <c r="E2129" s="28" t="s">
        <v>68</v>
      </c>
      <c r="F2129" s="35" t="s">
        <v>33</v>
      </c>
      <c r="G2129" s="35" t="s">
        <v>9508</v>
      </c>
      <c r="H2129" s="35" t="s">
        <v>9509</v>
      </c>
      <c r="I2129" s="35" t="s">
        <v>3875</v>
      </c>
      <c r="J2129" s="28" t="s">
        <v>3876</v>
      </c>
      <c r="K2129" s="35" t="s">
        <v>9510</v>
      </c>
      <c r="L2129" s="35" t="s">
        <v>9511</v>
      </c>
      <c r="M2129" s="35" t="s">
        <v>1813</v>
      </c>
      <c r="N2129" s="35" t="s">
        <v>370</v>
      </c>
      <c r="O2129" s="38"/>
      <c r="P2129" s="38"/>
    </row>
    <row r="2130">
      <c r="A2130" s="39">
        <v>112648.0</v>
      </c>
      <c r="B2130" s="40" t="s">
        <v>90</v>
      </c>
      <c r="C2130" s="40" t="s">
        <v>91</v>
      </c>
      <c r="D2130" s="40" t="s">
        <v>3850</v>
      </c>
      <c r="E2130" s="40" t="s">
        <v>68</v>
      </c>
      <c r="F2130" s="41" t="s">
        <v>33</v>
      </c>
      <c r="G2130" s="41" t="s">
        <v>9512</v>
      </c>
      <c r="H2130" s="41" t="s">
        <v>9513</v>
      </c>
      <c r="I2130" s="41" t="s">
        <v>3956</v>
      </c>
      <c r="J2130" s="40" t="s">
        <v>4384</v>
      </c>
      <c r="K2130" s="41" t="s">
        <v>9514</v>
      </c>
      <c r="L2130" s="41" t="s">
        <v>9515</v>
      </c>
      <c r="M2130" s="41" t="s">
        <v>1813</v>
      </c>
      <c r="N2130" s="41" t="s">
        <v>483</v>
      </c>
      <c r="O2130" s="38"/>
      <c r="P2130" s="43"/>
    </row>
    <row r="2131">
      <c r="A2131" s="26">
        <v>112649.0</v>
      </c>
      <c r="B2131" s="28" t="s">
        <v>90</v>
      </c>
      <c r="C2131" s="28" t="s">
        <v>91</v>
      </c>
      <c r="D2131" s="28" t="s">
        <v>1838</v>
      </c>
      <c r="E2131" s="28" t="s">
        <v>68</v>
      </c>
      <c r="F2131" s="35" t="s">
        <v>33</v>
      </c>
      <c r="G2131" s="35" t="s">
        <v>9516</v>
      </c>
      <c r="H2131" s="35" t="s">
        <v>9517</v>
      </c>
      <c r="I2131" s="35" t="s">
        <v>1841</v>
      </c>
      <c r="J2131" s="28" t="s">
        <v>1842</v>
      </c>
      <c r="K2131" s="35" t="s">
        <v>9518</v>
      </c>
      <c r="L2131" s="35" t="s">
        <v>9519</v>
      </c>
      <c r="M2131" s="35" t="s">
        <v>1494</v>
      </c>
      <c r="N2131" s="35" t="s">
        <v>823</v>
      </c>
      <c r="O2131" s="38"/>
      <c r="P2131" s="38"/>
    </row>
    <row r="2132">
      <c r="A2132" s="39">
        <v>112650.0</v>
      </c>
      <c r="B2132" s="40" t="s">
        <v>90</v>
      </c>
      <c r="C2132" s="40" t="s">
        <v>91</v>
      </c>
      <c r="D2132" s="40" t="s">
        <v>3587</v>
      </c>
      <c r="E2132" s="40" t="s">
        <v>32</v>
      </c>
      <c r="F2132" s="41" t="s">
        <v>33</v>
      </c>
      <c r="G2132" s="41" t="s">
        <v>9520</v>
      </c>
      <c r="H2132" s="41" t="s">
        <v>9521</v>
      </c>
      <c r="I2132" s="41" t="s">
        <v>3841</v>
      </c>
      <c r="J2132" s="40" t="s">
        <v>3842</v>
      </c>
      <c r="K2132" s="41" t="s">
        <v>2850</v>
      </c>
      <c r="L2132" s="41" t="s">
        <v>9522</v>
      </c>
      <c r="M2132" s="41" t="s">
        <v>3594</v>
      </c>
      <c r="N2132" s="41" t="s">
        <v>183</v>
      </c>
      <c r="O2132" s="38"/>
      <c r="P2132" s="43"/>
    </row>
    <row r="2133">
      <c r="A2133" s="26">
        <v>112656.0</v>
      </c>
      <c r="B2133" s="28" t="s">
        <v>90</v>
      </c>
      <c r="C2133" s="28" t="s">
        <v>91</v>
      </c>
      <c r="D2133" s="28" t="s">
        <v>1696</v>
      </c>
      <c r="E2133" s="28" t="s">
        <v>439</v>
      </c>
      <c r="F2133" s="35" t="s">
        <v>33</v>
      </c>
      <c r="G2133" s="35" t="s">
        <v>9523</v>
      </c>
      <c r="H2133" s="35" t="s">
        <v>9524</v>
      </c>
      <c r="I2133" s="35" t="s">
        <v>3835</v>
      </c>
      <c r="J2133" s="28" t="s">
        <v>3836</v>
      </c>
      <c r="K2133" s="35" t="s">
        <v>9525</v>
      </c>
      <c r="L2133" s="35" t="s">
        <v>9526</v>
      </c>
      <c r="M2133" s="35" t="s">
        <v>3839</v>
      </c>
      <c r="N2133" s="35" t="s">
        <v>99</v>
      </c>
      <c r="O2133" s="38"/>
      <c r="P2133" s="38"/>
    </row>
    <row r="2134">
      <c r="A2134" s="39">
        <v>112657.0</v>
      </c>
      <c r="B2134" s="40" t="s">
        <v>90</v>
      </c>
      <c r="C2134" s="40" t="s">
        <v>91</v>
      </c>
      <c r="D2134" s="40" t="s">
        <v>1744</v>
      </c>
      <c r="E2134" s="40" t="s">
        <v>32</v>
      </c>
      <c r="F2134" s="41" t="s">
        <v>33</v>
      </c>
      <c r="G2134" s="41" t="s">
        <v>9527</v>
      </c>
      <c r="H2134" s="41" t="s">
        <v>9528</v>
      </c>
      <c r="I2134" s="41" t="s">
        <v>7455</v>
      </c>
      <c r="J2134" s="40" t="s">
        <v>7456</v>
      </c>
      <c r="K2134" s="41" t="s">
        <v>9529</v>
      </c>
      <c r="L2134" s="41" t="s">
        <v>9530</v>
      </c>
      <c r="M2134" s="41" t="s">
        <v>1785</v>
      </c>
      <c r="N2134" s="41" t="s">
        <v>483</v>
      </c>
      <c r="O2134" s="38"/>
      <c r="P2134" s="43"/>
    </row>
    <row r="2135">
      <c r="A2135" s="26">
        <v>112659.0</v>
      </c>
      <c r="B2135" s="28" t="s">
        <v>90</v>
      </c>
      <c r="C2135" s="28" t="s">
        <v>91</v>
      </c>
      <c r="D2135" s="28" t="s">
        <v>324</v>
      </c>
      <c r="E2135" s="28" t="s">
        <v>83</v>
      </c>
      <c r="F2135" s="35" t="s">
        <v>33</v>
      </c>
      <c r="G2135" s="35" t="s">
        <v>9531</v>
      </c>
      <c r="H2135" s="35" t="s">
        <v>9532</v>
      </c>
      <c r="I2135" s="35" t="s">
        <v>105</v>
      </c>
      <c r="J2135" s="28" t="s">
        <v>327</v>
      </c>
      <c r="K2135" s="35" t="s">
        <v>9533</v>
      </c>
      <c r="L2135" s="35" t="s">
        <v>9534</v>
      </c>
      <c r="M2135" s="35" t="s">
        <v>78</v>
      </c>
      <c r="N2135" s="35" t="s">
        <v>117</v>
      </c>
      <c r="O2135" s="38"/>
      <c r="P2135" s="38"/>
    </row>
    <row r="2136">
      <c r="A2136" s="39">
        <v>112662.0</v>
      </c>
      <c r="B2136" s="40" t="s">
        <v>90</v>
      </c>
      <c r="C2136" s="40" t="s">
        <v>91</v>
      </c>
      <c r="D2136" s="40" t="s">
        <v>254</v>
      </c>
      <c r="E2136" s="40" t="s">
        <v>111</v>
      </c>
      <c r="F2136" s="41" t="s">
        <v>33</v>
      </c>
      <c r="G2136" s="41" t="s">
        <v>9535</v>
      </c>
      <c r="H2136" s="41" t="s">
        <v>9536</v>
      </c>
      <c r="I2136" s="41" t="s">
        <v>758</v>
      </c>
      <c r="J2136" s="40" t="s">
        <v>759</v>
      </c>
      <c r="K2136" s="41" t="s">
        <v>7054</v>
      </c>
      <c r="L2136" s="41" t="s">
        <v>9537</v>
      </c>
      <c r="M2136" s="41" t="s">
        <v>78</v>
      </c>
      <c r="N2136" s="41" t="s">
        <v>871</v>
      </c>
      <c r="O2136" s="38"/>
      <c r="P2136" s="43"/>
    </row>
    <row r="2137">
      <c r="A2137" s="26">
        <v>112669.0</v>
      </c>
      <c r="B2137" s="28" t="s">
        <v>90</v>
      </c>
      <c r="C2137" s="28" t="s">
        <v>91</v>
      </c>
      <c r="D2137" s="28" t="s">
        <v>110</v>
      </c>
      <c r="E2137" s="28" t="s">
        <v>111</v>
      </c>
      <c r="F2137" s="35" t="s">
        <v>33</v>
      </c>
      <c r="G2137" s="35" t="s">
        <v>9538</v>
      </c>
      <c r="H2137" s="35" t="s">
        <v>9539</v>
      </c>
      <c r="I2137" s="35" t="s">
        <v>105</v>
      </c>
      <c r="J2137" s="28" t="s">
        <v>629</v>
      </c>
      <c r="K2137" s="35" t="s">
        <v>9540</v>
      </c>
      <c r="L2137" s="35" t="s">
        <v>9541</v>
      </c>
      <c r="M2137" s="35" t="s">
        <v>78</v>
      </c>
      <c r="N2137" s="35" t="s">
        <v>1691</v>
      </c>
      <c r="O2137" s="38"/>
      <c r="P2137" s="38"/>
    </row>
    <row r="2138">
      <c r="A2138" s="39">
        <v>112680.0</v>
      </c>
      <c r="B2138" s="40" t="s">
        <v>90</v>
      </c>
      <c r="C2138" s="40" t="s">
        <v>91</v>
      </c>
      <c r="D2138" s="40" t="s">
        <v>419</v>
      </c>
      <c r="E2138" s="40" t="s">
        <v>83</v>
      </c>
      <c r="F2138" s="41" t="s">
        <v>33</v>
      </c>
      <c r="G2138" s="41" t="s">
        <v>9542</v>
      </c>
      <c r="H2138" s="41" t="s">
        <v>9543</v>
      </c>
      <c r="I2138" s="41" t="s">
        <v>105</v>
      </c>
      <c r="J2138" s="40" t="s">
        <v>525</v>
      </c>
      <c r="K2138" s="41" t="s">
        <v>9544</v>
      </c>
      <c r="L2138" s="41" t="s">
        <v>9545</v>
      </c>
      <c r="M2138" s="41" t="s">
        <v>78</v>
      </c>
      <c r="N2138" s="41" t="s">
        <v>99</v>
      </c>
      <c r="O2138" s="38"/>
      <c r="P2138" s="43"/>
    </row>
    <row r="2139">
      <c r="A2139" s="26">
        <v>112689.0</v>
      </c>
      <c r="B2139" s="28" t="s">
        <v>90</v>
      </c>
      <c r="C2139" s="28" t="s">
        <v>91</v>
      </c>
      <c r="D2139" s="28" t="s">
        <v>263</v>
      </c>
      <c r="E2139" s="28" t="s">
        <v>111</v>
      </c>
      <c r="F2139" s="35" t="s">
        <v>33</v>
      </c>
      <c r="G2139" s="35" t="s">
        <v>9546</v>
      </c>
      <c r="H2139" s="35" t="s">
        <v>9547</v>
      </c>
      <c r="I2139" s="35" t="s">
        <v>105</v>
      </c>
      <c r="J2139" s="28" t="s">
        <v>543</v>
      </c>
      <c r="K2139" s="35" t="s">
        <v>9548</v>
      </c>
      <c r="L2139" s="35" t="s">
        <v>9549</v>
      </c>
      <c r="M2139" s="35" t="s">
        <v>78</v>
      </c>
      <c r="N2139" s="35" t="s">
        <v>476</v>
      </c>
      <c r="O2139" s="38"/>
      <c r="P2139" s="38"/>
    </row>
    <row r="2140">
      <c r="A2140" s="39">
        <v>112693.0</v>
      </c>
      <c r="B2140" s="40" t="s">
        <v>90</v>
      </c>
      <c r="C2140" s="40" t="s">
        <v>91</v>
      </c>
      <c r="D2140" s="40" t="s">
        <v>263</v>
      </c>
      <c r="E2140" s="40" t="s">
        <v>111</v>
      </c>
      <c r="F2140" s="41" t="s">
        <v>33</v>
      </c>
      <c r="G2140" s="41" t="s">
        <v>9550</v>
      </c>
      <c r="H2140" s="41" t="s">
        <v>9551</v>
      </c>
      <c r="I2140" s="41" t="s">
        <v>1551</v>
      </c>
      <c r="J2140" s="40" t="s">
        <v>1552</v>
      </c>
      <c r="K2140" s="41" t="s">
        <v>2500</v>
      </c>
      <c r="L2140" s="41" t="s">
        <v>9552</v>
      </c>
      <c r="M2140" s="41" t="s">
        <v>78</v>
      </c>
      <c r="N2140" s="41" t="s">
        <v>99</v>
      </c>
      <c r="O2140" s="38"/>
      <c r="P2140" s="43"/>
    </row>
    <row r="2141">
      <c r="A2141" s="26">
        <v>112694.0</v>
      </c>
      <c r="B2141" s="28" t="s">
        <v>90</v>
      </c>
      <c r="C2141" s="28" t="s">
        <v>91</v>
      </c>
      <c r="D2141" s="28" t="s">
        <v>147</v>
      </c>
      <c r="E2141" s="28" t="s">
        <v>111</v>
      </c>
      <c r="F2141" s="35" t="s">
        <v>33</v>
      </c>
      <c r="G2141" s="35" t="s">
        <v>9553</v>
      </c>
      <c r="H2141" s="35" t="s">
        <v>9554</v>
      </c>
      <c r="I2141" s="35" t="s">
        <v>874</v>
      </c>
      <c r="J2141" s="28" t="s">
        <v>875</v>
      </c>
      <c r="K2141" s="35" t="s">
        <v>9555</v>
      </c>
      <c r="L2141" s="35" t="s">
        <v>9556</v>
      </c>
      <c r="M2141" s="35" t="s">
        <v>78</v>
      </c>
      <c r="N2141" s="35" t="s">
        <v>99</v>
      </c>
      <c r="O2141" s="38"/>
      <c r="P2141" s="38"/>
    </row>
    <row r="2142">
      <c r="A2142" s="39">
        <v>112696.0</v>
      </c>
      <c r="B2142" s="40" t="s">
        <v>125</v>
      </c>
      <c r="C2142" s="40" t="s">
        <v>134</v>
      </c>
      <c r="D2142" s="40" t="s">
        <v>218</v>
      </c>
      <c r="E2142" s="40" t="s">
        <v>83</v>
      </c>
      <c r="F2142" s="41" t="s">
        <v>33</v>
      </c>
      <c r="G2142" s="41" t="s">
        <v>9557</v>
      </c>
      <c r="H2142" s="41" t="s">
        <v>9558</v>
      </c>
      <c r="I2142" s="41" t="s">
        <v>105</v>
      </c>
      <c r="J2142" s="40" t="s">
        <v>480</v>
      </c>
      <c r="K2142" s="41" t="s">
        <v>1294</v>
      </c>
      <c r="L2142" s="41" t="s">
        <v>9559</v>
      </c>
      <c r="M2142" s="41" t="s">
        <v>78</v>
      </c>
      <c r="N2142" s="41" t="s">
        <v>133</v>
      </c>
      <c r="O2142" s="38"/>
      <c r="P2142" s="43"/>
    </row>
    <row r="2143">
      <c r="A2143" s="26">
        <v>112703.0</v>
      </c>
      <c r="B2143" s="28" t="s">
        <v>90</v>
      </c>
      <c r="C2143" s="28" t="s">
        <v>91</v>
      </c>
      <c r="D2143" s="28" t="s">
        <v>3825</v>
      </c>
      <c r="E2143" s="28" t="s">
        <v>2453</v>
      </c>
      <c r="F2143" s="35" t="s">
        <v>33</v>
      </c>
      <c r="G2143" s="35" t="s">
        <v>9560</v>
      </c>
      <c r="H2143" s="35" t="s">
        <v>9561</v>
      </c>
      <c r="I2143" s="35" t="s">
        <v>6751</v>
      </c>
      <c r="J2143" s="28" t="s">
        <v>4619</v>
      </c>
      <c r="K2143" s="35" t="s">
        <v>9562</v>
      </c>
      <c r="L2143" s="35" t="s">
        <v>9563</v>
      </c>
      <c r="M2143" s="35" t="s">
        <v>3832</v>
      </c>
      <c r="N2143" s="35" t="s">
        <v>133</v>
      </c>
      <c r="O2143" s="38"/>
      <c r="P2143" s="38"/>
    </row>
    <row r="2144">
      <c r="A2144" s="39">
        <v>112711.0</v>
      </c>
      <c r="B2144" s="40" t="s">
        <v>90</v>
      </c>
      <c r="C2144" s="40" t="s">
        <v>91</v>
      </c>
      <c r="D2144" s="40" t="s">
        <v>1625</v>
      </c>
      <c r="E2144" s="40" t="s">
        <v>68</v>
      </c>
      <c r="F2144" s="41" t="s">
        <v>33</v>
      </c>
      <c r="G2144" s="41" t="s">
        <v>9564</v>
      </c>
      <c r="H2144" s="41" t="s">
        <v>9565</v>
      </c>
      <c r="I2144" s="41" t="s">
        <v>4373</v>
      </c>
      <c r="J2144" s="40" t="s">
        <v>4374</v>
      </c>
      <c r="K2144" s="41" t="s">
        <v>9566</v>
      </c>
      <c r="L2144" s="41" t="s">
        <v>9567</v>
      </c>
      <c r="M2144" s="41" t="s">
        <v>78</v>
      </c>
      <c r="N2144" s="41" t="s">
        <v>871</v>
      </c>
      <c r="O2144" s="38"/>
      <c r="P2144" s="43"/>
    </row>
    <row r="2145">
      <c r="A2145" s="26">
        <v>112717.0</v>
      </c>
      <c r="B2145" s="28" t="s">
        <v>90</v>
      </c>
      <c r="C2145" s="28" t="s">
        <v>91</v>
      </c>
      <c r="D2145" s="28" t="s">
        <v>1696</v>
      </c>
      <c r="E2145" s="28" t="s">
        <v>439</v>
      </c>
      <c r="F2145" s="35" t="s">
        <v>33</v>
      </c>
      <c r="G2145" s="35" t="s">
        <v>9568</v>
      </c>
      <c r="H2145" s="35" t="s">
        <v>9569</v>
      </c>
      <c r="I2145" s="35" t="s">
        <v>3835</v>
      </c>
      <c r="J2145" s="28" t="s">
        <v>3836</v>
      </c>
      <c r="K2145" s="35" t="s">
        <v>9570</v>
      </c>
      <c r="L2145" s="35" t="s">
        <v>9571</v>
      </c>
      <c r="M2145" s="35" t="s">
        <v>3839</v>
      </c>
      <c r="N2145" s="35" t="s">
        <v>99</v>
      </c>
      <c r="O2145" s="38"/>
      <c r="P2145" s="38"/>
    </row>
    <row r="2146">
      <c r="A2146" s="39">
        <v>112722.0</v>
      </c>
      <c r="B2146" s="40" t="s">
        <v>90</v>
      </c>
      <c r="C2146" s="40" t="s">
        <v>91</v>
      </c>
      <c r="D2146" s="40" t="s">
        <v>135</v>
      </c>
      <c r="E2146" s="40" t="s">
        <v>111</v>
      </c>
      <c r="F2146" s="41" t="s">
        <v>33</v>
      </c>
      <c r="G2146" s="41" t="s">
        <v>882</v>
      </c>
      <c r="H2146" s="41" t="s">
        <v>9572</v>
      </c>
      <c r="I2146" s="41" t="s">
        <v>105</v>
      </c>
      <c r="J2146" s="40" t="s">
        <v>715</v>
      </c>
      <c r="K2146" s="41" t="s">
        <v>9573</v>
      </c>
      <c r="L2146" s="41" t="s">
        <v>9574</v>
      </c>
      <c r="M2146" s="41" t="s">
        <v>78</v>
      </c>
      <c r="N2146" s="41" t="s">
        <v>183</v>
      </c>
      <c r="O2146" s="38"/>
      <c r="P2146" s="43"/>
    </row>
    <row r="2147">
      <c r="A2147" s="26">
        <v>112730.0</v>
      </c>
      <c r="B2147" s="28" t="s">
        <v>90</v>
      </c>
      <c r="C2147" s="28" t="s">
        <v>91</v>
      </c>
      <c r="D2147" s="28" t="s">
        <v>147</v>
      </c>
      <c r="E2147" s="28" t="s">
        <v>111</v>
      </c>
      <c r="F2147" s="35" t="s">
        <v>33</v>
      </c>
      <c r="G2147" s="35" t="s">
        <v>9575</v>
      </c>
      <c r="H2147" s="35" t="s">
        <v>9576</v>
      </c>
      <c r="I2147" s="35" t="s">
        <v>874</v>
      </c>
      <c r="J2147" s="28" t="s">
        <v>875</v>
      </c>
      <c r="K2147" s="35" t="s">
        <v>9577</v>
      </c>
      <c r="L2147" s="35" t="s">
        <v>9578</v>
      </c>
      <c r="M2147" s="35" t="s">
        <v>78</v>
      </c>
      <c r="N2147" s="35" t="s">
        <v>133</v>
      </c>
      <c r="O2147" s="38"/>
      <c r="P2147" s="38"/>
    </row>
    <row r="2148">
      <c r="A2148" s="39">
        <v>112735.0</v>
      </c>
      <c r="B2148" s="40" t="s">
        <v>90</v>
      </c>
      <c r="C2148" s="40" t="s">
        <v>91</v>
      </c>
      <c r="D2148" s="40" t="s">
        <v>3309</v>
      </c>
      <c r="E2148" s="40" t="s">
        <v>32</v>
      </c>
      <c r="F2148" s="41" t="s">
        <v>33</v>
      </c>
      <c r="G2148" s="41" t="s">
        <v>9579</v>
      </c>
      <c r="H2148" s="41" t="s">
        <v>9580</v>
      </c>
      <c r="I2148" s="41" t="s">
        <v>3372</v>
      </c>
      <c r="J2148" s="40" t="s">
        <v>3373</v>
      </c>
      <c r="K2148" s="41" t="s">
        <v>9581</v>
      </c>
      <c r="L2148" s="41" t="s">
        <v>9582</v>
      </c>
      <c r="M2148" s="41" t="s">
        <v>3305</v>
      </c>
      <c r="N2148" s="41" t="s">
        <v>183</v>
      </c>
      <c r="O2148" s="38"/>
      <c r="P2148" s="43"/>
    </row>
    <row r="2149">
      <c r="A2149" s="26">
        <v>112738.0</v>
      </c>
      <c r="B2149" s="28" t="s">
        <v>3438</v>
      </c>
      <c r="C2149" s="28" t="s">
        <v>210</v>
      </c>
      <c r="D2149" s="28" t="s">
        <v>3489</v>
      </c>
      <c r="E2149" s="28" t="s">
        <v>2453</v>
      </c>
      <c r="F2149" s="35" t="s">
        <v>33</v>
      </c>
      <c r="G2149" s="35" t="s">
        <v>9583</v>
      </c>
      <c r="H2149" s="35" t="s">
        <v>9584</v>
      </c>
      <c r="I2149" s="35" t="s">
        <v>3492</v>
      </c>
      <c r="J2149" s="28" t="s">
        <v>3493</v>
      </c>
      <c r="K2149" s="35" t="s">
        <v>444</v>
      </c>
      <c r="L2149" s="35" t="s">
        <v>9585</v>
      </c>
      <c r="M2149" s="35" t="s">
        <v>3495</v>
      </c>
      <c r="N2149" s="35" t="s">
        <v>183</v>
      </c>
      <c r="O2149" s="38"/>
      <c r="P2149" s="38"/>
    </row>
    <row r="2150">
      <c r="A2150" s="39">
        <v>112739.0</v>
      </c>
      <c r="B2150" s="40" t="s">
        <v>90</v>
      </c>
      <c r="C2150" s="40" t="s">
        <v>91</v>
      </c>
      <c r="D2150" s="40" t="s">
        <v>218</v>
      </c>
      <c r="E2150" s="40" t="s">
        <v>83</v>
      </c>
      <c r="F2150" s="41" t="s">
        <v>33</v>
      </c>
      <c r="G2150" s="41" t="s">
        <v>9586</v>
      </c>
      <c r="H2150" s="41" t="s">
        <v>9587</v>
      </c>
      <c r="I2150" s="41" t="s">
        <v>105</v>
      </c>
      <c r="J2150" s="40" t="s">
        <v>222</v>
      </c>
      <c r="K2150" s="41" t="s">
        <v>9588</v>
      </c>
      <c r="L2150" s="41" t="s">
        <v>9589</v>
      </c>
      <c r="M2150" s="41" t="s">
        <v>78</v>
      </c>
      <c r="N2150" s="41" t="s">
        <v>133</v>
      </c>
      <c r="O2150" s="38"/>
      <c r="P2150" s="43"/>
    </row>
    <row r="2151">
      <c r="A2151" s="26">
        <v>112740.0</v>
      </c>
      <c r="B2151" s="28" t="s">
        <v>3376</v>
      </c>
      <c r="C2151" s="28" t="s">
        <v>3377</v>
      </c>
      <c r="D2151" s="28" t="s">
        <v>3825</v>
      </c>
      <c r="E2151" s="28" t="s">
        <v>2453</v>
      </c>
      <c r="F2151" s="35" t="s">
        <v>33</v>
      </c>
      <c r="G2151" s="35" t="s">
        <v>9590</v>
      </c>
      <c r="H2151" s="35" t="s">
        <v>9591</v>
      </c>
      <c r="I2151" s="35" t="s">
        <v>8717</v>
      </c>
      <c r="J2151" s="28" t="s">
        <v>8718</v>
      </c>
      <c r="K2151" s="35" t="s">
        <v>9592</v>
      </c>
      <c r="L2151" s="35" t="s">
        <v>9593</v>
      </c>
      <c r="M2151" s="35" t="s">
        <v>3832</v>
      </c>
      <c r="N2151" s="35" t="s">
        <v>183</v>
      </c>
      <c r="O2151" s="38"/>
      <c r="P2151" s="38"/>
    </row>
    <row r="2152">
      <c r="A2152" s="39">
        <v>112741.0</v>
      </c>
      <c r="B2152" s="40" t="s">
        <v>3376</v>
      </c>
      <c r="C2152" s="40" t="s">
        <v>3377</v>
      </c>
      <c r="D2152" s="40" t="s">
        <v>4391</v>
      </c>
      <c r="E2152" s="40" t="s">
        <v>2453</v>
      </c>
      <c r="F2152" s="41" t="s">
        <v>33</v>
      </c>
      <c r="G2152" s="41" t="s">
        <v>9594</v>
      </c>
      <c r="H2152" s="41" t="s">
        <v>9595</v>
      </c>
      <c r="I2152" s="41" t="s">
        <v>9596</v>
      </c>
      <c r="J2152" s="40" t="s">
        <v>9597</v>
      </c>
      <c r="K2152" s="41" t="s">
        <v>9598</v>
      </c>
      <c r="L2152" s="41" t="s">
        <v>9599</v>
      </c>
      <c r="M2152" s="41" t="s">
        <v>2460</v>
      </c>
      <c r="N2152" s="41" t="s">
        <v>183</v>
      </c>
      <c r="O2152" s="38"/>
      <c r="P2152" s="43"/>
    </row>
    <row r="2153">
      <c r="A2153" s="26">
        <v>112743.0</v>
      </c>
      <c r="B2153" s="28" t="s">
        <v>90</v>
      </c>
      <c r="C2153" s="28" t="s">
        <v>91</v>
      </c>
      <c r="D2153" s="28" t="s">
        <v>3850</v>
      </c>
      <c r="E2153" s="28" t="s">
        <v>68</v>
      </c>
      <c r="F2153" s="35" t="s">
        <v>33</v>
      </c>
      <c r="G2153" s="35" t="s">
        <v>9600</v>
      </c>
      <c r="H2153" s="35" t="s">
        <v>9601</v>
      </c>
      <c r="I2153" s="35" t="s">
        <v>9602</v>
      </c>
      <c r="J2153" s="28" t="s">
        <v>9603</v>
      </c>
      <c r="K2153" s="35" t="s">
        <v>9604</v>
      </c>
      <c r="L2153" s="35" t="s">
        <v>9605</v>
      </c>
      <c r="M2153" s="35" t="s">
        <v>1813</v>
      </c>
      <c r="N2153" s="35" t="s">
        <v>483</v>
      </c>
      <c r="O2153" s="38"/>
      <c r="P2153" s="38"/>
    </row>
    <row r="2154">
      <c r="A2154" s="39">
        <v>112754.0</v>
      </c>
      <c r="B2154" s="40" t="s">
        <v>90</v>
      </c>
      <c r="C2154" s="40" t="s">
        <v>91</v>
      </c>
      <c r="D2154" s="40" t="s">
        <v>177</v>
      </c>
      <c r="E2154" s="40" t="s">
        <v>83</v>
      </c>
      <c r="F2154" s="41" t="s">
        <v>33</v>
      </c>
      <c r="G2154" s="41" t="s">
        <v>9606</v>
      </c>
      <c r="H2154" s="41" t="s">
        <v>9607</v>
      </c>
      <c r="I2154" s="41" t="s">
        <v>105</v>
      </c>
      <c r="J2154" s="40" t="s">
        <v>638</v>
      </c>
      <c r="K2154" s="41" t="s">
        <v>9608</v>
      </c>
      <c r="L2154" s="41" t="s">
        <v>9609</v>
      </c>
      <c r="M2154" s="41" t="s">
        <v>78</v>
      </c>
      <c r="N2154" s="41" t="s">
        <v>117</v>
      </c>
      <c r="O2154" s="38"/>
      <c r="P2154" s="43"/>
    </row>
    <row r="2155">
      <c r="A2155" s="26">
        <v>112757.0</v>
      </c>
      <c r="B2155" s="28" t="s">
        <v>90</v>
      </c>
      <c r="C2155" s="28" t="s">
        <v>91</v>
      </c>
      <c r="D2155" s="28" t="s">
        <v>1862</v>
      </c>
      <c r="E2155" s="28" t="s">
        <v>32</v>
      </c>
      <c r="F2155" s="35" t="s">
        <v>33</v>
      </c>
      <c r="G2155" s="35" t="s">
        <v>9610</v>
      </c>
      <c r="H2155" s="35" t="s">
        <v>9611</v>
      </c>
      <c r="I2155" s="35" t="s">
        <v>2469</v>
      </c>
      <c r="J2155" s="28" t="s">
        <v>3909</v>
      </c>
      <c r="K2155" s="35" t="s">
        <v>9612</v>
      </c>
      <c r="L2155" s="35" t="s">
        <v>9613</v>
      </c>
      <c r="M2155" s="35" t="s">
        <v>1690</v>
      </c>
      <c r="N2155" s="35" t="s">
        <v>823</v>
      </c>
      <c r="O2155" s="38"/>
      <c r="P2155" s="38"/>
    </row>
    <row r="2156">
      <c r="A2156" s="39">
        <v>112768.0</v>
      </c>
      <c r="B2156" s="40" t="s">
        <v>90</v>
      </c>
      <c r="C2156" s="40" t="s">
        <v>91</v>
      </c>
      <c r="D2156" s="40" t="s">
        <v>102</v>
      </c>
      <c r="E2156" s="40" t="s">
        <v>83</v>
      </c>
      <c r="F2156" s="41" t="s">
        <v>33</v>
      </c>
      <c r="G2156" s="41" t="s">
        <v>9614</v>
      </c>
      <c r="H2156" s="41" t="s">
        <v>9615</v>
      </c>
      <c r="I2156" s="41" t="s">
        <v>105</v>
      </c>
      <c r="J2156" s="40" t="s">
        <v>898</v>
      </c>
      <c r="K2156" s="41" t="s">
        <v>9616</v>
      </c>
      <c r="L2156" s="41" t="s">
        <v>9617</v>
      </c>
      <c r="M2156" s="41" t="s">
        <v>78</v>
      </c>
      <c r="N2156" s="41" t="s">
        <v>109</v>
      </c>
      <c r="O2156" s="38"/>
      <c r="P2156" s="43"/>
    </row>
    <row r="2157">
      <c r="A2157" s="26">
        <v>112770.0</v>
      </c>
      <c r="B2157" s="28" t="s">
        <v>3438</v>
      </c>
      <c r="C2157" s="28" t="s">
        <v>210</v>
      </c>
      <c r="D2157" s="28" t="s">
        <v>1838</v>
      </c>
      <c r="E2157" s="28" t="s">
        <v>68</v>
      </c>
      <c r="F2157" s="35" t="s">
        <v>33</v>
      </c>
      <c r="G2157" s="35" t="s">
        <v>9618</v>
      </c>
      <c r="H2157" s="35" t="s">
        <v>9619</v>
      </c>
      <c r="I2157" s="35" t="s">
        <v>5408</v>
      </c>
      <c r="J2157" s="28" t="s">
        <v>5409</v>
      </c>
      <c r="K2157" s="35" t="s">
        <v>5061</v>
      </c>
      <c r="L2157" s="35" t="s">
        <v>9620</v>
      </c>
      <c r="M2157" s="35" t="s">
        <v>1494</v>
      </c>
      <c r="N2157" s="35" t="s">
        <v>183</v>
      </c>
      <c r="O2157" s="38"/>
      <c r="P2157" s="38"/>
    </row>
    <row r="2158">
      <c r="A2158" s="39">
        <v>112771.0</v>
      </c>
      <c r="B2158" s="40" t="s">
        <v>3438</v>
      </c>
      <c r="C2158" s="40" t="s">
        <v>210</v>
      </c>
      <c r="D2158" s="40" t="s">
        <v>427</v>
      </c>
      <c r="E2158" s="40" t="s">
        <v>68</v>
      </c>
      <c r="F2158" s="41" t="s">
        <v>33</v>
      </c>
      <c r="G2158" s="41" t="s">
        <v>9621</v>
      </c>
      <c r="H2158" s="41" t="s">
        <v>9622</v>
      </c>
      <c r="I2158" s="41" t="s">
        <v>7614</v>
      </c>
      <c r="J2158" s="40" t="s">
        <v>7615</v>
      </c>
      <c r="K2158" s="41" t="s">
        <v>3883</v>
      </c>
      <c r="L2158" s="41" t="s">
        <v>9623</v>
      </c>
      <c r="M2158" s="41" t="s">
        <v>3384</v>
      </c>
      <c r="N2158" s="41" t="s">
        <v>183</v>
      </c>
      <c r="O2158" s="38"/>
      <c r="P2158" s="43"/>
    </row>
    <row r="2159">
      <c r="A2159" s="26">
        <v>112772.0</v>
      </c>
      <c r="B2159" s="28" t="s">
        <v>3438</v>
      </c>
      <c r="C2159" s="28" t="s">
        <v>210</v>
      </c>
      <c r="D2159" s="28" t="s">
        <v>1770</v>
      </c>
      <c r="E2159" s="28" t="s">
        <v>439</v>
      </c>
      <c r="F2159" s="35" t="s">
        <v>33</v>
      </c>
      <c r="G2159" s="35" t="s">
        <v>9624</v>
      </c>
      <c r="H2159" s="35" t="s">
        <v>9625</v>
      </c>
      <c r="I2159" s="35" t="s">
        <v>1773</v>
      </c>
      <c r="J2159" s="28" t="s">
        <v>6457</v>
      </c>
      <c r="K2159" s="35" t="s">
        <v>3883</v>
      </c>
      <c r="L2159" s="35" t="s">
        <v>9626</v>
      </c>
      <c r="M2159" s="35" t="s">
        <v>1777</v>
      </c>
      <c r="N2159" s="35" t="s">
        <v>183</v>
      </c>
      <c r="O2159" s="38"/>
      <c r="P2159" s="38"/>
    </row>
    <row r="2160">
      <c r="A2160" s="39">
        <v>112773.0</v>
      </c>
      <c r="B2160" s="40" t="s">
        <v>3438</v>
      </c>
      <c r="C2160" s="40" t="s">
        <v>210</v>
      </c>
      <c r="D2160" s="40" t="s">
        <v>1744</v>
      </c>
      <c r="E2160" s="40" t="s">
        <v>32</v>
      </c>
      <c r="F2160" s="41" t="s">
        <v>33</v>
      </c>
      <c r="G2160" s="41" t="s">
        <v>9627</v>
      </c>
      <c r="H2160" s="41" t="s">
        <v>9628</v>
      </c>
      <c r="I2160" s="41" t="s">
        <v>1747</v>
      </c>
      <c r="J2160" s="40" t="s">
        <v>1748</v>
      </c>
      <c r="K2160" s="41" t="s">
        <v>5061</v>
      </c>
      <c r="L2160" s="41" t="s">
        <v>9629</v>
      </c>
      <c r="M2160" s="41" t="s">
        <v>1751</v>
      </c>
      <c r="N2160" s="41" t="s">
        <v>183</v>
      </c>
      <c r="O2160" s="38"/>
      <c r="P2160" s="43"/>
    </row>
    <row r="2161">
      <c r="A2161" s="26">
        <v>112775.0</v>
      </c>
      <c r="B2161" s="28" t="s">
        <v>90</v>
      </c>
      <c r="C2161" s="28" t="s">
        <v>91</v>
      </c>
      <c r="D2161" s="28" t="s">
        <v>3573</v>
      </c>
      <c r="E2161" s="28" t="s">
        <v>439</v>
      </c>
      <c r="F2161" s="35" t="s">
        <v>33</v>
      </c>
      <c r="G2161" s="35" t="s">
        <v>9630</v>
      </c>
      <c r="H2161" s="35" t="s">
        <v>9631</v>
      </c>
      <c r="I2161" s="35" t="s">
        <v>6323</v>
      </c>
      <c r="J2161" s="28" t="s">
        <v>6324</v>
      </c>
      <c r="K2161" s="35" t="s">
        <v>9632</v>
      </c>
      <c r="L2161" s="35" t="s">
        <v>9633</v>
      </c>
      <c r="M2161" s="35" t="s">
        <v>3890</v>
      </c>
      <c r="N2161" s="35" t="s">
        <v>183</v>
      </c>
      <c r="O2161" s="38"/>
      <c r="P2161" s="38"/>
    </row>
    <row r="2162">
      <c r="A2162" s="39">
        <v>112778.0</v>
      </c>
      <c r="B2162" s="40" t="s">
        <v>90</v>
      </c>
      <c r="C2162" s="40" t="s">
        <v>91</v>
      </c>
      <c r="D2162" s="40" t="s">
        <v>177</v>
      </c>
      <c r="E2162" s="40" t="s">
        <v>83</v>
      </c>
      <c r="F2162" s="41" t="s">
        <v>33</v>
      </c>
      <c r="G2162" s="41" t="s">
        <v>9634</v>
      </c>
      <c r="H2162" s="41" t="s">
        <v>9635</v>
      </c>
      <c r="I2162" s="41" t="s">
        <v>105</v>
      </c>
      <c r="J2162" s="40" t="s">
        <v>180</v>
      </c>
      <c r="K2162" s="41" t="s">
        <v>9636</v>
      </c>
      <c r="L2162" s="41" t="s">
        <v>9637</v>
      </c>
      <c r="M2162" s="41" t="s">
        <v>78</v>
      </c>
      <c r="N2162" s="41" t="s">
        <v>476</v>
      </c>
      <c r="O2162" s="38"/>
      <c r="P2162" s="43"/>
    </row>
    <row r="2163">
      <c r="A2163" s="26">
        <v>112782.0</v>
      </c>
      <c r="B2163" s="28" t="s">
        <v>9638</v>
      </c>
      <c r="C2163" s="28" t="s">
        <v>9639</v>
      </c>
      <c r="D2163" s="28" t="s">
        <v>31</v>
      </c>
      <c r="E2163" s="28" t="s">
        <v>83</v>
      </c>
      <c r="F2163" s="35" t="s">
        <v>33</v>
      </c>
      <c r="G2163" s="35" t="s">
        <v>9640</v>
      </c>
      <c r="H2163" s="35" t="s">
        <v>9641</v>
      </c>
      <c r="I2163" s="35" t="s">
        <v>105</v>
      </c>
      <c r="J2163" s="28" t="s">
        <v>2149</v>
      </c>
      <c r="K2163" s="35" t="s">
        <v>9642</v>
      </c>
      <c r="L2163" s="35" t="s">
        <v>9643</v>
      </c>
      <c r="M2163" s="35" t="s">
        <v>78</v>
      </c>
      <c r="N2163" s="35" t="s">
        <v>109</v>
      </c>
      <c r="O2163" s="38"/>
      <c r="P2163" s="38"/>
    </row>
    <row r="2164">
      <c r="A2164" s="39">
        <v>112785.0</v>
      </c>
      <c r="B2164" s="40" t="s">
        <v>90</v>
      </c>
      <c r="C2164" s="40" t="s">
        <v>91</v>
      </c>
      <c r="D2164" s="40" t="s">
        <v>1625</v>
      </c>
      <c r="E2164" s="40" t="s">
        <v>68</v>
      </c>
      <c r="F2164" s="41" t="s">
        <v>33</v>
      </c>
      <c r="G2164" s="41" t="s">
        <v>3243</v>
      </c>
      <c r="H2164" s="41" t="s">
        <v>9644</v>
      </c>
      <c r="I2164" s="41" t="s">
        <v>6255</v>
      </c>
      <c r="J2164" s="40" t="s">
        <v>9645</v>
      </c>
      <c r="K2164" s="41" t="s">
        <v>9646</v>
      </c>
      <c r="L2164" s="41" t="s">
        <v>9647</v>
      </c>
      <c r="M2164" s="41" t="s">
        <v>78</v>
      </c>
      <c r="N2164" s="41" t="s">
        <v>99</v>
      </c>
      <c r="O2164" s="38"/>
      <c r="P2164" s="43"/>
    </row>
    <row r="2165">
      <c r="A2165" s="26">
        <v>112793.0</v>
      </c>
      <c r="B2165" s="28" t="s">
        <v>90</v>
      </c>
      <c r="C2165" s="28" t="s">
        <v>91</v>
      </c>
      <c r="D2165" s="28" t="s">
        <v>254</v>
      </c>
      <c r="E2165" s="28" t="s">
        <v>111</v>
      </c>
      <c r="F2165" s="35" t="s">
        <v>33</v>
      </c>
      <c r="G2165" s="35" t="s">
        <v>9648</v>
      </c>
      <c r="H2165" s="35" t="s">
        <v>9649</v>
      </c>
      <c r="I2165" s="35" t="s">
        <v>695</v>
      </c>
      <c r="J2165" s="28" t="s">
        <v>696</v>
      </c>
      <c r="K2165" s="35" t="s">
        <v>9650</v>
      </c>
      <c r="L2165" s="35" t="s">
        <v>9651</v>
      </c>
      <c r="M2165" s="35" t="s">
        <v>78</v>
      </c>
      <c r="N2165" s="35" t="s">
        <v>183</v>
      </c>
      <c r="O2165" s="38"/>
      <c r="P2165" s="38"/>
    </row>
    <row r="2166">
      <c r="A2166" s="39">
        <v>112798.0</v>
      </c>
      <c r="B2166" s="40" t="s">
        <v>90</v>
      </c>
      <c r="C2166" s="40" t="s">
        <v>91</v>
      </c>
      <c r="D2166" s="40" t="s">
        <v>293</v>
      </c>
      <c r="E2166" s="40" t="s">
        <v>111</v>
      </c>
      <c r="F2166" s="41" t="s">
        <v>33</v>
      </c>
      <c r="G2166" s="41" t="s">
        <v>9652</v>
      </c>
      <c r="H2166" s="41" t="s">
        <v>9653</v>
      </c>
      <c r="I2166" s="41" t="s">
        <v>105</v>
      </c>
      <c r="J2166" s="40" t="s">
        <v>297</v>
      </c>
      <c r="K2166" s="41" t="s">
        <v>9654</v>
      </c>
      <c r="L2166" s="41" t="s">
        <v>9655</v>
      </c>
      <c r="M2166" s="41" t="s">
        <v>78</v>
      </c>
      <c r="N2166" s="41" t="s">
        <v>334</v>
      </c>
      <c r="O2166" s="38"/>
      <c r="P2166" s="43"/>
    </row>
    <row r="2167">
      <c r="A2167" s="26">
        <v>112799.0</v>
      </c>
      <c r="B2167" s="28" t="s">
        <v>90</v>
      </c>
      <c r="C2167" s="28" t="s">
        <v>91</v>
      </c>
      <c r="D2167" s="28" t="s">
        <v>118</v>
      </c>
      <c r="E2167" s="28" t="s">
        <v>111</v>
      </c>
      <c r="F2167" s="35" t="s">
        <v>33</v>
      </c>
      <c r="G2167" s="35" t="s">
        <v>9656</v>
      </c>
      <c r="H2167" s="35" t="s">
        <v>9657</v>
      </c>
      <c r="I2167" s="35" t="s">
        <v>938</v>
      </c>
      <c r="J2167" s="28" t="s">
        <v>939</v>
      </c>
      <c r="K2167" s="35" t="s">
        <v>9658</v>
      </c>
      <c r="L2167" s="35" t="s">
        <v>9659</v>
      </c>
      <c r="M2167" s="35" t="s">
        <v>78</v>
      </c>
      <c r="N2167" s="35" t="s">
        <v>183</v>
      </c>
      <c r="O2167" s="38"/>
      <c r="P2167" s="38"/>
    </row>
    <row r="2168">
      <c r="A2168" s="39">
        <v>112805.0</v>
      </c>
      <c r="B2168" s="40" t="s">
        <v>90</v>
      </c>
      <c r="C2168" s="40" t="s">
        <v>91</v>
      </c>
      <c r="D2168" s="40" t="s">
        <v>1683</v>
      </c>
      <c r="E2168" s="40" t="s">
        <v>32</v>
      </c>
      <c r="F2168" s="41" t="s">
        <v>33</v>
      </c>
      <c r="G2168" s="41" t="s">
        <v>390</v>
      </c>
      <c r="H2168" s="41" t="s">
        <v>9660</v>
      </c>
      <c r="I2168" s="41" t="s">
        <v>1686</v>
      </c>
      <c r="J2168" s="40" t="s">
        <v>1687</v>
      </c>
      <c r="K2168" s="41" t="s">
        <v>9661</v>
      </c>
      <c r="L2168" s="41" t="s">
        <v>9662</v>
      </c>
      <c r="M2168" s="41" t="s">
        <v>1690</v>
      </c>
      <c r="N2168" s="41" t="s">
        <v>183</v>
      </c>
      <c r="O2168" s="38"/>
      <c r="P2168" s="43"/>
    </row>
    <row r="2169">
      <c r="A2169" s="26">
        <v>112806.0</v>
      </c>
      <c r="B2169" s="28" t="s">
        <v>90</v>
      </c>
      <c r="C2169" s="28" t="s">
        <v>91</v>
      </c>
      <c r="D2169" s="28" t="s">
        <v>210</v>
      </c>
      <c r="E2169" s="28" t="s">
        <v>68</v>
      </c>
      <c r="F2169" s="35" t="s">
        <v>33</v>
      </c>
      <c r="G2169" s="35" t="s">
        <v>9663</v>
      </c>
      <c r="H2169" s="35" t="s">
        <v>9664</v>
      </c>
      <c r="I2169" s="35" t="s">
        <v>5587</v>
      </c>
      <c r="J2169" s="28" t="s">
        <v>5588</v>
      </c>
      <c r="K2169" s="35" t="s">
        <v>9665</v>
      </c>
      <c r="L2169" s="35" t="s">
        <v>9666</v>
      </c>
      <c r="M2169" s="35" t="s">
        <v>1813</v>
      </c>
      <c r="N2169" s="35" t="s">
        <v>871</v>
      </c>
      <c r="O2169" s="38"/>
      <c r="P2169" s="38"/>
    </row>
    <row r="2170">
      <c r="A2170" s="39">
        <v>112808.0</v>
      </c>
      <c r="B2170" s="40" t="s">
        <v>90</v>
      </c>
      <c r="C2170" s="40" t="s">
        <v>91</v>
      </c>
      <c r="D2170" s="40" t="s">
        <v>247</v>
      </c>
      <c r="E2170" s="40" t="s">
        <v>111</v>
      </c>
      <c r="F2170" s="41" t="s">
        <v>33</v>
      </c>
      <c r="G2170" s="41" t="s">
        <v>9667</v>
      </c>
      <c r="H2170" s="41" t="s">
        <v>9668</v>
      </c>
      <c r="I2170" s="41" t="s">
        <v>366</v>
      </c>
      <c r="J2170" s="40" t="s">
        <v>367</v>
      </c>
      <c r="K2170" s="41" t="s">
        <v>9669</v>
      </c>
      <c r="L2170" s="41" t="s">
        <v>9670</v>
      </c>
      <c r="M2170" s="41" t="s">
        <v>78</v>
      </c>
      <c r="N2170" s="41" t="s">
        <v>823</v>
      </c>
      <c r="O2170" s="38"/>
      <c r="P2170" s="43"/>
    </row>
    <row r="2171">
      <c r="A2171" s="26">
        <v>112812.0</v>
      </c>
      <c r="B2171" s="28" t="s">
        <v>90</v>
      </c>
      <c r="C2171" s="28" t="s">
        <v>91</v>
      </c>
      <c r="D2171" s="28" t="s">
        <v>419</v>
      </c>
      <c r="E2171" s="28" t="s">
        <v>83</v>
      </c>
      <c r="F2171" s="35" t="s">
        <v>33</v>
      </c>
      <c r="G2171" s="35" t="s">
        <v>9671</v>
      </c>
      <c r="H2171" s="35" t="s">
        <v>9672</v>
      </c>
      <c r="I2171" s="35" t="s">
        <v>105</v>
      </c>
      <c r="J2171" s="28" t="s">
        <v>473</v>
      </c>
      <c r="K2171" s="35" t="s">
        <v>9673</v>
      </c>
      <c r="L2171" s="35" t="s">
        <v>9674</v>
      </c>
      <c r="M2171" s="35" t="s">
        <v>78</v>
      </c>
      <c r="N2171" s="35" t="s">
        <v>99</v>
      </c>
      <c r="O2171" s="38"/>
      <c r="P2171" s="38"/>
    </row>
    <row r="2172">
      <c r="A2172" s="39">
        <v>112813.0</v>
      </c>
      <c r="B2172" s="40" t="s">
        <v>998</v>
      </c>
      <c r="C2172" s="40" t="s">
        <v>999</v>
      </c>
      <c r="D2172" s="40" t="s">
        <v>147</v>
      </c>
      <c r="E2172" s="40" t="s">
        <v>111</v>
      </c>
      <c r="F2172" s="41" t="s">
        <v>33</v>
      </c>
      <c r="G2172" s="41" t="s">
        <v>1000</v>
      </c>
      <c r="H2172" s="41" t="s">
        <v>9675</v>
      </c>
      <c r="I2172" s="41" t="s">
        <v>150</v>
      </c>
      <c r="J2172" s="40" t="s">
        <v>151</v>
      </c>
      <c r="K2172" s="41" t="s">
        <v>9676</v>
      </c>
      <c r="L2172" s="41" t="s">
        <v>9677</v>
      </c>
      <c r="M2172" s="41" t="s">
        <v>78</v>
      </c>
      <c r="N2172" s="41" t="s">
        <v>51</v>
      </c>
      <c r="O2172" s="38"/>
      <c r="P2172" s="43"/>
    </row>
    <row r="2173">
      <c r="A2173" s="26">
        <v>112815.0</v>
      </c>
      <c r="B2173" s="28" t="s">
        <v>90</v>
      </c>
      <c r="C2173" s="28" t="s">
        <v>91</v>
      </c>
      <c r="D2173" s="28" t="s">
        <v>293</v>
      </c>
      <c r="E2173" s="28" t="s">
        <v>111</v>
      </c>
      <c r="F2173" s="35" t="s">
        <v>33</v>
      </c>
      <c r="G2173" s="35" t="s">
        <v>9678</v>
      </c>
      <c r="H2173" s="35" t="s">
        <v>9679</v>
      </c>
      <c r="I2173" s="35" t="s">
        <v>105</v>
      </c>
      <c r="J2173" s="28" t="s">
        <v>530</v>
      </c>
      <c r="K2173" s="35" t="s">
        <v>9680</v>
      </c>
      <c r="L2173" s="35" t="s">
        <v>9681</v>
      </c>
      <c r="M2173" s="35" t="s">
        <v>78</v>
      </c>
      <c r="N2173" s="35" t="s">
        <v>117</v>
      </c>
      <c r="O2173" s="38"/>
      <c r="P2173" s="38"/>
    </row>
    <row r="2174">
      <c r="A2174" s="39">
        <v>112821.0</v>
      </c>
      <c r="B2174" s="40" t="s">
        <v>90</v>
      </c>
      <c r="C2174" s="40" t="s">
        <v>91</v>
      </c>
      <c r="D2174" s="40" t="s">
        <v>31</v>
      </c>
      <c r="E2174" s="40" t="s">
        <v>83</v>
      </c>
      <c r="F2174" s="41" t="s">
        <v>33</v>
      </c>
      <c r="G2174" s="41" t="s">
        <v>9682</v>
      </c>
      <c r="H2174" s="41" t="s">
        <v>9683</v>
      </c>
      <c r="I2174" s="41" t="s">
        <v>105</v>
      </c>
      <c r="J2174" s="40" t="s">
        <v>3352</v>
      </c>
      <c r="K2174" s="41" t="s">
        <v>9684</v>
      </c>
      <c r="L2174" s="41" t="s">
        <v>9685</v>
      </c>
      <c r="M2174" s="41" t="s">
        <v>78</v>
      </c>
      <c r="N2174" s="41" t="s">
        <v>117</v>
      </c>
      <c r="O2174" s="38"/>
      <c r="P2174" s="43"/>
    </row>
    <row r="2175">
      <c r="A2175" s="26">
        <v>112825.0</v>
      </c>
      <c r="B2175" s="28" t="s">
        <v>3944</v>
      </c>
      <c r="C2175" s="28" t="s">
        <v>3945</v>
      </c>
      <c r="D2175" s="28" t="s">
        <v>3489</v>
      </c>
      <c r="E2175" s="28" t="s">
        <v>2453</v>
      </c>
      <c r="F2175" s="35" t="s">
        <v>33</v>
      </c>
      <c r="G2175" s="35" t="s">
        <v>9686</v>
      </c>
      <c r="H2175" s="35" t="s">
        <v>9687</v>
      </c>
      <c r="I2175" s="35" t="s">
        <v>9688</v>
      </c>
      <c r="J2175" s="28" t="s">
        <v>5090</v>
      </c>
      <c r="K2175" s="35" t="s">
        <v>5209</v>
      </c>
      <c r="L2175" s="35" t="s">
        <v>9689</v>
      </c>
      <c r="M2175" s="35" t="s">
        <v>2989</v>
      </c>
      <c r="N2175" s="35" t="s">
        <v>133</v>
      </c>
      <c r="O2175" s="38"/>
      <c r="P2175" s="38"/>
    </row>
    <row r="2176">
      <c r="A2176" s="39">
        <v>112829.0</v>
      </c>
      <c r="B2176" s="40" t="s">
        <v>3944</v>
      </c>
      <c r="C2176" s="40" t="s">
        <v>3945</v>
      </c>
      <c r="D2176" s="40" t="s">
        <v>3489</v>
      </c>
      <c r="E2176" s="40" t="s">
        <v>2453</v>
      </c>
      <c r="F2176" s="41" t="s">
        <v>33</v>
      </c>
      <c r="G2176" s="41" t="s">
        <v>9690</v>
      </c>
      <c r="H2176" s="41" t="s">
        <v>9691</v>
      </c>
      <c r="I2176" s="41" t="s">
        <v>4942</v>
      </c>
      <c r="J2176" s="40" t="s">
        <v>4943</v>
      </c>
      <c r="K2176" s="41" t="s">
        <v>5209</v>
      </c>
      <c r="L2176" s="41" t="s">
        <v>9692</v>
      </c>
      <c r="M2176" s="41" t="s">
        <v>2989</v>
      </c>
      <c r="N2176" s="41" t="s">
        <v>99</v>
      </c>
      <c r="O2176" s="38"/>
      <c r="P2176" s="43"/>
    </row>
    <row r="2177">
      <c r="A2177" s="26">
        <v>112830.0</v>
      </c>
      <c r="B2177" s="28" t="s">
        <v>30</v>
      </c>
      <c r="C2177" s="28" t="s">
        <v>31</v>
      </c>
      <c r="D2177" s="28" t="s">
        <v>3260</v>
      </c>
      <c r="E2177" s="28" t="s">
        <v>68</v>
      </c>
      <c r="F2177" s="35" t="s">
        <v>33</v>
      </c>
      <c r="G2177" s="35" t="s">
        <v>9693</v>
      </c>
      <c r="H2177" s="35" t="s">
        <v>9694</v>
      </c>
      <c r="I2177" s="35" t="s">
        <v>6427</v>
      </c>
      <c r="J2177" s="28" t="s">
        <v>6428</v>
      </c>
      <c r="K2177" s="35" t="s">
        <v>444</v>
      </c>
      <c r="L2177" s="35" t="s">
        <v>9695</v>
      </c>
      <c r="M2177" s="35" t="s">
        <v>50</v>
      </c>
      <c r="N2177" s="35" t="s">
        <v>183</v>
      </c>
      <c r="O2177" s="38"/>
      <c r="P2177" s="38"/>
    </row>
    <row r="2178">
      <c r="A2178" s="39">
        <v>112831.0</v>
      </c>
      <c r="B2178" s="40" t="s">
        <v>90</v>
      </c>
      <c r="C2178" s="40" t="s">
        <v>91</v>
      </c>
      <c r="D2178" s="40" t="s">
        <v>3260</v>
      </c>
      <c r="E2178" s="40" t="s">
        <v>68</v>
      </c>
      <c r="F2178" s="41" t="s">
        <v>33</v>
      </c>
      <c r="G2178" s="41" t="s">
        <v>9696</v>
      </c>
      <c r="H2178" s="41" t="s">
        <v>9697</v>
      </c>
      <c r="I2178" s="41" t="s">
        <v>6427</v>
      </c>
      <c r="J2178" s="40" t="s">
        <v>6428</v>
      </c>
      <c r="K2178" s="41" t="s">
        <v>9698</v>
      </c>
      <c r="L2178" s="41" t="s">
        <v>9699</v>
      </c>
      <c r="M2178" s="41" t="s">
        <v>50</v>
      </c>
      <c r="N2178" s="41" t="s">
        <v>117</v>
      </c>
      <c r="O2178" s="38"/>
      <c r="P2178" s="43"/>
    </row>
    <row r="2179">
      <c r="A2179" s="26">
        <v>112833.0</v>
      </c>
      <c r="B2179" s="28" t="s">
        <v>90</v>
      </c>
      <c r="C2179" s="28" t="s">
        <v>91</v>
      </c>
      <c r="D2179" s="28" t="s">
        <v>1778</v>
      </c>
      <c r="E2179" s="28" t="s">
        <v>32</v>
      </c>
      <c r="F2179" s="35" t="s">
        <v>33</v>
      </c>
      <c r="G2179" s="35" t="s">
        <v>9700</v>
      </c>
      <c r="H2179" s="35" t="s">
        <v>9701</v>
      </c>
      <c r="I2179" s="35" t="s">
        <v>7027</v>
      </c>
      <c r="J2179" s="28" t="s">
        <v>7028</v>
      </c>
      <c r="K2179" s="35" t="s">
        <v>9702</v>
      </c>
      <c r="L2179" s="35" t="s">
        <v>9703</v>
      </c>
      <c r="M2179" s="35" t="s">
        <v>1751</v>
      </c>
      <c r="N2179" s="35" t="s">
        <v>183</v>
      </c>
      <c r="O2179" s="38"/>
      <c r="P2179" s="38"/>
    </row>
    <row r="2180">
      <c r="A2180" s="39">
        <v>112834.0</v>
      </c>
      <c r="B2180" s="40" t="s">
        <v>90</v>
      </c>
      <c r="C2180" s="40" t="s">
        <v>91</v>
      </c>
      <c r="D2180" s="40" t="s">
        <v>1487</v>
      </c>
      <c r="E2180" s="40" t="s">
        <v>68</v>
      </c>
      <c r="F2180" s="41" t="s">
        <v>33</v>
      </c>
      <c r="G2180" s="41" t="s">
        <v>9704</v>
      </c>
      <c r="H2180" s="41" t="s">
        <v>9705</v>
      </c>
      <c r="I2180" s="41" t="s">
        <v>3722</v>
      </c>
      <c r="J2180" s="40" t="s">
        <v>9128</v>
      </c>
      <c r="K2180" s="41" t="s">
        <v>9706</v>
      </c>
      <c r="L2180" s="41" t="s">
        <v>9707</v>
      </c>
      <c r="M2180" s="41" t="s">
        <v>1494</v>
      </c>
      <c r="N2180" s="41" t="s">
        <v>99</v>
      </c>
      <c r="O2180" s="38"/>
      <c r="P2180" s="43"/>
    </row>
    <row r="2181">
      <c r="A2181" s="26">
        <v>112835.0</v>
      </c>
      <c r="B2181" s="28" t="s">
        <v>90</v>
      </c>
      <c r="C2181" s="28" t="s">
        <v>91</v>
      </c>
      <c r="D2181" s="28" t="s">
        <v>1818</v>
      </c>
      <c r="E2181" s="28" t="s">
        <v>439</v>
      </c>
      <c r="F2181" s="35" t="s">
        <v>33</v>
      </c>
      <c r="G2181" s="35" t="s">
        <v>9708</v>
      </c>
      <c r="H2181" s="35" t="s">
        <v>9709</v>
      </c>
      <c r="I2181" s="35" t="s">
        <v>5011</v>
      </c>
      <c r="J2181" s="28" t="s">
        <v>5012</v>
      </c>
      <c r="K2181" s="35" t="s">
        <v>9710</v>
      </c>
      <c r="L2181" s="35" t="s">
        <v>9711</v>
      </c>
      <c r="M2181" s="35" t="s">
        <v>1825</v>
      </c>
      <c r="N2181" s="35" t="s">
        <v>183</v>
      </c>
      <c r="O2181" s="38"/>
      <c r="P2181" s="38"/>
    </row>
    <row r="2182">
      <c r="A2182" s="39">
        <v>112836.0</v>
      </c>
      <c r="B2182" s="40" t="s">
        <v>90</v>
      </c>
      <c r="C2182" s="40" t="s">
        <v>91</v>
      </c>
      <c r="D2182" s="40" t="s">
        <v>67</v>
      </c>
      <c r="E2182" s="40" t="s">
        <v>68</v>
      </c>
      <c r="F2182" s="41" t="s">
        <v>33</v>
      </c>
      <c r="G2182" s="41" t="s">
        <v>9712</v>
      </c>
      <c r="H2182" s="41" t="s">
        <v>9713</v>
      </c>
      <c r="I2182" s="41" t="s">
        <v>6286</v>
      </c>
      <c r="J2182" s="40" t="s">
        <v>6287</v>
      </c>
      <c r="K2182" s="41" t="s">
        <v>6476</v>
      </c>
      <c r="L2182" s="41" t="s">
        <v>9714</v>
      </c>
      <c r="M2182" s="41" t="s">
        <v>50</v>
      </c>
      <c r="N2182" s="41" t="s">
        <v>823</v>
      </c>
      <c r="O2182" s="38"/>
      <c r="P2182" s="43"/>
    </row>
    <row r="2183">
      <c r="A2183" s="26">
        <v>112837.0</v>
      </c>
      <c r="B2183" s="28" t="s">
        <v>90</v>
      </c>
      <c r="C2183" s="28" t="s">
        <v>91</v>
      </c>
      <c r="D2183" s="28" t="s">
        <v>1721</v>
      </c>
      <c r="E2183" s="28" t="s">
        <v>439</v>
      </c>
      <c r="F2183" s="35" t="s">
        <v>33</v>
      </c>
      <c r="G2183" s="35" t="s">
        <v>9715</v>
      </c>
      <c r="H2183" s="35" t="s">
        <v>9716</v>
      </c>
      <c r="I2183" s="35" t="s">
        <v>9717</v>
      </c>
      <c r="J2183" s="28" t="s">
        <v>9718</v>
      </c>
      <c r="K2183" s="35" t="s">
        <v>9719</v>
      </c>
      <c r="L2183" s="35" t="s">
        <v>9720</v>
      </c>
      <c r="M2183" s="35" t="s">
        <v>1728</v>
      </c>
      <c r="N2183" s="35" t="s">
        <v>133</v>
      </c>
      <c r="O2183" s="38"/>
      <c r="P2183" s="38"/>
    </row>
    <row r="2184">
      <c r="A2184" s="39">
        <v>112839.0</v>
      </c>
      <c r="B2184" s="40" t="s">
        <v>90</v>
      </c>
      <c r="C2184" s="40" t="s">
        <v>91</v>
      </c>
      <c r="D2184" s="40" t="s">
        <v>1770</v>
      </c>
      <c r="E2184" s="40" t="s">
        <v>439</v>
      </c>
      <c r="F2184" s="41" t="s">
        <v>33</v>
      </c>
      <c r="G2184" s="41" t="s">
        <v>9721</v>
      </c>
      <c r="H2184" s="41" t="s">
        <v>9722</v>
      </c>
      <c r="I2184" s="41" t="s">
        <v>9723</v>
      </c>
      <c r="J2184" s="40" t="s">
        <v>6722</v>
      </c>
      <c r="K2184" s="41" t="s">
        <v>5645</v>
      </c>
      <c r="L2184" s="41" t="s">
        <v>9724</v>
      </c>
      <c r="M2184" s="41" t="s">
        <v>1777</v>
      </c>
      <c r="N2184" s="41" t="s">
        <v>823</v>
      </c>
      <c r="O2184" s="38"/>
      <c r="P2184" s="43"/>
    </row>
    <row r="2185">
      <c r="A2185" s="26">
        <v>112840.0</v>
      </c>
      <c r="B2185" s="28" t="s">
        <v>90</v>
      </c>
      <c r="C2185" s="28" t="s">
        <v>91</v>
      </c>
      <c r="D2185" s="28" t="s">
        <v>240</v>
      </c>
      <c r="E2185" s="28" t="s">
        <v>111</v>
      </c>
      <c r="F2185" s="35" t="s">
        <v>33</v>
      </c>
      <c r="G2185" s="35" t="s">
        <v>9725</v>
      </c>
      <c r="H2185" s="35" t="s">
        <v>9726</v>
      </c>
      <c r="I2185" s="35" t="s">
        <v>709</v>
      </c>
      <c r="J2185" s="28" t="s">
        <v>710</v>
      </c>
      <c r="K2185" s="35" t="s">
        <v>4875</v>
      </c>
      <c r="L2185" s="35" t="s">
        <v>9727</v>
      </c>
      <c r="M2185" s="35" t="s">
        <v>78</v>
      </c>
      <c r="N2185" s="35" t="s">
        <v>183</v>
      </c>
      <c r="O2185" s="38"/>
      <c r="P2185" s="38"/>
    </row>
    <row r="2186">
      <c r="A2186" s="39">
        <v>112841.0</v>
      </c>
      <c r="B2186" s="40" t="s">
        <v>90</v>
      </c>
      <c r="C2186" s="40" t="s">
        <v>91</v>
      </c>
      <c r="D2186" s="40" t="s">
        <v>3850</v>
      </c>
      <c r="E2186" s="40" t="s">
        <v>68</v>
      </c>
      <c r="F2186" s="41" t="s">
        <v>33</v>
      </c>
      <c r="G2186" s="41" t="s">
        <v>9728</v>
      </c>
      <c r="H2186" s="41" t="s">
        <v>9729</v>
      </c>
      <c r="I2186" s="41" t="s">
        <v>3853</v>
      </c>
      <c r="J2186" s="40" t="s">
        <v>3854</v>
      </c>
      <c r="K2186" s="41" t="s">
        <v>9730</v>
      </c>
      <c r="L2186" s="41" t="s">
        <v>9731</v>
      </c>
      <c r="M2186" s="41" t="s">
        <v>1813</v>
      </c>
      <c r="N2186" s="41" t="s">
        <v>133</v>
      </c>
      <c r="O2186" s="38"/>
      <c r="P2186" s="43"/>
    </row>
    <row r="2187">
      <c r="A2187" s="26">
        <v>112847.0</v>
      </c>
      <c r="B2187" s="28" t="s">
        <v>90</v>
      </c>
      <c r="C2187" s="28" t="s">
        <v>91</v>
      </c>
      <c r="D2187" s="28" t="s">
        <v>247</v>
      </c>
      <c r="E2187" s="28" t="s">
        <v>111</v>
      </c>
      <c r="F2187" s="35" t="s">
        <v>33</v>
      </c>
      <c r="G2187" s="35" t="s">
        <v>8519</v>
      </c>
      <c r="H2187" s="35" t="s">
        <v>9732</v>
      </c>
      <c r="I2187" s="35" t="s">
        <v>7104</v>
      </c>
      <c r="J2187" s="28" t="s">
        <v>7105</v>
      </c>
      <c r="K2187" s="35" t="s">
        <v>9733</v>
      </c>
      <c r="L2187" s="35" t="s">
        <v>9734</v>
      </c>
      <c r="M2187" s="35" t="s">
        <v>78</v>
      </c>
      <c r="N2187" s="35" t="s">
        <v>99</v>
      </c>
      <c r="O2187" s="38"/>
      <c r="P2187" s="38"/>
    </row>
    <row r="2188">
      <c r="A2188" s="39">
        <v>112853.0</v>
      </c>
      <c r="B2188" s="40" t="s">
        <v>409</v>
      </c>
      <c r="C2188" s="40" t="s">
        <v>410</v>
      </c>
      <c r="D2188" s="40" t="s">
        <v>3530</v>
      </c>
      <c r="E2188" s="40" t="s">
        <v>2453</v>
      </c>
      <c r="F2188" s="41" t="s">
        <v>33</v>
      </c>
      <c r="G2188" s="41" t="s">
        <v>9735</v>
      </c>
      <c r="H2188" s="41" t="s">
        <v>9736</v>
      </c>
      <c r="I2188" s="41" t="s">
        <v>9737</v>
      </c>
      <c r="J2188" s="40" t="s">
        <v>9738</v>
      </c>
      <c r="K2188" s="41" t="s">
        <v>9739</v>
      </c>
      <c r="L2188" s="41" t="s">
        <v>9740</v>
      </c>
      <c r="M2188" s="41" t="s">
        <v>5454</v>
      </c>
      <c r="N2188" s="41" t="s">
        <v>183</v>
      </c>
      <c r="O2188" s="38"/>
      <c r="P2188" s="43"/>
    </row>
    <row r="2189">
      <c r="A2189" s="26">
        <v>112854.0</v>
      </c>
      <c r="B2189" s="28" t="s">
        <v>409</v>
      </c>
      <c r="C2189" s="28" t="s">
        <v>410</v>
      </c>
      <c r="D2189" s="28" t="s">
        <v>3404</v>
      </c>
      <c r="E2189" s="28" t="s">
        <v>2453</v>
      </c>
      <c r="F2189" s="35" t="s">
        <v>33</v>
      </c>
      <c r="G2189" s="35" t="s">
        <v>9741</v>
      </c>
      <c r="H2189" s="35" t="s">
        <v>9742</v>
      </c>
      <c r="I2189" s="35" t="s">
        <v>9743</v>
      </c>
      <c r="J2189" s="28" t="s">
        <v>9744</v>
      </c>
      <c r="K2189" s="35" t="s">
        <v>469</v>
      </c>
      <c r="L2189" s="35" t="s">
        <v>9745</v>
      </c>
      <c r="M2189" s="35" t="s">
        <v>6478</v>
      </c>
      <c r="N2189" s="35" t="s">
        <v>183</v>
      </c>
      <c r="O2189" s="38"/>
      <c r="P2189" s="38"/>
    </row>
    <row r="2190">
      <c r="A2190" s="39">
        <v>112856.0</v>
      </c>
      <c r="B2190" s="40" t="s">
        <v>1021</v>
      </c>
      <c r="C2190" s="40" t="s">
        <v>1022</v>
      </c>
      <c r="D2190" s="40" t="s">
        <v>118</v>
      </c>
      <c r="E2190" s="40" t="s">
        <v>111</v>
      </c>
      <c r="F2190" s="41" t="s">
        <v>33</v>
      </c>
      <c r="G2190" s="41" t="s">
        <v>9746</v>
      </c>
      <c r="H2190" s="41" t="s">
        <v>9747</v>
      </c>
      <c r="I2190" s="41" t="s">
        <v>105</v>
      </c>
      <c r="J2190" s="40" t="s">
        <v>618</v>
      </c>
      <c r="K2190" s="41" t="s">
        <v>9748</v>
      </c>
      <c r="L2190" s="41" t="s">
        <v>9749</v>
      </c>
      <c r="M2190" s="41" t="s">
        <v>78</v>
      </c>
      <c r="N2190" s="41" t="s">
        <v>370</v>
      </c>
      <c r="O2190" s="38"/>
      <c r="P2190" s="43"/>
    </row>
    <row r="2191">
      <c r="A2191" s="26">
        <v>112858.0</v>
      </c>
      <c r="B2191" s="28" t="s">
        <v>90</v>
      </c>
      <c r="C2191" s="28" t="s">
        <v>91</v>
      </c>
      <c r="D2191" s="28" t="s">
        <v>3260</v>
      </c>
      <c r="E2191" s="28" t="s">
        <v>68</v>
      </c>
      <c r="F2191" s="35" t="s">
        <v>33</v>
      </c>
      <c r="G2191" s="35" t="s">
        <v>9750</v>
      </c>
      <c r="H2191" s="35" t="s">
        <v>9751</v>
      </c>
      <c r="I2191" s="35" t="s">
        <v>3274</v>
      </c>
      <c r="J2191" s="28" t="s">
        <v>3275</v>
      </c>
      <c r="K2191" s="35" t="s">
        <v>9752</v>
      </c>
      <c r="L2191" s="35" t="s">
        <v>9753</v>
      </c>
      <c r="M2191" s="35" t="s">
        <v>50</v>
      </c>
      <c r="N2191" s="35" t="s">
        <v>183</v>
      </c>
      <c r="O2191" s="38"/>
      <c r="P2191" s="38"/>
    </row>
    <row r="2192">
      <c r="A2192" s="39">
        <v>112859.0</v>
      </c>
      <c r="B2192" s="40" t="s">
        <v>90</v>
      </c>
      <c r="C2192" s="40" t="s">
        <v>91</v>
      </c>
      <c r="D2192" s="40" t="s">
        <v>419</v>
      </c>
      <c r="E2192" s="40" t="s">
        <v>83</v>
      </c>
      <c r="F2192" s="41" t="s">
        <v>33</v>
      </c>
      <c r="G2192" s="41" t="s">
        <v>9754</v>
      </c>
      <c r="H2192" s="41" t="s">
        <v>9755</v>
      </c>
      <c r="I2192" s="41" t="s">
        <v>105</v>
      </c>
      <c r="J2192" s="40" t="s">
        <v>525</v>
      </c>
      <c r="K2192" s="41" t="s">
        <v>9756</v>
      </c>
      <c r="L2192" s="41" t="s">
        <v>9757</v>
      </c>
      <c r="M2192" s="41" t="s">
        <v>78</v>
      </c>
      <c r="N2192" s="41" t="s">
        <v>370</v>
      </c>
      <c r="O2192" s="38"/>
      <c r="P2192" s="43"/>
    </row>
    <row r="2193">
      <c r="A2193" s="26">
        <v>112860.0</v>
      </c>
      <c r="B2193" s="28" t="s">
        <v>90</v>
      </c>
      <c r="C2193" s="28" t="s">
        <v>91</v>
      </c>
      <c r="D2193" s="28" t="s">
        <v>31</v>
      </c>
      <c r="E2193" s="28" t="s">
        <v>83</v>
      </c>
      <c r="F2193" s="35" t="s">
        <v>33</v>
      </c>
      <c r="G2193" s="35" t="s">
        <v>9758</v>
      </c>
      <c r="H2193" s="35" t="s">
        <v>9759</v>
      </c>
      <c r="I2193" s="35" t="s">
        <v>105</v>
      </c>
      <c r="J2193" s="28" t="s">
        <v>3352</v>
      </c>
      <c r="K2193" s="35" t="s">
        <v>9760</v>
      </c>
      <c r="L2193" s="35" t="s">
        <v>9761</v>
      </c>
      <c r="M2193" s="35" t="s">
        <v>78</v>
      </c>
      <c r="N2193" s="35" t="s">
        <v>133</v>
      </c>
      <c r="O2193" s="38"/>
      <c r="P2193" s="38"/>
    </row>
    <row r="2194">
      <c r="A2194" s="39">
        <v>112868.0</v>
      </c>
      <c r="B2194" s="40" t="s">
        <v>90</v>
      </c>
      <c r="C2194" s="40" t="s">
        <v>91</v>
      </c>
      <c r="D2194" s="40" t="s">
        <v>1806</v>
      </c>
      <c r="E2194" s="40" t="s">
        <v>68</v>
      </c>
      <c r="F2194" s="41" t="s">
        <v>33</v>
      </c>
      <c r="G2194" s="41" t="s">
        <v>9762</v>
      </c>
      <c r="H2194" s="41" t="s">
        <v>9763</v>
      </c>
      <c r="I2194" s="41" t="s">
        <v>6675</v>
      </c>
      <c r="J2194" s="40" t="s">
        <v>6676</v>
      </c>
      <c r="K2194" s="41" t="s">
        <v>9764</v>
      </c>
      <c r="L2194" s="41" t="s">
        <v>9765</v>
      </c>
      <c r="M2194" s="41" t="s">
        <v>1813</v>
      </c>
      <c r="N2194" s="41" t="s">
        <v>483</v>
      </c>
      <c r="O2194" s="38"/>
      <c r="P2194" s="43"/>
    </row>
    <row r="2195">
      <c r="A2195" s="26">
        <v>112876.0</v>
      </c>
      <c r="B2195" s="28" t="s">
        <v>90</v>
      </c>
      <c r="C2195" s="28" t="s">
        <v>91</v>
      </c>
      <c r="D2195" s="28" t="s">
        <v>293</v>
      </c>
      <c r="E2195" s="28" t="s">
        <v>111</v>
      </c>
      <c r="F2195" s="35" t="s">
        <v>33</v>
      </c>
      <c r="G2195" s="35" t="s">
        <v>9766</v>
      </c>
      <c r="H2195" s="35" t="s">
        <v>9767</v>
      </c>
      <c r="I2195" s="35" t="s">
        <v>105</v>
      </c>
      <c r="J2195" s="28" t="s">
        <v>530</v>
      </c>
      <c r="K2195" s="35" t="s">
        <v>9768</v>
      </c>
      <c r="L2195" s="35" t="s">
        <v>9769</v>
      </c>
      <c r="M2195" s="35" t="s">
        <v>78</v>
      </c>
      <c r="N2195" s="35" t="s">
        <v>871</v>
      </c>
      <c r="O2195" s="38"/>
      <c r="P2195" s="38"/>
    </row>
    <row r="2196">
      <c r="A2196" s="39">
        <v>112881.0</v>
      </c>
      <c r="B2196" s="40" t="s">
        <v>1797</v>
      </c>
      <c r="C2196" s="40" t="s">
        <v>1798</v>
      </c>
      <c r="D2196" s="40" t="s">
        <v>1778</v>
      </c>
      <c r="E2196" s="40" t="s">
        <v>32</v>
      </c>
      <c r="F2196" s="41" t="s">
        <v>33</v>
      </c>
      <c r="G2196" s="41" t="s">
        <v>9770</v>
      </c>
      <c r="H2196" s="41" t="s">
        <v>9771</v>
      </c>
      <c r="I2196" s="41" t="s">
        <v>9772</v>
      </c>
      <c r="J2196" s="40" t="s">
        <v>9773</v>
      </c>
      <c r="K2196" s="41" t="s">
        <v>5852</v>
      </c>
      <c r="L2196" s="41" t="s">
        <v>9774</v>
      </c>
      <c r="M2196" s="41" t="s">
        <v>418</v>
      </c>
      <c r="N2196" s="41" t="s">
        <v>183</v>
      </c>
      <c r="O2196" s="38"/>
      <c r="P2196" s="43"/>
    </row>
    <row r="2197">
      <c r="A2197" s="26">
        <v>112883.0</v>
      </c>
      <c r="B2197" s="28" t="s">
        <v>90</v>
      </c>
      <c r="C2197" s="28" t="s">
        <v>91</v>
      </c>
      <c r="D2197" s="28" t="s">
        <v>210</v>
      </c>
      <c r="E2197" s="28" t="s">
        <v>68</v>
      </c>
      <c r="F2197" s="35" t="s">
        <v>33</v>
      </c>
      <c r="G2197" s="35" t="s">
        <v>9775</v>
      </c>
      <c r="H2197" s="35" t="s">
        <v>9776</v>
      </c>
      <c r="I2197" s="35" t="s">
        <v>4510</v>
      </c>
      <c r="J2197" s="28" t="s">
        <v>4511</v>
      </c>
      <c r="K2197" s="35" t="s">
        <v>9777</v>
      </c>
      <c r="L2197" s="35" t="s">
        <v>8233</v>
      </c>
      <c r="M2197" s="35" t="s">
        <v>1813</v>
      </c>
      <c r="N2197" s="35" t="s">
        <v>117</v>
      </c>
      <c r="O2197" s="38"/>
      <c r="P2197" s="38"/>
    </row>
    <row r="2198">
      <c r="A2198" s="39">
        <v>112886.0</v>
      </c>
      <c r="B2198" s="40" t="s">
        <v>90</v>
      </c>
      <c r="C2198" s="40" t="s">
        <v>91</v>
      </c>
      <c r="D2198" s="40" t="s">
        <v>156</v>
      </c>
      <c r="E2198" s="40" t="s">
        <v>68</v>
      </c>
      <c r="F2198" s="41" t="s">
        <v>33</v>
      </c>
      <c r="G2198" s="41" t="s">
        <v>9778</v>
      </c>
      <c r="H2198" s="41" t="s">
        <v>9779</v>
      </c>
      <c r="I2198" s="41" t="s">
        <v>1655</v>
      </c>
      <c r="J2198" s="40" t="s">
        <v>1656</v>
      </c>
      <c r="K2198" s="41" t="s">
        <v>9780</v>
      </c>
      <c r="L2198" s="41" t="s">
        <v>9781</v>
      </c>
      <c r="M2198" s="41" t="s">
        <v>78</v>
      </c>
      <c r="N2198" s="41" t="s">
        <v>133</v>
      </c>
      <c r="O2198" s="38"/>
      <c r="P2198" s="43"/>
    </row>
    <row r="2199">
      <c r="A2199" s="26">
        <v>112889.0</v>
      </c>
      <c r="B2199" s="28" t="s">
        <v>90</v>
      </c>
      <c r="C2199" s="28" t="s">
        <v>91</v>
      </c>
      <c r="D2199" s="28" t="s">
        <v>247</v>
      </c>
      <c r="E2199" s="28" t="s">
        <v>111</v>
      </c>
      <c r="F2199" s="35" t="s">
        <v>33</v>
      </c>
      <c r="G2199" s="35" t="s">
        <v>9782</v>
      </c>
      <c r="H2199" s="35" t="s">
        <v>9783</v>
      </c>
      <c r="I2199" s="35" t="s">
        <v>250</v>
      </c>
      <c r="J2199" s="28" t="s">
        <v>251</v>
      </c>
      <c r="K2199" s="35" t="s">
        <v>6400</v>
      </c>
      <c r="L2199" s="35" t="s">
        <v>9784</v>
      </c>
      <c r="M2199" s="35" t="s">
        <v>78</v>
      </c>
      <c r="N2199" s="35" t="s">
        <v>183</v>
      </c>
      <c r="O2199" s="38"/>
      <c r="P2199" s="38"/>
    </row>
    <row r="2200">
      <c r="A2200" s="39">
        <v>112895.0</v>
      </c>
      <c r="B2200" s="40" t="s">
        <v>90</v>
      </c>
      <c r="C2200" s="40" t="s">
        <v>91</v>
      </c>
      <c r="D2200" s="40" t="s">
        <v>1683</v>
      </c>
      <c r="E2200" s="40" t="s">
        <v>32</v>
      </c>
      <c r="F2200" s="41" t="s">
        <v>33</v>
      </c>
      <c r="G2200" s="41" t="s">
        <v>9785</v>
      </c>
      <c r="H2200" s="41" t="s">
        <v>9786</v>
      </c>
      <c r="I2200" s="41" t="s">
        <v>1686</v>
      </c>
      <c r="J2200" s="40" t="s">
        <v>4547</v>
      </c>
      <c r="K2200" s="41" t="s">
        <v>9787</v>
      </c>
      <c r="L2200" s="41" t="s">
        <v>9788</v>
      </c>
      <c r="M2200" s="41" t="s">
        <v>1690</v>
      </c>
      <c r="N2200" s="41" t="s">
        <v>99</v>
      </c>
      <c r="O2200" s="38"/>
      <c r="P2200" s="43"/>
    </row>
    <row r="2201">
      <c r="A2201" s="26">
        <v>112900.0</v>
      </c>
      <c r="B2201" s="28" t="s">
        <v>90</v>
      </c>
      <c r="C2201" s="28" t="s">
        <v>91</v>
      </c>
      <c r="D2201" s="28" t="s">
        <v>135</v>
      </c>
      <c r="E2201" s="28" t="s">
        <v>111</v>
      </c>
      <c r="F2201" s="35" t="s">
        <v>33</v>
      </c>
      <c r="G2201" s="35" t="s">
        <v>9789</v>
      </c>
      <c r="H2201" s="35" t="s">
        <v>9790</v>
      </c>
      <c r="I2201" s="35" t="s">
        <v>105</v>
      </c>
      <c r="J2201" s="28" t="s">
        <v>166</v>
      </c>
      <c r="K2201" s="35" t="s">
        <v>9791</v>
      </c>
      <c r="L2201" s="35" t="s">
        <v>9792</v>
      </c>
      <c r="M2201" s="35" t="s">
        <v>78</v>
      </c>
      <c r="N2201" s="35" t="s">
        <v>133</v>
      </c>
      <c r="O2201" s="38"/>
      <c r="P2201" s="38"/>
    </row>
    <row r="2202">
      <c r="A2202" s="39">
        <v>112901.0</v>
      </c>
      <c r="B2202" s="40" t="s">
        <v>90</v>
      </c>
      <c r="C2202" s="40" t="s">
        <v>91</v>
      </c>
      <c r="D2202" s="40" t="s">
        <v>1729</v>
      </c>
      <c r="E2202" s="40" t="s">
        <v>68</v>
      </c>
      <c r="F2202" s="41" t="s">
        <v>33</v>
      </c>
      <c r="G2202" s="41" t="s">
        <v>9793</v>
      </c>
      <c r="H2202" s="41" t="s">
        <v>9794</v>
      </c>
      <c r="I2202" s="41" t="s">
        <v>4282</v>
      </c>
      <c r="J2202" s="40" t="s">
        <v>4283</v>
      </c>
      <c r="K2202" s="41" t="s">
        <v>4688</v>
      </c>
      <c r="L2202" s="41" t="s">
        <v>4689</v>
      </c>
      <c r="M2202" s="41" t="s">
        <v>50</v>
      </c>
      <c r="N2202" s="41" t="s">
        <v>183</v>
      </c>
      <c r="O2202" s="38"/>
      <c r="P2202" s="43"/>
    </row>
    <row r="2203">
      <c r="A2203" s="26">
        <v>112902.0</v>
      </c>
      <c r="B2203" s="28" t="s">
        <v>90</v>
      </c>
      <c r="C2203" s="28" t="s">
        <v>91</v>
      </c>
      <c r="D2203" s="28" t="s">
        <v>254</v>
      </c>
      <c r="E2203" s="28" t="s">
        <v>111</v>
      </c>
      <c r="F2203" s="35" t="s">
        <v>33</v>
      </c>
      <c r="G2203" s="35" t="s">
        <v>9795</v>
      </c>
      <c r="H2203" s="35" t="s">
        <v>9796</v>
      </c>
      <c r="I2203" s="35" t="s">
        <v>695</v>
      </c>
      <c r="J2203" s="28" t="s">
        <v>696</v>
      </c>
      <c r="K2203" s="35" t="s">
        <v>9797</v>
      </c>
      <c r="L2203" s="35" t="s">
        <v>9798</v>
      </c>
      <c r="M2203" s="35" t="s">
        <v>78</v>
      </c>
      <c r="N2203" s="35" t="s">
        <v>99</v>
      </c>
      <c r="O2203" s="38"/>
      <c r="P2203" s="38"/>
    </row>
    <row r="2204">
      <c r="A2204" s="39">
        <v>112903.0</v>
      </c>
      <c r="B2204" s="40" t="s">
        <v>90</v>
      </c>
      <c r="C2204" s="40" t="s">
        <v>91</v>
      </c>
      <c r="D2204" s="40" t="s">
        <v>1744</v>
      </c>
      <c r="E2204" s="40" t="s">
        <v>32</v>
      </c>
      <c r="F2204" s="41" t="s">
        <v>33</v>
      </c>
      <c r="G2204" s="41" t="s">
        <v>9799</v>
      </c>
      <c r="H2204" s="41" t="s">
        <v>9800</v>
      </c>
      <c r="I2204" s="41" t="s">
        <v>9801</v>
      </c>
      <c r="J2204" s="40" t="s">
        <v>9802</v>
      </c>
      <c r="K2204" s="41" t="s">
        <v>9803</v>
      </c>
      <c r="L2204" s="41" t="s">
        <v>9804</v>
      </c>
      <c r="M2204" s="41" t="s">
        <v>1751</v>
      </c>
      <c r="N2204" s="41" t="s">
        <v>183</v>
      </c>
      <c r="O2204" s="38"/>
      <c r="P2204" s="43"/>
    </row>
    <row r="2205">
      <c r="A2205" s="26">
        <v>112906.0</v>
      </c>
      <c r="B2205" s="28" t="s">
        <v>5007</v>
      </c>
      <c r="C2205" s="28" t="s">
        <v>5008</v>
      </c>
      <c r="D2205" s="28" t="s">
        <v>2770</v>
      </c>
      <c r="E2205" s="28" t="s">
        <v>439</v>
      </c>
      <c r="F2205" s="35" t="s">
        <v>33</v>
      </c>
      <c r="G2205" s="35" t="s">
        <v>9805</v>
      </c>
      <c r="H2205" s="35" t="s">
        <v>9806</v>
      </c>
      <c r="I2205" s="35" t="s">
        <v>4223</v>
      </c>
      <c r="J2205" s="28" t="s">
        <v>4277</v>
      </c>
      <c r="K2205" s="35" t="s">
        <v>9807</v>
      </c>
      <c r="L2205" s="35" t="s">
        <v>9808</v>
      </c>
      <c r="M2205" s="35" t="s">
        <v>4227</v>
      </c>
      <c r="N2205" s="35" t="s">
        <v>183</v>
      </c>
      <c r="O2205" s="38"/>
      <c r="P2205" s="38"/>
    </row>
    <row r="2206">
      <c r="A2206" s="39">
        <v>112908.0</v>
      </c>
      <c r="B2206" s="40" t="s">
        <v>436</v>
      </c>
      <c r="C2206" s="40" t="s">
        <v>437</v>
      </c>
      <c r="D2206" s="40" t="s">
        <v>2770</v>
      </c>
      <c r="E2206" s="40" t="s">
        <v>439</v>
      </c>
      <c r="F2206" s="41" t="s">
        <v>33</v>
      </c>
      <c r="G2206" s="41" t="s">
        <v>9809</v>
      </c>
      <c r="H2206" s="41" t="s">
        <v>9810</v>
      </c>
      <c r="I2206" s="41" t="s">
        <v>4223</v>
      </c>
      <c r="J2206" s="40" t="s">
        <v>4224</v>
      </c>
      <c r="K2206" s="41" t="s">
        <v>9811</v>
      </c>
      <c r="L2206" s="41" t="s">
        <v>9812</v>
      </c>
      <c r="M2206" s="41" t="s">
        <v>4227</v>
      </c>
      <c r="N2206" s="41" t="s">
        <v>51</v>
      </c>
      <c r="O2206" s="38"/>
      <c r="P2206" s="43"/>
    </row>
    <row r="2207">
      <c r="A2207" s="26">
        <v>112909.0</v>
      </c>
      <c r="B2207" s="28" t="s">
        <v>436</v>
      </c>
      <c r="C2207" s="28" t="s">
        <v>437</v>
      </c>
      <c r="D2207" s="28" t="s">
        <v>2770</v>
      </c>
      <c r="E2207" s="28" t="s">
        <v>439</v>
      </c>
      <c r="F2207" s="35" t="s">
        <v>33</v>
      </c>
      <c r="G2207" s="35" t="s">
        <v>9813</v>
      </c>
      <c r="H2207" s="35" t="s">
        <v>9814</v>
      </c>
      <c r="I2207" s="35" t="s">
        <v>4223</v>
      </c>
      <c r="J2207" s="28" t="s">
        <v>4224</v>
      </c>
      <c r="K2207" s="35" t="s">
        <v>9811</v>
      </c>
      <c r="L2207" s="35" t="s">
        <v>9815</v>
      </c>
      <c r="M2207" s="35" t="s">
        <v>4227</v>
      </c>
      <c r="N2207" s="35" t="s">
        <v>183</v>
      </c>
      <c r="O2207" s="38"/>
      <c r="P2207" s="38"/>
    </row>
    <row r="2208">
      <c r="A2208" s="39">
        <v>112912.0</v>
      </c>
      <c r="B2208" s="40" t="s">
        <v>90</v>
      </c>
      <c r="C2208" s="40" t="s">
        <v>91</v>
      </c>
      <c r="D2208" s="40" t="s">
        <v>1838</v>
      </c>
      <c r="E2208" s="40" t="s">
        <v>68</v>
      </c>
      <c r="F2208" s="41" t="s">
        <v>33</v>
      </c>
      <c r="G2208" s="41" t="s">
        <v>9816</v>
      </c>
      <c r="H2208" s="41" t="s">
        <v>9817</v>
      </c>
      <c r="I2208" s="41" t="s">
        <v>1490</v>
      </c>
      <c r="J2208" s="40" t="s">
        <v>8653</v>
      </c>
      <c r="K2208" s="41" t="s">
        <v>9818</v>
      </c>
      <c r="L2208" s="41" t="s">
        <v>9819</v>
      </c>
      <c r="M2208" s="41" t="s">
        <v>1494</v>
      </c>
      <c r="N2208" s="41" t="s">
        <v>117</v>
      </c>
      <c r="O2208" s="38"/>
      <c r="P2208" s="43"/>
    </row>
    <row r="2209">
      <c r="A2209" s="26">
        <v>112913.0</v>
      </c>
      <c r="B2209" s="28" t="s">
        <v>90</v>
      </c>
      <c r="C2209" s="28" t="s">
        <v>91</v>
      </c>
      <c r="D2209" s="28" t="s">
        <v>247</v>
      </c>
      <c r="E2209" s="28" t="s">
        <v>111</v>
      </c>
      <c r="F2209" s="35" t="s">
        <v>33</v>
      </c>
      <c r="G2209" s="35" t="s">
        <v>9820</v>
      </c>
      <c r="H2209" s="35" t="s">
        <v>9821</v>
      </c>
      <c r="I2209" s="35" t="s">
        <v>250</v>
      </c>
      <c r="J2209" s="28" t="s">
        <v>251</v>
      </c>
      <c r="K2209" s="35" t="s">
        <v>704</v>
      </c>
      <c r="L2209" s="35" t="s">
        <v>9822</v>
      </c>
      <c r="M2209" s="35" t="s">
        <v>78</v>
      </c>
      <c r="N2209" s="35" t="s">
        <v>183</v>
      </c>
      <c r="O2209" s="38"/>
      <c r="P2209" s="38"/>
    </row>
    <row r="2210">
      <c r="A2210" s="39">
        <v>112914.0</v>
      </c>
      <c r="B2210" s="40" t="s">
        <v>4724</v>
      </c>
      <c r="C2210" s="40" t="s">
        <v>4725</v>
      </c>
      <c r="D2210" s="40" t="s">
        <v>247</v>
      </c>
      <c r="E2210" s="40" t="s">
        <v>111</v>
      </c>
      <c r="F2210" s="41" t="s">
        <v>33</v>
      </c>
      <c r="G2210" s="41" t="s">
        <v>4726</v>
      </c>
      <c r="H2210" s="41" t="s">
        <v>9823</v>
      </c>
      <c r="I2210" s="41" t="s">
        <v>512</v>
      </c>
      <c r="J2210" s="40" t="s">
        <v>513</v>
      </c>
      <c r="K2210" s="41" t="s">
        <v>8111</v>
      </c>
      <c r="L2210" s="41" t="s">
        <v>9824</v>
      </c>
      <c r="M2210" s="41" t="s">
        <v>78</v>
      </c>
      <c r="N2210" s="41" t="s">
        <v>51</v>
      </c>
      <c r="O2210" s="38"/>
      <c r="P2210" s="43"/>
    </row>
    <row r="2211">
      <c r="A2211" s="26">
        <v>112915.0</v>
      </c>
      <c r="B2211" s="28" t="s">
        <v>90</v>
      </c>
      <c r="C2211" s="28" t="s">
        <v>91</v>
      </c>
      <c r="D2211" s="28" t="s">
        <v>4391</v>
      </c>
      <c r="E2211" s="28" t="s">
        <v>2453</v>
      </c>
      <c r="F2211" s="35" t="s">
        <v>33</v>
      </c>
      <c r="G2211" s="35" t="s">
        <v>9825</v>
      </c>
      <c r="H2211" s="35" t="s">
        <v>9826</v>
      </c>
      <c r="I2211" s="35" t="s">
        <v>8591</v>
      </c>
      <c r="J2211" s="28" t="s">
        <v>8592</v>
      </c>
      <c r="K2211" s="35" t="s">
        <v>9827</v>
      </c>
      <c r="L2211" s="35" t="s">
        <v>9828</v>
      </c>
      <c r="M2211" s="35" t="s">
        <v>2460</v>
      </c>
      <c r="N2211" s="35" t="s">
        <v>183</v>
      </c>
      <c r="O2211" s="38"/>
      <c r="P2211" s="38"/>
    </row>
    <row r="2212">
      <c r="A2212" s="39">
        <v>112916.0</v>
      </c>
      <c r="B2212" s="40" t="s">
        <v>90</v>
      </c>
      <c r="C2212" s="40" t="s">
        <v>91</v>
      </c>
      <c r="D2212" s="40" t="s">
        <v>240</v>
      </c>
      <c r="E2212" s="40" t="s">
        <v>111</v>
      </c>
      <c r="F2212" s="41" t="s">
        <v>33</v>
      </c>
      <c r="G2212" s="41" t="s">
        <v>9829</v>
      </c>
      <c r="H2212" s="41" t="s">
        <v>9830</v>
      </c>
      <c r="I2212" s="41" t="s">
        <v>709</v>
      </c>
      <c r="J2212" s="40" t="s">
        <v>710</v>
      </c>
      <c r="K2212" s="41" t="s">
        <v>9831</v>
      </c>
      <c r="L2212" s="41" t="s">
        <v>9832</v>
      </c>
      <c r="M2212" s="41" t="s">
        <v>78</v>
      </c>
      <c r="N2212" s="41" t="s">
        <v>99</v>
      </c>
      <c r="O2212" s="38"/>
      <c r="P2212" s="43"/>
    </row>
    <row r="2213">
      <c r="A2213" s="26">
        <v>112917.0</v>
      </c>
      <c r="B2213" s="28" t="s">
        <v>90</v>
      </c>
      <c r="C2213" s="28" t="s">
        <v>91</v>
      </c>
      <c r="D2213" s="28" t="s">
        <v>240</v>
      </c>
      <c r="E2213" s="28" t="s">
        <v>111</v>
      </c>
      <c r="F2213" s="35" t="s">
        <v>33</v>
      </c>
      <c r="G2213" s="35" t="s">
        <v>9829</v>
      </c>
      <c r="H2213" s="35" t="s">
        <v>9833</v>
      </c>
      <c r="I2213" s="35" t="s">
        <v>2931</v>
      </c>
      <c r="J2213" s="28" t="s">
        <v>2932</v>
      </c>
      <c r="K2213" s="35" t="s">
        <v>9831</v>
      </c>
      <c r="L2213" s="35" t="s">
        <v>9834</v>
      </c>
      <c r="M2213" s="35" t="s">
        <v>78</v>
      </c>
      <c r="N2213" s="35" t="s">
        <v>99</v>
      </c>
      <c r="O2213" s="38"/>
      <c r="P2213" s="38"/>
    </row>
    <row r="2214">
      <c r="A2214" s="39">
        <v>112918.0</v>
      </c>
      <c r="B2214" s="40" t="s">
        <v>90</v>
      </c>
      <c r="C2214" s="40" t="s">
        <v>91</v>
      </c>
      <c r="D2214" s="40" t="s">
        <v>1838</v>
      </c>
      <c r="E2214" s="40" t="s">
        <v>68</v>
      </c>
      <c r="F2214" s="41" t="s">
        <v>33</v>
      </c>
      <c r="G2214" s="41" t="s">
        <v>9835</v>
      </c>
      <c r="H2214" s="41" t="s">
        <v>9836</v>
      </c>
      <c r="I2214" s="41" t="s">
        <v>1490</v>
      </c>
      <c r="J2214" s="40" t="s">
        <v>8653</v>
      </c>
      <c r="K2214" s="41" t="s">
        <v>9837</v>
      </c>
      <c r="L2214" s="41" t="s">
        <v>9838</v>
      </c>
      <c r="M2214" s="41" t="s">
        <v>1494</v>
      </c>
      <c r="N2214" s="41" t="s">
        <v>183</v>
      </c>
      <c r="O2214" s="38"/>
      <c r="P2214" s="43"/>
    </row>
    <row r="2215">
      <c r="A2215" s="26">
        <v>112923.0</v>
      </c>
      <c r="B2215" s="28" t="s">
        <v>90</v>
      </c>
      <c r="C2215" s="28" t="s">
        <v>91</v>
      </c>
      <c r="D2215" s="28" t="s">
        <v>156</v>
      </c>
      <c r="E2215" s="28" t="s">
        <v>68</v>
      </c>
      <c r="F2215" s="35" t="s">
        <v>33</v>
      </c>
      <c r="G2215" s="35" t="s">
        <v>9839</v>
      </c>
      <c r="H2215" s="35" t="s">
        <v>9840</v>
      </c>
      <c r="I2215" s="35" t="s">
        <v>3654</v>
      </c>
      <c r="J2215" s="28" t="s">
        <v>3655</v>
      </c>
      <c r="K2215" s="35" t="s">
        <v>9841</v>
      </c>
      <c r="L2215" s="35" t="s">
        <v>9842</v>
      </c>
      <c r="M2215" s="35" t="s">
        <v>78</v>
      </c>
      <c r="N2215" s="35" t="s">
        <v>99</v>
      </c>
      <c r="O2215" s="38"/>
      <c r="P2215" s="38"/>
    </row>
    <row r="2216">
      <c r="A2216" s="39">
        <v>112925.0</v>
      </c>
      <c r="B2216" s="40" t="s">
        <v>90</v>
      </c>
      <c r="C2216" s="40" t="s">
        <v>91</v>
      </c>
      <c r="D2216" s="40" t="s">
        <v>1770</v>
      </c>
      <c r="E2216" s="40" t="s">
        <v>439</v>
      </c>
      <c r="F2216" s="41" t="s">
        <v>33</v>
      </c>
      <c r="G2216" s="41" t="s">
        <v>9843</v>
      </c>
      <c r="H2216" s="41" t="s">
        <v>9844</v>
      </c>
      <c r="I2216" s="41" t="s">
        <v>1773</v>
      </c>
      <c r="J2216" s="40" t="s">
        <v>6722</v>
      </c>
      <c r="K2216" s="41" t="s">
        <v>9845</v>
      </c>
      <c r="L2216" s="41" t="s">
        <v>9846</v>
      </c>
      <c r="M2216" s="41" t="s">
        <v>1777</v>
      </c>
      <c r="N2216" s="41" t="s">
        <v>99</v>
      </c>
      <c r="O2216" s="38"/>
      <c r="P2216" s="43"/>
    </row>
    <row r="2217">
      <c r="A2217" s="26">
        <v>112933.0</v>
      </c>
      <c r="B2217" s="28" t="s">
        <v>90</v>
      </c>
      <c r="C2217" s="28" t="s">
        <v>91</v>
      </c>
      <c r="D2217" s="28" t="s">
        <v>110</v>
      </c>
      <c r="E2217" s="28" t="s">
        <v>111</v>
      </c>
      <c r="F2217" s="35" t="s">
        <v>33</v>
      </c>
      <c r="G2217" s="35" t="s">
        <v>1110</v>
      </c>
      <c r="H2217" s="35" t="s">
        <v>9847</v>
      </c>
      <c r="I2217" s="35" t="s">
        <v>105</v>
      </c>
      <c r="J2217" s="28" t="s">
        <v>166</v>
      </c>
      <c r="K2217" s="35" t="s">
        <v>9848</v>
      </c>
      <c r="L2217" s="35" t="s">
        <v>9849</v>
      </c>
      <c r="M2217" s="35" t="s">
        <v>78</v>
      </c>
      <c r="N2217" s="35" t="s">
        <v>183</v>
      </c>
      <c r="O2217" s="38"/>
      <c r="P2217" s="38"/>
    </row>
    <row r="2218">
      <c r="A2218" s="39">
        <v>112934.0</v>
      </c>
      <c r="B2218" s="40" t="s">
        <v>90</v>
      </c>
      <c r="C2218" s="40" t="s">
        <v>91</v>
      </c>
      <c r="D2218" s="40" t="s">
        <v>135</v>
      </c>
      <c r="E2218" s="40" t="s">
        <v>111</v>
      </c>
      <c r="F2218" s="41" t="s">
        <v>33</v>
      </c>
      <c r="G2218" s="41" t="s">
        <v>1110</v>
      </c>
      <c r="H2218" s="41" t="s">
        <v>9850</v>
      </c>
      <c r="I2218" s="41" t="s">
        <v>105</v>
      </c>
      <c r="J2218" s="40" t="s">
        <v>715</v>
      </c>
      <c r="K2218" s="41" t="s">
        <v>9851</v>
      </c>
      <c r="L2218" s="41" t="s">
        <v>9852</v>
      </c>
      <c r="M2218" s="41" t="s">
        <v>78</v>
      </c>
      <c r="N2218" s="41" t="s">
        <v>183</v>
      </c>
      <c r="O2218" s="38"/>
      <c r="P2218" s="43"/>
    </row>
    <row r="2219">
      <c r="A2219" s="26">
        <v>112949.0</v>
      </c>
      <c r="B2219" s="28" t="s">
        <v>9638</v>
      </c>
      <c r="C2219" s="28" t="s">
        <v>9639</v>
      </c>
      <c r="D2219" s="28" t="s">
        <v>31</v>
      </c>
      <c r="E2219" s="28" t="s">
        <v>83</v>
      </c>
      <c r="F2219" s="35" t="s">
        <v>33</v>
      </c>
      <c r="G2219" s="35" t="s">
        <v>9853</v>
      </c>
      <c r="H2219" s="35" t="s">
        <v>9854</v>
      </c>
      <c r="I2219" s="35" t="s">
        <v>105</v>
      </c>
      <c r="J2219" s="28" t="s">
        <v>2149</v>
      </c>
      <c r="K2219" s="35" t="s">
        <v>9642</v>
      </c>
      <c r="L2219" s="35" t="s">
        <v>9855</v>
      </c>
      <c r="M2219" s="35" t="s">
        <v>78</v>
      </c>
      <c r="N2219" s="35" t="s">
        <v>109</v>
      </c>
      <c r="O2219" s="38"/>
      <c r="P2219" s="38"/>
    </row>
    <row r="2220">
      <c r="A2220" s="39">
        <v>112950.0</v>
      </c>
      <c r="B2220" s="40" t="s">
        <v>9638</v>
      </c>
      <c r="C2220" s="40" t="s">
        <v>9639</v>
      </c>
      <c r="D2220" s="40" t="s">
        <v>31</v>
      </c>
      <c r="E2220" s="40" t="s">
        <v>83</v>
      </c>
      <c r="F2220" s="41" t="s">
        <v>33</v>
      </c>
      <c r="G2220" s="41" t="s">
        <v>9856</v>
      </c>
      <c r="H2220" s="41" t="s">
        <v>9854</v>
      </c>
      <c r="I2220" s="41" t="s">
        <v>105</v>
      </c>
      <c r="J2220" s="40" t="s">
        <v>2149</v>
      </c>
      <c r="K2220" s="41" t="s">
        <v>9642</v>
      </c>
      <c r="L2220" s="41" t="s">
        <v>9855</v>
      </c>
      <c r="M2220" s="41" t="s">
        <v>78</v>
      </c>
      <c r="N2220" s="41" t="s">
        <v>109</v>
      </c>
      <c r="O2220" s="38"/>
      <c r="P2220" s="43"/>
    </row>
    <row r="2221">
      <c r="A2221" s="26">
        <v>112951.0</v>
      </c>
      <c r="B2221" s="28" t="s">
        <v>1116</v>
      </c>
      <c r="C2221" s="28" t="s">
        <v>1117</v>
      </c>
      <c r="D2221" s="28" t="s">
        <v>1683</v>
      </c>
      <c r="E2221" s="28" t="s">
        <v>32</v>
      </c>
      <c r="F2221" s="35" t="s">
        <v>33</v>
      </c>
      <c r="G2221" s="35" t="s">
        <v>9857</v>
      </c>
      <c r="H2221" s="35" t="s">
        <v>9858</v>
      </c>
      <c r="I2221" s="35" t="s">
        <v>1686</v>
      </c>
      <c r="J2221" s="28" t="s">
        <v>4547</v>
      </c>
      <c r="K2221" s="35" t="s">
        <v>1125</v>
      </c>
      <c r="L2221" s="35" t="s">
        <v>9859</v>
      </c>
      <c r="M2221" s="35" t="s">
        <v>1690</v>
      </c>
      <c r="N2221" s="35" t="s">
        <v>51</v>
      </c>
      <c r="O2221" s="38"/>
      <c r="P2221" s="38"/>
    </row>
    <row r="2222">
      <c r="A2222" s="39">
        <v>112955.0</v>
      </c>
      <c r="B2222" s="40" t="s">
        <v>90</v>
      </c>
      <c r="C2222" s="40" t="s">
        <v>91</v>
      </c>
      <c r="D2222" s="40" t="s">
        <v>4391</v>
      </c>
      <c r="E2222" s="40" t="s">
        <v>2453</v>
      </c>
      <c r="F2222" s="41" t="s">
        <v>33</v>
      </c>
      <c r="G2222" s="41" t="s">
        <v>9860</v>
      </c>
      <c r="H2222" s="41" t="s">
        <v>9861</v>
      </c>
      <c r="I2222" s="41" t="s">
        <v>4797</v>
      </c>
      <c r="J2222" s="40" t="s">
        <v>4798</v>
      </c>
      <c r="K2222" s="41" t="s">
        <v>9862</v>
      </c>
      <c r="L2222" s="41" t="s">
        <v>9863</v>
      </c>
      <c r="M2222" s="41" t="s">
        <v>2460</v>
      </c>
      <c r="N2222" s="41" t="s">
        <v>183</v>
      </c>
      <c r="O2222" s="38"/>
      <c r="P2222" s="43"/>
    </row>
    <row r="2223">
      <c r="A2223" s="26">
        <v>112956.0</v>
      </c>
      <c r="B2223" s="28" t="s">
        <v>90</v>
      </c>
      <c r="C2223" s="28" t="s">
        <v>91</v>
      </c>
      <c r="D2223" s="28" t="s">
        <v>293</v>
      </c>
      <c r="E2223" s="28" t="s">
        <v>111</v>
      </c>
      <c r="F2223" s="35" t="s">
        <v>33</v>
      </c>
      <c r="G2223" s="35" t="s">
        <v>396</v>
      </c>
      <c r="H2223" s="35" t="s">
        <v>9864</v>
      </c>
      <c r="I2223" s="35" t="s">
        <v>105</v>
      </c>
      <c r="J2223" s="28" t="s">
        <v>297</v>
      </c>
      <c r="K2223" s="35" t="s">
        <v>9865</v>
      </c>
      <c r="L2223" s="35" t="s">
        <v>9866</v>
      </c>
      <c r="M2223" s="35" t="s">
        <v>78</v>
      </c>
      <c r="N2223" s="35" t="s">
        <v>183</v>
      </c>
      <c r="O2223" s="38"/>
      <c r="P2223" s="38"/>
    </row>
    <row r="2224">
      <c r="A2224" s="39">
        <v>112960.0</v>
      </c>
      <c r="B2224" s="40" t="s">
        <v>90</v>
      </c>
      <c r="C2224" s="40" t="s">
        <v>91</v>
      </c>
      <c r="D2224" s="40" t="s">
        <v>1770</v>
      </c>
      <c r="E2224" s="40" t="s">
        <v>439</v>
      </c>
      <c r="F2224" s="41" t="s">
        <v>33</v>
      </c>
      <c r="G2224" s="41" t="s">
        <v>9867</v>
      </c>
      <c r="H2224" s="41" t="s">
        <v>9868</v>
      </c>
      <c r="I2224" s="41" t="s">
        <v>5475</v>
      </c>
      <c r="J2224" s="40" t="s">
        <v>5476</v>
      </c>
      <c r="K2224" s="41" t="s">
        <v>5645</v>
      </c>
      <c r="L2224" s="41" t="s">
        <v>9869</v>
      </c>
      <c r="M2224" s="41" t="s">
        <v>4556</v>
      </c>
      <c r="N2224" s="41" t="s">
        <v>823</v>
      </c>
      <c r="O2224" s="38"/>
      <c r="P2224" s="43"/>
    </row>
    <row r="2225">
      <c r="A2225" s="26">
        <v>112961.0</v>
      </c>
      <c r="B2225" s="28" t="s">
        <v>90</v>
      </c>
      <c r="C2225" s="28" t="s">
        <v>91</v>
      </c>
      <c r="D2225" s="28" t="s">
        <v>110</v>
      </c>
      <c r="E2225" s="28" t="s">
        <v>111</v>
      </c>
      <c r="F2225" s="35" t="s">
        <v>33</v>
      </c>
      <c r="G2225" s="35" t="s">
        <v>1110</v>
      </c>
      <c r="H2225" s="35" t="s">
        <v>9870</v>
      </c>
      <c r="I2225" s="35" t="s">
        <v>105</v>
      </c>
      <c r="J2225" s="28" t="s">
        <v>629</v>
      </c>
      <c r="K2225" s="35" t="s">
        <v>9851</v>
      </c>
      <c r="L2225" s="35" t="s">
        <v>9871</v>
      </c>
      <c r="M2225" s="35" t="s">
        <v>2815</v>
      </c>
      <c r="N2225" s="35" t="s">
        <v>183</v>
      </c>
      <c r="O2225" s="38"/>
      <c r="P2225" s="38"/>
    </row>
    <row r="2226">
      <c r="A2226" s="39">
        <v>112962.0</v>
      </c>
      <c r="B2226" s="40" t="s">
        <v>90</v>
      </c>
      <c r="C2226" s="40" t="s">
        <v>91</v>
      </c>
      <c r="D2226" s="40" t="s">
        <v>218</v>
      </c>
      <c r="E2226" s="40" t="s">
        <v>83</v>
      </c>
      <c r="F2226" s="41" t="s">
        <v>33</v>
      </c>
      <c r="G2226" s="41" t="s">
        <v>9872</v>
      </c>
      <c r="H2226" s="41" t="s">
        <v>9873</v>
      </c>
      <c r="I2226" s="41" t="s">
        <v>105</v>
      </c>
      <c r="J2226" s="40" t="s">
        <v>222</v>
      </c>
      <c r="K2226" s="41" t="s">
        <v>9874</v>
      </c>
      <c r="L2226" s="41" t="s">
        <v>8085</v>
      </c>
      <c r="M2226" s="41" t="s">
        <v>78</v>
      </c>
      <c r="N2226" s="41" t="s">
        <v>133</v>
      </c>
      <c r="O2226" s="38"/>
      <c r="P2226" s="43"/>
    </row>
    <row r="2227">
      <c r="A2227" s="26">
        <v>112965.0</v>
      </c>
      <c r="B2227" s="28" t="s">
        <v>90</v>
      </c>
      <c r="C2227" s="28" t="s">
        <v>91</v>
      </c>
      <c r="D2227" s="28" t="s">
        <v>3573</v>
      </c>
      <c r="E2227" s="28" t="s">
        <v>439</v>
      </c>
      <c r="F2227" s="35" t="s">
        <v>33</v>
      </c>
      <c r="G2227" s="35" t="s">
        <v>9875</v>
      </c>
      <c r="H2227" s="35" t="s">
        <v>9876</v>
      </c>
      <c r="I2227" s="35" t="s">
        <v>9877</v>
      </c>
      <c r="J2227" s="28" t="s">
        <v>5806</v>
      </c>
      <c r="K2227" s="35" t="s">
        <v>9878</v>
      </c>
      <c r="L2227" s="35" t="s">
        <v>9879</v>
      </c>
      <c r="M2227" s="35" t="s">
        <v>4076</v>
      </c>
      <c r="N2227" s="35" t="s">
        <v>183</v>
      </c>
      <c r="O2227" s="38"/>
      <c r="P2227" s="38"/>
    </row>
    <row r="2228">
      <c r="A2228" s="39">
        <v>112967.0</v>
      </c>
      <c r="B2228" s="40" t="s">
        <v>90</v>
      </c>
      <c r="C2228" s="40" t="s">
        <v>91</v>
      </c>
      <c r="D2228" s="40" t="s">
        <v>263</v>
      </c>
      <c r="E2228" s="40" t="s">
        <v>111</v>
      </c>
      <c r="F2228" s="41" t="s">
        <v>33</v>
      </c>
      <c r="G2228" s="41" t="s">
        <v>9880</v>
      </c>
      <c r="H2228" s="41" t="s">
        <v>9881</v>
      </c>
      <c r="I2228" s="41" t="s">
        <v>2351</v>
      </c>
      <c r="J2228" s="40" t="s">
        <v>885</v>
      </c>
      <c r="K2228" s="41" t="s">
        <v>9882</v>
      </c>
      <c r="L2228" s="41" t="s">
        <v>9883</v>
      </c>
      <c r="M2228" s="41" t="s">
        <v>78</v>
      </c>
      <c r="N2228" s="41" t="s">
        <v>99</v>
      </c>
      <c r="O2228" s="38"/>
      <c r="P2228" s="43"/>
    </row>
    <row r="2229">
      <c r="A2229" s="26">
        <v>112968.0</v>
      </c>
      <c r="B2229" s="28" t="s">
        <v>90</v>
      </c>
      <c r="C2229" s="28" t="s">
        <v>91</v>
      </c>
      <c r="D2229" s="28" t="s">
        <v>67</v>
      </c>
      <c r="E2229" s="28" t="s">
        <v>68</v>
      </c>
      <c r="F2229" s="35" t="s">
        <v>33</v>
      </c>
      <c r="G2229" s="35" t="s">
        <v>9884</v>
      </c>
      <c r="H2229" s="35" t="s">
        <v>9885</v>
      </c>
      <c r="I2229" s="35" t="s">
        <v>74</v>
      </c>
      <c r="J2229" s="28" t="s">
        <v>75</v>
      </c>
      <c r="K2229" s="35" t="s">
        <v>9886</v>
      </c>
      <c r="L2229" s="35" t="s">
        <v>9887</v>
      </c>
      <c r="M2229" s="35" t="s">
        <v>78</v>
      </c>
      <c r="N2229" s="35" t="s">
        <v>183</v>
      </c>
      <c r="O2229" s="38"/>
      <c r="P2229" s="38"/>
    </row>
    <row r="2230">
      <c r="A2230" s="39">
        <v>112969.0</v>
      </c>
      <c r="B2230" s="40" t="s">
        <v>90</v>
      </c>
      <c r="C2230" s="40" t="s">
        <v>91</v>
      </c>
      <c r="D2230" s="40" t="s">
        <v>2452</v>
      </c>
      <c r="E2230" s="40" t="s">
        <v>2453</v>
      </c>
      <c r="F2230" s="41" t="s">
        <v>33</v>
      </c>
      <c r="G2230" s="41" t="s">
        <v>9888</v>
      </c>
      <c r="H2230" s="41" t="s">
        <v>9889</v>
      </c>
      <c r="I2230" s="41" t="s">
        <v>6073</v>
      </c>
      <c r="J2230" s="40" t="s">
        <v>6074</v>
      </c>
      <c r="K2230" s="41" t="s">
        <v>9890</v>
      </c>
      <c r="L2230" s="41" t="s">
        <v>9891</v>
      </c>
      <c r="M2230" s="41" t="s">
        <v>2460</v>
      </c>
      <c r="N2230" s="41" t="s">
        <v>183</v>
      </c>
      <c r="O2230" s="38"/>
      <c r="P2230" s="43"/>
    </row>
    <row r="2231">
      <c r="A2231" s="26">
        <v>112971.0</v>
      </c>
      <c r="B2231" s="28" t="s">
        <v>125</v>
      </c>
      <c r="C2231" s="28" t="s">
        <v>134</v>
      </c>
      <c r="D2231" s="28" t="s">
        <v>247</v>
      </c>
      <c r="E2231" s="28" t="s">
        <v>111</v>
      </c>
      <c r="F2231" s="35" t="s">
        <v>33</v>
      </c>
      <c r="G2231" s="35" t="s">
        <v>9892</v>
      </c>
      <c r="H2231" s="35" t="s">
        <v>9893</v>
      </c>
      <c r="I2231" s="35" t="s">
        <v>105</v>
      </c>
      <c r="J2231" s="28" t="s">
        <v>488</v>
      </c>
      <c r="K2231" s="35" t="s">
        <v>1856</v>
      </c>
      <c r="L2231" s="35" t="s">
        <v>9894</v>
      </c>
      <c r="M2231" s="35" t="s">
        <v>78</v>
      </c>
      <c r="N2231" s="35" t="s">
        <v>133</v>
      </c>
      <c r="O2231" s="38"/>
      <c r="P2231" s="38"/>
    </row>
    <row r="2232">
      <c r="A2232" s="39">
        <v>112974.0</v>
      </c>
      <c r="B2232" s="40" t="s">
        <v>90</v>
      </c>
      <c r="C2232" s="40" t="s">
        <v>91</v>
      </c>
      <c r="D2232" s="40" t="s">
        <v>3587</v>
      </c>
      <c r="E2232" s="40" t="s">
        <v>32</v>
      </c>
      <c r="F2232" s="41" t="s">
        <v>33</v>
      </c>
      <c r="G2232" s="41" t="s">
        <v>9895</v>
      </c>
      <c r="H2232" s="41" t="s">
        <v>9896</v>
      </c>
      <c r="I2232" s="41" t="s">
        <v>4214</v>
      </c>
      <c r="J2232" s="40" t="s">
        <v>4215</v>
      </c>
      <c r="K2232" s="41" t="s">
        <v>9897</v>
      </c>
      <c r="L2232" s="41" t="s">
        <v>9898</v>
      </c>
      <c r="M2232" s="41" t="s">
        <v>3594</v>
      </c>
      <c r="N2232" s="41" t="s">
        <v>99</v>
      </c>
      <c r="O2232" s="38"/>
      <c r="P2232" s="43"/>
    </row>
    <row r="2233">
      <c r="A2233" s="26">
        <v>112976.0</v>
      </c>
      <c r="B2233" s="28" t="s">
        <v>90</v>
      </c>
      <c r="C2233" s="28" t="s">
        <v>91</v>
      </c>
      <c r="D2233" s="28" t="s">
        <v>1744</v>
      </c>
      <c r="E2233" s="28" t="s">
        <v>32</v>
      </c>
      <c r="F2233" s="35" t="s">
        <v>33</v>
      </c>
      <c r="G2233" s="35" t="s">
        <v>9899</v>
      </c>
      <c r="H2233" s="35" t="s">
        <v>9900</v>
      </c>
      <c r="I2233" s="35" t="s">
        <v>5734</v>
      </c>
      <c r="J2233" s="28" t="s">
        <v>5735</v>
      </c>
      <c r="K2233" s="35" t="s">
        <v>9901</v>
      </c>
      <c r="L2233" s="35" t="s">
        <v>9902</v>
      </c>
      <c r="M2233" s="35" t="s">
        <v>1751</v>
      </c>
      <c r="N2233" s="35" t="s">
        <v>99</v>
      </c>
      <c r="O2233" s="38"/>
      <c r="P2233" s="38"/>
    </row>
    <row r="2234">
      <c r="A2234" s="39">
        <v>112977.0</v>
      </c>
      <c r="B2234" s="40" t="s">
        <v>90</v>
      </c>
      <c r="C2234" s="40" t="s">
        <v>91</v>
      </c>
      <c r="D2234" s="40" t="s">
        <v>1806</v>
      </c>
      <c r="E2234" s="40" t="s">
        <v>68</v>
      </c>
      <c r="F2234" s="41" t="s">
        <v>33</v>
      </c>
      <c r="G2234" s="41" t="s">
        <v>9903</v>
      </c>
      <c r="H2234" s="41" t="s">
        <v>9904</v>
      </c>
      <c r="I2234" s="41" t="s">
        <v>5587</v>
      </c>
      <c r="J2234" s="40" t="s">
        <v>5588</v>
      </c>
      <c r="K2234" s="41" t="s">
        <v>9905</v>
      </c>
      <c r="L2234" s="41" t="s">
        <v>9906</v>
      </c>
      <c r="M2234" s="41" t="s">
        <v>1813</v>
      </c>
      <c r="N2234" s="41" t="s">
        <v>183</v>
      </c>
      <c r="O2234" s="38"/>
      <c r="P2234" s="43"/>
    </row>
    <row r="2235">
      <c r="A2235" s="26">
        <v>112983.0</v>
      </c>
      <c r="B2235" s="28" t="s">
        <v>90</v>
      </c>
      <c r="C2235" s="28" t="s">
        <v>91</v>
      </c>
      <c r="D2235" s="28" t="s">
        <v>1778</v>
      </c>
      <c r="E2235" s="28" t="s">
        <v>32</v>
      </c>
      <c r="F2235" s="35" t="s">
        <v>33</v>
      </c>
      <c r="G2235" s="35" t="s">
        <v>9907</v>
      </c>
      <c r="H2235" s="35" t="s">
        <v>9908</v>
      </c>
      <c r="I2235" s="35" t="s">
        <v>9909</v>
      </c>
      <c r="J2235" s="28" t="s">
        <v>9910</v>
      </c>
      <c r="K2235" s="35" t="s">
        <v>9911</v>
      </c>
      <c r="L2235" s="35" t="s">
        <v>9912</v>
      </c>
      <c r="M2235" s="35" t="s">
        <v>1690</v>
      </c>
      <c r="N2235" s="35" t="s">
        <v>183</v>
      </c>
      <c r="O2235" s="38"/>
      <c r="P2235" s="38"/>
    </row>
    <row r="2236">
      <c r="A2236" s="39">
        <v>112985.0</v>
      </c>
      <c r="B2236" s="40" t="s">
        <v>90</v>
      </c>
      <c r="C2236" s="40" t="s">
        <v>91</v>
      </c>
      <c r="D2236" s="40" t="s">
        <v>1744</v>
      </c>
      <c r="E2236" s="40" t="s">
        <v>32</v>
      </c>
      <c r="F2236" s="41" t="s">
        <v>33</v>
      </c>
      <c r="G2236" s="41" t="s">
        <v>9913</v>
      </c>
      <c r="H2236" s="41" t="s">
        <v>9914</v>
      </c>
      <c r="I2236" s="41" t="s">
        <v>9801</v>
      </c>
      <c r="J2236" s="40" t="s">
        <v>9802</v>
      </c>
      <c r="K2236" s="41" t="s">
        <v>9915</v>
      </c>
      <c r="L2236" s="41" t="s">
        <v>9916</v>
      </c>
      <c r="M2236" s="41" t="s">
        <v>1751</v>
      </c>
      <c r="N2236" s="41" t="s">
        <v>483</v>
      </c>
      <c r="O2236" s="38"/>
      <c r="P2236" s="43"/>
    </row>
    <row r="2237">
      <c r="A2237" s="26">
        <v>112987.0</v>
      </c>
      <c r="B2237" s="28" t="s">
        <v>90</v>
      </c>
      <c r="C2237" s="28" t="s">
        <v>91</v>
      </c>
      <c r="D2237" s="28" t="s">
        <v>3260</v>
      </c>
      <c r="E2237" s="28" t="s">
        <v>68</v>
      </c>
      <c r="F2237" s="35" t="s">
        <v>33</v>
      </c>
      <c r="G2237" s="35" t="s">
        <v>9917</v>
      </c>
      <c r="H2237" s="35" t="s">
        <v>9918</v>
      </c>
      <c r="I2237" s="35" t="s">
        <v>3750</v>
      </c>
      <c r="J2237" s="28" t="s">
        <v>3751</v>
      </c>
      <c r="K2237" s="35" t="s">
        <v>9919</v>
      </c>
      <c r="L2237" s="35" t="s">
        <v>9920</v>
      </c>
      <c r="M2237" s="35" t="s">
        <v>50</v>
      </c>
      <c r="N2237" s="35" t="s">
        <v>133</v>
      </c>
      <c r="O2237" s="38"/>
      <c r="P2237" s="38"/>
    </row>
    <row r="2238">
      <c r="A2238" s="39">
        <v>112998.0</v>
      </c>
      <c r="B2238" s="40" t="s">
        <v>90</v>
      </c>
      <c r="C2238" s="40" t="s">
        <v>91</v>
      </c>
      <c r="D2238" s="40" t="s">
        <v>1744</v>
      </c>
      <c r="E2238" s="40" t="s">
        <v>32</v>
      </c>
      <c r="F2238" s="41" t="s">
        <v>33</v>
      </c>
      <c r="G2238" s="41" t="s">
        <v>9921</v>
      </c>
      <c r="H2238" s="41" t="s">
        <v>9922</v>
      </c>
      <c r="I2238" s="41" t="s">
        <v>9923</v>
      </c>
      <c r="J2238" s="40" t="s">
        <v>9924</v>
      </c>
      <c r="K2238" s="41" t="s">
        <v>9925</v>
      </c>
      <c r="L2238" s="41" t="s">
        <v>9926</v>
      </c>
      <c r="M2238" s="41" t="s">
        <v>3450</v>
      </c>
      <c r="N2238" s="41" t="s">
        <v>183</v>
      </c>
      <c r="O2238" s="38"/>
      <c r="P2238" s="43"/>
    </row>
    <row r="2239">
      <c r="A2239" s="26">
        <v>112999.0</v>
      </c>
      <c r="B2239" s="28" t="s">
        <v>90</v>
      </c>
      <c r="C2239" s="28" t="s">
        <v>91</v>
      </c>
      <c r="D2239" s="28" t="s">
        <v>67</v>
      </c>
      <c r="E2239" s="28" t="s">
        <v>68</v>
      </c>
      <c r="F2239" s="35" t="s">
        <v>33</v>
      </c>
      <c r="G2239" s="35" t="s">
        <v>9927</v>
      </c>
      <c r="H2239" s="35" t="s">
        <v>9928</v>
      </c>
      <c r="I2239" s="35" t="s">
        <v>6286</v>
      </c>
      <c r="J2239" s="28" t="s">
        <v>6287</v>
      </c>
      <c r="K2239" s="35" t="s">
        <v>9929</v>
      </c>
      <c r="L2239" s="35" t="s">
        <v>9930</v>
      </c>
      <c r="M2239" s="35" t="s">
        <v>50</v>
      </c>
      <c r="N2239" s="35" t="s">
        <v>99</v>
      </c>
      <c r="O2239" s="38"/>
      <c r="P2239" s="38"/>
    </row>
    <row r="2240">
      <c r="A2240" s="39">
        <v>113001.0</v>
      </c>
      <c r="B2240" s="40" t="s">
        <v>90</v>
      </c>
      <c r="C2240" s="40" t="s">
        <v>91</v>
      </c>
      <c r="D2240" s="40" t="s">
        <v>147</v>
      </c>
      <c r="E2240" s="40" t="s">
        <v>111</v>
      </c>
      <c r="F2240" s="41" t="s">
        <v>33</v>
      </c>
      <c r="G2240" s="41" t="s">
        <v>9931</v>
      </c>
      <c r="H2240" s="41" t="s">
        <v>9932</v>
      </c>
      <c r="I2240" s="41" t="s">
        <v>916</v>
      </c>
      <c r="J2240" s="40" t="s">
        <v>917</v>
      </c>
      <c r="K2240" s="41" t="s">
        <v>9211</v>
      </c>
      <c r="L2240" s="41" t="s">
        <v>9933</v>
      </c>
      <c r="M2240" s="41" t="s">
        <v>78</v>
      </c>
      <c r="N2240" s="41" t="s">
        <v>183</v>
      </c>
      <c r="O2240" s="38"/>
      <c r="P2240" s="43"/>
    </row>
    <row r="2241">
      <c r="A2241" s="26">
        <v>113008.0</v>
      </c>
      <c r="B2241" s="28" t="s">
        <v>90</v>
      </c>
      <c r="C2241" s="28" t="s">
        <v>91</v>
      </c>
      <c r="D2241" s="28" t="s">
        <v>1625</v>
      </c>
      <c r="E2241" s="28" t="s">
        <v>68</v>
      </c>
      <c r="F2241" s="35" t="s">
        <v>33</v>
      </c>
      <c r="G2241" s="35" t="s">
        <v>9934</v>
      </c>
      <c r="H2241" s="35" t="s">
        <v>9935</v>
      </c>
      <c r="I2241" s="35" t="s">
        <v>5218</v>
      </c>
      <c r="J2241" s="28" t="s">
        <v>5219</v>
      </c>
      <c r="K2241" s="35" t="s">
        <v>8004</v>
      </c>
      <c r="L2241" s="35" t="s">
        <v>9936</v>
      </c>
      <c r="M2241" s="35" t="s">
        <v>1813</v>
      </c>
      <c r="N2241" s="35" t="s">
        <v>370</v>
      </c>
      <c r="O2241" s="38"/>
      <c r="P2241" s="38"/>
    </row>
    <row r="2242">
      <c r="A2242" s="39">
        <v>113009.0</v>
      </c>
      <c r="B2242" s="40" t="s">
        <v>90</v>
      </c>
      <c r="C2242" s="40" t="s">
        <v>91</v>
      </c>
      <c r="D2242" s="40" t="s">
        <v>127</v>
      </c>
      <c r="E2242" s="40" t="s">
        <v>83</v>
      </c>
      <c r="F2242" s="41" t="s">
        <v>33</v>
      </c>
      <c r="G2242" s="41" t="s">
        <v>9937</v>
      </c>
      <c r="H2242" s="41" t="s">
        <v>9938</v>
      </c>
      <c r="I2242" s="41" t="s">
        <v>206</v>
      </c>
      <c r="J2242" s="40" t="s">
        <v>207</v>
      </c>
      <c r="K2242" s="41" t="s">
        <v>7855</v>
      </c>
      <c r="L2242" s="41" t="s">
        <v>9939</v>
      </c>
      <c r="M2242" s="41" t="s">
        <v>78</v>
      </c>
      <c r="N2242" s="41" t="s">
        <v>133</v>
      </c>
      <c r="O2242" s="38"/>
      <c r="P2242" s="43"/>
    </row>
    <row r="2243">
      <c r="A2243" s="26">
        <v>113013.0</v>
      </c>
      <c r="B2243" s="28" t="s">
        <v>90</v>
      </c>
      <c r="C2243" s="28" t="s">
        <v>91</v>
      </c>
      <c r="D2243" s="28" t="s">
        <v>218</v>
      </c>
      <c r="E2243" s="28" t="s">
        <v>83</v>
      </c>
      <c r="F2243" s="35" t="s">
        <v>33</v>
      </c>
      <c r="G2243" s="35" t="s">
        <v>9940</v>
      </c>
      <c r="H2243" s="35" t="s">
        <v>9941</v>
      </c>
      <c r="I2243" s="35" t="s">
        <v>105</v>
      </c>
      <c r="J2243" s="28" t="s">
        <v>222</v>
      </c>
      <c r="K2243" s="35" t="s">
        <v>7818</v>
      </c>
      <c r="L2243" s="35" t="s">
        <v>9942</v>
      </c>
      <c r="M2243" s="35" t="s">
        <v>78</v>
      </c>
      <c r="N2243" s="35" t="s">
        <v>334</v>
      </c>
      <c r="O2243" s="38"/>
      <c r="P2243" s="38"/>
    </row>
    <row r="2244">
      <c r="A2244" s="39">
        <v>113020.0</v>
      </c>
      <c r="B2244" s="40" t="s">
        <v>90</v>
      </c>
      <c r="C2244" s="40" t="s">
        <v>91</v>
      </c>
      <c r="D2244" s="40" t="s">
        <v>1683</v>
      </c>
      <c r="E2244" s="40" t="s">
        <v>32</v>
      </c>
      <c r="F2244" s="41" t="s">
        <v>33</v>
      </c>
      <c r="G2244" s="41" t="s">
        <v>9943</v>
      </c>
      <c r="H2244" s="41" t="s">
        <v>9944</v>
      </c>
      <c r="I2244" s="41" t="s">
        <v>1686</v>
      </c>
      <c r="J2244" s="40" t="s">
        <v>4547</v>
      </c>
      <c r="K2244" s="41" t="s">
        <v>9945</v>
      </c>
      <c r="L2244" s="41" t="s">
        <v>9946</v>
      </c>
      <c r="M2244" s="41" t="s">
        <v>1690</v>
      </c>
      <c r="N2244" s="41" t="s">
        <v>871</v>
      </c>
      <c r="O2244" s="38"/>
      <c r="P2244" s="43"/>
    </row>
    <row r="2245">
      <c r="A2245" s="26">
        <v>113023.0</v>
      </c>
      <c r="B2245" s="28" t="s">
        <v>90</v>
      </c>
      <c r="C2245" s="28" t="s">
        <v>91</v>
      </c>
      <c r="D2245" s="28" t="s">
        <v>156</v>
      </c>
      <c r="E2245" s="28" t="s">
        <v>68</v>
      </c>
      <c r="F2245" s="35" t="s">
        <v>33</v>
      </c>
      <c r="G2245" s="35" t="s">
        <v>9947</v>
      </c>
      <c r="H2245" s="35" t="s">
        <v>9948</v>
      </c>
      <c r="I2245" s="35" t="s">
        <v>5053</v>
      </c>
      <c r="J2245" s="28" t="s">
        <v>5054</v>
      </c>
      <c r="K2245" s="35" t="s">
        <v>9949</v>
      </c>
      <c r="L2245" s="35" t="s">
        <v>9950</v>
      </c>
      <c r="M2245" s="35" t="s">
        <v>78</v>
      </c>
      <c r="N2245" s="35" t="s">
        <v>117</v>
      </c>
      <c r="O2245" s="38"/>
      <c r="P2245" s="38"/>
    </row>
    <row r="2246">
      <c r="A2246" s="39">
        <v>113024.0</v>
      </c>
      <c r="B2246" s="40" t="s">
        <v>90</v>
      </c>
      <c r="C2246" s="40" t="s">
        <v>91</v>
      </c>
      <c r="D2246" s="40" t="s">
        <v>1721</v>
      </c>
      <c r="E2246" s="40" t="s">
        <v>439</v>
      </c>
      <c r="F2246" s="41" t="s">
        <v>33</v>
      </c>
      <c r="G2246" s="41" t="s">
        <v>9951</v>
      </c>
      <c r="H2246" s="41" t="s">
        <v>9952</v>
      </c>
      <c r="I2246" s="41" t="s">
        <v>1724</v>
      </c>
      <c r="J2246" s="40" t="s">
        <v>5242</v>
      </c>
      <c r="K2246" s="41" t="s">
        <v>9953</v>
      </c>
      <c r="L2246" s="41" t="s">
        <v>9954</v>
      </c>
      <c r="M2246" s="41" t="s">
        <v>1728</v>
      </c>
      <c r="N2246" s="41" t="s">
        <v>117</v>
      </c>
      <c r="O2246" s="38"/>
      <c r="P2246" s="43"/>
    </row>
    <row r="2247">
      <c r="A2247" s="26">
        <v>113026.0</v>
      </c>
      <c r="B2247" s="28" t="s">
        <v>90</v>
      </c>
      <c r="C2247" s="28" t="s">
        <v>91</v>
      </c>
      <c r="D2247" s="28" t="s">
        <v>254</v>
      </c>
      <c r="E2247" s="28" t="s">
        <v>111</v>
      </c>
      <c r="F2247" s="35" t="s">
        <v>33</v>
      </c>
      <c r="G2247" s="35" t="s">
        <v>9955</v>
      </c>
      <c r="H2247" s="35" t="s">
        <v>9956</v>
      </c>
      <c r="I2247" s="35" t="s">
        <v>805</v>
      </c>
      <c r="J2247" s="28" t="s">
        <v>806</v>
      </c>
      <c r="K2247" s="35" t="s">
        <v>9957</v>
      </c>
      <c r="L2247" s="35" t="s">
        <v>9958</v>
      </c>
      <c r="M2247" s="35" t="s">
        <v>78</v>
      </c>
      <c r="N2247" s="35" t="s">
        <v>99</v>
      </c>
      <c r="O2247" s="38"/>
      <c r="P2247" s="38"/>
    </row>
    <row r="2248">
      <c r="A2248" s="39">
        <v>113028.0</v>
      </c>
      <c r="B2248" s="40" t="s">
        <v>90</v>
      </c>
      <c r="C2248" s="40" t="s">
        <v>91</v>
      </c>
      <c r="D2248" s="40" t="s">
        <v>135</v>
      </c>
      <c r="E2248" s="40" t="s">
        <v>111</v>
      </c>
      <c r="F2248" s="41" t="s">
        <v>33</v>
      </c>
      <c r="G2248" s="41" t="s">
        <v>9959</v>
      </c>
      <c r="H2248" s="41" t="s">
        <v>9960</v>
      </c>
      <c r="I2248" s="41" t="s">
        <v>105</v>
      </c>
      <c r="J2248" s="40" t="s">
        <v>715</v>
      </c>
      <c r="K2248" s="41" t="s">
        <v>9961</v>
      </c>
      <c r="L2248" s="41" t="s">
        <v>9962</v>
      </c>
      <c r="M2248" s="41" t="s">
        <v>78</v>
      </c>
      <c r="N2248" s="41" t="s">
        <v>133</v>
      </c>
      <c r="O2248" s="38"/>
      <c r="P2248" s="43"/>
    </row>
    <row r="2249">
      <c r="A2249" s="26">
        <v>113031.0</v>
      </c>
      <c r="B2249" s="28" t="s">
        <v>1874</v>
      </c>
      <c r="C2249" s="28" t="s">
        <v>1875</v>
      </c>
      <c r="D2249" s="28" t="s">
        <v>419</v>
      </c>
      <c r="E2249" s="28" t="s">
        <v>83</v>
      </c>
      <c r="F2249" s="35" t="s">
        <v>33</v>
      </c>
      <c r="G2249" s="35" t="s">
        <v>9963</v>
      </c>
      <c r="H2249" s="35" t="s">
        <v>9964</v>
      </c>
      <c r="I2249" s="35" t="s">
        <v>105</v>
      </c>
      <c r="J2249" s="28" t="s">
        <v>525</v>
      </c>
      <c r="K2249" s="35" t="s">
        <v>1878</v>
      </c>
      <c r="L2249" s="35" t="s">
        <v>9965</v>
      </c>
      <c r="M2249" s="35" t="s">
        <v>78</v>
      </c>
      <c r="N2249" s="35" t="s">
        <v>334</v>
      </c>
      <c r="O2249" s="38"/>
      <c r="P2249" s="38"/>
    </row>
    <row r="2250">
      <c r="A2250" s="39">
        <v>113032.0</v>
      </c>
      <c r="B2250" s="40" t="s">
        <v>1845</v>
      </c>
      <c r="C2250" s="40" t="s">
        <v>1846</v>
      </c>
      <c r="D2250" s="40" t="s">
        <v>118</v>
      </c>
      <c r="E2250" s="40" t="s">
        <v>111</v>
      </c>
      <c r="F2250" s="41" t="s">
        <v>33</v>
      </c>
      <c r="G2250" s="41" t="s">
        <v>9966</v>
      </c>
      <c r="H2250" s="41" t="s">
        <v>9967</v>
      </c>
      <c r="I2250" s="41" t="s">
        <v>1298</v>
      </c>
      <c r="J2250" s="40" t="s">
        <v>1299</v>
      </c>
      <c r="K2250" s="41" t="s">
        <v>3511</v>
      </c>
      <c r="L2250" s="41" t="s">
        <v>9968</v>
      </c>
      <c r="M2250" s="41" t="s">
        <v>78</v>
      </c>
      <c r="N2250" s="41" t="s">
        <v>183</v>
      </c>
      <c r="O2250" s="38"/>
      <c r="P2250" s="43"/>
    </row>
    <row r="2251">
      <c r="A2251" s="26">
        <v>113035.0</v>
      </c>
      <c r="B2251" s="28" t="s">
        <v>90</v>
      </c>
      <c r="C2251" s="28" t="s">
        <v>91</v>
      </c>
      <c r="D2251" s="28" t="s">
        <v>127</v>
      </c>
      <c r="E2251" s="28" t="s">
        <v>83</v>
      </c>
      <c r="F2251" s="35" t="s">
        <v>33</v>
      </c>
      <c r="G2251" s="35" t="s">
        <v>9969</v>
      </c>
      <c r="H2251" s="35" t="s">
        <v>9970</v>
      </c>
      <c r="I2251" s="35" t="s">
        <v>2593</v>
      </c>
      <c r="J2251" s="28" t="s">
        <v>5502</v>
      </c>
      <c r="K2251" s="35" t="s">
        <v>7060</v>
      </c>
      <c r="L2251" s="35" t="s">
        <v>9971</v>
      </c>
      <c r="M2251" s="35" t="s">
        <v>78</v>
      </c>
      <c r="N2251" s="35" t="s">
        <v>183</v>
      </c>
      <c r="O2251" s="38"/>
      <c r="P2251" s="38"/>
    </row>
    <row r="2252">
      <c r="A2252" s="39">
        <v>113036.0</v>
      </c>
      <c r="B2252" s="40" t="s">
        <v>90</v>
      </c>
      <c r="C2252" s="40" t="s">
        <v>91</v>
      </c>
      <c r="D2252" s="40" t="s">
        <v>67</v>
      </c>
      <c r="E2252" s="40" t="s">
        <v>68</v>
      </c>
      <c r="F2252" s="41" t="s">
        <v>33</v>
      </c>
      <c r="G2252" s="41" t="s">
        <v>9972</v>
      </c>
      <c r="H2252" s="41" t="s">
        <v>9973</v>
      </c>
      <c r="I2252" s="41" t="s">
        <v>7834</v>
      </c>
      <c r="J2252" s="40" t="s">
        <v>7835</v>
      </c>
      <c r="K2252" s="41" t="s">
        <v>9974</v>
      </c>
      <c r="L2252" s="41" t="s">
        <v>9975</v>
      </c>
      <c r="M2252" s="41" t="s">
        <v>2815</v>
      </c>
      <c r="N2252" s="41" t="s">
        <v>183</v>
      </c>
      <c r="O2252" s="38"/>
      <c r="P2252" s="43"/>
    </row>
    <row r="2253">
      <c r="A2253" s="26">
        <v>113037.0</v>
      </c>
      <c r="B2253" s="28" t="s">
        <v>90</v>
      </c>
      <c r="C2253" s="28" t="s">
        <v>91</v>
      </c>
      <c r="D2253" s="28" t="s">
        <v>67</v>
      </c>
      <c r="E2253" s="28" t="s">
        <v>68</v>
      </c>
      <c r="F2253" s="35" t="s">
        <v>33</v>
      </c>
      <c r="G2253" s="35" t="s">
        <v>9712</v>
      </c>
      <c r="H2253" s="35" t="s">
        <v>9976</v>
      </c>
      <c r="I2253" s="35" t="s">
        <v>9977</v>
      </c>
      <c r="J2253" s="28" t="s">
        <v>9978</v>
      </c>
      <c r="K2253" s="35" t="s">
        <v>3592</v>
      </c>
      <c r="L2253" s="35" t="s">
        <v>9979</v>
      </c>
      <c r="M2253" s="35" t="s">
        <v>50</v>
      </c>
      <c r="N2253" s="35" t="s">
        <v>823</v>
      </c>
      <c r="O2253" s="38"/>
      <c r="P2253" s="38"/>
    </row>
    <row r="2254">
      <c r="A2254" s="39">
        <v>113038.0</v>
      </c>
      <c r="B2254" s="40" t="s">
        <v>90</v>
      </c>
      <c r="C2254" s="40" t="s">
        <v>91</v>
      </c>
      <c r="D2254" s="40" t="s">
        <v>67</v>
      </c>
      <c r="E2254" s="40" t="s">
        <v>68</v>
      </c>
      <c r="F2254" s="41" t="s">
        <v>33</v>
      </c>
      <c r="G2254" s="41" t="s">
        <v>9980</v>
      </c>
      <c r="H2254" s="41" t="s">
        <v>9981</v>
      </c>
      <c r="I2254" s="41" t="s">
        <v>7834</v>
      </c>
      <c r="J2254" s="40" t="s">
        <v>7835</v>
      </c>
      <c r="K2254" s="41" t="s">
        <v>9982</v>
      </c>
      <c r="L2254" s="41" t="s">
        <v>9983</v>
      </c>
      <c r="M2254" s="41" t="s">
        <v>50</v>
      </c>
      <c r="N2254" s="41" t="s">
        <v>133</v>
      </c>
      <c r="O2254" s="38"/>
      <c r="P2254" s="43"/>
    </row>
    <row r="2255">
      <c r="A2255" s="26">
        <v>113041.0</v>
      </c>
      <c r="B2255" s="28" t="s">
        <v>90</v>
      </c>
      <c r="C2255" s="28" t="s">
        <v>91</v>
      </c>
      <c r="D2255" s="28" t="s">
        <v>1806</v>
      </c>
      <c r="E2255" s="28" t="s">
        <v>68</v>
      </c>
      <c r="F2255" s="35" t="s">
        <v>33</v>
      </c>
      <c r="G2255" s="35" t="s">
        <v>9984</v>
      </c>
      <c r="H2255" s="35" t="s">
        <v>9985</v>
      </c>
      <c r="I2255" s="35" t="s">
        <v>1809</v>
      </c>
      <c r="J2255" s="28" t="s">
        <v>1810</v>
      </c>
      <c r="K2255" s="35" t="s">
        <v>9986</v>
      </c>
      <c r="L2255" s="35" t="s">
        <v>9987</v>
      </c>
      <c r="M2255" s="35" t="s">
        <v>1813</v>
      </c>
      <c r="N2255" s="35" t="s">
        <v>823</v>
      </c>
      <c r="O2255" s="38"/>
      <c r="P2255" s="38"/>
    </row>
    <row r="2256">
      <c r="A2256" s="39">
        <v>113044.0</v>
      </c>
      <c r="B2256" s="40" t="s">
        <v>90</v>
      </c>
      <c r="C2256" s="40" t="s">
        <v>91</v>
      </c>
      <c r="D2256" s="40" t="s">
        <v>1683</v>
      </c>
      <c r="E2256" s="40" t="s">
        <v>32</v>
      </c>
      <c r="F2256" s="41" t="s">
        <v>33</v>
      </c>
      <c r="G2256" s="41" t="s">
        <v>9988</v>
      </c>
      <c r="H2256" s="41" t="s">
        <v>9989</v>
      </c>
      <c r="I2256" s="41" t="s">
        <v>6249</v>
      </c>
      <c r="J2256" s="40" t="s">
        <v>6250</v>
      </c>
      <c r="K2256" s="41" t="s">
        <v>9990</v>
      </c>
      <c r="L2256" s="41" t="s">
        <v>9991</v>
      </c>
      <c r="M2256" s="41" t="s">
        <v>3594</v>
      </c>
      <c r="N2256" s="41" t="s">
        <v>1691</v>
      </c>
      <c r="O2256" s="38"/>
      <c r="P2256" s="43"/>
    </row>
    <row r="2257">
      <c r="A2257" s="26">
        <v>113046.0</v>
      </c>
      <c r="B2257" s="28" t="s">
        <v>90</v>
      </c>
      <c r="C2257" s="28" t="s">
        <v>91</v>
      </c>
      <c r="D2257" s="28" t="s">
        <v>1806</v>
      </c>
      <c r="E2257" s="28" t="s">
        <v>68</v>
      </c>
      <c r="F2257" s="35" t="s">
        <v>33</v>
      </c>
      <c r="G2257" s="35" t="s">
        <v>9992</v>
      </c>
      <c r="H2257" s="35" t="s">
        <v>9993</v>
      </c>
      <c r="I2257" s="35" t="s">
        <v>9994</v>
      </c>
      <c r="J2257" s="28" t="s">
        <v>1810</v>
      </c>
      <c r="K2257" s="35" t="s">
        <v>9995</v>
      </c>
      <c r="L2257" s="35" t="s">
        <v>9996</v>
      </c>
      <c r="M2257" s="35" t="s">
        <v>1813</v>
      </c>
      <c r="N2257" s="35" t="s">
        <v>823</v>
      </c>
      <c r="O2257" s="38"/>
      <c r="P2257" s="38"/>
    </row>
    <row r="2258">
      <c r="A2258" s="39">
        <v>113048.0</v>
      </c>
      <c r="B2258" s="40" t="s">
        <v>90</v>
      </c>
      <c r="C2258" s="40" t="s">
        <v>91</v>
      </c>
      <c r="D2258" s="40" t="s">
        <v>3850</v>
      </c>
      <c r="E2258" s="40" t="s">
        <v>68</v>
      </c>
      <c r="F2258" s="41" t="s">
        <v>33</v>
      </c>
      <c r="G2258" s="41" t="s">
        <v>9997</v>
      </c>
      <c r="H2258" s="41" t="s">
        <v>9998</v>
      </c>
      <c r="I2258" s="41" t="s">
        <v>3956</v>
      </c>
      <c r="J2258" s="40" t="s">
        <v>3957</v>
      </c>
      <c r="K2258" s="41" t="s">
        <v>9999</v>
      </c>
      <c r="L2258" s="41" t="s">
        <v>10000</v>
      </c>
      <c r="M2258" s="41" t="s">
        <v>1813</v>
      </c>
      <c r="N2258" s="41" t="s">
        <v>483</v>
      </c>
      <c r="O2258" s="38"/>
      <c r="P2258" s="43"/>
    </row>
    <row r="2259">
      <c r="A2259" s="26">
        <v>113051.0</v>
      </c>
      <c r="B2259" s="28" t="s">
        <v>1845</v>
      </c>
      <c r="C2259" s="28" t="s">
        <v>1846</v>
      </c>
      <c r="D2259" s="28" t="s">
        <v>1778</v>
      </c>
      <c r="E2259" s="28" t="s">
        <v>32</v>
      </c>
      <c r="F2259" s="35" t="s">
        <v>33</v>
      </c>
      <c r="G2259" s="35" t="s">
        <v>10001</v>
      </c>
      <c r="H2259" s="35" t="s">
        <v>10002</v>
      </c>
      <c r="I2259" s="35" t="s">
        <v>1781</v>
      </c>
      <c r="J2259" s="28" t="s">
        <v>1782</v>
      </c>
      <c r="K2259" s="35" t="s">
        <v>2259</v>
      </c>
      <c r="L2259" s="35" t="s">
        <v>10003</v>
      </c>
      <c r="M2259" s="35" t="s">
        <v>1785</v>
      </c>
      <c r="N2259" s="35" t="s">
        <v>183</v>
      </c>
      <c r="O2259" s="38"/>
      <c r="P2259" s="38"/>
    </row>
    <row r="2260">
      <c r="A2260" s="39">
        <v>113052.0</v>
      </c>
      <c r="B2260" s="40" t="s">
        <v>125</v>
      </c>
      <c r="C2260" s="40" t="s">
        <v>134</v>
      </c>
      <c r="D2260" s="40" t="s">
        <v>254</v>
      </c>
      <c r="E2260" s="40" t="s">
        <v>111</v>
      </c>
      <c r="F2260" s="41" t="s">
        <v>33</v>
      </c>
      <c r="G2260" s="41" t="s">
        <v>10004</v>
      </c>
      <c r="H2260" s="41" t="s">
        <v>10005</v>
      </c>
      <c r="I2260" s="41" t="s">
        <v>10006</v>
      </c>
      <c r="J2260" s="40" t="s">
        <v>1070</v>
      </c>
      <c r="K2260" s="41" t="s">
        <v>10007</v>
      </c>
      <c r="L2260" s="41" t="s">
        <v>10008</v>
      </c>
      <c r="M2260" s="41" t="s">
        <v>78</v>
      </c>
      <c r="N2260" s="41" t="s">
        <v>133</v>
      </c>
      <c r="O2260" s="38"/>
      <c r="P2260" s="43"/>
    </row>
    <row r="2261">
      <c r="A2261" s="26">
        <v>113054.0</v>
      </c>
      <c r="B2261" s="28" t="s">
        <v>90</v>
      </c>
      <c r="C2261" s="28" t="s">
        <v>91</v>
      </c>
      <c r="D2261" s="28" t="s">
        <v>1487</v>
      </c>
      <c r="E2261" s="28" t="s">
        <v>68</v>
      </c>
      <c r="F2261" s="35" t="s">
        <v>33</v>
      </c>
      <c r="G2261" s="35" t="s">
        <v>10009</v>
      </c>
      <c r="H2261" s="35" t="s">
        <v>10010</v>
      </c>
      <c r="I2261" s="35" t="s">
        <v>1490</v>
      </c>
      <c r="J2261" s="28" t="s">
        <v>1491</v>
      </c>
      <c r="K2261" s="35" t="s">
        <v>10011</v>
      </c>
      <c r="L2261" s="35" t="s">
        <v>10012</v>
      </c>
      <c r="M2261" s="35" t="s">
        <v>1494</v>
      </c>
      <c r="N2261" s="35" t="s">
        <v>183</v>
      </c>
      <c r="O2261" s="38"/>
      <c r="P2261" s="38"/>
    </row>
    <row r="2262">
      <c r="A2262" s="39">
        <v>113055.0</v>
      </c>
      <c r="B2262" s="40" t="s">
        <v>3438</v>
      </c>
      <c r="C2262" s="40" t="s">
        <v>210</v>
      </c>
      <c r="D2262" s="40" t="s">
        <v>3573</v>
      </c>
      <c r="E2262" s="40" t="s">
        <v>439</v>
      </c>
      <c r="F2262" s="41" t="s">
        <v>33</v>
      </c>
      <c r="G2262" s="41" t="s">
        <v>10013</v>
      </c>
      <c r="H2262" s="41" t="s">
        <v>10014</v>
      </c>
      <c r="I2262" s="41" t="s">
        <v>3887</v>
      </c>
      <c r="J2262" s="40" t="s">
        <v>8542</v>
      </c>
      <c r="K2262" s="41" t="s">
        <v>10015</v>
      </c>
      <c r="L2262" s="41" t="s">
        <v>10016</v>
      </c>
      <c r="M2262" s="41" t="s">
        <v>3890</v>
      </c>
      <c r="N2262" s="41" t="s">
        <v>183</v>
      </c>
      <c r="O2262" s="38"/>
      <c r="P2262" s="43"/>
    </row>
    <row r="2263">
      <c r="A2263" s="26">
        <v>113062.0</v>
      </c>
      <c r="B2263" s="28" t="s">
        <v>90</v>
      </c>
      <c r="C2263" s="28" t="s">
        <v>91</v>
      </c>
      <c r="D2263" s="28" t="s">
        <v>427</v>
      </c>
      <c r="E2263" s="28" t="s">
        <v>68</v>
      </c>
      <c r="F2263" s="35" t="s">
        <v>33</v>
      </c>
      <c r="G2263" s="35" t="s">
        <v>10017</v>
      </c>
      <c r="H2263" s="35" t="s">
        <v>10018</v>
      </c>
      <c r="I2263" s="35" t="s">
        <v>3380</v>
      </c>
      <c r="J2263" s="28" t="s">
        <v>3381</v>
      </c>
      <c r="K2263" s="35" t="s">
        <v>3905</v>
      </c>
      <c r="L2263" s="35" t="s">
        <v>10019</v>
      </c>
      <c r="M2263" s="35" t="s">
        <v>3384</v>
      </c>
      <c r="N2263" s="35" t="s">
        <v>183</v>
      </c>
      <c r="O2263" s="38"/>
      <c r="P2263" s="38"/>
    </row>
    <row r="2264">
      <c r="A2264" s="39">
        <v>113071.0</v>
      </c>
      <c r="B2264" s="40" t="s">
        <v>90</v>
      </c>
      <c r="C2264" s="40" t="s">
        <v>91</v>
      </c>
      <c r="D2264" s="40" t="s">
        <v>427</v>
      </c>
      <c r="E2264" s="40" t="s">
        <v>68</v>
      </c>
      <c r="F2264" s="41" t="s">
        <v>33</v>
      </c>
      <c r="G2264" s="41" t="s">
        <v>10020</v>
      </c>
      <c r="H2264" s="41" t="s">
        <v>10021</v>
      </c>
      <c r="I2264" s="41" t="s">
        <v>3380</v>
      </c>
      <c r="J2264" s="40" t="s">
        <v>3381</v>
      </c>
      <c r="K2264" s="41" t="s">
        <v>1444</v>
      </c>
      <c r="L2264" s="41" t="s">
        <v>10022</v>
      </c>
      <c r="M2264" s="41" t="s">
        <v>3384</v>
      </c>
      <c r="N2264" s="41" t="s">
        <v>183</v>
      </c>
      <c r="O2264" s="38"/>
      <c r="P2264" s="43"/>
    </row>
    <row r="2265">
      <c r="A2265" s="26">
        <v>113077.0</v>
      </c>
      <c r="B2265" s="28" t="s">
        <v>90</v>
      </c>
      <c r="C2265" s="28" t="s">
        <v>91</v>
      </c>
      <c r="D2265" s="28" t="s">
        <v>2452</v>
      </c>
      <c r="E2265" s="28" t="s">
        <v>2453</v>
      </c>
      <c r="F2265" s="35" t="s">
        <v>33</v>
      </c>
      <c r="G2265" s="35" t="s">
        <v>10023</v>
      </c>
      <c r="H2265" s="35" t="s">
        <v>10024</v>
      </c>
      <c r="I2265" s="35" t="s">
        <v>6073</v>
      </c>
      <c r="J2265" s="28" t="s">
        <v>6074</v>
      </c>
      <c r="K2265" s="35" t="s">
        <v>10025</v>
      </c>
      <c r="L2265" s="35" t="s">
        <v>10026</v>
      </c>
      <c r="M2265" s="35" t="s">
        <v>2460</v>
      </c>
      <c r="N2265" s="35" t="s">
        <v>99</v>
      </c>
      <c r="O2265" s="38"/>
      <c r="P2265" s="38"/>
    </row>
    <row r="2266">
      <c r="A2266" s="39">
        <v>113078.0</v>
      </c>
      <c r="B2266" s="40" t="s">
        <v>90</v>
      </c>
      <c r="C2266" s="40" t="s">
        <v>91</v>
      </c>
      <c r="D2266" s="40" t="s">
        <v>135</v>
      </c>
      <c r="E2266" s="40" t="s">
        <v>111</v>
      </c>
      <c r="F2266" s="41" t="s">
        <v>33</v>
      </c>
      <c r="G2266" s="41" t="s">
        <v>10027</v>
      </c>
      <c r="H2266" s="41" t="s">
        <v>10028</v>
      </c>
      <c r="I2266" s="41" t="s">
        <v>105</v>
      </c>
      <c r="J2266" s="40" t="s">
        <v>166</v>
      </c>
      <c r="K2266" s="41" t="s">
        <v>10029</v>
      </c>
      <c r="L2266" s="41" t="s">
        <v>10030</v>
      </c>
      <c r="M2266" s="41" t="s">
        <v>78</v>
      </c>
      <c r="N2266" s="41" t="s">
        <v>99</v>
      </c>
      <c r="O2266" s="38"/>
      <c r="P2266" s="43"/>
    </row>
    <row r="2267">
      <c r="A2267" s="26">
        <v>113079.0</v>
      </c>
      <c r="B2267" s="28" t="s">
        <v>1768</v>
      </c>
      <c r="C2267" s="28" t="s">
        <v>1769</v>
      </c>
      <c r="D2267" s="28" t="s">
        <v>2770</v>
      </c>
      <c r="E2267" s="28" t="s">
        <v>439</v>
      </c>
      <c r="F2267" s="35" t="s">
        <v>33</v>
      </c>
      <c r="G2267" s="35" t="s">
        <v>10031</v>
      </c>
      <c r="H2267" s="35" t="s">
        <v>10032</v>
      </c>
      <c r="I2267" s="35" t="s">
        <v>4223</v>
      </c>
      <c r="J2267" s="28" t="s">
        <v>4277</v>
      </c>
      <c r="K2267" s="35" t="s">
        <v>10033</v>
      </c>
      <c r="L2267" s="35" t="s">
        <v>10034</v>
      </c>
      <c r="M2267" s="35" t="s">
        <v>4227</v>
      </c>
      <c r="N2267" s="35" t="s">
        <v>823</v>
      </c>
      <c r="O2267" s="38"/>
      <c r="P2267" s="38"/>
    </row>
    <row r="2268">
      <c r="A2268" s="39">
        <v>113081.0</v>
      </c>
      <c r="B2268" s="40" t="s">
        <v>90</v>
      </c>
      <c r="C2268" s="40" t="s">
        <v>91</v>
      </c>
      <c r="D2268" s="40" t="s">
        <v>293</v>
      </c>
      <c r="E2268" s="40" t="s">
        <v>111</v>
      </c>
      <c r="F2268" s="41" t="s">
        <v>33</v>
      </c>
      <c r="G2268" s="41" t="s">
        <v>10035</v>
      </c>
      <c r="H2268" s="41" t="s">
        <v>10036</v>
      </c>
      <c r="I2268" s="41" t="s">
        <v>105</v>
      </c>
      <c r="J2268" s="40" t="s">
        <v>309</v>
      </c>
      <c r="K2268" s="41" t="s">
        <v>10037</v>
      </c>
      <c r="L2268" s="41" t="s">
        <v>10038</v>
      </c>
      <c r="M2268" s="41" t="s">
        <v>78</v>
      </c>
      <c r="N2268" s="41" t="s">
        <v>334</v>
      </c>
      <c r="O2268" s="38"/>
      <c r="P2268" s="43"/>
    </row>
    <row r="2269">
      <c r="A2269" s="26">
        <v>113082.0</v>
      </c>
      <c r="B2269" s="28" t="s">
        <v>90</v>
      </c>
      <c r="C2269" s="28" t="s">
        <v>91</v>
      </c>
      <c r="D2269" s="28" t="s">
        <v>1806</v>
      </c>
      <c r="E2269" s="28" t="s">
        <v>68</v>
      </c>
      <c r="F2269" s="35" t="s">
        <v>33</v>
      </c>
      <c r="G2269" s="35" t="s">
        <v>10039</v>
      </c>
      <c r="H2269" s="35" t="s">
        <v>10040</v>
      </c>
      <c r="I2269" s="35" t="s">
        <v>1809</v>
      </c>
      <c r="J2269" s="28" t="s">
        <v>1810</v>
      </c>
      <c r="K2269" s="35" t="s">
        <v>10041</v>
      </c>
      <c r="L2269" s="35" t="s">
        <v>10042</v>
      </c>
      <c r="M2269" s="35" t="s">
        <v>1813</v>
      </c>
      <c r="N2269" s="35" t="s">
        <v>183</v>
      </c>
      <c r="O2269" s="38"/>
      <c r="P2269" s="38"/>
    </row>
    <row r="2270">
      <c r="A2270" s="39">
        <v>113083.0</v>
      </c>
      <c r="B2270" s="40" t="s">
        <v>5583</v>
      </c>
      <c r="C2270" s="40" t="s">
        <v>5584</v>
      </c>
      <c r="D2270" s="40" t="s">
        <v>1806</v>
      </c>
      <c r="E2270" s="40" t="s">
        <v>68</v>
      </c>
      <c r="F2270" s="41" t="s">
        <v>33</v>
      </c>
      <c r="G2270" s="41" t="s">
        <v>5585</v>
      </c>
      <c r="H2270" s="41" t="s">
        <v>10043</v>
      </c>
      <c r="I2270" s="41" t="s">
        <v>5263</v>
      </c>
      <c r="J2270" s="40" t="s">
        <v>5871</v>
      </c>
      <c r="K2270" s="41" t="s">
        <v>10044</v>
      </c>
      <c r="L2270" s="41" t="s">
        <v>10045</v>
      </c>
      <c r="M2270" s="41" t="s">
        <v>1813</v>
      </c>
      <c r="N2270" s="41" t="s">
        <v>183</v>
      </c>
      <c r="O2270" s="38"/>
      <c r="P2270" s="43"/>
    </row>
    <row r="2271">
      <c r="A2271" s="26">
        <v>113086.0</v>
      </c>
      <c r="B2271" s="28" t="s">
        <v>90</v>
      </c>
      <c r="C2271" s="28" t="s">
        <v>91</v>
      </c>
      <c r="D2271" s="28" t="s">
        <v>293</v>
      </c>
      <c r="E2271" s="28" t="s">
        <v>111</v>
      </c>
      <c r="F2271" s="35" t="s">
        <v>33</v>
      </c>
      <c r="G2271" s="35" t="s">
        <v>10046</v>
      </c>
      <c r="H2271" s="35" t="s">
        <v>10047</v>
      </c>
      <c r="I2271" s="35" t="s">
        <v>105</v>
      </c>
      <c r="J2271" s="28" t="s">
        <v>321</v>
      </c>
      <c r="K2271" s="35" t="s">
        <v>9476</v>
      </c>
      <c r="L2271" s="35" t="s">
        <v>10048</v>
      </c>
      <c r="M2271" s="35" t="s">
        <v>78</v>
      </c>
      <c r="N2271" s="35" t="s">
        <v>99</v>
      </c>
      <c r="O2271" s="38"/>
      <c r="P2271" s="38"/>
    </row>
    <row r="2272">
      <c r="A2272" s="39">
        <v>113088.0</v>
      </c>
      <c r="B2272" s="40" t="s">
        <v>1797</v>
      </c>
      <c r="C2272" s="40" t="s">
        <v>1798</v>
      </c>
      <c r="D2272" s="40" t="s">
        <v>3309</v>
      </c>
      <c r="E2272" s="40" t="s">
        <v>32</v>
      </c>
      <c r="F2272" s="41" t="s">
        <v>33</v>
      </c>
      <c r="G2272" s="41" t="s">
        <v>10049</v>
      </c>
      <c r="H2272" s="41" t="s">
        <v>10050</v>
      </c>
      <c r="I2272" s="41" t="s">
        <v>3372</v>
      </c>
      <c r="J2272" s="40" t="s">
        <v>3373</v>
      </c>
      <c r="K2272" s="41" t="s">
        <v>5852</v>
      </c>
      <c r="L2272" s="41" t="s">
        <v>10051</v>
      </c>
      <c r="M2272" s="41" t="s">
        <v>3305</v>
      </c>
      <c r="N2272" s="41" t="s">
        <v>183</v>
      </c>
      <c r="O2272" s="38"/>
      <c r="P2272" s="43"/>
    </row>
    <row r="2273">
      <c r="A2273" s="26">
        <v>113089.0</v>
      </c>
      <c r="B2273" s="28" t="s">
        <v>125</v>
      </c>
      <c r="C2273" s="28" t="s">
        <v>134</v>
      </c>
      <c r="D2273" s="28" t="s">
        <v>218</v>
      </c>
      <c r="E2273" s="28" t="s">
        <v>83</v>
      </c>
      <c r="F2273" s="35" t="s">
        <v>33</v>
      </c>
      <c r="G2273" s="35" t="s">
        <v>10052</v>
      </c>
      <c r="H2273" s="35" t="s">
        <v>10053</v>
      </c>
      <c r="I2273" s="35" t="s">
        <v>105</v>
      </c>
      <c r="J2273" s="28" t="s">
        <v>1150</v>
      </c>
      <c r="K2273" s="35" t="s">
        <v>10054</v>
      </c>
      <c r="L2273" s="35" t="s">
        <v>10055</v>
      </c>
      <c r="M2273" s="35" t="s">
        <v>78</v>
      </c>
      <c r="N2273" s="35" t="s">
        <v>133</v>
      </c>
      <c r="O2273" s="38"/>
      <c r="P2273" s="38"/>
    </row>
    <row r="2274">
      <c r="A2274" s="39">
        <v>113092.0</v>
      </c>
      <c r="B2274" s="40" t="s">
        <v>90</v>
      </c>
      <c r="C2274" s="40" t="s">
        <v>91</v>
      </c>
      <c r="D2274" s="40" t="s">
        <v>82</v>
      </c>
      <c r="E2274" s="40" t="s">
        <v>83</v>
      </c>
      <c r="F2274" s="41" t="s">
        <v>33</v>
      </c>
      <c r="G2274" s="41" t="s">
        <v>10056</v>
      </c>
      <c r="H2274" s="41" t="s">
        <v>10057</v>
      </c>
      <c r="I2274" s="41" t="s">
        <v>1112</v>
      </c>
      <c r="J2274" s="40" t="s">
        <v>1113</v>
      </c>
      <c r="K2274" s="41" t="s">
        <v>10058</v>
      </c>
      <c r="L2274" s="41" t="s">
        <v>10059</v>
      </c>
      <c r="M2274" s="41" t="s">
        <v>78</v>
      </c>
      <c r="N2274" s="41" t="s">
        <v>99</v>
      </c>
      <c r="O2274" s="38"/>
      <c r="P2274" s="43"/>
    </row>
    <row r="2275">
      <c r="A2275" s="26">
        <v>113093.0</v>
      </c>
      <c r="B2275" s="28" t="s">
        <v>90</v>
      </c>
      <c r="C2275" s="28" t="s">
        <v>91</v>
      </c>
      <c r="D2275" s="28" t="s">
        <v>1778</v>
      </c>
      <c r="E2275" s="28" t="s">
        <v>32</v>
      </c>
      <c r="F2275" s="35" t="s">
        <v>33</v>
      </c>
      <c r="G2275" s="35" t="s">
        <v>1110</v>
      </c>
      <c r="H2275" s="35" t="s">
        <v>10060</v>
      </c>
      <c r="I2275" s="35" t="s">
        <v>1781</v>
      </c>
      <c r="J2275" s="28" t="s">
        <v>1782</v>
      </c>
      <c r="K2275" s="35" t="s">
        <v>3855</v>
      </c>
      <c r="L2275" s="35" t="s">
        <v>10061</v>
      </c>
      <c r="M2275" s="35" t="s">
        <v>1785</v>
      </c>
      <c r="N2275" s="35" t="s">
        <v>183</v>
      </c>
      <c r="O2275" s="38"/>
      <c r="P2275" s="38"/>
    </row>
    <row r="2276">
      <c r="A2276" s="39">
        <v>113094.0</v>
      </c>
      <c r="B2276" s="40" t="s">
        <v>90</v>
      </c>
      <c r="C2276" s="40" t="s">
        <v>91</v>
      </c>
      <c r="D2276" s="40" t="s">
        <v>3309</v>
      </c>
      <c r="E2276" s="40" t="s">
        <v>32</v>
      </c>
      <c r="F2276" s="41" t="s">
        <v>33</v>
      </c>
      <c r="G2276" s="41" t="s">
        <v>10062</v>
      </c>
      <c r="H2276" s="41" t="s">
        <v>10063</v>
      </c>
      <c r="I2276" s="41" t="s">
        <v>3312</v>
      </c>
      <c r="J2276" s="40" t="s">
        <v>3811</v>
      </c>
      <c r="K2276" s="41" t="s">
        <v>10064</v>
      </c>
      <c r="L2276" s="41" t="s">
        <v>10065</v>
      </c>
      <c r="M2276" s="41" t="s">
        <v>3305</v>
      </c>
      <c r="N2276" s="41" t="s">
        <v>133</v>
      </c>
      <c r="O2276" s="38"/>
      <c r="P2276" s="43"/>
    </row>
    <row r="2277">
      <c r="A2277" s="26">
        <v>113096.0</v>
      </c>
      <c r="B2277" s="28" t="s">
        <v>90</v>
      </c>
      <c r="C2277" s="28" t="s">
        <v>91</v>
      </c>
      <c r="D2277" s="28" t="s">
        <v>411</v>
      </c>
      <c r="E2277" s="28" t="s">
        <v>32</v>
      </c>
      <c r="F2277" s="35" t="s">
        <v>33</v>
      </c>
      <c r="G2277" s="35" t="s">
        <v>10066</v>
      </c>
      <c r="H2277" s="35" t="s">
        <v>10067</v>
      </c>
      <c r="I2277" s="35" t="s">
        <v>10068</v>
      </c>
      <c r="J2277" s="28" t="s">
        <v>10069</v>
      </c>
      <c r="K2277" s="35" t="s">
        <v>10070</v>
      </c>
      <c r="L2277" s="35" t="s">
        <v>10071</v>
      </c>
      <c r="M2277" s="35" t="s">
        <v>1710</v>
      </c>
      <c r="N2277" s="35" t="s">
        <v>183</v>
      </c>
      <c r="O2277" s="38"/>
      <c r="P2277" s="38"/>
    </row>
    <row r="2278">
      <c r="A2278" s="39">
        <v>113100.0</v>
      </c>
      <c r="B2278" s="40" t="s">
        <v>90</v>
      </c>
      <c r="C2278" s="40" t="s">
        <v>91</v>
      </c>
      <c r="D2278" s="40" t="s">
        <v>82</v>
      </c>
      <c r="E2278" s="40" t="s">
        <v>83</v>
      </c>
      <c r="F2278" s="41" t="s">
        <v>33</v>
      </c>
      <c r="G2278" s="41" t="s">
        <v>10072</v>
      </c>
      <c r="H2278" s="41" t="s">
        <v>10073</v>
      </c>
      <c r="I2278" s="41" t="s">
        <v>845</v>
      </c>
      <c r="J2278" s="40" t="s">
        <v>846</v>
      </c>
      <c r="K2278" s="41" t="s">
        <v>10074</v>
      </c>
      <c r="L2278" s="41" t="s">
        <v>10075</v>
      </c>
      <c r="M2278" s="41" t="s">
        <v>78</v>
      </c>
      <c r="N2278" s="41" t="s">
        <v>183</v>
      </c>
      <c r="O2278" s="38"/>
      <c r="P2278" s="43"/>
    </row>
    <row r="2279">
      <c r="A2279" s="26">
        <v>113104.0</v>
      </c>
      <c r="B2279" s="28" t="s">
        <v>90</v>
      </c>
      <c r="C2279" s="28" t="s">
        <v>91</v>
      </c>
      <c r="D2279" s="28" t="s">
        <v>1778</v>
      </c>
      <c r="E2279" s="28" t="s">
        <v>32</v>
      </c>
      <c r="F2279" s="35" t="s">
        <v>33</v>
      </c>
      <c r="G2279" s="35" t="s">
        <v>8491</v>
      </c>
      <c r="H2279" s="35" t="s">
        <v>10076</v>
      </c>
      <c r="I2279" s="35" t="s">
        <v>2469</v>
      </c>
      <c r="J2279" s="28" t="s">
        <v>3324</v>
      </c>
      <c r="K2279" s="35" t="s">
        <v>10077</v>
      </c>
      <c r="L2279" s="35" t="s">
        <v>10078</v>
      </c>
      <c r="M2279" s="35" t="s">
        <v>1690</v>
      </c>
      <c r="N2279" s="35" t="s">
        <v>117</v>
      </c>
      <c r="O2279" s="38"/>
      <c r="P2279" s="38"/>
    </row>
    <row r="2280">
      <c r="A2280" s="39">
        <v>113105.0</v>
      </c>
      <c r="B2280" s="40" t="s">
        <v>90</v>
      </c>
      <c r="C2280" s="40" t="s">
        <v>91</v>
      </c>
      <c r="D2280" s="40" t="s">
        <v>324</v>
      </c>
      <c r="E2280" s="40" t="s">
        <v>83</v>
      </c>
      <c r="F2280" s="41" t="s">
        <v>33</v>
      </c>
      <c r="G2280" s="41" t="s">
        <v>10079</v>
      </c>
      <c r="H2280" s="41" t="s">
        <v>10080</v>
      </c>
      <c r="I2280" s="41" t="s">
        <v>105</v>
      </c>
      <c r="J2280" s="40" t="s">
        <v>1010</v>
      </c>
      <c r="K2280" s="41" t="s">
        <v>10081</v>
      </c>
      <c r="L2280" s="41" t="s">
        <v>10082</v>
      </c>
      <c r="M2280" s="41" t="s">
        <v>78</v>
      </c>
      <c r="N2280" s="41" t="s">
        <v>117</v>
      </c>
      <c r="O2280" s="38"/>
      <c r="P2280" s="43"/>
    </row>
    <row r="2281">
      <c r="A2281" s="26">
        <v>113106.0</v>
      </c>
      <c r="B2281" s="28" t="s">
        <v>90</v>
      </c>
      <c r="C2281" s="28" t="s">
        <v>91</v>
      </c>
      <c r="D2281" s="28" t="s">
        <v>427</v>
      </c>
      <c r="E2281" s="28" t="s">
        <v>68</v>
      </c>
      <c r="F2281" s="35" t="s">
        <v>33</v>
      </c>
      <c r="G2281" s="35" t="s">
        <v>10083</v>
      </c>
      <c r="H2281" s="35" t="s">
        <v>10084</v>
      </c>
      <c r="I2281" s="35" t="s">
        <v>3380</v>
      </c>
      <c r="J2281" s="28" t="s">
        <v>3381</v>
      </c>
      <c r="K2281" s="35" t="s">
        <v>1444</v>
      </c>
      <c r="L2281" s="35" t="s">
        <v>10085</v>
      </c>
      <c r="M2281" s="35" t="s">
        <v>3384</v>
      </c>
      <c r="N2281" s="35" t="s">
        <v>183</v>
      </c>
      <c r="O2281" s="38"/>
      <c r="P2281" s="38"/>
    </row>
    <row r="2282">
      <c r="A2282" s="39">
        <v>113108.0</v>
      </c>
      <c r="B2282" s="40" t="s">
        <v>90</v>
      </c>
      <c r="C2282" s="40" t="s">
        <v>91</v>
      </c>
      <c r="D2282" s="40" t="s">
        <v>3573</v>
      </c>
      <c r="E2282" s="40" t="s">
        <v>439</v>
      </c>
      <c r="F2282" s="41" t="s">
        <v>33</v>
      </c>
      <c r="G2282" s="41" t="s">
        <v>3574</v>
      </c>
      <c r="H2282" s="41" t="s">
        <v>10086</v>
      </c>
      <c r="I2282" s="41" t="s">
        <v>10087</v>
      </c>
      <c r="J2282" s="40" t="s">
        <v>10088</v>
      </c>
      <c r="K2282" s="41" t="s">
        <v>10089</v>
      </c>
      <c r="L2282" s="41" t="s">
        <v>10090</v>
      </c>
      <c r="M2282" s="41" t="s">
        <v>5120</v>
      </c>
      <c r="N2282" s="41" t="s">
        <v>133</v>
      </c>
      <c r="O2282" s="38"/>
      <c r="P2282" s="43"/>
    </row>
    <row r="2283">
      <c r="A2283" s="26">
        <v>113116.0</v>
      </c>
      <c r="B2283" s="28" t="s">
        <v>90</v>
      </c>
      <c r="C2283" s="28" t="s">
        <v>91</v>
      </c>
      <c r="D2283" s="28" t="s">
        <v>118</v>
      </c>
      <c r="E2283" s="28" t="s">
        <v>111</v>
      </c>
      <c r="F2283" s="35" t="s">
        <v>33</v>
      </c>
      <c r="G2283" s="35" t="s">
        <v>10091</v>
      </c>
      <c r="H2283" s="35" t="s">
        <v>10092</v>
      </c>
      <c r="I2283" s="35" t="s">
        <v>938</v>
      </c>
      <c r="J2283" s="28" t="s">
        <v>939</v>
      </c>
      <c r="K2283" s="35" t="s">
        <v>10093</v>
      </c>
      <c r="L2283" s="35" t="s">
        <v>10094</v>
      </c>
      <c r="M2283" s="35" t="s">
        <v>78</v>
      </c>
      <c r="N2283" s="35" t="s">
        <v>183</v>
      </c>
      <c r="O2283" s="38"/>
      <c r="P2283" s="38"/>
    </row>
    <row r="2284">
      <c r="A2284" s="39">
        <v>113121.0</v>
      </c>
      <c r="B2284" s="40" t="s">
        <v>90</v>
      </c>
      <c r="C2284" s="40" t="s">
        <v>91</v>
      </c>
      <c r="D2284" s="40" t="s">
        <v>277</v>
      </c>
      <c r="E2284" s="40" t="s">
        <v>83</v>
      </c>
      <c r="F2284" s="41" t="s">
        <v>33</v>
      </c>
      <c r="G2284" s="41" t="s">
        <v>10095</v>
      </c>
      <c r="H2284" s="41" t="s">
        <v>10096</v>
      </c>
      <c r="I2284" s="41" t="s">
        <v>105</v>
      </c>
      <c r="J2284" s="40" t="s">
        <v>1094</v>
      </c>
      <c r="K2284" s="41" t="s">
        <v>10097</v>
      </c>
      <c r="L2284" s="41" t="s">
        <v>10098</v>
      </c>
      <c r="M2284" s="41" t="s">
        <v>78</v>
      </c>
      <c r="N2284" s="41" t="s">
        <v>117</v>
      </c>
      <c r="O2284" s="38"/>
      <c r="P2284" s="43"/>
    </row>
    <row r="2285">
      <c r="A2285" s="26">
        <v>113122.0</v>
      </c>
      <c r="B2285" s="28" t="s">
        <v>90</v>
      </c>
      <c r="C2285" s="28" t="s">
        <v>91</v>
      </c>
      <c r="D2285" s="28" t="s">
        <v>247</v>
      </c>
      <c r="E2285" s="28" t="s">
        <v>111</v>
      </c>
      <c r="F2285" s="35" t="s">
        <v>33</v>
      </c>
      <c r="G2285" s="35" t="s">
        <v>10099</v>
      </c>
      <c r="H2285" s="35" t="s">
        <v>10100</v>
      </c>
      <c r="I2285" s="35" t="s">
        <v>1442</v>
      </c>
      <c r="J2285" s="28" t="s">
        <v>1443</v>
      </c>
      <c r="K2285" s="35" t="s">
        <v>1282</v>
      </c>
      <c r="L2285" s="35" t="s">
        <v>10101</v>
      </c>
      <c r="M2285" s="35" t="s">
        <v>78</v>
      </c>
      <c r="N2285" s="35" t="s">
        <v>183</v>
      </c>
      <c r="O2285" s="38"/>
      <c r="P2285" s="38"/>
    </row>
    <row r="2286">
      <c r="A2286" s="39">
        <v>113123.0</v>
      </c>
      <c r="B2286" s="40" t="s">
        <v>90</v>
      </c>
      <c r="C2286" s="40" t="s">
        <v>91</v>
      </c>
      <c r="D2286" s="40" t="s">
        <v>1683</v>
      </c>
      <c r="E2286" s="40" t="s">
        <v>32</v>
      </c>
      <c r="F2286" s="41" t="s">
        <v>33</v>
      </c>
      <c r="G2286" s="41" t="s">
        <v>10102</v>
      </c>
      <c r="H2286" s="41" t="s">
        <v>10103</v>
      </c>
      <c r="I2286" s="41" t="s">
        <v>1686</v>
      </c>
      <c r="J2286" s="40" t="s">
        <v>1687</v>
      </c>
      <c r="K2286" s="41" t="s">
        <v>6341</v>
      </c>
      <c r="L2286" s="41" t="s">
        <v>10104</v>
      </c>
      <c r="M2286" s="41" t="s">
        <v>1690</v>
      </c>
      <c r="N2286" s="41" t="s">
        <v>99</v>
      </c>
      <c r="O2286" s="38"/>
      <c r="P2286" s="43"/>
    </row>
    <row r="2287">
      <c r="A2287" s="26">
        <v>113124.0</v>
      </c>
      <c r="B2287" s="28" t="s">
        <v>90</v>
      </c>
      <c r="C2287" s="28" t="s">
        <v>91</v>
      </c>
      <c r="D2287" s="28" t="s">
        <v>3587</v>
      </c>
      <c r="E2287" s="28" t="s">
        <v>32</v>
      </c>
      <c r="F2287" s="35" t="s">
        <v>33</v>
      </c>
      <c r="G2287" s="35" t="s">
        <v>10105</v>
      </c>
      <c r="H2287" s="35" t="s">
        <v>10106</v>
      </c>
      <c r="I2287" s="35" t="s">
        <v>10107</v>
      </c>
      <c r="J2287" s="28" t="s">
        <v>3676</v>
      </c>
      <c r="K2287" s="35" t="s">
        <v>10108</v>
      </c>
      <c r="L2287" s="35" t="s">
        <v>10109</v>
      </c>
      <c r="M2287" s="35" t="s">
        <v>3594</v>
      </c>
      <c r="N2287" s="35" t="s">
        <v>334</v>
      </c>
      <c r="O2287" s="38"/>
      <c r="P2287" s="38"/>
    </row>
    <row r="2288">
      <c r="A2288" s="39">
        <v>113125.0</v>
      </c>
      <c r="B2288" s="40" t="s">
        <v>90</v>
      </c>
      <c r="C2288" s="40" t="s">
        <v>91</v>
      </c>
      <c r="D2288" s="40" t="s">
        <v>263</v>
      </c>
      <c r="E2288" s="40" t="s">
        <v>111</v>
      </c>
      <c r="F2288" s="41" t="s">
        <v>33</v>
      </c>
      <c r="G2288" s="41" t="s">
        <v>10110</v>
      </c>
      <c r="H2288" s="41" t="s">
        <v>10111</v>
      </c>
      <c r="I2288" s="41" t="s">
        <v>449</v>
      </c>
      <c r="J2288" s="40" t="s">
        <v>450</v>
      </c>
      <c r="K2288" s="41" t="s">
        <v>10112</v>
      </c>
      <c r="L2288" s="41" t="s">
        <v>10113</v>
      </c>
      <c r="M2288" s="41" t="s">
        <v>78</v>
      </c>
      <c r="N2288" s="41" t="s">
        <v>133</v>
      </c>
      <c r="O2288" s="38"/>
      <c r="P2288" s="43"/>
    </row>
    <row r="2289">
      <c r="A2289" s="26">
        <v>113127.0</v>
      </c>
      <c r="B2289" s="28" t="s">
        <v>90</v>
      </c>
      <c r="C2289" s="28" t="s">
        <v>91</v>
      </c>
      <c r="D2289" s="28" t="s">
        <v>1778</v>
      </c>
      <c r="E2289" s="28" t="s">
        <v>32</v>
      </c>
      <c r="F2289" s="35" t="s">
        <v>33</v>
      </c>
      <c r="G2289" s="35" t="s">
        <v>10114</v>
      </c>
      <c r="H2289" s="35" t="s">
        <v>10115</v>
      </c>
      <c r="I2289" s="35" t="s">
        <v>2469</v>
      </c>
      <c r="J2289" s="28" t="s">
        <v>2470</v>
      </c>
      <c r="K2289" s="35" t="s">
        <v>10116</v>
      </c>
      <c r="L2289" s="35" t="s">
        <v>10117</v>
      </c>
      <c r="M2289" s="35" t="s">
        <v>1813</v>
      </c>
      <c r="N2289" s="35" t="s">
        <v>183</v>
      </c>
      <c r="O2289" s="38"/>
      <c r="P2289" s="38"/>
    </row>
    <row r="2290">
      <c r="A2290" s="39">
        <v>113135.0</v>
      </c>
      <c r="B2290" s="40" t="s">
        <v>90</v>
      </c>
      <c r="C2290" s="40" t="s">
        <v>91</v>
      </c>
      <c r="D2290" s="40" t="s">
        <v>1744</v>
      </c>
      <c r="E2290" s="40" t="s">
        <v>32</v>
      </c>
      <c r="F2290" s="41" t="s">
        <v>33</v>
      </c>
      <c r="G2290" s="41" t="s">
        <v>6946</v>
      </c>
      <c r="H2290" s="41" t="s">
        <v>10118</v>
      </c>
      <c r="I2290" s="41" t="s">
        <v>10119</v>
      </c>
      <c r="J2290" s="40" t="s">
        <v>10120</v>
      </c>
      <c r="K2290" s="41" t="s">
        <v>10121</v>
      </c>
      <c r="L2290" s="41" t="s">
        <v>10122</v>
      </c>
      <c r="M2290" s="41" t="s">
        <v>1805</v>
      </c>
      <c r="N2290" s="41" t="s">
        <v>99</v>
      </c>
      <c r="O2290" s="38"/>
      <c r="P2290" s="43"/>
    </row>
    <row r="2291">
      <c r="A2291" s="26">
        <v>113140.0</v>
      </c>
      <c r="B2291" s="28" t="s">
        <v>90</v>
      </c>
      <c r="C2291" s="28" t="s">
        <v>91</v>
      </c>
      <c r="D2291" s="28" t="s">
        <v>3309</v>
      </c>
      <c r="E2291" s="28" t="s">
        <v>32</v>
      </c>
      <c r="F2291" s="35" t="s">
        <v>33</v>
      </c>
      <c r="G2291" s="35" t="s">
        <v>10123</v>
      </c>
      <c r="H2291" s="35" t="s">
        <v>10124</v>
      </c>
      <c r="I2291" s="35" t="s">
        <v>3312</v>
      </c>
      <c r="J2291" s="28" t="s">
        <v>4180</v>
      </c>
      <c r="K2291" s="35" t="s">
        <v>10125</v>
      </c>
      <c r="L2291" s="35" t="s">
        <v>10126</v>
      </c>
      <c r="M2291" s="35" t="s">
        <v>3305</v>
      </c>
      <c r="N2291" s="35" t="s">
        <v>823</v>
      </c>
      <c r="O2291" s="38"/>
      <c r="P2291" s="38"/>
    </row>
    <row r="2292">
      <c r="A2292" s="39">
        <v>113149.0</v>
      </c>
      <c r="B2292" s="40" t="s">
        <v>90</v>
      </c>
      <c r="C2292" s="40" t="s">
        <v>91</v>
      </c>
      <c r="D2292" s="40" t="s">
        <v>3309</v>
      </c>
      <c r="E2292" s="40" t="s">
        <v>32</v>
      </c>
      <c r="F2292" s="41" t="s">
        <v>33</v>
      </c>
      <c r="G2292" s="41" t="s">
        <v>10127</v>
      </c>
      <c r="H2292" s="41" t="s">
        <v>10128</v>
      </c>
      <c r="I2292" s="41" t="s">
        <v>3312</v>
      </c>
      <c r="J2292" s="40" t="s">
        <v>3692</v>
      </c>
      <c r="K2292" s="41" t="s">
        <v>3855</v>
      </c>
      <c r="L2292" s="41" t="s">
        <v>10129</v>
      </c>
      <c r="M2292" s="41" t="s">
        <v>3305</v>
      </c>
      <c r="N2292" s="41" t="s">
        <v>183</v>
      </c>
      <c r="O2292" s="38"/>
      <c r="P2292" s="43"/>
    </row>
    <row r="2293">
      <c r="A2293" s="26">
        <v>113154.0</v>
      </c>
      <c r="B2293" s="28" t="s">
        <v>90</v>
      </c>
      <c r="C2293" s="28" t="s">
        <v>91</v>
      </c>
      <c r="D2293" s="28" t="s">
        <v>3309</v>
      </c>
      <c r="E2293" s="28" t="s">
        <v>32</v>
      </c>
      <c r="F2293" s="35" t="s">
        <v>33</v>
      </c>
      <c r="G2293" s="35" t="s">
        <v>10130</v>
      </c>
      <c r="H2293" s="35" t="s">
        <v>10131</v>
      </c>
      <c r="I2293" s="35" t="s">
        <v>3372</v>
      </c>
      <c r="J2293" s="28" t="s">
        <v>3373</v>
      </c>
      <c r="K2293" s="35" t="s">
        <v>10132</v>
      </c>
      <c r="L2293" s="35" t="s">
        <v>10133</v>
      </c>
      <c r="M2293" s="35" t="s">
        <v>3305</v>
      </c>
      <c r="N2293" s="35" t="s">
        <v>183</v>
      </c>
      <c r="O2293" s="38"/>
      <c r="P2293" s="38"/>
    </row>
    <row r="2294">
      <c r="A2294" s="39">
        <v>113156.0</v>
      </c>
      <c r="B2294" s="40" t="s">
        <v>90</v>
      </c>
      <c r="C2294" s="40" t="s">
        <v>91</v>
      </c>
      <c r="D2294" s="40" t="s">
        <v>1862</v>
      </c>
      <c r="E2294" s="40" t="s">
        <v>32</v>
      </c>
      <c r="F2294" s="41" t="s">
        <v>33</v>
      </c>
      <c r="G2294" s="41" t="s">
        <v>1237</v>
      </c>
      <c r="H2294" s="41" t="s">
        <v>10134</v>
      </c>
      <c r="I2294" s="41" t="s">
        <v>6852</v>
      </c>
      <c r="J2294" s="40" t="s">
        <v>6853</v>
      </c>
      <c r="K2294" s="41" t="s">
        <v>10135</v>
      </c>
      <c r="L2294" s="41" t="s">
        <v>10136</v>
      </c>
      <c r="M2294" s="41" t="s">
        <v>1869</v>
      </c>
      <c r="N2294" s="41" t="s">
        <v>183</v>
      </c>
      <c r="O2294" s="38"/>
      <c r="P2294" s="43"/>
    </row>
    <row r="2295">
      <c r="A2295" s="26">
        <v>113157.0</v>
      </c>
      <c r="B2295" s="28" t="s">
        <v>90</v>
      </c>
      <c r="C2295" s="28" t="s">
        <v>91</v>
      </c>
      <c r="D2295" s="28" t="s">
        <v>411</v>
      </c>
      <c r="E2295" s="28" t="s">
        <v>32</v>
      </c>
      <c r="F2295" s="35" t="s">
        <v>33</v>
      </c>
      <c r="G2295" s="35" t="s">
        <v>10137</v>
      </c>
      <c r="H2295" s="35" t="s">
        <v>10138</v>
      </c>
      <c r="I2295" s="35" t="s">
        <v>414</v>
      </c>
      <c r="J2295" s="28" t="s">
        <v>415</v>
      </c>
      <c r="K2295" s="35" t="s">
        <v>10139</v>
      </c>
      <c r="L2295" s="35" t="s">
        <v>10140</v>
      </c>
      <c r="M2295" s="35" t="s">
        <v>418</v>
      </c>
      <c r="N2295" s="35" t="s">
        <v>183</v>
      </c>
      <c r="O2295" s="38"/>
      <c r="P2295" s="38"/>
    </row>
    <row r="2296">
      <c r="A2296" s="39">
        <v>113158.0</v>
      </c>
      <c r="B2296" s="40" t="s">
        <v>90</v>
      </c>
      <c r="C2296" s="40" t="s">
        <v>91</v>
      </c>
      <c r="D2296" s="40" t="s">
        <v>254</v>
      </c>
      <c r="E2296" s="40" t="s">
        <v>111</v>
      </c>
      <c r="F2296" s="41" t="s">
        <v>33</v>
      </c>
      <c r="G2296" s="41" t="s">
        <v>10141</v>
      </c>
      <c r="H2296" s="41" t="s">
        <v>10142</v>
      </c>
      <c r="I2296" s="41" t="s">
        <v>315</v>
      </c>
      <c r="J2296" s="40" t="s">
        <v>316</v>
      </c>
      <c r="K2296" s="41" t="s">
        <v>10143</v>
      </c>
      <c r="L2296" s="41" t="s">
        <v>10144</v>
      </c>
      <c r="M2296" s="41" t="s">
        <v>78</v>
      </c>
      <c r="N2296" s="41" t="s">
        <v>483</v>
      </c>
      <c r="O2296" s="38"/>
      <c r="P2296" s="43"/>
    </row>
    <row r="2297">
      <c r="A2297" s="26">
        <v>113169.0</v>
      </c>
      <c r="B2297" s="28" t="s">
        <v>1874</v>
      </c>
      <c r="C2297" s="28" t="s">
        <v>1875</v>
      </c>
      <c r="D2297" s="28" t="s">
        <v>254</v>
      </c>
      <c r="E2297" s="28" t="s">
        <v>111</v>
      </c>
      <c r="F2297" s="35" t="s">
        <v>33</v>
      </c>
      <c r="G2297" s="35" t="s">
        <v>10145</v>
      </c>
      <c r="H2297" s="35" t="s">
        <v>10146</v>
      </c>
      <c r="I2297" s="35" t="s">
        <v>758</v>
      </c>
      <c r="J2297" s="28" t="s">
        <v>759</v>
      </c>
      <c r="K2297" s="35" t="s">
        <v>10147</v>
      </c>
      <c r="L2297" s="35" t="s">
        <v>10148</v>
      </c>
      <c r="M2297" s="35" t="s">
        <v>78</v>
      </c>
      <c r="N2297" s="35" t="s">
        <v>334</v>
      </c>
      <c r="O2297" s="38"/>
      <c r="P2297" s="38"/>
    </row>
    <row r="2298">
      <c r="A2298" s="39">
        <v>113170.0</v>
      </c>
      <c r="B2298" s="40" t="s">
        <v>90</v>
      </c>
      <c r="C2298" s="40" t="s">
        <v>91</v>
      </c>
      <c r="D2298" s="40" t="s">
        <v>3309</v>
      </c>
      <c r="E2298" s="40" t="s">
        <v>32</v>
      </c>
      <c r="F2298" s="41" t="s">
        <v>33</v>
      </c>
      <c r="G2298" s="41" t="s">
        <v>10149</v>
      </c>
      <c r="H2298" s="41" t="s">
        <v>10150</v>
      </c>
      <c r="I2298" s="41" t="s">
        <v>3312</v>
      </c>
      <c r="J2298" s="40" t="s">
        <v>3811</v>
      </c>
      <c r="K2298" s="41" t="s">
        <v>10151</v>
      </c>
      <c r="L2298" s="41" t="s">
        <v>10152</v>
      </c>
      <c r="M2298" s="41" t="s">
        <v>3305</v>
      </c>
      <c r="N2298" s="41" t="s">
        <v>183</v>
      </c>
      <c r="O2298" s="38"/>
      <c r="P2298" s="43"/>
    </row>
    <row r="2299">
      <c r="A2299" s="26">
        <v>113172.0</v>
      </c>
      <c r="B2299" s="28" t="s">
        <v>90</v>
      </c>
      <c r="C2299" s="28" t="s">
        <v>91</v>
      </c>
      <c r="D2299" s="28" t="s">
        <v>135</v>
      </c>
      <c r="E2299" s="28" t="s">
        <v>111</v>
      </c>
      <c r="F2299" s="35" t="s">
        <v>33</v>
      </c>
      <c r="G2299" s="35" t="s">
        <v>10153</v>
      </c>
      <c r="H2299" s="35" t="s">
        <v>10154</v>
      </c>
      <c r="I2299" s="35" t="s">
        <v>105</v>
      </c>
      <c r="J2299" s="28" t="s">
        <v>321</v>
      </c>
      <c r="K2299" s="35" t="s">
        <v>10155</v>
      </c>
      <c r="L2299" s="35" t="s">
        <v>10156</v>
      </c>
      <c r="M2299" s="35" t="s">
        <v>78</v>
      </c>
      <c r="N2299" s="35" t="s">
        <v>99</v>
      </c>
      <c r="O2299" s="38"/>
      <c r="P2299" s="38"/>
    </row>
    <row r="2300">
      <c r="A2300" s="39">
        <v>113176.0</v>
      </c>
      <c r="B2300" s="40" t="s">
        <v>90</v>
      </c>
      <c r="C2300" s="40" t="s">
        <v>91</v>
      </c>
      <c r="D2300" s="40" t="s">
        <v>293</v>
      </c>
      <c r="E2300" s="40" t="s">
        <v>111</v>
      </c>
      <c r="F2300" s="41" t="s">
        <v>33</v>
      </c>
      <c r="G2300" s="41" t="s">
        <v>10157</v>
      </c>
      <c r="H2300" s="41" t="s">
        <v>10158</v>
      </c>
      <c r="I2300" s="41" t="s">
        <v>105</v>
      </c>
      <c r="J2300" s="40" t="s">
        <v>309</v>
      </c>
      <c r="K2300" s="41" t="s">
        <v>704</v>
      </c>
      <c r="L2300" s="41" t="s">
        <v>10159</v>
      </c>
      <c r="M2300" s="41" t="s">
        <v>78</v>
      </c>
      <c r="N2300" s="41" t="s">
        <v>133</v>
      </c>
      <c r="O2300" s="38"/>
      <c r="P2300" s="43"/>
    </row>
    <row r="2301">
      <c r="A2301" s="26">
        <v>113177.0</v>
      </c>
      <c r="B2301" s="28" t="s">
        <v>90</v>
      </c>
      <c r="C2301" s="28" t="s">
        <v>91</v>
      </c>
      <c r="D2301" s="28" t="s">
        <v>110</v>
      </c>
      <c r="E2301" s="28" t="s">
        <v>111</v>
      </c>
      <c r="F2301" s="35" t="s">
        <v>33</v>
      </c>
      <c r="G2301" s="35" t="s">
        <v>10160</v>
      </c>
      <c r="H2301" s="35" t="s">
        <v>10161</v>
      </c>
      <c r="I2301" s="35" t="s">
        <v>105</v>
      </c>
      <c r="J2301" s="28" t="s">
        <v>629</v>
      </c>
      <c r="K2301" s="35" t="s">
        <v>10162</v>
      </c>
      <c r="L2301" s="35" t="s">
        <v>10163</v>
      </c>
      <c r="M2301" s="35" t="s">
        <v>78</v>
      </c>
      <c r="N2301" s="35" t="s">
        <v>133</v>
      </c>
      <c r="O2301" s="38"/>
      <c r="P2301" s="38"/>
    </row>
    <row r="2302">
      <c r="A2302" s="39">
        <v>113178.0</v>
      </c>
      <c r="B2302" s="40" t="s">
        <v>90</v>
      </c>
      <c r="C2302" s="40" t="s">
        <v>91</v>
      </c>
      <c r="D2302" s="40" t="s">
        <v>4391</v>
      </c>
      <c r="E2302" s="40" t="s">
        <v>2453</v>
      </c>
      <c r="F2302" s="41" t="s">
        <v>33</v>
      </c>
      <c r="G2302" s="41" t="s">
        <v>5695</v>
      </c>
      <c r="H2302" s="41" t="s">
        <v>10164</v>
      </c>
      <c r="I2302" s="41" t="s">
        <v>4797</v>
      </c>
      <c r="J2302" s="40" t="s">
        <v>4798</v>
      </c>
      <c r="K2302" s="41" t="s">
        <v>10165</v>
      </c>
      <c r="L2302" s="41" t="s">
        <v>10166</v>
      </c>
      <c r="M2302" s="41" t="s">
        <v>2460</v>
      </c>
      <c r="N2302" s="41" t="s">
        <v>183</v>
      </c>
      <c r="O2302" s="38"/>
      <c r="P2302" s="43"/>
    </row>
    <row r="2303">
      <c r="A2303" s="26">
        <v>113179.0</v>
      </c>
      <c r="B2303" s="28" t="s">
        <v>3438</v>
      </c>
      <c r="C2303" s="28" t="s">
        <v>210</v>
      </c>
      <c r="D2303" s="28" t="s">
        <v>438</v>
      </c>
      <c r="E2303" s="28" t="s">
        <v>439</v>
      </c>
      <c r="F2303" s="35" t="s">
        <v>33</v>
      </c>
      <c r="G2303" s="35" t="s">
        <v>10167</v>
      </c>
      <c r="H2303" s="35" t="s">
        <v>10168</v>
      </c>
      <c r="I2303" s="35" t="s">
        <v>4844</v>
      </c>
      <c r="J2303" s="28" t="s">
        <v>4845</v>
      </c>
      <c r="K2303" s="35" t="s">
        <v>5061</v>
      </c>
      <c r="L2303" s="35" t="s">
        <v>10169</v>
      </c>
      <c r="M2303" s="35" t="s">
        <v>4460</v>
      </c>
      <c r="N2303" s="35" t="s">
        <v>183</v>
      </c>
      <c r="O2303" s="38"/>
      <c r="P2303" s="38"/>
    </row>
    <row r="2304">
      <c r="A2304" s="39">
        <v>113180.0</v>
      </c>
      <c r="B2304" s="40" t="s">
        <v>3438</v>
      </c>
      <c r="C2304" s="40" t="s">
        <v>210</v>
      </c>
      <c r="D2304" s="40" t="s">
        <v>2770</v>
      </c>
      <c r="E2304" s="40" t="s">
        <v>439</v>
      </c>
      <c r="F2304" s="41" t="s">
        <v>33</v>
      </c>
      <c r="G2304" s="41" t="s">
        <v>10170</v>
      </c>
      <c r="H2304" s="41" t="s">
        <v>10171</v>
      </c>
      <c r="I2304" s="41" t="s">
        <v>10172</v>
      </c>
      <c r="J2304" s="40" t="s">
        <v>10173</v>
      </c>
      <c r="K2304" s="41" t="s">
        <v>5061</v>
      </c>
      <c r="L2304" s="41" t="s">
        <v>10174</v>
      </c>
      <c r="M2304" s="41" t="s">
        <v>9309</v>
      </c>
      <c r="N2304" s="41" t="s">
        <v>183</v>
      </c>
      <c r="O2304" s="38"/>
      <c r="P2304" s="43"/>
    </row>
    <row r="2305">
      <c r="A2305" s="26">
        <v>113184.0</v>
      </c>
      <c r="B2305" s="28" t="s">
        <v>90</v>
      </c>
      <c r="C2305" s="28" t="s">
        <v>91</v>
      </c>
      <c r="D2305" s="28" t="s">
        <v>110</v>
      </c>
      <c r="E2305" s="28" t="s">
        <v>111</v>
      </c>
      <c r="F2305" s="35" t="s">
        <v>33</v>
      </c>
      <c r="G2305" s="35" t="s">
        <v>636</v>
      </c>
      <c r="H2305" s="35" t="s">
        <v>10175</v>
      </c>
      <c r="I2305" s="35" t="s">
        <v>105</v>
      </c>
      <c r="J2305" s="28" t="s">
        <v>114</v>
      </c>
      <c r="K2305" s="35" t="s">
        <v>10176</v>
      </c>
      <c r="L2305" s="35" t="s">
        <v>10177</v>
      </c>
      <c r="M2305" s="35" t="s">
        <v>78</v>
      </c>
      <c r="N2305" s="35" t="s">
        <v>183</v>
      </c>
      <c r="O2305" s="38"/>
      <c r="P2305" s="38"/>
    </row>
    <row r="2306">
      <c r="A2306" s="39">
        <v>113186.0</v>
      </c>
      <c r="B2306" s="40" t="s">
        <v>90</v>
      </c>
      <c r="C2306" s="40" t="s">
        <v>91</v>
      </c>
      <c r="D2306" s="40" t="s">
        <v>67</v>
      </c>
      <c r="E2306" s="40" t="s">
        <v>68</v>
      </c>
      <c r="F2306" s="41" t="s">
        <v>33</v>
      </c>
      <c r="G2306" s="41" t="s">
        <v>10178</v>
      </c>
      <c r="H2306" s="41" t="s">
        <v>10179</v>
      </c>
      <c r="I2306" s="41" t="s">
        <v>4499</v>
      </c>
      <c r="J2306" s="40" t="s">
        <v>4500</v>
      </c>
      <c r="K2306" s="41" t="s">
        <v>3958</v>
      </c>
      <c r="L2306" s="41" t="s">
        <v>10180</v>
      </c>
      <c r="M2306" s="41" t="s">
        <v>50</v>
      </c>
      <c r="N2306" s="41" t="s">
        <v>183</v>
      </c>
      <c r="O2306" s="38"/>
      <c r="P2306" s="43"/>
    </row>
    <row r="2307">
      <c r="A2307" s="26">
        <v>113187.0</v>
      </c>
      <c r="B2307" s="28" t="s">
        <v>90</v>
      </c>
      <c r="C2307" s="28" t="s">
        <v>91</v>
      </c>
      <c r="D2307" s="28" t="s">
        <v>82</v>
      </c>
      <c r="E2307" s="28" t="s">
        <v>83</v>
      </c>
      <c r="F2307" s="35" t="s">
        <v>33</v>
      </c>
      <c r="G2307" s="35" t="s">
        <v>10181</v>
      </c>
      <c r="H2307" s="35" t="s">
        <v>10182</v>
      </c>
      <c r="I2307" s="35" t="s">
        <v>315</v>
      </c>
      <c r="J2307" s="28" t="s">
        <v>316</v>
      </c>
      <c r="K2307" s="35" t="s">
        <v>10183</v>
      </c>
      <c r="L2307" s="35" t="s">
        <v>10184</v>
      </c>
      <c r="M2307" s="35" t="s">
        <v>78</v>
      </c>
      <c r="N2307" s="35" t="s">
        <v>183</v>
      </c>
      <c r="O2307" s="38"/>
      <c r="P2307" s="38"/>
    </row>
    <row r="2308">
      <c r="A2308" s="39">
        <v>113189.0</v>
      </c>
      <c r="B2308" s="40" t="s">
        <v>4503</v>
      </c>
      <c r="C2308" s="40" t="s">
        <v>4504</v>
      </c>
      <c r="D2308" s="40" t="s">
        <v>4391</v>
      </c>
      <c r="E2308" s="40" t="s">
        <v>2453</v>
      </c>
      <c r="F2308" s="41" t="s">
        <v>33</v>
      </c>
      <c r="G2308" s="41" t="s">
        <v>10185</v>
      </c>
      <c r="H2308" s="41" t="s">
        <v>10186</v>
      </c>
      <c r="I2308" s="41" t="s">
        <v>8591</v>
      </c>
      <c r="J2308" s="40" t="s">
        <v>8592</v>
      </c>
      <c r="K2308" s="41" t="s">
        <v>444</v>
      </c>
      <c r="L2308" s="41" t="s">
        <v>10187</v>
      </c>
      <c r="M2308" s="41" t="s">
        <v>2460</v>
      </c>
      <c r="N2308" s="41" t="s">
        <v>183</v>
      </c>
      <c r="O2308" s="38"/>
      <c r="P2308" s="43"/>
    </row>
    <row r="2309">
      <c r="A2309" s="26">
        <v>113195.0</v>
      </c>
      <c r="B2309" s="28" t="s">
        <v>90</v>
      </c>
      <c r="C2309" s="28" t="s">
        <v>91</v>
      </c>
      <c r="D2309" s="28" t="s">
        <v>277</v>
      </c>
      <c r="E2309" s="28" t="s">
        <v>83</v>
      </c>
      <c r="F2309" s="35" t="s">
        <v>33</v>
      </c>
      <c r="G2309" s="35" t="s">
        <v>10188</v>
      </c>
      <c r="H2309" s="35" t="s">
        <v>10189</v>
      </c>
      <c r="I2309" s="35" t="s">
        <v>105</v>
      </c>
      <c r="J2309" s="28" t="s">
        <v>525</v>
      </c>
      <c r="K2309" s="35" t="s">
        <v>10190</v>
      </c>
      <c r="L2309" s="35" t="s">
        <v>10191</v>
      </c>
      <c r="M2309" s="35" t="s">
        <v>78</v>
      </c>
      <c r="N2309" s="35" t="s">
        <v>183</v>
      </c>
      <c r="O2309" s="38"/>
      <c r="P2309" s="38"/>
    </row>
    <row r="2310">
      <c r="A2310" s="39">
        <v>113199.0</v>
      </c>
      <c r="B2310" s="40" t="s">
        <v>90</v>
      </c>
      <c r="C2310" s="40" t="s">
        <v>91</v>
      </c>
      <c r="D2310" s="40" t="s">
        <v>3309</v>
      </c>
      <c r="E2310" s="40" t="s">
        <v>32</v>
      </c>
      <c r="F2310" s="41" t="s">
        <v>33</v>
      </c>
      <c r="G2310" s="41" t="s">
        <v>10192</v>
      </c>
      <c r="H2310" s="41" t="s">
        <v>10193</v>
      </c>
      <c r="I2310" s="41" t="s">
        <v>3312</v>
      </c>
      <c r="J2310" s="40" t="s">
        <v>4180</v>
      </c>
      <c r="K2310" s="41" t="s">
        <v>10194</v>
      </c>
      <c r="L2310" s="41" t="s">
        <v>10195</v>
      </c>
      <c r="M2310" s="41" t="s">
        <v>3305</v>
      </c>
      <c r="N2310" s="41" t="s">
        <v>183</v>
      </c>
      <c r="O2310" s="38"/>
      <c r="P2310" s="43"/>
    </row>
    <row r="2311">
      <c r="A2311" s="26">
        <v>113204.0</v>
      </c>
      <c r="B2311" s="28" t="s">
        <v>90</v>
      </c>
      <c r="C2311" s="28" t="s">
        <v>91</v>
      </c>
      <c r="D2311" s="28" t="s">
        <v>67</v>
      </c>
      <c r="E2311" s="28" t="s">
        <v>68</v>
      </c>
      <c r="F2311" s="35" t="s">
        <v>33</v>
      </c>
      <c r="G2311" s="35" t="s">
        <v>10196</v>
      </c>
      <c r="H2311" s="35" t="s">
        <v>10197</v>
      </c>
      <c r="I2311" s="35" t="s">
        <v>6286</v>
      </c>
      <c r="J2311" s="28" t="s">
        <v>6287</v>
      </c>
      <c r="K2311" s="35" t="s">
        <v>10198</v>
      </c>
      <c r="L2311" s="35" t="s">
        <v>10199</v>
      </c>
      <c r="M2311" s="35" t="s">
        <v>50</v>
      </c>
      <c r="N2311" s="35" t="s">
        <v>823</v>
      </c>
      <c r="O2311" s="38"/>
      <c r="P2311" s="38"/>
    </row>
    <row r="2312">
      <c r="A2312" s="39">
        <v>113205.0</v>
      </c>
      <c r="B2312" s="40" t="s">
        <v>90</v>
      </c>
      <c r="C2312" s="40" t="s">
        <v>91</v>
      </c>
      <c r="D2312" s="40" t="s">
        <v>218</v>
      </c>
      <c r="E2312" s="40" t="s">
        <v>83</v>
      </c>
      <c r="F2312" s="41" t="s">
        <v>33</v>
      </c>
      <c r="G2312" s="41" t="s">
        <v>10200</v>
      </c>
      <c r="H2312" s="41" t="s">
        <v>10201</v>
      </c>
      <c r="I2312" s="41" t="s">
        <v>1634</v>
      </c>
      <c r="J2312" s="40" t="s">
        <v>1635</v>
      </c>
      <c r="K2312" s="41" t="s">
        <v>10202</v>
      </c>
      <c r="L2312" s="41" t="s">
        <v>10203</v>
      </c>
      <c r="M2312" s="41" t="s">
        <v>78</v>
      </c>
      <c r="N2312" s="41" t="s">
        <v>334</v>
      </c>
      <c r="O2312" s="38"/>
      <c r="P2312" s="43"/>
    </row>
    <row r="2313">
      <c r="A2313" s="26">
        <v>113211.0</v>
      </c>
      <c r="B2313" s="28" t="s">
        <v>90</v>
      </c>
      <c r="C2313" s="28" t="s">
        <v>91</v>
      </c>
      <c r="D2313" s="28" t="s">
        <v>240</v>
      </c>
      <c r="E2313" s="28" t="s">
        <v>111</v>
      </c>
      <c r="F2313" s="35" t="s">
        <v>33</v>
      </c>
      <c r="G2313" s="35" t="s">
        <v>10204</v>
      </c>
      <c r="H2313" s="35" t="s">
        <v>10205</v>
      </c>
      <c r="I2313" s="35" t="s">
        <v>874</v>
      </c>
      <c r="J2313" s="28" t="s">
        <v>875</v>
      </c>
      <c r="K2313" s="35" t="s">
        <v>10206</v>
      </c>
      <c r="L2313" s="35" t="s">
        <v>10207</v>
      </c>
      <c r="M2313" s="35" t="s">
        <v>78</v>
      </c>
      <c r="N2313" s="35" t="s">
        <v>133</v>
      </c>
      <c r="O2313" s="38"/>
      <c r="P2313" s="38"/>
    </row>
    <row r="2314">
      <c r="A2314" s="39">
        <v>113212.0</v>
      </c>
      <c r="B2314" s="40" t="s">
        <v>90</v>
      </c>
      <c r="C2314" s="40" t="s">
        <v>91</v>
      </c>
      <c r="D2314" s="40" t="s">
        <v>1729</v>
      </c>
      <c r="E2314" s="40" t="s">
        <v>68</v>
      </c>
      <c r="F2314" s="41" t="s">
        <v>33</v>
      </c>
      <c r="G2314" s="41" t="s">
        <v>10208</v>
      </c>
      <c r="H2314" s="41" t="s">
        <v>10209</v>
      </c>
      <c r="I2314" s="41" t="s">
        <v>1732</v>
      </c>
      <c r="J2314" s="40" t="s">
        <v>1733</v>
      </c>
      <c r="K2314" s="41" t="s">
        <v>10210</v>
      </c>
      <c r="L2314" s="41" t="s">
        <v>10211</v>
      </c>
      <c r="M2314" s="41" t="s">
        <v>50</v>
      </c>
      <c r="N2314" s="41" t="s">
        <v>117</v>
      </c>
      <c r="O2314" s="38"/>
      <c r="P2314" s="43"/>
    </row>
    <row r="2315">
      <c r="A2315" s="26">
        <v>113223.0</v>
      </c>
      <c r="B2315" s="28" t="s">
        <v>90</v>
      </c>
      <c r="C2315" s="28" t="s">
        <v>91</v>
      </c>
      <c r="D2315" s="28" t="s">
        <v>1778</v>
      </c>
      <c r="E2315" s="28" t="s">
        <v>32</v>
      </c>
      <c r="F2315" s="35" t="s">
        <v>33</v>
      </c>
      <c r="G2315" s="35" t="s">
        <v>10212</v>
      </c>
      <c r="H2315" s="35" t="s">
        <v>10213</v>
      </c>
      <c r="I2315" s="35" t="s">
        <v>2469</v>
      </c>
      <c r="J2315" s="28" t="s">
        <v>3909</v>
      </c>
      <c r="K2315" s="35" t="s">
        <v>10214</v>
      </c>
      <c r="L2315" s="35" t="s">
        <v>10215</v>
      </c>
      <c r="M2315" s="35" t="s">
        <v>1690</v>
      </c>
      <c r="N2315" s="35" t="s">
        <v>117</v>
      </c>
      <c r="O2315" s="38"/>
      <c r="P2315" s="38"/>
    </row>
    <row r="2316">
      <c r="A2316" s="39">
        <v>113226.0</v>
      </c>
      <c r="B2316" s="40" t="s">
        <v>10216</v>
      </c>
      <c r="C2316" s="40" t="s">
        <v>10217</v>
      </c>
      <c r="D2316" s="40" t="s">
        <v>3309</v>
      </c>
      <c r="E2316" s="40" t="s">
        <v>32</v>
      </c>
      <c r="F2316" s="41" t="s">
        <v>33</v>
      </c>
      <c r="G2316" s="41" t="s">
        <v>10218</v>
      </c>
      <c r="H2316" s="41" t="s">
        <v>10219</v>
      </c>
      <c r="I2316" s="41" t="s">
        <v>10220</v>
      </c>
      <c r="J2316" s="40" t="s">
        <v>10221</v>
      </c>
      <c r="K2316" s="41" t="s">
        <v>444</v>
      </c>
      <c r="L2316" s="41" t="s">
        <v>10222</v>
      </c>
      <c r="M2316" s="41" t="s">
        <v>3305</v>
      </c>
      <c r="N2316" s="41" t="s">
        <v>183</v>
      </c>
      <c r="O2316" s="38"/>
      <c r="P2316" s="43"/>
    </row>
    <row r="2317">
      <c r="A2317" s="26">
        <v>113227.0</v>
      </c>
      <c r="B2317" s="28" t="s">
        <v>10216</v>
      </c>
      <c r="C2317" s="28" t="s">
        <v>10217</v>
      </c>
      <c r="D2317" s="28" t="s">
        <v>3573</v>
      </c>
      <c r="E2317" s="28" t="s">
        <v>439</v>
      </c>
      <c r="F2317" s="35" t="s">
        <v>33</v>
      </c>
      <c r="G2317" s="35" t="s">
        <v>10223</v>
      </c>
      <c r="H2317" s="35" t="s">
        <v>10224</v>
      </c>
      <c r="I2317" s="35" t="s">
        <v>3887</v>
      </c>
      <c r="J2317" s="28" t="s">
        <v>8660</v>
      </c>
      <c r="K2317" s="35" t="s">
        <v>444</v>
      </c>
      <c r="L2317" s="35" t="s">
        <v>10225</v>
      </c>
      <c r="M2317" s="35" t="s">
        <v>3890</v>
      </c>
      <c r="N2317" s="35" t="s">
        <v>183</v>
      </c>
      <c r="O2317" s="38"/>
      <c r="P2317" s="38"/>
    </row>
    <row r="2318">
      <c r="A2318" s="39">
        <v>113228.0</v>
      </c>
      <c r="B2318" s="40" t="s">
        <v>10216</v>
      </c>
      <c r="C2318" s="40" t="s">
        <v>10217</v>
      </c>
      <c r="D2318" s="40" t="s">
        <v>3573</v>
      </c>
      <c r="E2318" s="40" t="s">
        <v>439</v>
      </c>
      <c r="F2318" s="41" t="s">
        <v>33</v>
      </c>
      <c r="G2318" s="41" t="s">
        <v>10226</v>
      </c>
      <c r="H2318" s="41" t="s">
        <v>10227</v>
      </c>
      <c r="I2318" s="41" t="s">
        <v>3887</v>
      </c>
      <c r="J2318" s="40" t="s">
        <v>8660</v>
      </c>
      <c r="K2318" s="41" t="s">
        <v>444</v>
      </c>
      <c r="L2318" s="41" t="s">
        <v>10228</v>
      </c>
      <c r="M2318" s="41" t="s">
        <v>3890</v>
      </c>
      <c r="N2318" s="41" t="s">
        <v>183</v>
      </c>
      <c r="O2318" s="38"/>
      <c r="P2318" s="43"/>
    </row>
    <row r="2319">
      <c r="A2319" s="26">
        <v>113229.0</v>
      </c>
      <c r="B2319" s="28" t="s">
        <v>10216</v>
      </c>
      <c r="C2319" s="28" t="s">
        <v>10217</v>
      </c>
      <c r="D2319" s="28" t="s">
        <v>2770</v>
      </c>
      <c r="E2319" s="28" t="s">
        <v>439</v>
      </c>
      <c r="F2319" s="35" t="s">
        <v>33</v>
      </c>
      <c r="G2319" s="35" t="s">
        <v>10229</v>
      </c>
      <c r="H2319" s="35" t="s">
        <v>10230</v>
      </c>
      <c r="I2319" s="35" t="s">
        <v>4223</v>
      </c>
      <c r="J2319" s="28" t="s">
        <v>5943</v>
      </c>
      <c r="K2319" s="35" t="s">
        <v>444</v>
      </c>
      <c r="L2319" s="35" t="s">
        <v>10231</v>
      </c>
      <c r="M2319" s="35" t="s">
        <v>4227</v>
      </c>
      <c r="N2319" s="35" t="s">
        <v>183</v>
      </c>
      <c r="O2319" s="38"/>
      <c r="P2319" s="38"/>
    </row>
    <row r="2320">
      <c r="A2320" s="39">
        <v>113230.0</v>
      </c>
      <c r="B2320" s="40" t="s">
        <v>10216</v>
      </c>
      <c r="C2320" s="40" t="s">
        <v>10217</v>
      </c>
      <c r="D2320" s="40" t="s">
        <v>3573</v>
      </c>
      <c r="E2320" s="40" t="s">
        <v>439</v>
      </c>
      <c r="F2320" s="41" t="s">
        <v>33</v>
      </c>
      <c r="G2320" s="41" t="s">
        <v>10232</v>
      </c>
      <c r="H2320" s="41" t="s">
        <v>10233</v>
      </c>
      <c r="I2320" s="41" t="s">
        <v>10234</v>
      </c>
      <c r="J2320" s="40" t="s">
        <v>8542</v>
      </c>
      <c r="K2320" s="41" t="s">
        <v>444</v>
      </c>
      <c r="L2320" s="41" t="s">
        <v>10235</v>
      </c>
      <c r="M2320" s="41" t="s">
        <v>3890</v>
      </c>
      <c r="N2320" s="41" t="s">
        <v>183</v>
      </c>
      <c r="O2320" s="38"/>
      <c r="P2320" s="43"/>
    </row>
    <row r="2321">
      <c r="A2321" s="26">
        <v>113231.0</v>
      </c>
      <c r="B2321" s="28" t="s">
        <v>10216</v>
      </c>
      <c r="C2321" s="28" t="s">
        <v>10217</v>
      </c>
      <c r="D2321" s="28" t="s">
        <v>3309</v>
      </c>
      <c r="E2321" s="28" t="s">
        <v>32</v>
      </c>
      <c r="F2321" s="35" t="s">
        <v>33</v>
      </c>
      <c r="G2321" s="35" t="s">
        <v>10236</v>
      </c>
      <c r="H2321" s="35" t="s">
        <v>10237</v>
      </c>
      <c r="I2321" s="35" t="s">
        <v>3312</v>
      </c>
      <c r="J2321" s="28" t="s">
        <v>3800</v>
      </c>
      <c r="K2321" s="35" t="s">
        <v>444</v>
      </c>
      <c r="L2321" s="35" t="s">
        <v>10238</v>
      </c>
      <c r="M2321" s="35" t="s">
        <v>3305</v>
      </c>
      <c r="N2321" s="35" t="s">
        <v>183</v>
      </c>
      <c r="O2321" s="38"/>
      <c r="P2321" s="38"/>
    </row>
    <row r="2322">
      <c r="A2322" s="39">
        <v>113232.0</v>
      </c>
      <c r="B2322" s="40" t="s">
        <v>10216</v>
      </c>
      <c r="C2322" s="40" t="s">
        <v>10217</v>
      </c>
      <c r="D2322" s="40" t="s">
        <v>3309</v>
      </c>
      <c r="E2322" s="40" t="s">
        <v>32</v>
      </c>
      <c r="F2322" s="41" t="s">
        <v>33</v>
      </c>
      <c r="G2322" s="41" t="s">
        <v>10239</v>
      </c>
      <c r="H2322" s="41" t="s">
        <v>10240</v>
      </c>
      <c r="I2322" s="41" t="s">
        <v>3372</v>
      </c>
      <c r="J2322" s="40" t="s">
        <v>3373</v>
      </c>
      <c r="K2322" s="41" t="s">
        <v>444</v>
      </c>
      <c r="L2322" s="41" t="s">
        <v>10241</v>
      </c>
      <c r="M2322" s="41" t="s">
        <v>3305</v>
      </c>
      <c r="N2322" s="41" t="s">
        <v>183</v>
      </c>
      <c r="O2322" s="38"/>
      <c r="P2322" s="43"/>
    </row>
    <row r="2323">
      <c r="A2323" s="26">
        <v>113233.0</v>
      </c>
      <c r="B2323" s="28" t="s">
        <v>90</v>
      </c>
      <c r="C2323" s="28" t="s">
        <v>91</v>
      </c>
      <c r="D2323" s="28" t="s">
        <v>218</v>
      </c>
      <c r="E2323" s="28" t="s">
        <v>83</v>
      </c>
      <c r="F2323" s="35" t="s">
        <v>33</v>
      </c>
      <c r="G2323" s="35" t="s">
        <v>10242</v>
      </c>
      <c r="H2323" s="35" t="s">
        <v>10243</v>
      </c>
      <c r="I2323" s="35" t="s">
        <v>1634</v>
      </c>
      <c r="J2323" s="28" t="s">
        <v>1635</v>
      </c>
      <c r="K2323" s="35" t="s">
        <v>10244</v>
      </c>
      <c r="L2323" s="35" t="s">
        <v>10245</v>
      </c>
      <c r="M2323" s="35" t="s">
        <v>78</v>
      </c>
      <c r="N2323" s="35" t="s">
        <v>99</v>
      </c>
      <c r="O2323" s="38"/>
      <c r="P2323" s="38"/>
    </row>
    <row r="2324">
      <c r="A2324" s="39">
        <v>113235.0</v>
      </c>
      <c r="B2324" s="40" t="s">
        <v>10216</v>
      </c>
      <c r="C2324" s="40" t="s">
        <v>10217</v>
      </c>
      <c r="D2324" s="40" t="s">
        <v>4391</v>
      </c>
      <c r="E2324" s="40" t="s">
        <v>2453</v>
      </c>
      <c r="F2324" s="41" t="s">
        <v>33</v>
      </c>
      <c r="G2324" s="41" t="s">
        <v>10246</v>
      </c>
      <c r="H2324" s="41" t="s">
        <v>10247</v>
      </c>
      <c r="I2324" s="41" t="s">
        <v>10248</v>
      </c>
      <c r="J2324" s="40" t="s">
        <v>10249</v>
      </c>
      <c r="K2324" s="41" t="s">
        <v>444</v>
      </c>
      <c r="L2324" s="41" t="s">
        <v>10250</v>
      </c>
      <c r="M2324" s="41" t="s">
        <v>2460</v>
      </c>
      <c r="N2324" s="41" t="s">
        <v>183</v>
      </c>
      <c r="O2324" s="38"/>
      <c r="P2324" s="43"/>
    </row>
    <row r="2325">
      <c r="A2325" s="26">
        <v>113236.0</v>
      </c>
      <c r="B2325" s="28" t="s">
        <v>10216</v>
      </c>
      <c r="C2325" s="28" t="s">
        <v>10217</v>
      </c>
      <c r="D2325" s="28" t="s">
        <v>1830</v>
      </c>
      <c r="E2325" s="28" t="s">
        <v>32</v>
      </c>
      <c r="F2325" s="35" t="s">
        <v>33</v>
      </c>
      <c r="G2325" s="35" t="s">
        <v>10251</v>
      </c>
      <c r="H2325" s="35" t="s">
        <v>10252</v>
      </c>
      <c r="I2325" s="35" t="s">
        <v>3301</v>
      </c>
      <c r="J2325" s="28" t="s">
        <v>3302</v>
      </c>
      <c r="K2325" s="35" t="s">
        <v>8033</v>
      </c>
      <c r="L2325" s="35" t="s">
        <v>10253</v>
      </c>
      <c r="M2325" s="35" t="s">
        <v>3305</v>
      </c>
      <c r="N2325" s="35" t="s">
        <v>183</v>
      </c>
      <c r="O2325" s="38"/>
      <c r="P2325" s="38"/>
    </row>
    <row r="2326">
      <c r="A2326" s="39">
        <v>113237.0</v>
      </c>
      <c r="B2326" s="40" t="s">
        <v>10216</v>
      </c>
      <c r="C2326" s="40" t="s">
        <v>10217</v>
      </c>
      <c r="D2326" s="40" t="s">
        <v>1830</v>
      </c>
      <c r="E2326" s="40" t="s">
        <v>32</v>
      </c>
      <c r="F2326" s="41" t="s">
        <v>33</v>
      </c>
      <c r="G2326" s="41" t="s">
        <v>10254</v>
      </c>
      <c r="H2326" s="41" t="s">
        <v>10255</v>
      </c>
      <c r="I2326" s="41" t="s">
        <v>3366</v>
      </c>
      <c r="J2326" s="40" t="s">
        <v>3367</v>
      </c>
      <c r="K2326" s="41" t="s">
        <v>444</v>
      </c>
      <c r="L2326" s="41" t="s">
        <v>10256</v>
      </c>
      <c r="M2326" s="41" t="s">
        <v>3305</v>
      </c>
      <c r="N2326" s="41" t="s">
        <v>183</v>
      </c>
      <c r="O2326" s="38"/>
      <c r="P2326" s="43"/>
    </row>
    <row r="2327">
      <c r="A2327" s="26">
        <v>113238.0</v>
      </c>
      <c r="B2327" s="28" t="s">
        <v>10216</v>
      </c>
      <c r="C2327" s="28" t="s">
        <v>10217</v>
      </c>
      <c r="D2327" s="28" t="s">
        <v>1830</v>
      </c>
      <c r="E2327" s="28" t="s">
        <v>32</v>
      </c>
      <c r="F2327" s="35" t="s">
        <v>33</v>
      </c>
      <c r="G2327" s="35" t="s">
        <v>10257</v>
      </c>
      <c r="H2327" s="35" t="s">
        <v>10258</v>
      </c>
      <c r="I2327" s="35" t="s">
        <v>1833</v>
      </c>
      <c r="J2327" s="28" t="s">
        <v>1834</v>
      </c>
      <c r="K2327" s="35" t="s">
        <v>444</v>
      </c>
      <c r="L2327" s="35" t="s">
        <v>10259</v>
      </c>
      <c r="M2327" s="35" t="s">
        <v>1837</v>
      </c>
      <c r="N2327" s="35" t="s">
        <v>183</v>
      </c>
      <c r="O2327" s="38"/>
      <c r="P2327" s="38"/>
    </row>
    <row r="2328">
      <c r="A2328" s="39">
        <v>113239.0</v>
      </c>
      <c r="B2328" s="40" t="s">
        <v>10216</v>
      </c>
      <c r="C2328" s="40" t="s">
        <v>10217</v>
      </c>
      <c r="D2328" s="40" t="s">
        <v>3587</v>
      </c>
      <c r="E2328" s="40" t="s">
        <v>32</v>
      </c>
      <c r="F2328" s="41" t="s">
        <v>33</v>
      </c>
      <c r="G2328" s="41" t="s">
        <v>10260</v>
      </c>
      <c r="H2328" s="41" t="s">
        <v>10261</v>
      </c>
      <c r="I2328" s="41" t="s">
        <v>7595</v>
      </c>
      <c r="J2328" s="40" t="s">
        <v>7596</v>
      </c>
      <c r="K2328" s="41" t="s">
        <v>444</v>
      </c>
      <c r="L2328" s="41" t="s">
        <v>10262</v>
      </c>
      <c r="M2328" s="41" t="s">
        <v>3594</v>
      </c>
      <c r="N2328" s="41" t="s">
        <v>183</v>
      </c>
      <c r="O2328" s="38"/>
      <c r="P2328" s="43"/>
    </row>
    <row r="2329">
      <c r="A2329" s="26">
        <v>113240.0</v>
      </c>
      <c r="B2329" s="28" t="s">
        <v>10216</v>
      </c>
      <c r="C2329" s="28" t="s">
        <v>10217</v>
      </c>
      <c r="D2329" s="28" t="s">
        <v>1683</v>
      </c>
      <c r="E2329" s="28" t="s">
        <v>32</v>
      </c>
      <c r="F2329" s="35" t="s">
        <v>33</v>
      </c>
      <c r="G2329" s="35" t="s">
        <v>10263</v>
      </c>
      <c r="H2329" s="35" t="s">
        <v>10264</v>
      </c>
      <c r="I2329" s="35" t="s">
        <v>3422</v>
      </c>
      <c r="J2329" s="28" t="s">
        <v>3423</v>
      </c>
      <c r="K2329" s="35" t="s">
        <v>444</v>
      </c>
      <c r="L2329" s="35" t="s">
        <v>10265</v>
      </c>
      <c r="M2329" s="35" t="s">
        <v>1690</v>
      </c>
      <c r="N2329" s="35" t="s">
        <v>183</v>
      </c>
      <c r="O2329" s="38"/>
      <c r="P2329" s="38"/>
    </row>
    <row r="2330">
      <c r="A2330" s="39">
        <v>113241.0</v>
      </c>
      <c r="B2330" s="40" t="s">
        <v>10216</v>
      </c>
      <c r="C2330" s="40" t="s">
        <v>10217</v>
      </c>
      <c r="D2330" s="40" t="s">
        <v>3309</v>
      </c>
      <c r="E2330" s="40" t="s">
        <v>32</v>
      </c>
      <c r="F2330" s="41" t="s">
        <v>33</v>
      </c>
      <c r="G2330" s="41" t="s">
        <v>10266</v>
      </c>
      <c r="H2330" s="41" t="s">
        <v>10267</v>
      </c>
      <c r="I2330" s="41" t="s">
        <v>3372</v>
      </c>
      <c r="J2330" s="40" t="s">
        <v>3373</v>
      </c>
      <c r="K2330" s="41" t="s">
        <v>444</v>
      </c>
      <c r="L2330" s="41" t="s">
        <v>10268</v>
      </c>
      <c r="M2330" s="41" t="s">
        <v>3305</v>
      </c>
      <c r="N2330" s="41" t="s">
        <v>183</v>
      </c>
      <c r="O2330" s="38"/>
      <c r="P2330" s="43"/>
    </row>
    <row r="2331">
      <c r="A2331" s="26">
        <v>113242.0</v>
      </c>
      <c r="B2331" s="28" t="s">
        <v>10216</v>
      </c>
      <c r="C2331" s="28" t="s">
        <v>10217</v>
      </c>
      <c r="D2331" s="28" t="s">
        <v>3309</v>
      </c>
      <c r="E2331" s="28" t="s">
        <v>32</v>
      </c>
      <c r="F2331" s="35" t="s">
        <v>33</v>
      </c>
      <c r="G2331" s="35" t="s">
        <v>10269</v>
      </c>
      <c r="H2331" s="35" t="s">
        <v>10270</v>
      </c>
      <c r="I2331" s="35" t="s">
        <v>3312</v>
      </c>
      <c r="J2331" s="28" t="s">
        <v>3800</v>
      </c>
      <c r="K2331" s="35" t="s">
        <v>444</v>
      </c>
      <c r="L2331" s="35" t="s">
        <v>10271</v>
      </c>
      <c r="M2331" s="35" t="s">
        <v>3305</v>
      </c>
      <c r="N2331" s="35" t="s">
        <v>183</v>
      </c>
      <c r="O2331" s="38"/>
      <c r="P2331" s="38"/>
    </row>
    <row r="2332">
      <c r="A2332" s="39">
        <v>113243.0</v>
      </c>
      <c r="B2332" s="40" t="s">
        <v>10216</v>
      </c>
      <c r="C2332" s="40" t="s">
        <v>10217</v>
      </c>
      <c r="D2332" s="40" t="s">
        <v>3309</v>
      </c>
      <c r="E2332" s="40" t="s">
        <v>32</v>
      </c>
      <c r="F2332" s="41" t="s">
        <v>33</v>
      </c>
      <c r="G2332" s="41" t="s">
        <v>10272</v>
      </c>
      <c r="H2332" s="41" t="s">
        <v>10273</v>
      </c>
      <c r="I2332" s="41" t="s">
        <v>3312</v>
      </c>
      <c r="J2332" s="40" t="s">
        <v>3800</v>
      </c>
      <c r="K2332" s="41" t="s">
        <v>8033</v>
      </c>
      <c r="L2332" s="41" t="s">
        <v>10274</v>
      </c>
      <c r="M2332" s="41" t="s">
        <v>3305</v>
      </c>
      <c r="N2332" s="41" t="s">
        <v>183</v>
      </c>
      <c r="O2332" s="38"/>
      <c r="P2332" s="43"/>
    </row>
    <row r="2333">
      <c r="A2333" s="26">
        <v>113244.0</v>
      </c>
      <c r="B2333" s="28" t="s">
        <v>10216</v>
      </c>
      <c r="C2333" s="28" t="s">
        <v>10217</v>
      </c>
      <c r="D2333" s="28" t="s">
        <v>1830</v>
      </c>
      <c r="E2333" s="28" t="s">
        <v>32</v>
      </c>
      <c r="F2333" s="35" t="s">
        <v>33</v>
      </c>
      <c r="G2333" s="35" t="s">
        <v>10275</v>
      </c>
      <c r="H2333" s="35" t="s">
        <v>10276</v>
      </c>
      <c r="I2333" s="35" t="s">
        <v>1833</v>
      </c>
      <c r="J2333" s="28" t="s">
        <v>1834</v>
      </c>
      <c r="K2333" s="35" t="s">
        <v>444</v>
      </c>
      <c r="L2333" s="35" t="s">
        <v>10277</v>
      </c>
      <c r="M2333" s="35" t="s">
        <v>1837</v>
      </c>
      <c r="N2333" s="35" t="s">
        <v>183</v>
      </c>
      <c r="O2333" s="38"/>
      <c r="P2333" s="38"/>
    </row>
    <row r="2334">
      <c r="A2334" s="39">
        <v>113245.0</v>
      </c>
      <c r="B2334" s="40" t="s">
        <v>10216</v>
      </c>
      <c r="C2334" s="40" t="s">
        <v>10217</v>
      </c>
      <c r="D2334" s="40" t="s">
        <v>3309</v>
      </c>
      <c r="E2334" s="40" t="s">
        <v>32</v>
      </c>
      <c r="F2334" s="41" t="s">
        <v>33</v>
      </c>
      <c r="G2334" s="41" t="s">
        <v>10278</v>
      </c>
      <c r="H2334" s="41" t="s">
        <v>10279</v>
      </c>
      <c r="I2334" s="41" t="s">
        <v>3312</v>
      </c>
      <c r="J2334" s="40" t="s">
        <v>10280</v>
      </c>
      <c r="K2334" s="41" t="s">
        <v>444</v>
      </c>
      <c r="L2334" s="41" t="s">
        <v>10281</v>
      </c>
      <c r="M2334" s="41" t="s">
        <v>3305</v>
      </c>
      <c r="N2334" s="41" t="s">
        <v>183</v>
      </c>
      <c r="O2334" s="38"/>
      <c r="P2334" s="43"/>
    </row>
    <row r="2335">
      <c r="A2335" s="26">
        <v>113246.0</v>
      </c>
      <c r="B2335" s="28" t="s">
        <v>10216</v>
      </c>
      <c r="C2335" s="28" t="s">
        <v>10217</v>
      </c>
      <c r="D2335" s="28" t="s">
        <v>3309</v>
      </c>
      <c r="E2335" s="28" t="s">
        <v>32</v>
      </c>
      <c r="F2335" s="35" t="s">
        <v>33</v>
      </c>
      <c r="G2335" s="35" t="s">
        <v>10282</v>
      </c>
      <c r="H2335" s="35" t="s">
        <v>10283</v>
      </c>
      <c r="I2335" s="35" t="s">
        <v>3312</v>
      </c>
      <c r="J2335" s="28" t="s">
        <v>3811</v>
      </c>
      <c r="K2335" s="35" t="s">
        <v>444</v>
      </c>
      <c r="L2335" s="35" t="s">
        <v>10284</v>
      </c>
      <c r="M2335" s="35" t="s">
        <v>3305</v>
      </c>
      <c r="N2335" s="35" t="s">
        <v>183</v>
      </c>
      <c r="O2335" s="38"/>
      <c r="P2335" s="38"/>
    </row>
    <row r="2336">
      <c r="A2336" s="39">
        <v>113247.0</v>
      </c>
      <c r="B2336" s="40" t="s">
        <v>10216</v>
      </c>
      <c r="C2336" s="40" t="s">
        <v>10217</v>
      </c>
      <c r="D2336" s="40" t="s">
        <v>3309</v>
      </c>
      <c r="E2336" s="40" t="s">
        <v>32</v>
      </c>
      <c r="F2336" s="41" t="s">
        <v>33</v>
      </c>
      <c r="G2336" s="41" t="s">
        <v>10285</v>
      </c>
      <c r="H2336" s="41" t="s">
        <v>10286</v>
      </c>
      <c r="I2336" s="41" t="s">
        <v>3372</v>
      </c>
      <c r="J2336" s="40" t="s">
        <v>3373</v>
      </c>
      <c r="K2336" s="41" t="s">
        <v>444</v>
      </c>
      <c r="L2336" s="41" t="s">
        <v>10287</v>
      </c>
      <c r="M2336" s="41" t="s">
        <v>3305</v>
      </c>
      <c r="N2336" s="41" t="s">
        <v>183</v>
      </c>
      <c r="O2336" s="38"/>
      <c r="P2336" s="43"/>
    </row>
    <row r="2337">
      <c r="A2337" s="26">
        <v>113248.0</v>
      </c>
      <c r="B2337" s="28" t="s">
        <v>10216</v>
      </c>
      <c r="C2337" s="28" t="s">
        <v>10217</v>
      </c>
      <c r="D2337" s="28" t="s">
        <v>1862</v>
      </c>
      <c r="E2337" s="28" t="s">
        <v>32</v>
      </c>
      <c r="F2337" s="35" t="s">
        <v>33</v>
      </c>
      <c r="G2337" s="35" t="s">
        <v>10288</v>
      </c>
      <c r="H2337" s="35" t="s">
        <v>10289</v>
      </c>
      <c r="I2337" s="35" t="s">
        <v>1865</v>
      </c>
      <c r="J2337" s="28" t="s">
        <v>1866</v>
      </c>
      <c r="K2337" s="35" t="s">
        <v>444</v>
      </c>
      <c r="L2337" s="35" t="s">
        <v>10290</v>
      </c>
      <c r="M2337" s="35" t="s">
        <v>1869</v>
      </c>
      <c r="N2337" s="35" t="s">
        <v>183</v>
      </c>
      <c r="O2337" s="38"/>
      <c r="P2337" s="38"/>
    </row>
    <row r="2338">
      <c r="A2338" s="39">
        <v>113249.0</v>
      </c>
      <c r="B2338" s="40" t="s">
        <v>10216</v>
      </c>
      <c r="C2338" s="40" t="s">
        <v>10217</v>
      </c>
      <c r="D2338" s="40" t="s">
        <v>3309</v>
      </c>
      <c r="E2338" s="40" t="s">
        <v>32</v>
      </c>
      <c r="F2338" s="41" t="s">
        <v>33</v>
      </c>
      <c r="G2338" s="41" t="s">
        <v>10291</v>
      </c>
      <c r="H2338" s="41" t="s">
        <v>10292</v>
      </c>
      <c r="I2338" s="41" t="s">
        <v>3312</v>
      </c>
      <c r="J2338" s="40" t="s">
        <v>3313</v>
      </c>
      <c r="K2338" s="41" t="s">
        <v>444</v>
      </c>
      <c r="L2338" s="41" t="s">
        <v>10293</v>
      </c>
      <c r="M2338" s="41" t="s">
        <v>3305</v>
      </c>
      <c r="N2338" s="41" t="s">
        <v>183</v>
      </c>
      <c r="O2338" s="38"/>
      <c r="P2338" s="43"/>
    </row>
    <row r="2339">
      <c r="A2339" s="26">
        <v>113251.0</v>
      </c>
      <c r="B2339" s="28" t="s">
        <v>90</v>
      </c>
      <c r="C2339" s="28" t="s">
        <v>91</v>
      </c>
      <c r="D2339" s="28" t="s">
        <v>1830</v>
      </c>
      <c r="E2339" s="28" t="s">
        <v>32</v>
      </c>
      <c r="F2339" s="35" t="s">
        <v>33</v>
      </c>
      <c r="G2339" s="35" t="s">
        <v>10294</v>
      </c>
      <c r="H2339" s="35" t="s">
        <v>10295</v>
      </c>
      <c r="I2339" s="35" t="s">
        <v>3312</v>
      </c>
      <c r="J2339" s="28" t="s">
        <v>3313</v>
      </c>
      <c r="K2339" s="35" t="s">
        <v>4432</v>
      </c>
      <c r="L2339" s="35" t="s">
        <v>10296</v>
      </c>
      <c r="M2339" s="35" t="s">
        <v>3305</v>
      </c>
      <c r="N2339" s="35" t="s">
        <v>183</v>
      </c>
      <c r="O2339" s="38"/>
      <c r="P2339" s="38"/>
    </row>
    <row r="2340">
      <c r="A2340" s="39">
        <v>113252.0</v>
      </c>
      <c r="B2340" s="40" t="s">
        <v>90</v>
      </c>
      <c r="C2340" s="40" t="s">
        <v>91</v>
      </c>
      <c r="D2340" s="40" t="s">
        <v>177</v>
      </c>
      <c r="E2340" s="40" t="s">
        <v>83</v>
      </c>
      <c r="F2340" s="41" t="s">
        <v>33</v>
      </c>
      <c r="G2340" s="41" t="s">
        <v>882</v>
      </c>
      <c r="H2340" s="41" t="s">
        <v>10297</v>
      </c>
      <c r="I2340" s="41" t="s">
        <v>105</v>
      </c>
      <c r="J2340" s="40" t="s">
        <v>588</v>
      </c>
      <c r="K2340" s="41" t="s">
        <v>10298</v>
      </c>
      <c r="L2340" s="41" t="s">
        <v>10299</v>
      </c>
      <c r="M2340" s="41" t="s">
        <v>78</v>
      </c>
      <c r="N2340" s="41" t="s">
        <v>183</v>
      </c>
      <c r="O2340" s="38"/>
      <c r="P2340" s="43"/>
    </row>
    <row r="2341">
      <c r="A2341" s="26">
        <v>113255.0</v>
      </c>
      <c r="B2341" s="28" t="s">
        <v>90</v>
      </c>
      <c r="C2341" s="28" t="s">
        <v>91</v>
      </c>
      <c r="D2341" s="28" t="s">
        <v>1756</v>
      </c>
      <c r="E2341" s="28" t="s">
        <v>32</v>
      </c>
      <c r="F2341" s="35" t="s">
        <v>33</v>
      </c>
      <c r="G2341" s="35" t="s">
        <v>10300</v>
      </c>
      <c r="H2341" s="35" t="s">
        <v>10301</v>
      </c>
      <c r="I2341" s="35" t="s">
        <v>3400</v>
      </c>
      <c r="J2341" s="28" t="s">
        <v>3401</v>
      </c>
      <c r="K2341" s="35" t="s">
        <v>10302</v>
      </c>
      <c r="L2341" s="35" t="s">
        <v>10303</v>
      </c>
      <c r="M2341" s="35" t="s">
        <v>1763</v>
      </c>
      <c r="N2341" s="35" t="s">
        <v>183</v>
      </c>
      <c r="O2341" s="38"/>
      <c r="P2341" s="38"/>
    </row>
    <row r="2342">
      <c r="A2342" s="39">
        <v>113256.0</v>
      </c>
      <c r="B2342" s="40" t="s">
        <v>10216</v>
      </c>
      <c r="C2342" s="40" t="s">
        <v>10217</v>
      </c>
      <c r="D2342" s="40" t="s">
        <v>411</v>
      </c>
      <c r="E2342" s="40" t="s">
        <v>32</v>
      </c>
      <c r="F2342" s="41" t="s">
        <v>33</v>
      </c>
      <c r="G2342" s="41" t="s">
        <v>10304</v>
      </c>
      <c r="H2342" s="41" t="s">
        <v>10305</v>
      </c>
      <c r="I2342" s="41" t="s">
        <v>3498</v>
      </c>
      <c r="J2342" s="40" t="s">
        <v>3499</v>
      </c>
      <c r="K2342" s="41" t="s">
        <v>444</v>
      </c>
      <c r="L2342" s="41" t="s">
        <v>10306</v>
      </c>
      <c r="M2342" s="41" t="s">
        <v>3502</v>
      </c>
      <c r="N2342" s="41" t="s">
        <v>183</v>
      </c>
      <c r="O2342" s="38"/>
      <c r="P2342" s="43"/>
    </row>
    <row r="2343">
      <c r="A2343" s="26">
        <v>113257.0</v>
      </c>
      <c r="B2343" s="28" t="s">
        <v>10216</v>
      </c>
      <c r="C2343" s="28" t="s">
        <v>10217</v>
      </c>
      <c r="D2343" s="28" t="s">
        <v>1830</v>
      </c>
      <c r="E2343" s="28" t="s">
        <v>32</v>
      </c>
      <c r="F2343" s="35" t="s">
        <v>33</v>
      </c>
      <c r="G2343" s="35" t="s">
        <v>10307</v>
      </c>
      <c r="H2343" s="35" t="s">
        <v>10308</v>
      </c>
      <c r="I2343" s="35" t="s">
        <v>3301</v>
      </c>
      <c r="J2343" s="28" t="s">
        <v>3302</v>
      </c>
      <c r="K2343" s="35" t="s">
        <v>444</v>
      </c>
      <c r="L2343" s="35" t="s">
        <v>10309</v>
      </c>
      <c r="M2343" s="35" t="s">
        <v>3305</v>
      </c>
      <c r="N2343" s="35" t="s">
        <v>183</v>
      </c>
      <c r="O2343" s="38"/>
      <c r="P2343" s="38"/>
    </row>
    <row r="2344">
      <c r="A2344" s="39">
        <v>113258.0</v>
      </c>
      <c r="B2344" s="40" t="s">
        <v>90</v>
      </c>
      <c r="C2344" s="40" t="s">
        <v>91</v>
      </c>
      <c r="D2344" s="40" t="s">
        <v>156</v>
      </c>
      <c r="E2344" s="40" t="s">
        <v>68</v>
      </c>
      <c r="F2344" s="41" t="s">
        <v>33</v>
      </c>
      <c r="G2344" s="41" t="s">
        <v>10310</v>
      </c>
      <c r="H2344" s="41" t="s">
        <v>10311</v>
      </c>
      <c r="I2344" s="41" t="s">
        <v>172</v>
      </c>
      <c r="J2344" s="40" t="s">
        <v>174</v>
      </c>
      <c r="K2344" s="41" t="s">
        <v>10312</v>
      </c>
      <c r="L2344" s="41" t="s">
        <v>10313</v>
      </c>
      <c r="M2344" s="41" t="s">
        <v>78</v>
      </c>
      <c r="N2344" s="41" t="s">
        <v>117</v>
      </c>
      <c r="O2344" s="38"/>
      <c r="P2344" s="43"/>
    </row>
    <row r="2345">
      <c r="A2345" s="26">
        <v>113259.0</v>
      </c>
      <c r="B2345" s="28" t="s">
        <v>10216</v>
      </c>
      <c r="C2345" s="28" t="s">
        <v>10217</v>
      </c>
      <c r="D2345" s="28" t="s">
        <v>1862</v>
      </c>
      <c r="E2345" s="28" t="s">
        <v>32</v>
      </c>
      <c r="F2345" s="35" t="s">
        <v>33</v>
      </c>
      <c r="G2345" s="35" t="s">
        <v>10314</v>
      </c>
      <c r="H2345" s="35" t="s">
        <v>10315</v>
      </c>
      <c r="I2345" s="35" t="s">
        <v>1865</v>
      </c>
      <c r="J2345" s="28" t="s">
        <v>1866</v>
      </c>
      <c r="K2345" s="35" t="s">
        <v>444</v>
      </c>
      <c r="L2345" s="35" t="s">
        <v>10316</v>
      </c>
      <c r="M2345" s="35" t="s">
        <v>1869</v>
      </c>
      <c r="N2345" s="35" t="s">
        <v>183</v>
      </c>
      <c r="O2345" s="38"/>
      <c r="P2345" s="38"/>
    </row>
    <row r="2346">
      <c r="A2346" s="39">
        <v>113260.0</v>
      </c>
      <c r="B2346" s="40" t="s">
        <v>10216</v>
      </c>
      <c r="C2346" s="40" t="s">
        <v>10217</v>
      </c>
      <c r="D2346" s="40" t="s">
        <v>1862</v>
      </c>
      <c r="E2346" s="40" t="s">
        <v>32</v>
      </c>
      <c r="F2346" s="41" t="s">
        <v>33</v>
      </c>
      <c r="G2346" s="41" t="s">
        <v>10317</v>
      </c>
      <c r="H2346" s="41" t="s">
        <v>10318</v>
      </c>
      <c r="I2346" s="41" t="s">
        <v>1865</v>
      </c>
      <c r="J2346" s="40" t="s">
        <v>1866</v>
      </c>
      <c r="K2346" s="41" t="s">
        <v>444</v>
      </c>
      <c r="L2346" s="41" t="s">
        <v>10319</v>
      </c>
      <c r="M2346" s="41" t="s">
        <v>1869</v>
      </c>
      <c r="N2346" s="41" t="s">
        <v>183</v>
      </c>
      <c r="O2346" s="38"/>
      <c r="P2346" s="43"/>
    </row>
    <row r="2347">
      <c r="A2347" s="26">
        <v>113261.0</v>
      </c>
      <c r="B2347" s="28" t="s">
        <v>10216</v>
      </c>
      <c r="C2347" s="28" t="s">
        <v>10217</v>
      </c>
      <c r="D2347" s="28" t="s">
        <v>1830</v>
      </c>
      <c r="E2347" s="28" t="s">
        <v>32</v>
      </c>
      <c r="F2347" s="35" t="s">
        <v>33</v>
      </c>
      <c r="G2347" s="35" t="s">
        <v>10320</v>
      </c>
      <c r="H2347" s="35" t="s">
        <v>10321</v>
      </c>
      <c r="I2347" s="35" t="s">
        <v>5324</v>
      </c>
      <c r="J2347" s="28" t="s">
        <v>5325</v>
      </c>
      <c r="K2347" s="35" t="s">
        <v>444</v>
      </c>
      <c r="L2347" s="35" t="s">
        <v>10322</v>
      </c>
      <c r="M2347" s="35" t="s">
        <v>3305</v>
      </c>
      <c r="N2347" s="35" t="s">
        <v>183</v>
      </c>
      <c r="O2347" s="38"/>
      <c r="P2347" s="38"/>
    </row>
    <row r="2348">
      <c r="A2348" s="39">
        <v>113262.0</v>
      </c>
      <c r="B2348" s="40" t="s">
        <v>10216</v>
      </c>
      <c r="C2348" s="40" t="s">
        <v>10217</v>
      </c>
      <c r="D2348" s="40" t="s">
        <v>1830</v>
      </c>
      <c r="E2348" s="40" t="s">
        <v>32</v>
      </c>
      <c r="F2348" s="41" t="s">
        <v>33</v>
      </c>
      <c r="G2348" s="41" t="s">
        <v>10323</v>
      </c>
      <c r="H2348" s="41" t="s">
        <v>10324</v>
      </c>
      <c r="I2348" s="41" t="s">
        <v>3366</v>
      </c>
      <c r="J2348" s="40" t="s">
        <v>3367</v>
      </c>
      <c r="K2348" s="41" t="s">
        <v>444</v>
      </c>
      <c r="L2348" s="41" t="s">
        <v>10325</v>
      </c>
      <c r="M2348" s="41" t="s">
        <v>3305</v>
      </c>
      <c r="N2348" s="41" t="s">
        <v>183</v>
      </c>
      <c r="O2348" s="38"/>
      <c r="P2348" s="43"/>
    </row>
    <row r="2349">
      <c r="A2349" s="26">
        <v>113263.0</v>
      </c>
      <c r="B2349" s="28" t="s">
        <v>5754</v>
      </c>
      <c r="C2349" s="28" t="s">
        <v>5755</v>
      </c>
      <c r="D2349" s="28" t="s">
        <v>1818</v>
      </c>
      <c r="E2349" s="28" t="s">
        <v>439</v>
      </c>
      <c r="F2349" s="35" t="s">
        <v>33</v>
      </c>
      <c r="G2349" s="35" t="s">
        <v>10326</v>
      </c>
      <c r="H2349" s="35" t="s">
        <v>10327</v>
      </c>
      <c r="I2349" s="35" t="s">
        <v>1821</v>
      </c>
      <c r="J2349" s="28" t="s">
        <v>4420</v>
      </c>
      <c r="K2349" s="35" t="s">
        <v>10328</v>
      </c>
      <c r="L2349" s="35" t="s">
        <v>10329</v>
      </c>
      <c r="M2349" s="35" t="s">
        <v>1825</v>
      </c>
      <c r="N2349" s="35" t="s">
        <v>183</v>
      </c>
      <c r="O2349" s="38"/>
      <c r="P2349" s="38"/>
    </row>
    <row r="2350">
      <c r="A2350" s="39">
        <v>113264.0</v>
      </c>
      <c r="B2350" s="40" t="s">
        <v>5754</v>
      </c>
      <c r="C2350" s="40" t="s">
        <v>5755</v>
      </c>
      <c r="D2350" s="40" t="s">
        <v>1818</v>
      </c>
      <c r="E2350" s="40" t="s">
        <v>439</v>
      </c>
      <c r="F2350" s="41" t="s">
        <v>33</v>
      </c>
      <c r="G2350" s="41" t="s">
        <v>10330</v>
      </c>
      <c r="H2350" s="41" t="s">
        <v>10331</v>
      </c>
      <c r="I2350" s="41" t="s">
        <v>1821</v>
      </c>
      <c r="J2350" s="40" t="s">
        <v>4420</v>
      </c>
      <c r="K2350" s="41" t="s">
        <v>10328</v>
      </c>
      <c r="L2350" s="41" t="s">
        <v>10332</v>
      </c>
      <c r="M2350" s="41" t="s">
        <v>1825</v>
      </c>
      <c r="N2350" s="41" t="s">
        <v>51</v>
      </c>
      <c r="O2350" s="38"/>
      <c r="P2350" s="43"/>
    </row>
    <row r="2351">
      <c r="A2351" s="26">
        <v>113266.0</v>
      </c>
      <c r="B2351" s="28" t="s">
        <v>10216</v>
      </c>
      <c r="C2351" s="28" t="s">
        <v>10217</v>
      </c>
      <c r="D2351" s="28" t="s">
        <v>1830</v>
      </c>
      <c r="E2351" s="28" t="s">
        <v>32</v>
      </c>
      <c r="F2351" s="35" t="s">
        <v>33</v>
      </c>
      <c r="G2351" s="35" t="s">
        <v>10333</v>
      </c>
      <c r="H2351" s="35" t="s">
        <v>10334</v>
      </c>
      <c r="I2351" s="35" t="s">
        <v>1833</v>
      </c>
      <c r="J2351" s="28" t="s">
        <v>1834</v>
      </c>
      <c r="K2351" s="35" t="s">
        <v>444</v>
      </c>
      <c r="L2351" s="35" t="s">
        <v>10335</v>
      </c>
      <c r="M2351" s="35" t="s">
        <v>1837</v>
      </c>
      <c r="N2351" s="35" t="s">
        <v>183</v>
      </c>
      <c r="O2351" s="38"/>
      <c r="P2351" s="38"/>
    </row>
    <row r="2352">
      <c r="A2352" s="39">
        <v>113267.0</v>
      </c>
      <c r="B2352" s="40" t="s">
        <v>10216</v>
      </c>
      <c r="C2352" s="40" t="s">
        <v>10217</v>
      </c>
      <c r="D2352" s="40" t="s">
        <v>3850</v>
      </c>
      <c r="E2352" s="40" t="s">
        <v>68</v>
      </c>
      <c r="F2352" s="41" t="s">
        <v>33</v>
      </c>
      <c r="G2352" s="41" t="s">
        <v>10336</v>
      </c>
      <c r="H2352" s="41" t="s">
        <v>10337</v>
      </c>
      <c r="I2352" s="41" t="s">
        <v>4958</v>
      </c>
      <c r="J2352" s="40" t="s">
        <v>4959</v>
      </c>
      <c r="K2352" s="41" t="s">
        <v>444</v>
      </c>
      <c r="L2352" s="41" t="s">
        <v>10338</v>
      </c>
      <c r="M2352" s="41" t="s">
        <v>1813</v>
      </c>
      <c r="N2352" s="41" t="s">
        <v>183</v>
      </c>
      <c r="O2352" s="38"/>
      <c r="P2352" s="43"/>
    </row>
    <row r="2353">
      <c r="A2353" s="26">
        <v>113268.0</v>
      </c>
      <c r="B2353" s="28" t="s">
        <v>10216</v>
      </c>
      <c r="C2353" s="28" t="s">
        <v>10217</v>
      </c>
      <c r="D2353" s="28" t="s">
        <v>210</v>
      </c>
      <c r="E2353" s="28" t="s">
        <v>68</v>
      </c>
      <c r="F2353" s="35" t="s">
        <v>33</v>
      </c>
      <c r="G2353" s="35" t="s">
        <v>10339</v>
      </c>
      <c r="H2353" s="35" t="s">
        <v>10340</v>
      </c>
      <c r="I2353" s="35" t="s">
        <v>4510</v>
      </c>
      <c r="J2353" s="28" t="s">
        <v>4511</v>
      </c>
      <c r="K2353" s="35" t="s">
        <v>444</v>
      </c>
      <c r="L2353" s="35" t="s">
        <v>10341</v>
      </c>
      <c r="M2353" s="35" t="s">
        <v>1813</v>
      </c>
      <c r="N2353" s="35" t="s">
        <v>183</v>
      </c>
      <c r="O2353" s="38"/>
      <c r="P2353" s="38"/>
    </row>
    <row r="2354">
      <c r="A2354" s="39">
        <v>113269.0</v>
      </c>
      <c r="B2354" s="40" t="s">
        <v>2900</v>
      </c>
      <c r="C2354" s="40" t="s">
        <v>2901</v>
      </c>
      <c r="D2354" s="40" t="s">
        <v>3309</v>
      </c>
      <c r="E2354" s="40" t="s">
        <v>32</v>
      </c>
      <c r="F2354" s="41" t="s">
        <v>33</v>
      </c>
      <c r="G2354" s="41" t="s">
        <v>10342</v>
      </c>
      <c r="H2354" s="41" t="s">
        <v>10343</v>
      </c>
      <c r="I2354" s="41" t="s">
        <v>3312</v>
      </c>
      <c r="J2354" s="40" t="s">
        <v>3692</v>
      </c>
      <c r="K2354" s="41" t="s">
        <v>10344</v>
      </c>
      <c r="L2354" s="41" t="s">
        <v>10345</v>
      </c>
      <c r="M2354" s="41" t="s">
        <v>3305</v>
      </c>
      <c r="N2354" s="41" t="s">
        <v>950</v>
      </c>
      <c r="O2354" s="38"/>
      <c r="P2354" s="43"/>
    </row>
    <row r="2355">
      <c r="A2355" s="26">
        <v>113271.0</v>
      </c>
      <c r="B2355" s="28" t="s">
        <v>2900</v>
      </c>
      <c r="C2355" s="28" t="s">
        <v>2901</v>
      </c>
      <c r="D2355" s="28" t="s">
        <v>1830</v>
      </c>
      <c r="E2355" s="28" t="s">
        <v>32</v>
      </c>
      <c r="F2355" s="35" t="s">
        <v>33</v>
      </c>
      <c r="G2355" s="35" t="s">
        <v>10346</v>
      </c>
      <c r="H2355" s="35" t="s">
        <v>10347</v>
      </c>
      <c r="I2355" s="35" t="s">
        <v>5324</v>
      </c>
      <c r="J2355" s="28" t="s">
        <v>5325</v>
      </c>
      <c r="K2355" s="35" t="s">
        <v>10348</v>
      </c>
      <c r="L2355" s="35" t="s">
        <v>10349</v>
      </c>
      <c r="M2355" s="35" t="s">
        <v>3305</v>
      </c>
      <c r="N2355" s="35" t="s">
        <v>950</v>
      </c>
      <c r="O2355" s="38"/>
      <c r="P2355" s="38"/>
    </row>
    <row r="2356">
      <c r="A2356" s="39">
        <v>113272.0</v>
      </c>
      <c r="B2356" s="40" t="s">
        <v>2900</v>
      </c>
      <c r="C2356" s="40" t="s">
        <v>2901</v>
      </c>
      <c r="D2356" s="40" t="s">
        <v>1830</v>
      </c>
      <c r="E2356" s="40" t="s">
        <v>32</v>
      </c>
      <c r="F2356" s="41" t="s">
        <v>33</v>
      </c>
      <c r="G2356" s="41" t="s">
        <v>10350</v>
      </c>
      <c r="H2356" s="41" t="s">
        <v>10351</v>
      </c>
      <c r="I2356" s="41" t="s">
        <v>5324</v>
      </c>
      <c r="J2356" s="40" t="s">
        <v>5325</v>
      </c>
      <c r="K2356" s="41" t="s">
        <v>10348</v>
      </c>
      <c r="L2356" s="41" t="s">
        <v>10352</v>
      </c>
      <c r="M2356" s="41" t="s">
        <v>3305</v>
      </c>
      <c r="N2356" s="41" t="s">
        <v>334</v>
      </c>
      <c r="O2356" s="38"/>
      <c r="P2356" s="43"/>
    </row>
    <row r="2357">
      <c r="A2357" s="26">
        <v>113273.0</v>
      </c>
      <c r="B2357" s="28" t="s">
        <v>2900</v>
      </c>
      <c r="C2357" s="28" t="s">
        <v>2901</v>
      </c>
      <c r="D2357" s="28" t="s">
        <v>3309</v>
      </c>
      <c r="E2357" s="28" t="s">
        <v>32</v>
      </c>
      <c r="F2357" s="35" t="s">
        <v>33</v>
      </c>
      <c r="G2357" s="35" t="s">
        <v>10353</v>
      </c>
      <c r="H2357" s="35" t="s">
        <v>10354</v>
      </c>
      <c r="I2357" s="35" t="s">
        <v>3312</v>
      </c>
      <c r="J2357" s="28" t="s">
        <v>3692</v>
      </c>
      <c r="K2357" s="35" t="s">
        <v>10344</v>
      </c>
      <c r="L2357" s="35" t="s">
        <v>10355</v>
      </c>
      <c r="M2357" s="35" t="s">
        <v>2815</v>
      </c>
      <c r="N2357" s="35" t="s">
        <v>334</v>
      </c>
      <c r="O2357" s="38"/>
      <c r="P2357" s="38"/>
    </row>
    <row r="2358">
      <c r="A2358" s="39">
        <v>113277.0</v>
      </c>
      <c r="B2358" s="40" t="s">
        <v>90</v>
      </c>
      <c r="C2358" s="40" t="s">
        <v>91</v>
      </c>
      <c r="D2358" s="40" t="s">
        <v>293</v>
      </c>
      <c r="E2358" s="40" t="s">
        <v>111</v>
      </c>
      <c r="F2358" s="41" t="s">
        <v>33</v>
      </c>
      <c r="G2358" s="41" t="s">
        <v>396</v>
      </c>
      <c r="H2358" s="41" t="s">
        <v>10356</v>
      </c>
      <c r="I2358" s="41" t="s">
        <v>105</v>
      </c>
      <c r="J2358" s="40" t="s">
        <v>297</v>
      </c>
      <c r="K2358" s="41" t="s">
        <v>10357</v>
      </c>
      <c r="L2358" s="41" t="s">
        <v>10358</v>
      </c>
      <c r="M2358" s="41" t="s">
        <v>78</v>
      </c>
      <c r="N2358" s="41" t="s">
        <v>183</v>
      </c>
      <c r="O2358" s="38"/>
      <c r="P2358" s="43"/>
    </row>
    <row r="2359">
      <c r="A2359" s="26">
        <v>113280.0</v>
      </c>
      <c r="B2359" s="28" t="s">
        <v>90</v>
      </c>
      <c r="C2359" s="28" t="s">
        <v>91</v>
      </c>
      <c r="D2359" s="28" t="s">
        <v>1729</v>
      </c>
      <c r="E2359" s="28" t="s">
        <v>68</v>
      </c>
      <c r="F2359" s="35" t="s">
        <v>33</v>
      </c>
      <c r="G2359" s="35" t="s">
        <v>10359</v>
      </c>
      <c r="H2359" s="35" t="s">
        <v>10360</v>
      </c>
      <c r="I2359" s="35" t="s">
        <v>3269</v>
      </c>
      <c r="J2359" s="28" t="s">
        <v>3270</v>
      </c>
      <c r="K2359" s="35" t="s">
        <v>10361</v>
      </c>
      <c r="L2359" s="35" t="s">
        <v>10362</v>
      </c>
      <c r="M2359" s="35" t="s">
        <v>50</v>
      </c>
      <c r="N2359" s="35" t="s">
        <v>183</v>
      </c>
      <c r="O2359" s="38"/>
      <c r="P2359" s="38"/>
    </row>
    <row r="2360">
      <c r="A2360" s="39">
        <v>113282.0</v>
      </c>
      <c r="B2360" s="40" t="s">
        <v>90</v>
      </c>
      <c r="C2360" s="40" t="s">
        <v>91</v>
      </c>
      <c r="D2360" s="40" t="s">
        <v>419</v>
      </c>
      <c r="E2360" s="40" t="s">
        <v>83</v>
      </c>
      <c r="F2360" s="41" t="s">
        <v>33</v>
      </c>
      <c r="G2360" s="41" t="s">
        <v>10363</v>
      </c>
      <c r="H2360" s="41" t="s">
        <v>10364</v>
      </c>
      <c r="I2360" s="41" t="s">
        <v>105</v>
      </c>
      <c r="J2360" s="40" t="s">
        <v>768</v>
      </c>
      <c r="K2360" s="41" t="s">
        <v>10365</v>
      </c>
      <c r="L2360" s="41" t="s">
        <v>10366</v>
      </c>
      <c r="M2360" s="41" t="s">
        <v>78</v>
      </c>
      <c r="N2360" s="41" t="s">
        <v>476</v>
      </c>
      <c r="O2360" s="38"/>
      <c r="P2360" s="43"/>
    </row>
    <row r="2361">
      <c r="A2361" s="26">
        <v>113284.0</v>
      </c>
      <c r="B2361" s="28" t="s">
        <v>90</v>
      </c>
      <c r="C2361" s="28" t="s">
        <v>91</v>
      </c>
      <c r="D2361" s="28" t="s">
        <v>3530</v>
      </c>
      <c r="E2361" s="28" t="s">
        <v>2453</v>
      </c>
      <c r="F2361" s="35" t="s">
        <v>33</v>
      </c>
      <c r="G2361" s="35" t="s">
        <v>10367</v>
      </c>
      <c r="H2361" s="35" t="s">
        <v>10368</v>
      </c>
      <c r="I2361" s="35" t="s">
        <v>5078</v>
      </c>
      <c r="J2361" s="28" t="s">
        <v>5079</v>
      </c>
      <c r="K2361" s="35" t="s">
        <v>10369</v>
      </c>
      <c r="L2361" s="35" t="s">
        <v>10370</v>
      </c>
      <c r="M2361" s="35" t="s">
        <v>5082</v>
      </c>
      <c r="N2361" s="35" t="s">
        <v>871</v>
      </c>
      <c r="O2361" s="38"/>
      <c r="P2361" s="38"/>
    </row>
    <row r="2362">
      <c r="A2362" s="39">
        <v>113285.0</v>
      </c>
      <c r="B2362" s="40" t="s">
        <v>90</v>
      </c>
      <c r="C2362" s="40" t="s">
        <v>91</v>
      </c>
      <c r="D2362" s="40" t="s">
        <v>3587</v>
      </c>
      <c r="E2362" s="40" t="s">
        <v>32</v>
      </c>
      <c r="F2362" s="41" t="s">
        <v>33</v>
      </c>
      <c r="G2362" s="41" t="s">
        <v>10371</v>
      </c>
      <c r="H2362" s="41" t="s">
        <v>10372</v>
      </c>
      <c r="I2362" s="41" t="s">
        <v>3841</v>
      </c>
      <c r="J2362" s="40" t="s">
        <v>3842</v>
      </c>
      <c r="K2362" s="41" t="s">
        <v>10373</v>
      </c>
      <c r="L2362" s="41" t="s">
        <v>10374</v>
      </c>
      <c r="M2362" s="41" t="s">
        <v>3594</v>
      </c>
      <c r="N2362" s="41" t="s">
        <v>183</v>
      </c>
      <c r="O2362" s="38"/>
      <c r="P2362" s="43"/>
    </row>
    <row r="2363">
      <c r="A2363" s="26">
        <v>113292.0</v>
      </c>
      <c r="B2363" s="28" t="s">
        <v>90</v>
      </c>
      <c r="C2363" s="28" t="s">
        <v>91</v>
      </c>
      <c r="D2363" s="28" t="s">
        <v>3825</v>
      </c>
      <c r="E2363" s="28" t="s">
        <v>2453</v>
      </c>
      <c r="F2363" s="35" t="s">
        <v>33</v>
      </c>
      <c r="G2363" s="35" t="s">
        <v>10375</v>
      </c>
      <c r="H2363" s="35" t="s">
        <v>10376</v>
      </c>
      <c r="I2363" s="35" t="s">
        <v>5003</v>
      </c>
      <c r="J2363" s="28" t="s">
        <v>5004</v>
      </c>
      <c r="K2363" s="35" t="s">
        <v>10377</v>
      </c>
      <c r="L2363" s="35" t="s">
        <v>10378</v>
      </c>
      <c r="M2363" s="35" t="s">
        <v>3832</v>
      </c>
      <c r="N2363" s="35" t="s">
        <v>133</v>
      </c>
      <c r="O2363" s="38"/>
      <c r="P2363" s="38"/>
    </row>
    <row r="2364">
      <c r="A2364" s="39">
        <v>113293.0</v>
      </c>
      <c r="B2364" s="40" t="s">
        <v>90</v>
      </c>
      <c r="C2364" s="40" t="s">
        <v>91</v>
      </c>
      <c r="D2364" s="40" t="s">
        <v>3587</v>
      </c>
      <c r="E2364" s="40" t="s">
        <v>32</v>
      </c>
      <c r="F2364" s="41" t="s">
        <v>33</v>
      </c>
      <c r="G2364" s="41" t="s">
        <v>10379</v>
      </c>
      <c r="H2364" s="41" t="s">
        <v>10380</v>
      </c>
      <c r="I2364" s="41" t="s">
        <v>3821</v>
      </c>
      <c r="J2364" s="40" t="s">
        <v>3822</v>
      </c>
      <c r="K2364" s="41" t="s">
        <v>2204</v>
      </c>
      <c r="L2364" s="41" t="s">
        <v>10381</v>
      </c>
      <c r="M2364" s="41" t="s">
        <v>3594</v>
      </c>
      <c r="N2364" s="41" t="s">
        <v>183</v>
      </c>
      <c r="O2364" s="38"/>
      <c r="P2364" s="43"/>
    </row>
    <row r="2365">
      <c r="A2365" s="26">
        <v>113294.0</v>
      </c>
      <c r="B2365" s="28" t="s">
        <v>90</v>
      </c>
      <c r="C2365" s="28" t="s">
        <v>91</v>
      </c>
      <c r="D2365" s="28" t="s">
        <v>1770</v>
      </c>
      <c r="E2365" s="28" t="s">
        <v>439</v>
      </c>
      <c r="F2365" s="35" t="s">
        <v>33</v>
      </c>
      <c r="G2365" s="35" t="s">
        <v>10382</v>
      </c>
      <c r="H2365" s="35" t="s">
        <v>10383</v>
      </c>
      <c r="I2365" s="35" t="s">
        <v>9723</v>
      </c>
      <c r="J2365" s="28" t="s">
        <v>6722</v>
      </c>
      <c r="K2365" s="35" t="s">
        <v>10384</v>
      </c>
      <c r="L2365" s="35" t="s">
        <v>10385</v>
      </c>
      <c r="M2365" s="35" t="s">
        <v>1777</v>
      </c>
      <c r="N2365" s="35" t="s">
        <v>99</v>
      </c>
      <c r="O2365" s="38"/>
      <c r="P2365" s="38"/>
    </row>
    <row r="2366">
      <c r="A2366" s="39">
        <v>113302.0</v>
      </c>
      <c r="B2366" s="40" t="s">
        <v>90</v>
      </c>
      <c r="C2366" s="40" t="s">
        <v>91</v>
      </c>
      <c r="D2366" s="40" t="s">
        <v>1806</v>
      </c>
      <c r="E2366" s="40" t="s">
        <v>68</v>
      </c>
      <c r="F2366" s="41" t="s">
        <v>33</v>
      </c>
      <c r="G2366" s="41" t="s">
        <v>10386</v>
      </c>
      <c r="H2366" s="41" t="s">
        <v>10387</v>
      </c>
      <c r="I2366" s="41" t="s">
        <v>1809</v>
      </c>
      <c r="J2366" s="40" t="s">
        <v>1810</v>
      </c>
      <c r="K2366" s="41" t="s">
        <v>10388</v>
      </c>
      <c r="L2366" s="41" t="s">
        <v>10389</v>
      </c>
      <c r="M2366" s="41" t="s">
        <v>1813</v>
      </c>
      <c r="N2366" s="41" t="s">
        <v>99</v>
      </c>
      <c r="O2366" s="38"/>
      <c r="P2366" s="43"/>
    </row>
    <row r="2367">
      <c r="A2367" s="26">
        <v>113305.0</v>
      </c>
      <c r="B2367" s="28" t="s">
        <v>6551</v>
      </c>
      <c r="C2367" s="28" t="s">
        <v>6552</v>
      </c>
      <c r="D2367" s="28" t="s">
        <v>2982</v>
      </c>
      <c r="E2367" s="28" t="s">
        <v>2453</v>
      </c>
      <c r="F2367" s="35" t="s">
        <v>33</v>
      </c>
      <c r="G2367" s="35" t="s">
        <v>10390</v>
      </c>
      <c r="H2367" s="35" t="s">
        <v>10391</v>
      </c>
      <c r="I2367" s="35" t="s">
        <v>10392</v>
      </c>
      <c r="J2367" s="28" t="s">
        <v>10393</v>
      </c>
      <c r="K2367" s="35" t="s">
        <v>444</v>
      </c>
      <c r="L2367" s="35" t="s">
        <v>10394</v>
      </c>
      <c r="M2367" s="35" t="s">
        <v>10395</v>
      </c>
      <c r="N2367" s="35" t="s">
        <v>183</v>
      </c>
      <c r="O2367" s="38"/>
      <c r="P2367" s="38"/>
    </row>
    <row r="2368">
      <c r="A2368" s="39">
        <v>113306.0</v>
      </c>
      <c r="B2368" s="40" t="s">
        <v>6551</v>
      </c>
      <c r="C2368" s="40" t="s">
        <v>6552</v>
      </c>
      <c r="D2368" s="40" t="s">
        <v>2982</v>
      </c>
      <c r="E2368" s="40" t="s">
        <v>2453</v>
      </c>
      <c r="F2368" s="41" t="s">
        <v>33</v>
      </c>
      <c r="G2368" s="41" t="s">
        <v>10396</v>
      </c>
      <c r="H2368" s="41" t="s">
        <v>10397</v>
      </c>
      <c r="I2368" s="41" t="s">
        <v>10398</v>
      </c>
      <c r="J2368" s="40" t="s">
        <v>10399</v>
      </c>
      <c r="K2368" s="41" t="s">
        <v>444</v>
      </c>
      <c r="L2368" s="41" t="s">
        <v>10400</v>
      </c>
      <c r="M2368" s="41" t="s">
        <v>3488</v>
      </c>
      <c r="N2368" s="41" t="s">
        <v>183</v>
      </c>
      <c r="O2368" s="38"/>
      <c r="P2368" s="43"/>
    </row>
    <row r="2369">
      <c r="A2369" s="26">
        <v>113309.0</v>
      </c>
      <c r="B2369" s="28" t="s">
        <v>90</v>
      </c>
      <c r="C2369" s="28" t="s">
        <v>91</v>
      </c>
      <c r="D2369" s="28" t="s">
        <v>419</v>
      </c>
      <c r="E2369" s="28" t="s">
        <v>83</v>
      </c>
      <c r="F2369" s="35" t="s">
        <v>33</v>
      </c>
      <c r="G2369" s="35" t="s">
        <v>10401</v>
      </c>
      <c r="H2369" s="35" t="s">
        <v>10402</v>
      </c>
      <c r="I2369" s="35" t="s">
        <v>423</v>
      </c>
      <c r="J2369" s="28" t="s">
        <v>424</v>
      </c>
      <c r="K2369" s="35" t="s">
        <v>7060</v>
      </c>
      <c r="L2369" s="35" t="s">
        <v>10148</v>
      </c>
      <c r="M2369" s="35" t="s">
        <v>78</v>
      </c>
      <c r="N2369" s="35" t="s">
        <v>183</v>
      </c>
      <c r="O2369" s="38"/>
      <c r="P2369" s="38"/>
    </row>
    <row r="2370">
      <c r="A2370" s="39">
        <v>113310.0</v>
      </c>
      <c r="B2370" s="40" t="s">
        <v>90</v>
      </c>
      <c r="C2370" s="40" t="s">
        <v>91</v>
      </c>
      <c r="D2370" s="40" t="s">
        <v>31</v>
      </c>
      <c r="E2370" s="40" t="s">
        <v>83</v>
      </c>
      <c r="F2370" s="41" t="s">
        <v>33</v>
      </c>
      <c r="G2370" s="41" t="s">
        <v>10403</v>
      </c>
      <c r="H2370" s="41" t="s">
        <v>10404</v>
      </c>
      <c r="I2370" s="41" t="s">
        <v>105</v>
      </c>
      <c r="J2370" s="40" t="s">
        <v>507</v>
      </c>
      <c r="K2370" s="41" t="s">
        <v>10405</v>
      </c>
      <c r="L2370" s="41" t="s">
        <v>10406</v>
      </c>
      <c r="M2370" s="41" t="s">
        <v>78</v>
      </c>
      <c r="N2370" s="41" t="s">
        <v>133</v>
      </c>
      <c r="O2370" s="38"/>
      <c r="P2370" s="43"/>
    </row>
    <row r="2371">
      <c r="A2371" s="26">
        <v>113317.0</v>
      </c>
      <c r="B2371" s="28" t="s">
        <v>90</v>
      </c>
      <c r="C2371" s="28" t="s">
        <v>91</v>
      </c>
      <c r="D2371" s="28" t="s">
        <v>1721</v>
      </c>
      <c r="E2371" s="28" t="s">
        <v>439</v>
      </c>
      <c r="F2371" s="35" t="s">
        <v>33</v>
      </c>
      <c r="G2371" s="35" t="s">
        <v>10407</v>
      </c>
      <c r="H2371" s="35" t="s">
        <v>10408</v>
      </c>
      <c r="I2371" s="35" t="s">
        <v>4494</v>
      </c>
      <c r="J2371" s="28" t="s">
        <v>6776</v>
      </c>
      <c r="K2371" s="35" t="s">
        <v>10409</v>
      </c>
      <c r="L2371" s="35" t="s">
        <v>10410</v>
      </c>
      <c r="M2371" s="35" t="s">
        <v>1728</v>
      </c>
      <c r="N2371" s="35" t="s">
        <v>183</v>
      </c>
      <c r="O2371" s="38"/>
      <c r="P2371" s="38"/>
    </row>
    <row r="2372">
      <c r="A2372" s="39">
        <v>113318.0</v>
      </c>
      <c r="B2372" s="40" t="s">
        <v>90</v>
      </c>
      <c r="C2372" s="40" t="s">
        <v>91</v>
      </c>
      <c r="D2372" s="40" t="s">
        <v>110</v>
      </c>
      <c r="E2372" s="40" t="s">
        <v>111</v>
      </c>
      <c r="F2372" s="41" t="s">
        <v>33</v>
      </c>
      <c r="G2372" s="41" t="s">
        <v>10411</v>
      </c>
      <c r="H2372" s="41" t="s">
        <v>10412</v>
      </c>
      <c r="I2372" s="41" t="s">
        <v>105</v>
      </c>
      <c r="J2372" s="40" t="s">
        <v>629</v>
      </c>
      <c r="K2372" s="41" t="s">
        <v>10413</v>
      </c>
      <c r="L2372" s="41" t="s">
        <v>10414</v>
      </c>
      <c r="M2372" s="41" t="s">
        <v>78</v>
      </c>
      <c r="N2372" s="41" t="s">
        <v>117</v>
      </c>
      <c r="O2372" s="38"/>
      <c r="P2372" s="43"/>
    </row>
    <row r="2373">
      <c r="A2373" s="26">
        <v>113321.0</v>
      </c>
      <c r="B2373" s="28" t="s">
        <v>5412</v>
      </c>
      <c r="C2373" s="28" t="s">
        <v>5413</v>
      </c>
      <c r="D2373" s="28" t="s">
        <v>1721</v>
      </c>
      <c r="E2373" s="28" t="s">
        <v>439</v>
      </c>
      <c r="F2373" s="35" t="s">
        <v>33</v>
      </c>
      <c r="G2373" s="35" t="s">
        <v>10415</v>
      </c>
      <c r="H2373" s="35" t="s">
        <v>10416</v>
      </c>
      <c r="I2373" s="35" t="s">
        <v>10417</v>
      </c>
      <c r="J2373" s="28" t="s">
        <v>10418</v>
      </c>
      <c r="K2373" s="35" t="s">
        <v>10419</v>
      </c>
      <c r="L2373" s="35" t="s">
        <v>10420</v>
      </c>
      <c r="M2373" s="35" t="s">
        <v>1728</v>
      </c>
      <c r="N2373" s="35" t="s">
        <v>183</v>
      </c>
      <c r="O2373" s="38"/>
      <c r="P2373" s="38"/>
    </row>
    <row r="2374">
      <c r="A2374" s="39">
        <v>113323.0</v>
      </c>
      <c r="B2374" s="40" t="s">
        <v>125</v>
      </c>
      <c r="C2374" s="40" t="s">
        <v>134</v>
      </c>
      <c r="D2374" s="40" t="s">
        <v>31</v>
      </c>
      <c r="E2374" s="40" t="s">
        <v>83</v>
      </c>
      <c r="F2374" s="41" t="s">
        <v>33</v>
      </c>
      <c r="G2374" s="41" t="s">
        <v>10421</v>
      </c>
      <c r="H2374" s="41" t="s">
        <v>10422</v>
      </c>
      <c r="I2374" s="41" t="s">
        <v>105</v>
      </c>
      <c r="J2374" s="40" t="s">
        <v>1606</v>
      </c>
      <c r="K2374" s="41" t="s">
        <v>10423</v>
      </c>
      <c r="L2374" s="41" t="s">
        <v>10424</v>
      </c>
      <c r="M2374" s="41" t="s">
        <v>78</v>
      </c>
      <c r="N2374" s="41" t="s">
        <v>133</v>
      </c>
      <c r="O2374" s="38"/>
      <c r="P2374" s="43"/>
    </row>
    <row r="2375">
      <c r="A2375" s="26">
        <v>113324.0</v>
      </c>
      <c r="B2375" s="28" t="s">
        <v>90</v>
      </c>
      <c r="C2375" s="28" t="s">
        <v>91</v>
      </c>
      <c r="D2375" s="28" t="s">
        <v>1729</v>
      </c>
      <c r="E2375" s="28" t="s">
        <v>68</v>
      </c>
      <c r="F2375" s="35" t="s">
        <v>33</v>
      </c>
      <c r="G2375" s="35" t="s">
        <v>10425</v>
      </c>
      <c r="H2375" s="35" t="s">
        <v>10426</v>
      </c>
      <c r="I2375" s="35" t="s">
        <v>4446</v>
      </c>
      <c r="J2375" s="28" t="s">
        <v>4447</v>
      </c>
      <c r="K2375" s="35" t="s">
        <v>10427</v>
      </c>
      <c r="L2375" s="35" t="s">
        <v>10428</v>
      </c>
      <c r="M2375" s="35" t="s">
        <v>50</v>
      </c>
      <c r="N2375" s="35" t="s">
        <v>99</v>
      </c>
      <c r="O2375" s="38"/>
      <c r="P2375" s="38"/>
    </row>
    <row r="2376">
      <c r="A2376" s="39">
        <v>113325.0</v>
      </c>
      <c r="B2376" s="40" t="s">
        <v>90</v>
      </c>
      <c r="C2376" s="40" t="s">
        <v>91</v>
      </c>
      <c r="D2376" s="40" t="s">
        <v>1729</v>
      </c>
      <c r="E2376" s="40" t="s">
        <v>68</v>
      </c>
      <c r="F2376" s="41" t="s">
        <v>33</v>
      </c>
      <c r="G2376" s="41" t="s">
        <v>10429</v>
      </c>
      <c r="H2376" s="41" t="s">
        <v>10430</v>
      </c>
      <c r="I2376" s="41" t="s">
        <v>1732</v>
      </c>
      <c r="J2376" s="40" t="s">
        <v>1733</v>
      </c>
      <c r="K2376" s="41" t="s">
        <v>10431</v>
      </c>
      <c r="L2376" s="41" t="s">
        <v>10432</v>
      </c>
      <c r="M2376" s="41" t="s">
        <v>50</v>
      </c>
      <c r="N2376" s="41" t="s">
        <v>1691</v>
      </c>
      <c r="O2376" s="38"/>
      <c r="P2376" s="43"/>
    </row>
    <row r="2377">
      <c r="A2377" s="26">
        <v>113326.0</v>
      </c>
      <c r="B2377" s="28" t="s">
        <v>90</v>
      </c>
      <c r="C2377" s="28" t="s">
        <v>91</v>
      </c>
      <c r="D2377" s="28" t="s">
        <v>210</v>
      </c>
      <c r="E2377" s="28" t="s">
        <v>68</v>
      </c>
      <c r="F2377" s="35" t="s">
        <v>33</v>
      </c>
      <c r="G2377" s="35" t="s">
        <v>1504</v>
      </c>
      <c r="H2377" s="35" t="s">
        <v>10433</v>
      </c>
      <c r="I2377" s="35" t="s">
        <v>3469</v>
      </c>
      <c r="J2377" s="28" t="s">
        <v>3470</v>
      </c>
      <c r="K2377" s="35" t="s">
        <v>10434</v>
      </c>
      <c r="L2377" s="35" t="s">
        <v>10435</v>
      </c>
      <c r="M2377" s="35" t="s">
        <v>1813</v>
      </c>
      <c r="N2377" s="35" t="s">
        <v>183</v>
      </c>
      <c r="O2377" s="38"/>
      <c r="P2377" s="38"/>
    </row>
    <row r="2378">
      <c r="A2378" s="39">
        <v>113329.0</v>
      </c>
      <c r="B2378" s="40" t="s">
        <v>90</v>
      </c>
      <c r="C2378" s="40" t="s">
        <v>91</v>
      </c>
      <c r="D2378" s="40" t="s">
        <v>177</v>
      </c>
      <c r="E2378" s="40" t="s">
        <v>83</v>
      </c>
      <c r="F2378" s="41" t="s">
        <v>33</v>
      </c>
      <c r="G2378" s="41" t="s">
        <v>10436</v>
      </c>
      <c r="H2378" s="41" t="s">
        <v>10437</v>
      </c>
      <c r="I2378" s="41" t="s">
        <v>105</v>
      </c>
      <c r="J2378" s="40" t="s">
        <v>588</v>
      </c>
      <c r="K2378" s="41" t="s">
        <v>10438</v>
      </c>
      <c r="L2378" s="41" t="s">
        <v>10439</v>
      </c>
      <c r="M2378" s="41" t="s">
        <v>78</v>
      </c>
      <c r="N2378" s="41" t="s">
        <v>183</v>
      </c>
      <c r="O2378" s="38"/>
      <c r="P2378" s="43"/>
    </row>
    <row r="2379">
      <c r="A2379" s="26">
        <v>113330.0</v>
      </c>
      <c r="B2379" s="28" t="s">
        <v>90</v>
      </c>
      <c r="C2379" s="28" t="s">
        <v>91</v>
      </c>
      <c r="D2379" s="28" t="s">
        <v>3404</v>
      </c>
      <c r="E2379" s="28" t="s">
        <v>2453</v>
      </c>
      <c r="F2379" s="35" t="s">
        <v>33</v>
      </c>
      <c r="G2379" s="35" t="s">
        <v>10440</v>
      </c>
      <c r="H2379" s="35" t="s">
        <v>10441</v>
      </c>
      <c r="I2379" s="35" t="s">
        <v>5669</v>
      </c>
      <c r="J2379" s="28" t="s">
        <v>5670</v>
      </c>
      <c r="K2379" s="35" t="s">
        <v>10442</v>
      </c>
      <c r="L2379" s="35" t="s">
        <v>10443</v>
      </c>
      <c r="M2379" s="35" t="s">
        <v>5673</v>
      </c>
      <c r="N2379" s="35" t="s">
        <v>99</v>
      </c>
      <c r="O2379" s="38"/>
      <c r="P2379" s="38"/>
    </row>
    <row r="2380">
      <c r="A2380" s="39">
        <v>113332.0</v>
      </c>
      <c r="B2380" s="40" t="s">
        <v>90</v>
      </c>
      <c r="C2380" s="40" t="s">
        <v>91</v>
      </c>
      <c r="D2380" s="40" t="s">
        <v>419</v>
      </c>
      <c r="E2380" s="40" t="s">
        <v>83</v>
      </c>
      <c r="F2380" s="41" t="s">
        <v>33</v>
      </c>
      <c r="G2380" s="41" t="s">
        <v>2276</v>
      </c>
      <c r="H2380" s="41" t="s">
        <v>10444</v>
      </c>
      <c r="I2380" s="41" t="s">
        <v>105</v>
      </c>
      <c r="J2380" s="40" t="s">
        <v>525</v>
      </c>
      <c r="K2380" s="41" t="s">
        <v>10445</v>
      </c>
      <c r="L2380" s="41" t="s">
        <v>10446</v>
      </c>
      <c r="M2380" s="41" t="s">
        <v>78</v>
      </c>
      <c r="N2380" s="41" t="s">
        <v>183</v>
      </c>
      <c r="O2380" s="38"/>
      <c r="P2380" s="43"/>
    </row>
    <row r="2381">
      <c r="A2381" s="26">
        <v>113333.0</v>
      </c>
      <c r="B2381" s="28" t="s">
        <v>90</v>
      </c>
      <c r="C2381" s="28" t="s">
        <v>91</v>
      </c>
      <c r="D2381" s="28" t="s">
        <v>438</v>
      </c>
      <c r="E2381" s="28" t="s">
        <v>439</v>
      </c>
      <c r="F2381" s="35" t="s">
        <v>33</v>
      </c>
      <c r="G2381" s="35" t="s">
        <v>10447</v>
      </c>
      <c r="H2381" s="35" t="s">
        <v>10448</v>
      </c>
      <c r="I2381" s="35" t="s">
        <v>10449</v>
      </c>
      <c r="J2381" s="28" t="s">
        <v>10450</v>
      </c>
      <c r="K2381" s="35" t="s">
        <v>10451</v>
      </c>
      <c r="L2381" s="35" t="s">
        <v>10452</v>
      </c>
      <c r="M2381" s="35" t="s">
        <v>2815</v>
      </c>
      <c r="N2381" s="35" t="s">
        <v>183</v>
      </c>
      <c r="O2381" s="38"/>
      <c r="P2381" s="38"/>
    </row>
    <row r="2382">
      <c r="A2382" s="39">
        <v>113334.0</v>
      </c>
      <c r="B2382" s="40" t="s">
        <v>90</v>
      </c>
      <c r="C2382" s="40" t="s">
        <v>91</v>
      </c>
      <c r="D2382" s="40" t="s">
        <v>240</v>
      </c>
      <c r="E2382" s="40" t="s">
        <v>111</v>
      </c>
      <c r="F2382" s="41" t="s">
        <v>33</v>
      </c>
      <c r="G2382" s="41" t="s">
        <v>10453</v>
      </c>
      <c r="H2382" s="41" t="s">
        <v>10454</v>
      </c>
      <c r="I2382" s="41" t="s">
        <v>779</v>
      </c>
      <c r="J2382" s="40" t="s">
        <v>781</v>
      </c>
      <c r="K2382" s="41" t="s">
        <v>10455</v>
      </c>
      <c r="L2382" s="41" t="s">
        <v>10456</v>
      </c>
      <c r="M2382" s="41" t="s">
        <v>78</v>
      </c>
      <c r="N2382" s="41" t="s">
        <v>133</v>
      </c>
      <c r="O2382" s="38"/>
      <c r="P2382" s="43"/>
    </row>
    <row r="2383">
      <c r="A2383" s="26">
        <v>113335.0</v>
      </c>
      <c r="B2383" s="28" t="s">
        <v>90</v>
      </c>
      <c r="C2383" s="28" t="s">
        <v>91</v>
      </c>
      <c r="D2383" s="28" t="s">
        <v>3309</v>
      </c>
      <c r="E2383" s="28" t="s">
        <v>32</v>
      </c>
      <c r="F2383" s="35" t="s">
        <v>33</v>
      </c>
      <c r="G2383" s="35" t="s">
        <v>10457</v>
      </c>
      <c r="H2383" s="35" t="s">
        <v>10458</v>
      </c>
      <c r="I2383" s="35" t="s">
        <v>3312</v>
      </c>
      <c r="J2383" s="28" t="s">
        <v>3811</v>
      </c>
      <c r="K2383" s="35" t="s">
        <v>10459</v>
      </c>
      <c r="L2383" s="35" t="s">
        <v>10460</v>
      </c>
      <c r="M2383" s="35" t="s">
        <v>3305</v>
      </c>
      <c r="N2383" s="35" t="s">
        <v>117</v>
      </c>
      <c r="O2383" s="38"/>
      <c r="P2383" s="38"/>
    </row>
    <row r="2384">
      <c r="A2384" s="39">
        <v>113336.0</v>
      </c>
      <c r="B2384" s="40" t="s">
        <v>90</v>
      </c>
      <c r="C2384" s="40" t="s">
        <v>91</v>
      </c>
      <c r="D2384" s="40" t="s">
        <v>3260</v>
      </c>
      <c r="E2384" s="40" t="s">
        <v>68</v>
      </c>
      <c r="F2384" s="41" t="s">
        <v>33</v>
      </c>
      <c r="G2384" s="41" t="s">
        <v>10461</v>
      </c>
      <c r="H2384" s="41" t="s">
        <v>10462</v>
      </c>
      <c r="I2384" s="41" t="s">
        <v>10463</v>
      </c>
      <c r="J2384" s="40" t="s">
        <v>6581</v>
      </c>
      <c r="K2384" s="41" t="s">
        <v>10464</v>
      </c>
      <c r="L2384" s="41" t="s">
        <v>10465</v>
      </c>
      <c r="M2384" s="41" t="s">
        <v>50</v>
      </c>
      <c r="N2384" s="41" t="s">
        <v>183</v>
      </c>
      <c r="O2384" s="38"/>
      <c r="P2384" s="43"/>
    </row>
    <row r="2385">
      <c r="A2385" s="26">
        <v>113341.0</v>
      </c>
      <c r="B2385" s="28" t="s">
        <v>90</v>
      </c>
      <c r="C2385" s="28" t="s">
        <v>91</v>
      </c>
      <c r="D2385" s="28" t="s">
        <v>31</v>
      </c>
      <c r="E2385" s="28" t="s">
        <v>83</v>
      </c>
      <c r="F2385" s="35" t="s">
        <v>33</v>
      </c>
      <c r="G2385" s="35" t="s">
        <v>10466</v>
      </c>
      <c r="H2385" s="35" t="s">
        <v>10467</v>
      </c>
      <c r="I2385" s="35" t="s">
        <v>105</v>
      </c>
      <c r="J2385" s="28" t="s">
        <v>837</v>
      </c>
      <c r="K2385" s="35" t="s">
        <v>10468</v>
      </c>
      <c r="L2385" s="35" t="s">
        <v>10469</v>
      </c>
      <c r="M2385" s="35" t="s">
        <v>78</v>
      </c>
      <c r="N2385" s="35" t="s">
        <v>117</v>
      </c>
      <c r="O2385" s="38"/>
      <c r="P2385" s="38"/>
    </row>
    <row r="2386">
      <c r="A2386" s="39">
        <v>113342.0</v>
      </c>
      <c r="B2386" s="40" t="s">
        <v>90</v>
      </c>
      <c r="C2386" s="40" t="s">
        <v>91</v>
      </c>
      <c r="D2386" s="40" t="s">
        <v>324</v>
      </c>
      <c r="E2386" s="40" t="s">
        <v>83</v>
      </c>
      <c r="F2386" s="41" t="s">
        <v>33</v>
      </c>
      <c r="G2386" s="41" t="s">
        <v>10470</v>
      </c>
      <c r="H2386" s="41" t="s">
        <v>10471</v>
      </c>
      <c r="I2386" s="41" t="s">
        <v>105</v>
      </c>
      <c r="J2386" s="40" t="s">
        <v>392</v>
      </c>
      <c r="K2386" s="41" t="s">
        <v>10472</v>
      </c>
      <c r="L2386" s="41" t="s">
        <v>10473</v>
      </c>
      <c r="M2386" s="41" t="s">
        <v>2815</v>
      </c>
      <c r="N2386" s="41" t="s">
        <v>99</v>
      </c>
      <c r="O2386" s="38"/>
      <c r="P2386" s="43"/>
    </row>
    <row r="2387">
      <c r="A2387" s="26">
        <v>113343.0</v>
      </c>
      <c r="B2387" s="28" t="s">
        <v>90</v>
      </c>
      <c r="C2387" s="28" t="s">
        <v>91</v>
      </c>
      <c r="D2387" s="28" t="s">
        <v>1862</v>
      </c>
      <c r="E2387" s="28" t="s">
        <v>32</v>
      </c>
      <c r="F2387" s="35" t="s">
        <v>33</v>
      </c>
      <c r="G2387" s="35" t="s">
        <v>10474</v>
      </c>
      <c r="H2387" s="35" t="s">
        <v>10475</v>
      </c>
      <c r="I2387" s="35" t="s">
        <v>2469</v>
      </c>
      <c r="J2387" s="28" t="s">
        <v>3324</v>
      </c>
      <c r="K2387" s="35" t="s">
        <v>10476</v>
      </c>
      <c r="L2387" s="35" t="s">
        <v>10477</v>
      </c>
      <c r="M2387" s="35" t="s">
        <v>1690</v>
      </c>
      <c r="N2387" s="35" t="s">
        <v>117</v>
      </c>
      <c r="O2387" s="38"/>
      <c r="P2387" s="38"/>
    </row>
    <row r="2388">
      <c r="A2388" s="39">
        <v>113347.0</v>
      </c>
      <c r="B2388" s="40" t="s">
        <v>90</v>
      </c>
      <c r="C2388" s="40" t="s">
        <v>91</v>
      </c>
      <c r="D2388" s="40" t="s">
        <v>254</v>
      </c>
      <c r="E2388" s="40" t="s">
        <v>111</v>
      </c>
      <c r="F2388" s="41" t="s">
        <v>33</v>
      </c>
      <c r="G2388" s="41" t="s">
        <v>10478</v>
      </c>
      <c r="H2388" s="41" t="s">
        <v>10479</v>
      </c>
      <c r="I2388" s="41" t="s">
        <v>702</v>
      </c>
      <c r="J2388" s="40" t="s">
        <v>703</v>
      </c>
      <c r="K2388" s="41" t="s">
        <v>4688</v>
      </c>
      <c r="L2388" s="41" t="s">
        <v>10480</v>
      </c>
      <c r="M2388" s="41" t="s">
        <v>78</v>
      </c>
      <c r="N2388" s="41" t="s">
        <v>183</v>
      </c>
      <c r="O2388" s="38"/>
      <c r="P2388" s="43"/>
    </row>
    <row r="2389">
      <c r="A2389" s="26">
        <v>113348.0</v>
      </c>
      <c r="B2389" s="28" t="s">
        <v>90</v>
      </c>
      <c r="C2389" s="28" t="s">
        <v>91</v>
      </c>
      <c r="D2389" s="28" t="s">
        <v>263</v>
      </c>
      <c r="E2389" s="28" t="s">
        <v>111</v>
      </c>
      <c r="F2389" s="35" t="s">
        <v>33</v>
      </c>
      <c r="G2389" s="35" t="s">
        <v>9087</v>
      </c>
      <c r="H2389" s="35" t="s">
        <v>10481</v>
      </c>
      <c r="I2389" s="35" t="s">
        <v>747</v>
      </c>
      <c r="J2389" s="28" t="s">
        <v>748</v>
      </c>
      <c r="K2389" s="35" t="s">
        <v>10482</v>
      </c>
      <c r="L2389" s="35" t="s">
        <v>10483</v>
      </c>
      <c r="M2389" s="35" t="s">
        <v>78</v>
      </c>
      <c r="N2389" s="35" t="s">
        <v>99</v>
      </c>
      <c r="O2389" s="38"/>
      <c r="P2389" s="38"/>
    </row>
    <row r="2390">
      <c r="A2390" s="39">
        <v>113357.0</v>
      </c>
      <c r="B2390" s="40" t="s">
        <v>90</v>
      </c>
      <c r="C2390" s="40" t="s">
        <v>91</v>
      </c>
      <c r="D2390" s="40" t="s">
        <v>1778</v>
      </c>
      <c r="E2390" s="40" t="s">
        <v>32</v>
      </c>
      <c r="F2390" s="41" t="s">
        <v>33</v>
      </c>
      <c r="G2390" s="41" t="s">
        <v>10484</v>
      </c>
      <c r="H2390" s="41" t="s">
        <v>10485</v>
      </c>
      <c r="I2390" s="41" t="s">
        <v>1781</v>
      </c>
      <c r="J2390" s="40" t="s">
        <v>1782</v>
      </c>
      <c r="K2390" s="41" t="s">
        <v>10486</v>
      </c>
      <c r="L2390" s="41" t="s">
        <v>10487</v>
      </c>
      <c r="M2390" s="41" t="s">
        <v>1785</v>
      </c>
      <c r="N2390" s="41" t="s">
        <v>483</v>
      </c>
      <c r="O2390" s="38"/>
      <c r="P2390" s="43"/>
    </row>
    <row r="2391">
      <c r="A2391" s="26">
        <v>113358.0</v>
      </c>
      <c r="B2391" s="28" t="s">
        <v>90</v>
      </c>
      <c r="C2391" s="28" t="s">
        <v>91</v>
      </c>
      <c r="D2391" s="28" t="s">
        <v>210</v>
      </c>
      <c r="E2391" s="28" t="s">
        <v>68</v>
      </c>
      <c r="F2391" s="35" t="s">
        <v>33</v>
      </c>
      <c r="G2391" s="35" t="s">
        <v>10488</v>
      </c>
      <c r="H2391" s="35" t="s">
        <v>10489</v>
      </c>
      <c r="I2391" s="35" t="s">
        <v>4510</v>
      </c>
      <c r="J2391" s="28" t="s">
        <v>4511</v>
      </c>
      <c r="K2391" s="35" t="s">
        <v>4313</v>
      </c>
      <c r="L2391" s="35" t="s">
        <v>10490</v>
      </c>
      <c r="M2391" s="35" t="s">
        <v>1813</v>
      </c>
      <c r="N2391" s="35" t="s">
        <v>117</v>
      </c>
      <c r="O2391" s="38"/>
      <c r="P2391" s="38"/>
    </row>
    <row r="2392">
      <c r="A2392" s="39">
        <v>113361.0</v>
      </c>
      <c r="B2392" s="40" t="s">
        <v>90</v>
      </c>
      <c r="C2392" s="40" t="s">
        <v>91</v>
      </c>
      <c r="D2392" s="40" t="s">
        <v>1729</v>
      </c>
      <c r="E2392" s="40" t="s">
        <v>68</v>
      </c>
      <c r="F2392" s="41" t="s">
        <v>33</v>
      </c>
      <c r="G2392" s="41" t="s">
        <v>882</v>
      </c>
      <c r="H2392" s="41" t="s">
        <v>10491</v>
      </c>
      <c r="I2392" s="41" t="s">
        <v>1732</v>
      </c>
      <c r="J2392" s="40" t="s">
        <v>1733</v>
      </c>
      <c r="K2392" s="41" t="s">
        <v>5112</v>
      </c>
      <c r="L2392" s="41" t="s">
        <v>10492</v>
      </c>
      <c r="M2392" s="41" t="s">
        <v>50</v>
      </c>
      <c r="N2392" s="41" t="s">
        <v>183</v>
      </c>
      <c r="O2392" s="38"/>
      <c r="P2392" s="43"/>
    </row>
    <row r="2393">
      <c r="A2393" s="26">
        <v>113362.0</v>
      </c>
      <c r="B2393" s="28" t="s">
        <v>90</v>
      </c>
      <c r="C2393" s="28" t="s">
        <v>91</v>
      </c>
      <c r="D2393" s="28" t="s">
        <v>3530</v>
      </c>
      <c r="E2393" s="28" t="s">
        <v>2453</v>
      </c>
      <c r="F2393" s="35" t="s">
        <v>33</v>
      </c>
      <c r="G2393" s="35" t="s">
        <v>10493</v>
      </c>
      <c r="H2393" s="35" t="s">
        <v>10494</v>
      </c>
      <c r="I2393" s="35" t="s">
        <v>10495</v>
      </c>
      <c r="J2393" s="28" t="s">
        <v>10496</v>
      </c>
      <c r="K2393" s="35" t="s">
        <v>10497</v>
      </c>
      <c r="L2393" s="35" t="s">
        <v>10498</v>
      </c>
      <c r="M2393" s="35" t="s">
        <v>5454</v>
      </c>
      <c r="N2393" s="35" t="s">
        <v>334</v>
      </c>
      <c r="O2393" s="38"/>
      <c r="P2393" s="38"/>
    </row>
    <row r="2394">
      <c r="A2394" s="39">
        <v>113366.0</v>
      </c>
      <c r="B2394" s="40" t="s">
        <v>90</v>
      </c>
      <c r="C2394" s="40" t="s">
        <v>91</v>
      </c>
      <c r="D2394" s="40" t="s">
        <v>177</v>
      </c>
      <c r="E2394" s="40" t="s">
        <v>83</v>
      </c>
      <c r="F2394" s="41" t="s">
        <v>33</v>
      </c>
      <c r="G2394" s="41" t="s">
        <v>10499</v>
      </c>
      <c r="H2394" s="41" t="s">
        <v>10500</v>
      </c>
      <c r="I2394" s="41" t="s">
        <v>105</v>
      </c>
      <c r="J2394" s="40" t="s">
        <v>180</v>
      </c>
      <c r="K2394" s="41" t="s">
        <v>4263</v>
      </c>
      <c r="L2394" s="41" t="s">
        <v>10501</v>
      </c>
      <c r="M2394" s="41" t="s">
        <v>78</v>
      </c>
      <c r="N2394" s="41" t="s">
        <v>133</v>
      </c>
      <c r="O2394" s="38"/>
      <c r="P2394" s="43"/>
    </row>
    <row r="2395">
      <c r="A2395" s="26">
        <v>113370.0</v>
      </c>
      <c r="B2395" s="28" t="s">
        <v>90</v>
      </c>
      <c r="C2395" s="28" t="s">
        <v>91</v>
      </c>
      <c r="D2395" s="28" t="s">
        <v>240</v>
      </c>
      <c r="E2395" s="28" t="s">
        <v>111</v>
      </c>
      <c r="F2395" s="35" t="s">
        <v>33</v>
      </c>
      <c r="G2395" s="35" t="s">
        <v>1110</v>
      </c>
      <c r="H2395" s="35" t="s">
        <v>10502</v>
      </c>
      <c r="I2395" s="35" t="s">
        <v>709</v>
      </c>
      <c r="J2395" s="28" t="s">
        <v>710</v>
      </c>
      <c r="K2395" s="35" t="s">
        <v>10503</v>
      </c>
      <c r="L2395" s="35" t="s">
        <v>10504</v>
      </c>
      <c r="M2395" s="35" t="s">
        <v>78</v>
      </c>
      <c r="N2395" s="35" t="s">
        <v>183</v>
      </c>
      <c r="O2395" s="38"/>
      <c r="P2395" s="38"/>
    </row>
    <row r="2396">
      <c r="A2396" s="39">
        <v>113371.0</v>
      </c>
      <c r="B2396" s="40" t="s">
        <v>90</v>
      </c>
      <c r="C2396" s="40" t="s">
        <v>91</v>
      </c>
      <c r="D2396" s="40" t="s">
        <v>2982</v>
      </c>
      <c r="E2396" s="40" t="s">
        <v>2453</v>
      </c>
      <c r="F2396" s="41" t="s">
        <v>33</v>
      </c>
      <c r="G2396" s="41" t="s">
        <v>10505</v>
      </c>
      <c r="H2396" s="41" t="s">
        <v>10506</v>
      </c>
      <c r="I2396" s="41" t="s">
        <v>10507</v>
      </c>
      <c r="J2396" s="40" t="s">
        <v>10508</v>
      </c>
      <c r="K2396" s="41" t="s">
        <v>10509</v>
      </c>
      <c r="L2396" s="41" t="s">
        <v>10510</v>
      </c>
      <c r="M2396" s="41" t="s">
        <v>2989</v>
      </c>
      <c r="N2396" s="41" t="s">
        <v>183</v>
      </c>
      <c r="O2396" s="38"/>
      <c r="P2396" s="43"/>
    </row>
    <row r="2397">
      <c r="A2397" s="26">
        <v>113375.0</v>
      </c>
      <c r="B2397" s="28" t="s">
        <v>90</v>
      </c>
      <c r="C2397" s="28" t="s">
        <v>91</v>
      </c>
      <c r="D2397" s="28" t="s">
        <v>1625</v>
      </c>
      <c r="E2397" s="28" t="s">
        <v>68</v>
      </c>
      <c r="F2397" s="35" t="s">
        <v>33</v>
      </c>
      <c r="G2397" s="35" t="s">
        <v>10511</v>
      </c>
      <c r="H2397" s="35" t="s">
        <v>10512</v>
      </c>
      <c r="I2397" s="35" t="s">
        <v>4373</v>
      </c>
      <c r="J2397" s="28" t="s">
        <v>4374</v>
      </c>
      <c r="K2397" s="35" t="s">
        <v>6836</v>
      </c>
      <c r="L2397" s="35" t="s">
        <v>10513</v>
      </c>
      <c r="M2397" s="35" t="s">
        <v>78</v>
      </c>
      <c r="N2397" s="35" t="s">
        <v>99</v>
      </c>
      <c r="O2397" s="38"/>
      <c r="P2397" s="38"/>
    </row>
    <row r="2398">
      <c r="A2398" s="39">
        <v>113376.0</v>
      </c>
      <c r="B2398" s="40" t="s">
        <v>90</v>
      </c>
      <c r="C2398" s="40" t="s">
        <v>91</v>
      </c>
      <c r="D2398" s="40" t="s">
        <v>3850</v>
      </c>
      <c r="E2398" s="40" t="s">
        <v>68</v>
      </c>
      <c r="F2398" s="41" t="s">
        <v>33</v>
      </c>
      <c r="G2398" s="41" t="s">
        <v>10514</v>
      </c>
      <c r="H2398" s="41" t="s">
        <v>10515</v>
      </c>
      <c r="I2398" s="41" t="s">
        <v>6205</v>
      </c>
      <c r="J2398" s="40" t="s">
        <v>6206</v>
      </c>
      <c r="K2398" s="41" t="s">
        <v>10516</v>
      </c>
      <c r="L2398" s="41" t="s">
        <v>10517</v>
      </c>
      <c r="M2398" s="41" t="s">
        <v>1813</v>
      </c>
      <c r="N2398" s="41" t="s">
        <v>183</v>
      </c>
      <c r="O2398" s="38"/>
      <c r="P2398" s="43"/>
    </row>
    <row r="2399">
      <c r="A2399" s="26">
        <v>113377.0</v>
      </c>
      <c r="B2399" s="28" t="s">
        <v>90</v>
      </c>
      <c r="C2399" s="28" t="s">
        <v>91</v>
      </c>
      <c r="D2399" s="28" t="s">
        <v>3309</v>
      </c>
      <c r="E2399" s="28" t="s">
        <v>32</v>
      </c>
      <c r="F2399" s="35" t="s">
        <v>33</v>
      </c>
      <c r="G2399" s="35" t="s">
        <v>10518</v>
      </c>
      <c r="H2399" s="35" t="s">
        <v>10519</v>
      </c>
      <c r="I2399" s="35" t="s">
        <v>3312</v>
      </c>
      <c r="J2399" s="28" t="s">
        <v>3313</v>
      </c>
      <c r="K2399" s="35" t="s">
        <v>10520</v>
      </c>
      <c r="L2399" s="35" t="s">
        <v>10521</v>
      </c>
      <c r="M2399" s="35" t="s">
        <v>3305</v>
      </c>
      <c r="N2399" s="35" t="s">
        <v>183</v>
      </c>
      <c r="O2399" s="38"/>
      <c r="P2399" s="38"/>
    </row>
    <row r="2400">
      <c r="A2400" s="39">
        <v>113383.0</v>
      </c>
      <c r="B2400" s="40" t="s">
        <v>90</v>
      </c>
      <c r="C2400" s="40" t="s">
        <v>91</v>
      </c>
      <c r="D2400" s="40" t="s">
        <v>4391</v>
      </c>
      <c r="E2400" s="40" t="s">
        <v>2453</v>
      </c>
      <c r="F2400" s="41" t="s">
        <v>33</v>
      </c>
      <c r="G2400" s="41" t="s">
        <v>10522</v>
      </c>
      <c r="H2400" s="41" t="s">
        <v>10523</v>
      </c>
      <c r="I2400" s="41" t="s">
        <v>4797</v>
      </c>
      <c r="J2400" s="40" t="s">
        <v>4798</v>
      </c>
      <c r="K2400" s="41" t="s">
        <v>4084</v>
      </c>
      <c r="L2400" s="41" t="s">
        <v>10524</v>
      </c>
      <c r="M2400" s="41" t="s">
        <v>2460</v>
      </c>
      <c r="N2400" s="41" t="s">
        <v>99</v>
      </c>
      <c r="O2400" s="38"/>
      <c r="P2400" s="43"/>
    </row>
    <row r="2401">
      <c r="A2401" s="26">
        <v>113394.0</v>
      </c>
      <c r="B2401" s="28" t="s">
        <v>125</v>
      </c>
      <c r="C2401" s="28" t="s">
        <v>134</v>
      </c>
      <c r="D2401" s="28" t="s">
        <v>102</v>
      </c>
      <c r="E2401" s="28" t="s">
        <v>83</v>
      </c>
      <c r="F2401" s="35" t="s">
        <v>33</v>
      </c>
      <c r="G2401" s="35" t="s">
        <v>10525</v>
      </c>
      <c r="H2401" s="35" t="s">
        <v>10526</v>
      </c>
      <c r="I2401" s="35" t="s">
        <v>105</v>
      </c>
      <c r="J2401" s="28" t="s">
        <v>600</v>
      </c>
      <c r="K2401" s="35" t="s">
        <v>10527</v>
      </c>
      <c r="L2401" s="35" t="s">
        <v>10528</v>
      </c>
      <c r="M2401" s="35" t="s">
        <v>78</v>
      </c>
      <c r="N2401" s="35" t="s">
        <v>133</v>
      </c>
      <c r="O2401" s="38"/>
      <c r="P2401" s="38"/>
    </row>
    <row r="2402">
      <c r="A2402" s="39">
        <v>113397.0</v>
      </c>
      <c r="B2402" s="40" t="s">
        <v>90</v>
      </c>
      <c r="C2402" s="40" t="s">
        <v>91</v>
      </c>
      <c r="D2402" s="40" t="s">
        <v>1838</v>
      </c>
      <c r="E2402" s="40" t="s">
        <v>68</v>
      </c>
      <c r="F2402" s="41" t="s">
        <v>33</v>
      </c>
      <c r="G2402" s="41" t="s">
        <v>10529</v>
      </c>
      <c r="H2402" s="41" t="s">
        <v>10530</v>
      </c>
      <c r="I2402" s="41" t="s">
        <v>3509</v>
      </c>
      <c r="J2402" s="40" t="s">
        <v>3510</v>
      </c>
      <c r="K2402" s="41" t="s">
        <v>10531</v>
      </c>
      <c r="L2402" s="41" t="s">
        <v>10532</v>
      </c>
      <c r="M2402" s="41" t="s">
        <v>1494</v>
      </c>
      <c r="N2402" s="41" t="s">
        <v>99</v>
      </c>
      <c r="O2402" s="38"/>
      <c r="P2402" s="43"/>
    </row>
    <row r="2403">
      <c r="A2403" s="26">
        <v>113398.0</v>
      </c>
      <c r="B2403" s="28" t="s">
        <v>90</v>
      </c>
      <c r="C2403" s="28" t="s">
        <v>91</v>
      </c>
      <c r="D2403" s="28" t="s">
        <v>1806</v>
      </c>
      <c r="E2403" s="28" t="s">
        <v>68</v>
      </c>
      <c r="F2403" s="35" t="s">
        <v>33</v>
      </c>
      <c r="G2403" s="35" t="s">
        <v>8308</v>
      </c>
      <c r="H2403" s="35" t="s">
        <v>10533</v>
      </c>
      <c r="I2403" s="35" t="s">
        <v>3463</v>
      </c>
      <c r="J2403" s="28" t="s">
        <v>3464</v>
      </c>
      <c r="K2403" s="35" t="s">
        <v>8311</v>
      </c>
      <c r="L2403" s="35" t="s">
        <v>10534</v>
      </c>
      <c r="M2403" s="35" t="s">
        <v>1813</v>
      </c>
      <c r="N2403" s="35" t="s">
        <v>99</v>
      </c>
      <c r="O2403" s="38"/>
      <c r="P2403" s="38"/>
    </row>
    <row r="2404">
      <c r="A2404" s="39">
        <v>113399.0</v>
      </c>
      <c r="B2404" s="40" t="s">
        <v>90</v>
      </c>
      <c r="C2404" s="40" t="s">
        <v>91</v>
      </c>
      <c r="D2404" s="40" t="s">
        <v>1487</v>
      </c>
      <c r="E2404" s="40" t="s">
        <v>68</v>
      </c>
      <c r="F2404" s="41" t="s">
        <v>33</v>
      </c>
      <c r="G2404" s="41" t="s">
        <v>10535</v>
      </c>
      <c r="H2404" s="41" t="s">
        <v>10536</v>
      </c>
      <c r="I2404" s="41" t="s">
        <v>3732</v>
      </c>
      <c r="J2404" s="40" t="s">
        <v>7437</v>
      </c>
      <c r="K2404" s="41" t="s">
        <v>5376</v>
      </c>
      <c r="L2404" s="41" t="s">
        <v>10537</v>
      </c>
      <c r="M2404" s="41" t="s">
        <v>1494</v>
      </c>
      <c r="N2404" s="41" t="s">
        <v>133</v>
      </c>
      <c r="O2404" s="38"/>
      <c r="P2404" s="43"/>
    </row>
    <row r="2405">
      <c r="A2405" s="26">
        <v>113400.0</v>
      </c>
      <c r="B2405" s="28" t="s">
        <v>90</v>
      </c>
      <c r="C2405" s="28" t="s">
        <v>91</v>
      </c>
      <c r="D2405" s="28" t="s">
        <v>3587</v>
      </c>
      <c r="E2405" s="28" t="s">
        <v>32</v>
      </c>
      <c r="F2405" s="35" t="s">
        <v>33</v>
      </c>
      <c r="G2405" s="35" t="s">
        <v>10538</v>
      </c>
      <c r="H2405" s="35" t="s">
        <v>10539</v>
      </c>
      <c r="I2405" s="35" t="s">
        <v>10540</v>
      </c>
      <c r="J2405" s="28" t="s">
        <v>10541</v>
      </c>
      <c r="K2405" s="35" t="s">
        <v>10542</v>
      </c>
      <c r="L2405" s="35" t="s">
        <v>10543</v>
      </c>
      <c r="M2405" s="35" t="s">
        <v>3594</v>
      </c>
      <c r="N2405" s="35" t="s">
        <v>133</v>
      </c>
      <c r="O2405" s="38"/>
      <c r="P2405" s="38"/>
    </row>
    <row r="2406">
      <c r="A2406" s="39">
        <v>113403.0</v>
      </c>
      <c r="B2406" s="40" t="s">
        <v>90</v>
      </c>
      <c r="C2406" s="40" t="s">
        <v>91</v>
      </c>
      <c r="D2406" s="40" t="s">
        <v>1838</v>
      </c>
      <c r="E2406" s="40" t="s">
        <v>68</v>
      </c>
      <c r="F2406" s="41" t="s">
        <v>33</v>
      </c>
      <c r="G2406" s="41" t="s">
        <v>10544</v>
      </c>
      <c r="H2406" s="41" t="s">
        <v>10545</v>
      </c>
      <c r="I2406" s="41" t="s">
        <v>1490</v>
      </c>
      <c r="J2406" s="40" t="s">
        <v>4669</v>
      </c>
      <c r="K2406" s="41" t="s">
        <v>2204</v>
      </c>
      <c r="L2406" s="41" t="s">
        <v>10546</v>
      </c>
      <c r="M2406" s="41" t="s">
        <v>1494</v>
      </c>
      <c r="N2406" s="41" t="s">
        <v>99</v>
      </c>
      <c r="O2406" s="38"/>
      <c r="P2406" s="43"/>
    </row>
    <row r="2407">
      <c r="A2407" s="26">
        <v>113404.0</v>
      </c>
      <c r="B2407" s="28" t="s">
        <v>90</v>
      </c>
      <c r="C2407" s="28" t="s">
        <v>91</v>
      </c>
      <c r="D2407" s="28" t="s">
        <v>218</v>
      </c>
      <c r="E2407" s="28" t="s">
        <v>83</v>
      </c>
      <c r="F2407" s="35" t="s">
        <v>33</v>
      </c>
      <c r="G2407" s="35" t="s">
        <v>10547</v>
      </c>
      <c r="H2407" s="35" t="s">
        <v>10548</v>
      </c>
      <c r="I2407" s="35" t="s">
        <v>105</v>
      </c>
      <c r="J2407" s="28" t="s">
        <v>480</v>
      </c>
      <c r="K2407" s="35" t="s">
        <v>5376</v>
      </c>
      <c r="L2407" s="35" t="s">
        <v>10549</v>
      </c>
      <c r="M2407" s="35" t="s">
        <v>78</v>
      </c>
      <c r="N2407" s="35" t="s">
        <v>99</v>
      </c>
      <c r="O2407" s="38"/>
      <c r="P2407" s="38"/>
    </row>
    <row r="2408">
      <c r="A2408" s="39">
        <v>113408.0</v>
      </c>
      <c r="B2408" s="40" t="s">
        <v>90</v>
      </c>
      <c r="C2408" s="40" t="s">
        <v>91</v>
      </c>
      <c r="D2408" s="40" t="s">
        <v>135</v>
      </c>
      <c r="E2408" s="40" t="s">
        <v>111</v>
      </c>
      <c r="F2408" s="41" t="s">
        <v>33</v>
      </c>
      <c r="G2408" s="41" t="s">
        <v>636</v>
      </c>
      <c r="H2408" s="41" t="s">
        <v>10550</v>
      </c>
      <c r="I2408" s="41" t="s">
        <v>105</v>
      </c>
      <c r="J2408" s="40" t="s">
        <v>715</v>
      </c>
      <c r="K2408" s="41" t="s">
        <v>10551</v>
      </c>
      <c r="L2408" s="41" t="s">
        <v>10552</v>
      </c>
      <c r="M2408" s="41" t="s">
        <v>78</v>
      </c>
      <c r="N2408" s="41" t="s">
        <v>183</v>
      </c>
      <c r="O2408" s="38"/>
      <c r="P2408" s="43"/>
    </row>
    <row r="2409">
      <c r="A2409" s="26">
        <v>113411.0</v>
      </c>
      <c r="B2409" s="28" t="s">
        <v>90</v>
      </c>
      <c r="C2409" s="28" t="s">
        <v>91</v>
      </c>
      <c r="D2409" s="28" t="s">
        <v>4391</v>
      </c>
      <c r="E2409" s="28" t="s">
        <v>2453</v>
      </c>
      <c r="F2409" s="35" t="s">
        <v>33</v>
      </c>
      <c r="G2409" s="35" t="s">
        <v>10553</v>
      </c>
      <c r="H2409" s="35" t="s">
        <v>10554</v>
      </c>
      <c r="I2409" s="35" t="s">
        <v>6081</v>
      </c>
      <c r="J2409" s="28" t="s">
        <v>6082</v>
      </c>
      <c r="K2409" s="35" t="s">
        <v>10555</v>
      </c>
      <c r="L2409" s="35" t="s">
        <v>10556</v>
      </c>
      <c r="M2409" s="35" t="s">
        <v>2460</v>
      </c>
      <c r="N2409" s="35" t="s">
        <v>483</v>
      </c>
      <c r="O2409" s="38"/>
      <c r="P2409" s="38"/>
    </row>
    <row r="2410">
      <c r="A2410" s="39">
        <v>113412.0</v>
      </c>
      <c r="B2410" s="40" t="s">
        <v>90</v>
      </c>
      <c r="C2410" s="40" t="s">
        <v>91</v>
      </c>
      <c r="D2410" s="40" t="s">
        <v>82</v>
      </c>
      <c r="E2410" s="40" t="s">
        <v>83</v>
      </c>
      <c r="F2410" s="41" t="s">
        <v>33</v>
      </c>
      <c r="G2410" s="41" t="s">
        <v>10557</v>
      </c>
      <c r="H2410" s="41" t="s">
        <v>10558</v>
      </c>
      <c r="I2410" s="41" t="s">
        <v>350</v>
      </c>
      <c r="J2410" s="40" t="s">
        <v>351</v>
      </c>
      <c r="K2410" s="41" t="s">
        <v>2615</v>
      </c>
      <c r="L2410" s="41" t="s">
        <v>10559</v>
      </c>
      <c r="M2410" s="41" t="s">
        <v>78</v>
      </c>
      <c r="N2410" s="41" t="s">
        <v>183</v>
      </c>
      <c r="O2410" s="38"/>
      <c r="P2410" s="43"/>
    </row>
    <row r="2411">
      <c r="A2411" s="26">
        <v>113418.0</v>
      </c>
      <c r="B2411" s="28" t="s">
        <v>90</v>
      </c>
      <c r="C2411" s="28" t="s">
        <v>91</v>
      </c>
      <c r="D2411" s="28" t="s">
        <v>127</v>
      </c>
      <c r="E2411" s="28" t="s">
        <v>83</v>
      </c>
      <c r="F2411" s="35" t="s">
        <v>33</v>
      </c>
      <c r="G2411" s="35" t="s">
        <v>10560</v>
      </c>
      <c r="H2411" s="35" t="s">
        <v>10561</v>
      </c>
      <c r="I2411" s="35" t="s">
        <v>2211</v>
      </c>
      <c r="J2411" s="28" t="s">
        <v>2212</v>
      </c>
      <c r="K2411" s="35" t="s">
        <v>10562</v>
      </c>
      <c r="L2411" s="35" t="s">
        <v>10563</v>
      </c>
      <c r="M2411" s="35" t="s">
        <v>78</v>
      </c>
      <c r="N2411" s="35" t="s">
        <v>871</v>
      </c>
      <c r="O2411" s="38"/>
      <c r="P2411" s="38"/>
    </row>
    <row r="2412">
      <c r="A2412" s="39">
        <v>113422.0</v>
      </c>
      <c r="B2412" s="40" t="s">
        <v>90</v>
      </c>
      <c r="C2412" s="40" t="s">
        <v>91</v>
      </c>
      <c r="D2412" s="40" t="s">
        <v>240</v>
      </c>
      <c r="E2412" s="40" t="s">
        <v>111</v>
      </c>
      <c r="F2412" s="41" t="s">
        <v>33</v>
      </c>
      <c r="G2412" s="41" t="s">
        <v>1110</v>
      </c>
      <c r="H2412" s="41" t="s">
        <v>10564</v>
      </c>
      <c r="I2412" s="41" t="s">
        <v>2931</v>
      </c>
      <c r="J2412" s="40" t="s">
        <v>2932</v>
      </c>
      <c r="K2412" s="41" t="s">
        <v>10565</v>
      </c>
      <c r="L2412" s="41" t="s">
        <v>10566</v>
      </c>
      <c r="M2412" s="41" t="s">
        <v>78</v>
      </c>
      <c r="N2412" s="41" t="s">
        <v>183</v>
      </c>
      <c r="O2412" s="38"/>
      <c r="P2412" s="43"/>
    </row>
    <row r="2413">
      <c r="A2413" s="26">
        <v>113423.0</v>
      </c>
      <c r="B2413" s="28" t="s">
        <v>90</v>
      </c>
      <c r="C2413" s="28" t="s">
        <v>91</v>
      </c>
      <c r="D2413" s="28" t="s">
        <v>1770</v>
      </c>
      <c r="E2413" s="28" t="s">
        <v>439</v>
      </c>
      <c r="F2413" s="35" t="s">
        <v>33</v>
      </c>
      <c r="G2413" s="35" t="s">
        <v>10567</v>
      </c>
      <c r="H2413" s="35" t="s">
        <v>10568</v>
      </c>
      <c r="I2413" s="35" t="s">
        <v>10569</v>
      </c>
      <c r="J2413" s="28" t="s">
        <v>10570</v>
      </c>
      <c r="K2413" s="35" t="s">
        <v>10571</v>
      </c>
      <c r="L2413" s="35" t="s">
        <v>10572</v>
      </c>
      <c r="M2413" s="35" t="s">
        <v>4556</v>
      </c>
      <c r="N2413" s="35" t="s">
        <v>99</v>
      </c>
      <c r="O2413" s="38"/>
      <c r="P2413" s="38"/>
    </row>
    <row r="2414">
      <c r="A2414" s="39">
        <v>113425.0</v>
      </c>
      <c r="B2414" s="40" t="s">
        <v>90</v>
      </c>
      <c r="C2414" s="40" t="s">
        <v>91</v>
      </c>
      <c r="D2414" s="40" t="s">
        <v>3573</v>
      </c>
      <c r="E2414" s="40" t="s">
        <v>439</v>
      </c>
      <c r="F2414" s="41" t="s">
        <v>33</v>
      </c>
      <c r="G2414" s="41" t="s">
        <v>10573</v>
      </c>
      <c r="H2414" s="41" t="s">
        <v>10574</v>
      </c>
      <c r="I2414" s="41" t="s">
        <v>3887</v>
      </c>
      <c r="J2414" s="40" t="s">
        <v>8660</v>
      </c>
      <c r="K2414" s="41" t="s">
        <v>10575</v>
      </c>
      <c r="L2414" s="41" t="s">
        <v>10576</v>
      </c>
      <c r="M2414" s="41" t="s">
        <v>3890</v>
      </c>
      <c r="N2414" s="41" t="s">
        <v>183</v>
      </c>
      <c r="O2414" s="38"/>
      <c r="P2414" s="43"/>
    </row>
    <row r="2415">
      <c r="A2415" s="26">
        <v>113427.0</v>
      </c>
      <c r="B2415" s="28" t="s">
        <v>90</v>
      </c>
      <c r="C2415" s="28" t="s">
        <v>91</v>
      </c>
      <c r="D2415" s="28" t="s">
        <v>324</v>
      </c>
      <c r="E2415" s="28" t="s">
        <v>83</v>
      </c>
      <c r="F2415" s="35" t="s">
        <v>33</v>
      </c>
      <c r="G2415" s="35" t="s">
        <v>10577</v>
      </c>
      <c r="H2415" s="35" t="s">
        <v>10578</v>
      </c>
      <c r="I2415" s="35" t="s">
        <v>105</v>
      </c>
      <c r="J2415" s="28" t="s">
        <v>327</v>
      </c>
      <c r="K2415" s="35" t="s">
        <v>2383</v>
      </c>
      <c r="L2415" s="35" t="s">
        <v>10579</v>
      </c>
      <c r="M2415" s="35" t="s">
        <v>78</v>
      </c>
      <c r="N2415" s="35" t="s">
        <v>133</v>
      </c>
      <c r="O2415" s="38"/>
      <c r="P2415" s="38"/>
    </row>
    <row r="2416">
      <c r="A2416" s="39">
        <v>113428.0</v>
      </c>
      <c r="B2416" s="40" t="s">
        <v>125</v>
      </c>
      <c r="C2416" s="40" t="s">
        <v>134</v>
      </c>
      <c r="D2416" s="40" t="s">
        <v>118</v>
      </c>
      <c r="E2416" s="40" t="s">
        <v>111</v>
      </c>
      <c r="F2416" s="41" t="s">
        <v>33</v>
      </c>
      <c r="G2416" s="41" t="s">
        <v>10580</v>
      </c>
      <c r="H2416" s="41" t="s">
        <v>10581</v>
      </c>
      <c r="I2416" s="41" t="s">
        <v>105</v>
      </c>
      <c r="J2416" s="40" t="s">
        <v>611</v>
      </c>
      <c r="K2416" s="41" t="s">
        <v>10582</v>
      </c>
      <c r="L2416" s="41" t="s">
        <v>10583</v>
      </c>
      <c r="M2416" s="41" t="s">
        <v>78</v>
      </c>
      <c r="N2416" s="41" t="s">
        <v>133</v>
      </c>
      <c r="O2416" s="38"/>
      <c r="P2416" s="43"/>
    </row>
    <row r="2417">
      <c r="A2417" s="26">
        <v>113430.0</v>
      </c>
      <c r="B2417" s="28" t="s">
        <v>90</v>
      </c>
      <c r="C2417" s="28" t="s">
        <v>91</v>
      </c>
      <c r="D2417" s="28" t="s">
        <v>3260</v>
      </c>
      <c r="E2417" s="28" t="s">
        <v>68</v>
      </c>
      <c r="F2417" s="35" t="s">
        <v>33</v>
      </c>
      <c r="G2417" s="35" t="s">
        <v>10584</v>
      </c>
      <c r="H2417" s="35" t="s">
        <v>10585</v>
      </c>
      <c r="I2417" s="35" t="s">
        <v>6199</v>
      </c>
      <c r="J2417" s="28" t="s">
        <v>6200</v>
      </c>
      <c r="K2417" s="35" t="s">
        <v>10586</v>
      </c>
      <c r="L2417" s="35" t="s">
        <v>10587</v>
      </c>
      <c r="M2417" s="35" t="s">
        <v>50</v>
      </c>
      <c r="N2417" s="35" t="s">
        <v>133</v>
      </c>
      <c r="O2417" s="38"/>
      <c r="P2417" s="38"/>
    </row>
    <row r="2418">
      <c r="A2418" s="39">
        <v>113434.0</v>
      </c>
      <c r="B2418" s="40" t="s">
        <v>90</v>
      </c>
      <c r="C2418" s="40" t="s">
        <v>91</v>
      </c>
      <c r="D2418" s="40" t="s">
        <v>240</v>
      </c>
      <c r="E2418" s="40" t="s">
        <v>111</v>
      </c>
      <c r="F2418" s="41" t="s">
        <v>33</v>
      </c>
      <c r="G2418" s="41" t="s">
        <v>10588</v>
      </c>
      <c r="H2418" s="41" t="s">
        <v>10589</v>
      </c>
      <c r="I2418" s="41" t="s">
        <v>2013</v>
      </c>
      <c r="J2418" s="40" t="s">
        <v>710</v>
      </c>
      <c r="K2418" s="41" t="s">
        <v>10590</v>
      </c>
      <c r="L2418" s="41" t="s">
        <v>10591</v>
      </c>
      <c r="M2418" s="41" t="s">
        <v>78</v>
      </c>
      <c r="N2418" s="41" t="s">
        <v>117</v>
      </c>
      <c r="O2418" s="38"/>
      <c r="P2418" s="43"/>
    </row>
    <row r="2419">
      <c r="A2419" s="26">
        <v>113435.0</v>
      </c>
      <c r="B2419" s="28" t="s">
        <v>90</v>
      </c>
      <c r="C2419" s="28" t="s">
        <v>91</v>
      </c>
      <c r="D2419" s="28" t="s">
        <v>438</v>
      </c>
      <c r="E2419" s="28" t="s">
        <v>439</v>
      </c>
      <c r="F2419" s="35" t="s">
        <v>33</v>
      </c>
      <c r="G2419" s="35" t="s">
        <v>10592</v>
      </c>
      <c r="H2419" s="35" t="s">
        <v>10593</v>
      </c>
      <c r="I2419" s="35" t="s">
        <v>10594</v>
      </c>
      <c r="J2419" s="28" t="s">
        <v>10595</v>
      </c>
      <c r="K2419" s="35" t="s">
        <v>10596</v>
      </c>
      <c r="L2419" s="35" t="s">
        <v>10597</v>
      </c>
      <c r="M2419" s="35" t="s">
        <v>7801</v>
      </c>
      <c r="N2419" s="35" t="s">
        <v>183</v>
      </c>
      <c r="O2419" s="38"/>
      <c r="P2419" s="38"/>
    </row>
    <row r="2420">
      <c r="A2420" s="39">
        <v>113436.0</v>
      </c>
      <c r="B2420" s="40" t="s">
        <v>90</v>
      </c>
      <c r="C2420" s="40" t="s">
        <v>91</v>
      </c>
      <c r="D2420" s="40" t="s">
        <v>3825</v>
      </c>
      <c r="E2420" s="40" t="s">
        <v>2453</v>
      </c>
      <c r="F2420" s="41" t="s">
        <v>33</v>
      </c>
      <c r="G2420" s="41" t="s">
        <v>10598</v>
      </c>
      <c r="H2420" s="41" t="s">
        <v>10599</v>
      </c>
      <c r="I2420" s="41" t="s">
        <v>6063</v>
      </c>
      <c r="J2420" s="40" t="s">
        <v>6064</v>
      </c>
      <c r="K2420" s="41" t="s">
        <v>3249</v>
      </c>
      <c r="L2420" s="41" t="s">
        <v>10600</v>
      </c>
      <c r="M2420" s="41" t="s">
        <v>3832</v>
      </c>
      <c r="N2420" s="41" t="s">
        <v>117</v>
      </c>
      <c r="O2420" s="38"/>
      <c r="P2420" s="43"/>
    </row>
    <row r="2421">
      <c r="A2421" s="26">
        <v>113437.0</v>
      </c>
      <c r="B2421" s="28" t="s">
        <v>90</v>
      </c>
      <c r="C2421" s="28" t="s">
        <v>91</v>
      </c>
      <c r="D2421" s="28" t="s">
        <v>411</v>
      </c>
      <c r="E2421" s="28" t="s">
        <v>32</v>
      </c>
      <c r="F2421" s="35" t="s">
        <v>33</v>
      </c>
      <c r="G2421" s="35" t="s">
        <v>10601</v>
      </c>
      <c r="H2421" s="35" t="s">
        <v>10602</v>
      </c>
      <c r="I2421" s="35" t="s">
        <v>3498</v>
      </c>
      <c r="J2421" s="28" t="s">
        <v>3499</v>
      </c>
      <c r="K2421" s="35" t="s">
        <v>10603</v>
      </c>
      <c r="L2421" s="35" t="s">
        <v>10604</v>
      </c>
      <c r="M2421" s="35" t="s">
        <v>3502</v>
      </c>
      <c r="N2421" s="35" t="s">
        <v>99</v>
      </c>
      <c r="O2421" s="38"/>
      <c r="P2421" s="38"/>
    </row>
    <row r="2422">
      <c r="A2422" s="39">
        <v>113441.0</v>
      </c>
      <c r="B2422" s="40" t="s">
        <v>90</v>
      </c>
      <c r="C2422" s="40" t="s">
        <v>91</v>
      </c>
      <c r="D2422" s="40" t="s">
        <v>1838</v>
      </c>
      <c r="E2422" s="40" t="s">
        <v>68</v>
      </c>
      <c r="F2422" s="41" t="s">
        <v>33</v>
      </c>
      <c r="G2422" s="41" t="s">
        <v>1752</v>
      </c>
      <c r="H2422" s="41" t="s">
        <v>10605</v>
      </c>
      <c r="I2422" s="41" t="s">
        <v>3903</v>
      </c>
      <c r="J2422" s="40" t="s">
        <v>3904</v>
      </c>
      <c r="K2422" s="41" t="s">
        <v>1506</v>
      </c>
      <c r="L2422" s="41" t="s">
        <v>10606</v>
      </c>
      <c r="M2422" s="41" t="s">
        <v>1494</v>
      </c>
      <c r="N2422" s="41" t="s">
        <v>183</v>
      </c>
      <c r="O2422" s="38"/>
      <c r="P2422" s="43"/>
    </row>
    <row r="2423">
      <c r="A2423" s="26">
        <v>113443.0</v>
      </c>
      <c r="B2423" s="28" t="s">
        <v>90</v>
      </c>
      <c r="C2423" s="28" t="s">
        <v>91</v>
      </c>
      <c r="D2423" s="28" t="s">
        <v>1625</v>
      </c>
      <c r="E2423" s="28" t="s">
        <v>68</v>
      </c>
      <c r="F2423" s="35" t="s">
        <v>33</v>
      </c>
      <c r="G2423" s="35" t="s">
        <v>10607</v>
      </c>
      <c r="H2423" s="35" t="s">
        <v>10608</v>
      </c>
      <c r="I2423" s="35" t="s">
        <v>3453</v>
      </c>
      <c r="J2423" s="28" t="s">
        <v>3454</v>
      </c>
      <c r="K2423" s="35" t="s">
        <v>10609</v>
      </c>
      <c r="L2423" s="35" t="s">
        <v>10610</v>
      </c>
      <c r="M2423" s="35" t="s">
        <v>1813</v>
      </c>
      <c r="N2423" s="35" t="s">
        <v>183</v>
      </c>
      <c r="O2423" s="38"/>
      <c r="P2423" s="38"/>
    </row>
    <row r="2424">
      <c r="A2424" s="39">
        <v>113450.0</v>
      </c>
      <c r="B2424" s="40" t="s">
        <v>90</v>
      </c>
      <c r="C2424" s="40" t="s">
        <v>91</v>
      </c>
      <c r="D2424" s="40" t="s">
        <v>1683</v>
      </c>
      <c r="E2424" s="40" t="s">
        <v>32</v>
      </c>
      <c r="F2424" s="41" t="s">
        <v>33</v>
      </c>
      <c r="G2424" s="41" t="s">
        <v>10611</v>
      </c>
      <c r="H2424" s="41" t="s">
        <v>10612</v>
      </c>
      <c r="I2424" s="41" t="s">
        <v>1686</v>
      </c>
      <c r="J2424" s="40" t="s">
        <v>1687</v>
      </c>
      <c r="K2424" s="41" t="s">
        <v>7996</v>
      </c>
      <c r="L2424" s="41" t="s">
        <v>10613</v>
      </c>
      <c r="M2424" s="41" t="s">
        <v>1690</v>
      </c>
      <c r="N2424" s="41" t="s">
        <v>183</v>
      </c>
      <c r="O2424" s="38"/>
      <c r="P2424" s="43"/>
    </row>
    <row r="2425">
      <c r="A2425" s="26">
        <v>113451.0</v>
      </c>
      <c r="B2425" s="28" t="s">
        <v>90</v>
      </c>
      <c r="C2425" s="28" t="s">
        <v>91</v>
      </c>
      <c r="D2425" s="28" t="s">
        <v>135</v>
      </c>
      <c r="E2425" s="28" t="s">
        <v>111</v>
      </c>
      <c r="F2425" s="35" t="s">
        <v>33</v>
      </c>
      <c r="G2425" s="35" t="s">
        <v>1752</v>
      </c>
      <c r="H2425" s="35" t="s">
        <v>10614</v>
      </c>
      <c r="I2425" s="35" t="s">
        <v>105</v>
      </c>
      <c r="J2425" s="28" t="s">
        <v>166</v>
      </c>
      <c r="K2425" s="35" t="s">
        <v>6437</v>
      </c>
      <c r="L2425" s="35" t="s">
        <v>10615</v>
      </c>
      <c r="M2425" s="35" t="s">
        <v>78</v>
      </c>
      <c r="N2425" s="35" t="s">
        <v>183</v>
      </c>
      <c r="O2425" s="38"/>
      <c r="P2425" s="38"/>
    </row>
    <row r="2426">
      <c r="A2426" s="39">
        <v>113452.0</v>
      </c>
      <c r="B2426" s="40" t="s">
        <v>90</v>
      </c>
      <c r="C2426" s="40" t="s">
        <v>91</v>
      </c>
      <c r="D2426" s="40" t="s">
        <v>247</v>
      </c>
      <c r="E2426" s="40" t="s">
        <v>111</v>
      </c>
      <c r="F2426" s="41" t="s">
        <v>33</v>
      </c>
      <c r="G2426" s="41" t="s">
        <v>10616</v>
      </c>
      <c r="H2426" s="41" t="s">
        <v>10617</v>
      </c>
      <c r="I2426" s="41" t="s">
        <v>7104</v>
      </c>
      <c r="J2426" s="40" t="s">
        <v>7105</v>
      </c>
      <c r="K2426" s="41" t="s">
        <v>7060</v>
      </c>
      <c r="L2426" s="41" t="s">
        <v>10618</v>
      </c>
      <c r="M2426" s="41" t="s">
        <v>78</v>
      </c>
      <c r="N2426" s="41" t="s">
        <v>183</v>
      </c>
      <c r="O2426" s="38"/>
      <c r="P2426" s="43"/>
    </row>
    <row r="2427">
      <c r="A2427" s="26">
        <v>113453.0</v>
      </c>
      <c r="B2427" s="28" t="s">
        <v>90</v>
      </c>
      <c r="C2427" s="28" t="s">
        <v>91</v>
      </c>
      <c r="D2427" s="28" t="s">
        <v>110</v>
      </c>
      <c r="E2427" s="28" t="s">
        <v>111</v>
      </c>
      <c r="F2427" s="35" t="s">
        <v>33</v>
      </c>
      <c r="G2427" s="35" t="s">
        <v>10619</v>
      </c>
      <c r="H2427" s="35" t="s">
        <v>10620</v>
      </c>
      <c r="I2427" s="35" t="s">
        <v>105</v>
      </c>
      <c r="J2427" s="28" t="s">
        <v>629</v>
      </c>
      <c r="K2427" s="35" t="s">
        <v>7060</v>
      </c>
      <c r="L2427" s="35" t="s">
        <v>10621</v>
      </c>
      <c r="M2427" s="35" t="s">
        <v>78</v>
      </c>
      <c r="N2427" s="35" t="s">
        <v>183</v>
      </c>
      <c r="O2427" s="38"/>
      <c r="P2427" s="38"/>
    </row>
    <row r="2428">
      <c r="A2428" s="39">
        <v>113455.0</v>
      </c>
      <c r="B2428" s="40" t="s">
        <v>6384</v>
      </c>
      <c r="C2428" s="40" t="s">
        <v>6385</v>
      </c>
      <c r="D2428" s="40" t="s">
        <v>102</v>
      </c>
      <c r="E2428" s="40" t="s">
        <v>83</v>
      </c>
      <c r="F2428" s="41" t="s">
        <v>33</v>
      </c>
      <c r="G2428" s="41" t="s">
        <v>10622</v>
      </c>
      <c r="H2428" s="41" t="s">
        <v>10623</v>
      </c>
      <c r="I2428" s="41" t="s">
        <v>105</v>
      </c>
      <c r="J2428" s="40" t="s">
        <v>898</v>
      </c>
      <c r="K2428" s="41" t="s">
        <v>2204</v>
      </c>
      <c r="L2428" s="41" t="s">
        <v>10624</v>
      </c>
      <c r="M2428" s="41" t="s">
        <v>78</v>
      </c>
      <c r="N2428" s="41" t="s">
        <v>370</v>
      </c>
      <c r="O2428" s="38"/>
      <c r="P2428" s="43"/>
    </row>
    <row r="2429">
      <c r="A2429" s="26">
        <v>113456.0</v>
      </c>
      <c r="B2429" s="28" t="s">
        <v>90</v>
      </c>
      <c r="C2429" s="28" t="s">
        <v>91</v>
      </c>
      <c r="D2429" s="28" t="s">
        <v>3404</v>
      </c>
      <c r="E2429" s="28" t="s">
        <v>2453</v>
      </c>
      <c r="F2429" s="35" t="s">
        <v>33</v>
      </c>
      <c r="G2429" s="35" t="s">
        <v>10625</v>
      </c>
      <c r="H2429" s="35" t="s">
        <v>10626</v>
      </c>
      <c r="I2429" s="35" t="s">
        <v>5669</v>
      </c>
      <c r="J2429" s="28" t="s">
        <v>5670</v>
      </c>
      <c r="K2429" s="35" t="s">
        <v>10627</v>
      </c>
      <c r="L2429" s="35" t="s">
        <v>10628</v>
      </c>
      <c r="M2429" s="35" t="s">
        <v>5673</v>
      </c>
      <c r="N2429" s="35" t="s">
        <v>99</v>
      </c>
      <c r="O2429" s="38"/>
      <c r="P2429" s="38"/>
    </row>
    <row r="2430">
      <c r="A2430" s="39">
        <v>113457.0</v>
      </c>
      <c r="B2430" s="40" t="s">
        <v>90</v>
      </c>
      <c r="C2430" s="40" t="s">
        <v>91</v>
      </c>
      <c r="D2430" s="40" t="s">
        <v>82</v>
      </c>
      <c r="E2430" s="40" t="s">
        <v>83</v>
      </c>
      <c r="F2430" s="41" t="s">
        <v>33</v>
      </c>
      <c r="G2430" s="41" t="s">
        <v>10629</v>
      </c>
      <c r="H2430" s="41" t="s">
        <v>10630</v>
      </c>
      <c r="I2430" s="41" t="s">
        <v>1156</v>
      </c>
      <c r="J2430" s="40" t="s">
        <v>1157</v>
      </c>
      <c r="K2430" s="41" t="s">
        <v>10631</v>
      </c>
      <c r="L2430" s="41" t="s">
        <v>10632</v>
      </c>
      <c r="M2430" s="41" t="s">
        <v>78</v>
      </c>
      <c r="N2430" s="41" t="s">
        <v>51</v>
      </c>
      <c r="O2430" s="38"/>
      <c r="P2430" s="43"/>
    </row>
    <row r="2431">
      <c r="A2431" s="26">
        <v>113460.0</v>
      </c>
      <c r="B2431" s="28" t="s">
        <v>3528</v>
      </c>
      <c r="C2431" s="28" t="s">
        <v>3529</v>
      </c>
      <c r="D2431" s="28" t="s">
        <v>3489</v>
      </c>
      <c r="E2431" s="28" t="s">
        <v>2453</v>
      </c>
      <c r="F2431" s="35" t="s">
        <v>33</v>
      </c>
      <c r="G2431" s="35" t="s">
        <v>10633</v>
      </c>
      <c r="H2431" s="35" t="s">
        <v>10634</v>
      </c>
      <c r="I2431" s="35" t="s">
        <v>5983</v>
      </c>
      <c r="J2431" s="28" t="s">
        <v>5984</v>
      </c>
      <c r="K2431" s="35" t="s">
        <v>10635</v>
      </c>
      <c r="L2431" s="35" t="s">
        <v>10636</v>
      </c>
      <c r="M2431" s="35" t="s">
        <v>3495</v>
      </c>
      <c r="N2431" s="35" t="s">
        <v>183</v>
      </c>
      <c r="O2431" s="38"/>
      <c r="P2431" s="38"/>
    </row>
    <row r="2432">
      <c r="A2432" s="39">
        <v>113461.0</v>
      </c>
      <c r="B2432" s="40" t="s">
        <v>1021</v>
      </c>
      <c r="C2432" s="40" t="s">
        <v>1022</v>
      </c>
      <c r="D2432" s="40" t="s">
        <v>102</v>
      </c>
      <c r="E2432" s="40" t="s">
        <v>83</v>
      </c>
      <c r="F2432" s="41" t="s">
        <v>33</v>
      </c>
      <c r="G2432" s="41" t="s">
        <v>10637</v>
      </c>
      <c r="H2432" s="41" t="s">
        <v>10638</v>
      </c>
      <c r="I2432" s="41" t="s">
        <v>105</v>
      </c>
      <c r="J2432" s="40" t="s">
        <v>600</v>
      </c>
      <c r="K2432" s="41" t="s">
        <v>1933</v>
      </c>
      <c r="L2432" s="41" t="s">
        <v>10639</v>
      </c>
      <c r="M2432" s="41" t="s">
        <v>78</v>
      </c>
      <c r="N2432" s="41" t="s">
        <v>109</v>
      </c>
      <c r="O2432" s="38"/>
      <c r="P2432" s="43"/>
    </row>
    <row r="2433">
      <c r="A2433" s="26">
        <v>113463.0</v>
      </c>
      <c r="B2433" s="28" t="s">
        <v>90</v>
      </c>
      <c r="C2433" s="28" t="s">
        <v>91</v>
      </c>
      <c r="D2433" s="28" t="s">
        <v>1625</v>
      </c>
      <c r="E2433" s="28" t="s">
        <v>68</v>
      </c>
      <c r="F2433" s="35" t="s">
        <v>33</v>
      </c>
      <c r="G2433" s="35" t="s">
        <v>10640</v>
      </c>
      <c r="H2433" s="35" t="s">
        <v>10641</v>
      </c>
      <c r="I2433" s="35" t="s">
        <v>3453</v>
      </c>
      <c r="J2433" s="28" t="s">
        <v>3454</v>
      </c>
      <c r="K2433" s="35" t="s">
        <v>5956</v>
      </c>
      <c r="L2433" s="35" t="s">
        <v>10642</v>
      </c>
      <c r="M2433" s="35" t="s">
        <v>1813</v>
      </c>
      <c r="N2433" s="35" t="s">
        <v>183</v>
      </c>
      <c r="O2433" s="38"/>
      <c r="P2433" s="38"/>
    </row>
    <row r="2434">
      <c r="A2434" s="39">
        <v>113464.0</v>
      </c>
      <c r="B2434" s="40" t="s">
        <v>90</v>
      </c>
      <c r="C2434" s="40" t="s">
        <v>91</v>
      </c>
      <c r="D2434" s="40" t="s">
        <v>3587</v>
      </c>
      <c r="E2434" s="40" t="s">
        <v>32</v>
      </c>
      <c r="F2434" s="41" t="s">
        <v>33</v>
      </c>
      <c r="G2434" s="41" t="s">
        <v>10643</v>
      </c>
      <c r="H2434" s="41" t="s">
        <v>10644</v>
      </c>
      <c r="I2434" s="41" t="s">
        <v>4214</v>
      </c>
      <c r="J2434" s="40" t="s">
        <v>4215</v>
      </c>
      <c r="K2434" s="41" t="s">
        <v>10645</v>
      </c>
      <c r="L2434" s="41" t="s">
        <v>10646</v>
      </c>
      <c r="M2434" s="41" t="s">
        <v>3594</v>
      </c>
      <c r="N2434" s="41" t="s">
        <v>823</v>
      </c>
      <c r="O2434" s="38"/>
      <c r="P2434" s="43"/>
    </row>
    <row r="2435">
      <c r="A2435" s="26">
        <v>113465.0</v>
      </c>
      <c r="B2435" s="28" t="s">
        <v>90</v>
      </c>
      <c r="C2435" s="28" t="s">
        <v>91</v>
      </c>
      <c r="D2435" s="28" t="s">
        <v>293</v>
      </c>
      <c r="E2435" s="28" t="s">
        <v>111</v>
      </c>
      <c r="F2435" s="35" t="s">
        <v>33</v>
      </c>
      <c r="G2435" s="35" t="s">
        <v>390</v>
      </c>
      <c r="H2435" s="35" t="s">
        <v>10647</v>
      </c>
      <c r="I2435" s="35" t="s">
        <v>105</v>
      </c>
      <c r="J2435" s="28" t="s">
        <v>297</v>
      </c>
      <c r="K2435" s="35" t="s">
        <v>6689</v>
      </c>
      <c r="L2435" s="35" t="s">
        <v>10648</v>
      </c>
      <c r="M2435" s="35" t="s">
        <v>78</v>
      </c>
      <c r="N2435" s="35" t="s">
        <v>183</v>
      </c>
      <c r="O2435" s="38"/>
      <c r="P2435" s="38"/>
    </row>
    <row r="2436">
      <c r="A2436" s="39">
        <v>113466.0</v>
      </c>
      <c r="B2436" s="40" t="s">
        <v>90</v>
      </c>
      <c r="C2436" s="40" t="s">
        <v>91</v>
      </c>
      <c r="D2436" s="40" t="s">
        <v>1862</v>
      </c>
      <c r="E2436" s="40" t="s">
        <v>32</v>
      </c>
      <c r="F2436" s="41" t="s">
        <v>33</v>
      </c>
      <c r="G2436" s="41" t="s">
        <v>10649</v>
      </c>
      <c r="H2436" s="41" t="s">
        <v>10650</v>
      </c>
      <c r="I2436" s="41" t="s">
        <v>4590</v>
      </c>
      <c r="J2436" s="40" t="s">
        <v>6345</v>
      </c>
      <c r="K2436" s="41" t="s">
        <v>10651</v>
      </c>
      <c r="L2436" s="41" t="s">
        <v>10652</v>
      </c>
      <c r="M2436" s="41" t="s">
        <v>1690</v>
      </c>
      <c r="N2436" s="41" t="s">
        <v>183</v>
      </c>
      <c r="O2436" s="38"/>
      <c r="P2436" s="43"/>
    </row>
    <row r="2437">
      <c r="A2437" s="26">
        <v>113471.0</v>
      </c>
      <c r="B2437" s="28" t="s">
        <v>90</v>
      </c>
      <c r="C2437" s="28" t="s">
        <v>91</v>
      </c>
      <c r="D2437" s="28" t="s">
        <v>127</v>
      </c>
      <c r="E2437" s="28" t="s">
        <v>83</v>
      </c>
      <c r="F2437" s="35" t="s">
        <v>33</v>
      </c>
      <c r="G2437" s="35" t="s">
        <v>10653</v>
      </c>
      <c r="H2437" s="35" t="s">
        <v>10654</v>
      </c>
      <c r="I2437" s="35" t="s">
        <v>2211</v>
      </c>
      <c r="J2437" s="28" t="s">
        <v>2212</v>
      </c>
      <c r="K2437" s="35" t="s">
        <v>10655</v>
      </c>
      <c r="L2437" s="35" t="s">
        <v>10656</v>
      </c>
      <c r="M2437" s="35" t="s">
        <v>2815</v>
      </c>
      <c r="N2437" s="35" t="s">
        <v>183</v>
      </c>
      <c r="O2437" s="38"/>
      <c r="P2437" s="38"/>
    </row>
    <row r="2438">
      <c r="A2438" s="39">
        <v>113474.0</v>
      </c>
      <c r="B2438" s="40" t="s">
        <v>90</v>
      </c>
      <c r="C2438" s="40" t="s">
        <v>91</v>
      </c>
      <c r="D2438" s="40" t="s">
        <v>293</v>
      </c>
      <c r="E2438" s="40" t="s">
        <v>111</v>
      </c>
      <c r="F2438" s="41" t="s">
        <v>33</v>
      </c>
      <c r="G2438" s="41" t="s">
        <v>10657</v>
      </c>
      <c r="H2438" s="41" t="s">
        <v>10658</v>
      </c>
      <c r="I2438" s="41" t="s">
        <v>105</v>
      </c>
      <c r="J2438" s="40" t="s">
        <v>297</v>
      </c>
      <c r="K2438" s="41" t="s">
        <v>10659</v>
      </c>
      <c r="L2438" s="41" t="s">
        <v>10660</v>
      </c>
      <c r="M2438" s="41" t="s">
        <v>78</v>
      </c>
      <c r="N2438" s="41" t="s">
        <v>871</v>
      </c>
      <c r="O2438" s="38"/>
      <c r="P2438" s="43"/>
    </row>
    <row r="2439">
      <c r="A2439" s="26">
        <v>113475.0</v>
      </c>
      <c r="B2439" s="28" t="s">
        <v>90</v>
      </c>
      <c r="C2439" s="28" t="s">
        <v>91</v>
      </c>
      <c r="D2439" s="28" t="s">
        <v>102</v>
      </c>
      <c r="E2439" s="28" t="s">
        <v>83</v>
      </c>
      <c r="F2439" s="35" t="s">
        <v>33</v>
      </c>
      <c r="G2439" s="35" t="s">
        <v>1463</v>
      </c>
      <c r="H2439" s="35" t="s">
        <v>10661</v>
      </c>
      <c r="I2439" s="35" t="s">
        <v>105</v>
      </c>
      <c r="J2439" s="28" t="s">
        <v>600</v>
      </c>
      <c r="K2439" s="35" t="s">
        <v>10662</v>
      </c>
      <c r="L2439" s="35" t="s">
        <v>10663</v>
      </c>
      <c r="M2439" s="35" t="s">
        <v>78</v>
      </c>
      <c r="N2439" s="35" t="s">
        <v>133</v>
      </c>
      <c r="O2439" s="38"/>
      <c r="P2439" s="38"/>
    </row>
    <row r="2440">
      <c r="A2440" s="39">
        <v>113476.0</v>
      </c>
      <c r="B2440" s="40" t="s">
        <v>90</v>
      </c>
      <c r="C2440" s="40" t="s">
        <v>91</v>
      </c>
      <c r="D2440" s="40" t="s">
        <v>438</v>
      </c>
      <c r="E2440" s="40" t="s">
        <v>439</v>
      </c>
      <c r="F2440" s="41" t="s">
        <v>33</v>
      </c>
      <c r="G2440" s="41" t="s">
        <v>10664</v>
      </c>
      <c r="H2440" s="41" t="s">
        <v>10665</v>
      </c>
      <c r="I2440" s="41" t="s">
        <v>4844</v>
      </c>
      <c r="J2440" s="40" t="s">
        <v>4845</v>
      </c>
      <c r="K2440" s="41" t="s">
        <v>10666</v>
      </c>
      <c r="L2440" s="41" t="s">
        <v>10667</v>
      </c>
      <c r="M2440" s="41" t="s">
        <v>4460</v>
      </c>
      <c r="N2440" s="41" t="s">
        <v>99</v>
      </c>
      <c r="O2440" s="38"/>
      <c r="P2440" s="43"/>
    </row>
    <row r="2441">
      <c r="A2441" s="26">
        <v>113477.0</v>
      </c>
      <c r="B2441" s="28" t="s">
        <v>90</v>
      </c>
      <c r="C2441" s="28" t="s">
        <v>91</v>
      </c>
      <c r="D2441" s="28" t="s">
        <v>1729</v>
      </c>
      <c r="E2441" s="28" t="s">
        <v>68</v>
      </c>
      <c r="F2441" s="35" t="s">
        <v>33</v>
      </c>
      <c r="G2441" s="35" t="s">
        <v>10668</v>
      </c>
      <c r="H2441" s="35" t="s">
        <v>10669</v>
      </c>
      <c r="I2441" s="35" t="s">
        <v>4282</v>
      </c>
      <c r="J2441" s="28" t="s">
        <v>4283</v>
      </c>
      <c r="K2441" s="35" t="s">
        <v>10670</v>
      </c>
      <c r="L2441" s="35" t="s">
        <v>10671</v>
      </c>
      <c r="M2441" s="35" t="s">
        <v>50</v>
      </c>
      <c r="N2441" s="35" t="s">
        <v>183</v>
      </c>
      <c r="O2441" s="38"/>
      <c r="P2441" s="38"/>
    </row>
    <row r="2442">
      <c r="A2442" s="39">
        <v>113481.0</v>
      </c>
      <c r="B2442" s="40" t="s">
        <v>90</v>
      </c>
      <c r="C2442" s="40" t="s">
        <v>91</v>
      </c>
      <c r="D2442" s="40" t="s">
        <v>1683</v>
      </c>
      <c r="E2442" s="40" t="s">
        <v>32</v>
      </c>
      <c r="F2442" s="41" t="s">
        <v>33</v>
      </c>
      <c r="G2442" s="41" t="s">
        <v>10672</v>
      </c>
      <c r="H2442" s="41" t="s">
        <v>10673</v>
      </c>
      <c r="I2442" s="41" t="s">
        <v>3422</v>
      </c>
      <c r="J2442" s="40" t="s">
        <v>3423</v>
      </c>
      <c r="K2442" s="41" t="s">
        <v>10674</v>
      </c>
      <c r="L2442" s="41" t="s">
        <v>10675</v>
      </c>
      <c r="M2442" s="41" t="s">
        <v>1690</v>
      </c>
      <c r="N2442" s="41" t="s">
        <v>133</v>
      </c>
      <c r="O2442" s="38"/>
      <c r="P2442" s="43"/>
    </row>
    <row r="2443">
      <c r="A2443" s="26">
        <v>113484.0</v>
      </c>
      <c r="B2443" s="28" t="s">
        <v>90</v>
      </c>
      <c r="C2443" s="28" t="s">
        <v>91</v>
      </c>
      <c r="D2443" s="28" t="s">
        <v>3260</v>
      </c>
      <c r="E2443" s="28" t="s">
        <v>68</v>
      </c>
      <c r="F2443" s="35" t="s">
        <v>33</v>
      </c>
      <c r="G2443" s="35" t="s">
        <v>10676</v>
      </c>
      <c r="H2443" s="35" t="s">
        <v>10677</v>
      </c>
      <c r="I2443" s="35" t="s">
        <v>3263</v>
      </c>
      <c r="J2443" s="28" t="s">
        <v>3264</v>
      </c>
      <c r="K2443" s="35" t="s">
        <v>10678</v>
      </c>
      <c r="L2443" s="35" t="s">
        <v>10679</v>
      </c>
      <c r="M2443" s="35" t="s">
        <v>50</v>
      </c>
      <c r="N2443" s="35" t="s">
        <v>183</v>
      </c>
      <c r="O2443" s="38"/>
      <c r="P2443" s="38"/>
    </row>
    <row r="2444">
      <c r="A2444" s="39">
        <v>113485.0</v>
      </c>
      <c r="B2444" s="40" t="s">
        <v>4141</v>
      </c>
      <c r="C2444" s="40" t="s">
        <v>4142</v>
      </c>
      <c r="D2444" s="40" t="s">
        <v>3404</v>
      </c>
      <c r="E2444" s="40" t="s">
        <v>2453</v>
      </c>
      <c r="F2444" s="41" t="s">
        <v>33</v>
      </c>
      <c r="G2444" s="41" t="s">
        <v>4143</v>
      </c>
      <c r="H2444" s="41" t="s">
        <v>10680</v>
      </c>
      <c r="I2444" s="41" t="s">
        <v>10681</v>
      </c>
      <c r="J2444" s="40" t="s">
        <v>10682</v>
      </c>
      <c r="K2444" s="41" t="s">
        <v>10683</v>
      </c>
      <c r="L2444" s="41" t="s">
        <v>10684</v>
      </c>
      <c r="M2444" s="41" t="s">
        <v>6478</v>
      </c>
      <c r="N2444" s="41" t="s">
        <v>51</v>
      </c>
      <c r="O2444" s="38"/>
      <c r="P2444" s="43"/>
    </row>
    <row r="2445">
      <c r="A2445" s="26">
        <v>113494.0</v>
      </c>
      <c r="B2445" s="28" t="s">
        <v>90</v>
      </c>
      <c r="C2445" s="28" t="s">
        <v>91</v>
      </c>
      <c r="D2445" s="28" t="s">
        <v>293</v>
      </c>
      <c r="E2445" s="28" t="s">
        <v>111</v>
      </c>
      <c r="F2445" s="35" t="s">
        <v>33</v>
      </c>
      <c r="G2445" s="35" t="s">
        <v>10685</v>
      </c>
      <c r="H2445" s="35" t="s">
        <v>10686</v>
      </c>
      <c r="I2445" s="35" t="s">
        <v>105</v>
      </c>
      <c r="J2445" s="28" t="s">
        <v>530</v>
      </c>
      <c r="K2445" s="35" t="s">
        <v>2886</v>
      </c>
      <c r="L2445" s="35" t="s">
        <v>10687</v>
      </c>
      <c r="M2445" s="35" t="s">
        <v>78</v>
      </c>
      <c r="N2445" s="35" t="s">
        <v>117</v>
      </c>
      <c r="O2445" s="38"/>
      <c r="P2445" s="38"/>
    </row>
    <row r="2446">
      <c r="A2446" s="39">
        <v>113496.0</v>
      </c>
      <c r="B2446" s="40" t="s">
        <v>90</v>
      </c>
      <c r="C2446" s="40" t="s">
        <v>91</v>
      </c>
      <c r="D2446" s="40" t="s">
        <v>411</v>
      </c>
      <c r="E2446" s="40" t="s">
        <v>32</v>
      </c>
      <c r="F2446" s="41" t="s">
        <v>33</v>
      </c>
      <c r="G2446" s="41" t="s">
        <v>10688</v>
      </c>
      <c r="H2446" s="41" t="s">
        <v>10689</v>
      </c>
      <c r="I2446" s="41" t="s">
        <v>10690</v>
      </c>
      <c r="J2446" s="40" t="s">
        <v>10691</v>
      </c>
      <c r="K2446" s="41" t="s">
        <v>10692</v>
      </c>
      <c r="L2446" s="41" t="s">
        <v>10693</v>
      </c>
      <c r="M2446" s="41" t="s">
        <v>1710</v>
      </c>
      <c r="N2446" s="41" t="s">
        <v>117</v>
      </c>
      <c r="O2446" s="38"/>
      <c r="P2446" s="43"/>
    </row>
    <row r="2447">
      <c r="A2447" s="26">
        <v>113497.0</v>
      </c>
      <c r="B2447" s="28" t="s">
        <v>125</v>
      </c>
      <c r="C2447" s="28" t="s">
        <v>134</v>
      </c>
      <c r="D2447" s="28" t="s">
        <v>324</v>
      </c>
      <c r="E2447" s="28" t="s">
        <v>83</v>
      </c>
      <c r="F2447" s="35" t="s">
        <v>33</v>
      </c>
      <c r="G2447" s="35" t="s">
        <v>10694</v>
      </c>
      <c r="H2447" s="35" t="s">
        <v>10695</v>
      </c>
      <c r="I2447" s="35" t="s">
        <v>105</v>
      </c>
      <c r="J2447" s="28" t="s">
        <v>327</v>
      </c>
      <c r="K2447" s="35" t="s">
        <v>10696</v>
      </c>
      <c r="L2447" s="35" t="s">
        <v>10697</v>
      </c>
      <c r="M2447" s="35" t="s">
        <v>78</v>
      </c>
      <c r="N2447" s="35" t="s">
        <v>133</v>
      </c>
      <c r="O2447" s="38"/>
      <c r="P2447" s="38"/>
    </row>
    <row r="2448">
      <c r="A2448" s="39">
        <v>113498.0</v>
      </c>
      <c r="B2448" s="40" t="s">
        <v>3438</v>
      </c>
      <c r="C2448" s="40" t="s">
        <v>210</v>
      </c>
      <c r="D2448" s="40" t="s">
        <v>3489</v>
      </c>
      <c r="E2448" s="40" t="s">
        <v>2453</v>
      </c>
      <c r="F2448" s="41" t="s">
        <v>33</v>
      </c>
      <c r="G2448" s="41" t="s">
        <v>10698</v>
      </c>
      <c r="H2448" s="41" t="s">
        <v>10699</v>
      </c>
      <c r="I2448" s="41" t="s">
        <v>4834</v>
      </c>
      <c r="J2448" s="40" t="s">
        <v>4835</v>
      </c>
      <c r="K2448" s="41" t="s">
        <v>5061</v>
      </c>
      <c r="L2448" s="41" t="s">
        <v>10700</v>
      </c>
      <c r="M2448" s="41" t="s">
        <v>3968</v>
      </c>
      <c r="N2448" s="41" t="s">
        <v>183</v>
      </c>
      <c r="O2448" s="38"/>
      <c r="P2448" s="43"/>
    </row>
    <row r="2449">
      <c r="A2449" s="26">
        <v>113499.0</v>
      </c>
      <c r="B2449" s="28" t="s">
        <v>3438</v>
      </c>
      <c r="C2449" s="28" t="s">
        <v>210</v>
      </c>
      <c r="D2449" s="28" t="s">
        <v>1770</v>
      </c>
      <c r="E2449" s="28" t="s">
        <v>439</v>
      </c>
      <c r="F2449" s="35" t="s">
        <v>33</v>
      </c>
      <c r="G2449" s="35" t="s">
        <v>10701</v>
      </c>
      <c r="H2449" s="35" t="s">
        <v>10702</v>
      </c>
      <c r="I2449" s="35" t="s">
        <v>10703</v>
      </c>
      <c r="J2449" s="28" t="s">
        <v>10704</v>
      </c>
      <c r="K2449" s="35" t="s">
        <v>5061</v>
      </c>
      <c r="L2449" s="35" t="s">
        <v>10705</v>
      </c>
      <c r="M2449" s="35" t="s">
        <v>4956</v>
      </c>
      <c r="N2449" s="35" t="s">
        <v>183</v>
      </c>
      <c r="O2449" s="38"/>
      <c r="P2449" s="38"/>
    </row>
    <row r="2450">
      <c r="A2450" s="39">
        <v>113503.0</v>
      </c>
      <c r="B2450" s="40" t="s">
        <v>90</v>
      </c>
      <c r="C2450" s="40" t="s">
        <v>91</v>
      </c>
      <c r="D2450" s="40" t="s">
        <v>3587</v>
      </c>
      <c r="E2450" s="40" t="s">
        <v>32</v>
      </c>
      <c r="F2450" s="41" t="s">
        <v>33</v>
      </c>
      <c r="G2450" s="41" t="s">
        <v>10706</v>
      </c>
      <c r="H2450" s="41" t="s">
        <v>10707</v>
      </c>
      <c r="I2450" s="41" t="s">
        <v>8626</v>
      </c>
      <c r="J2450" s="40" t="s">
        <v>8627</v>
      </c>
      <c r="K2450" s="41" t="s">
        <v>10708</v>
      </c>
      <c r="L2450" s="41" t="s">
        <v>10709</v>
      </c>
      <c r="M2450" s="41" t="s">
        <v>3594</v>
      </c>
      <c r="N2450" s="41" t="s">
        <v>823</v>
      </c>
      <c r="O2450" s="38"/>
      <c r="P2450" s="43"/>
    </row>
    <row r="2451">
      <c r="A2451" s="26">
        <v>113506.0</v>
      </c>
      <c r="B2451" s="28" t="s">
        <v>90</v>
      </c>
      <c r="C2451" s="28" t="s">
        <v>91</v>
      </c>
      <c r="D2451" s="28" t="s">
        <v>1770</v>
      </c>
      <c r="E2451" s="28" t="s">
        <v>439</v>
      </c>
      <c r="F2451" s="35" t="s">
        <v>33</v>
      </c>
      <c r="G2451" s="35" t="s">
        <v>10710</v>
      </c>
      <c r="H2451" s="35" t="s">
        <v>10711</v>
      </c>
      <c r="I2451" s="35" t="s">
        <v>10712</v>
      </c>
      <c r="J2451" s="28" t="s">
        <v>10713</v>
      </c>
      <c r="K2451" s="35" t="s">
        <v>10714</v>
      </c>
      <c r="L2451" s="35" t="s">
        <v>10715</v>
      </c>
      <c r="M2451" s="35" t="s">
        <v>4031</v>
      </c>
      <c r="N2451" s="35" t="s">
        <v>183</v>
      </c>
      <c r="O2451" s="38"/>
      <c r="P2451" s="38"/>
    </row>
    <row r="2452">
      <c r="A2452" s="39">
        <v>113508.0</v>
      </c>
      <c r="B2452" s="40" t="s">
        <v>90</v>
      </c>
      <c r="C2452" s="40" t="s">
        <v>91</v>
      </c>
      <c r="D2452" s="40" t="s">
        <v>2452</v>
      </c>
      <c r="E2452" s="40" t="s">
        <v>2453</v>
      </c>
      <c r="F2452" s="41" t="s">
        <v>33</v>
      </c>
      <c r="G2452" s="41" t="s">
        <v>10716</v>
      </c>
      <c r="H2452" s="41" t="s">
        <v>10717</v>
      </c>
      <c r="I2452" s="41" t="s">
        <v>6068</v>
      </c>
      <c r="J2452" s="40" t="s">
        <v>6069</v>
      </c>
      <c r="K2452" s="41" t="s">
        <v>10718</v>
      </c>
      <c r="L2452" s="41" t="s">
        <v>10719</v>
      </c>
      <c r="M2452" s="41" t="s">
        <v>2460</v>
      </c>
      <c r="N2452" s="41" t="s">
        <v>117</v>
      </c>
      <c r="O2452" s="38"/>
      <c r="P2452" s="43"/>
    </row>
    <row r="2453">
      <c r="A2453" s="26">
        <v>113516.0</v>
      </c>
      <c r="B2453" s="28" t="s">
        <v>90</v>
      </c>
      <c r="C2453" s="28" t="s">
        <v>91</v>
      </c>
      <c r="D2453" s="28" t="s">
        <v>3260</v>
      </c>
      <c r="E2453" s="28" t="s">
        <v>68</v>
      </c>
      <c r="F2453" s="35" t="s">
        <v>33</v>
      </c>
      <c r="G2453" s="35" t="s">
        <v>10720</v>
      </c>
      <c r="H2453" s="35" t="s">
        <v>10721</v>
      </c>
      <c r="I2453" s="35" t="s">
        <v>10722</v>
      </c>
      <c r="J2453" s="28" t="s">
        <v>6581</v>
      </c>
      <c r="K2453" s="35" t="s">
        <v>10723</v>
      </c>
      <c r="L2453" s="35" t="s">
        <v>10724</v>
      </c>
      <c r="M2453" s="35" t="s">
        <v>50</v>
      </c>
      <c r="N2453" s="35" t="s">
        <v>99</v>
      </c>
      <c r="O2453" s="38"/>
      <c r="P2453" s="38"/>
    </row>
    <row r="2454">
      <c r="A2454" s="39">
        <v>113517.0</v>
      </c>
      <c r="B2454" s="40" t="s">
        <v>90</v>
      </c>
      <c r="C2454" s="40" t="s">
        <v>91</v>
      </c>
      <c r="D2454" s="40" t="s">
        <v>218</v>
      </c>
      <c r="E2454" s="40" t="s">
        <v>83</v>
      </c>
      <c r="F2454" s="41" t="s">
        <v>33</v>
      </c>
      <c r="G2454" s="41" t="s">
        <v>10725</v>
      </c>
      <c r="H2454" s="41" t="s">
        <v>10726</v>
      </c>
      <c r="I2454" s="41" t="s">
        <v>664</v>
      </c>
      <c r="J2454" s="40" t="s">
        <v>665</v>
      </c>
      <c r="K2454" s="41" t="s">
        <v>4084</v>
      </c>
      <c r="L2454" s="41" t="s">
        <v>10727</v>
      </c>
      <c r="M2454" s="41" t="s">
        <v>78</v>
      </c>
      <c r="N2454" s="41" t="s">
        <v>133</v>
      </c>
      <c r="O2454" s="38"/>
      <c r="P2454" s="43"/>
    </row>
    <row r="2455">
      <c r="A2455" s="26">
        <v>113518.0</v>
      </c>
      <c r="B2455" s="28" t="s">
        <v>90</v>
      </c>
      <c r="C2455" s="28" t="s">
        <v>91</v>
      </c>
      <c r="D2455" s="28" t="s">
        <v>419</v>
      </c>
      <c r="E2455" s="28" t="s">
        <v>83</v>
      </c>
      <c r="F2455" s="35" t="s">
        <v>33</v>
      </c>
      <c r="G2455" s="35" t="s">
        <v>10728</v>
      </c>
      <c r="H2455" s="35" t="s">
        <v>10729</v>
      </c>
      <c r="I2455" s="35" t="s">
        <v>105</v>
      </c>
      <c r="J2455" s="28" t="s">
        <v>525</v>
      </c>
      <c r="K2455" s="35" t="s">
        <v>10730</v>
      </c>
      <c r="L2455" s="35" t="s">
        <v>10731</v>
      </c>
      <c r="M2455" s="35" t="s">
        <v>78</v>
      </c>
      <c r="N2455" s="35" t="s">
        <v>133</v>
      </c>
      <c r="O2455" s="38"/>
      <c r="P2455" s="38"/>
    </row>
    <row r="2456">
      <c r="A2456" s="39">
        <v>113520.0</v>
      </c>
      <c r="B2456" s="40" t="s">
        <v>90</v>
      </c>
      <c r="C2456" s="40" t="s">
        <v>91</v>
      </c>
      <c r="D2456" s="40" t="s">
        <v>210</v>
      </c>
      <c r="E2456" s="40" t="s">
        <v>68</v>
      </c>
      <c r="F2456" s="41" t="s">
        <v>33</v>
      </c>
      <c r="G2456" s="41" t="s">
        <v>10732</v>
      </c>
      <c r="H2456" s="41" t="s">
        <v>10733</v>
      </c>
      <c r="I2456" s="41" t="s">
        <v>1809</v>
      </c>
      <c r="J2456" s="40" t="s">
        <v>1810</v>
      </c>
      <c r="K2456" s="41" t="s">
        <v>10734</v>
      </c>
      <c r="L2456" s="41" t="s">
        <v>10735</v>
      </c>
      <c r="M2456" s="41" t="s">
        <v>1813</v>
      </c>
      <c r="N2456" s="41" t="s">
        <v>1691</v>
      </c>
      <c r="O2456" s="38"/>
      <c r="P2456" s="43"/>
    </row>
    <row r="2457">
      <c r="A2457" s="26">
        <v>113523.0</v>
      </c>
      <c r="B2457" s="28" t="s">
        <v>90</v>
      </c>
      <c r="C2457" s="28" t="s">
        <v>91</v>
      </c>
      <c r="D2457" s="28" t="s">
        <v>1683</v>
      </c>
      <c r="E2457" s="28" t="s">
        <v>32</v>
      </c>
      <c r="F2457" s="35" t="s">
        <v>33</v>
      </c>
      <c r="G2457" s="35" t="s">
        <v>10736</v>
      </c>
      <c r="H2457" s="35" t="s">
        <v>10737</v>
      </c>
      <c r="I2457" s="35" t="s">
        <v>6249</v>
      </c>
      <c r="J2457" s="28" t="s">
        <v>6250</v>
      </c>
      <c r="K2457" s="35" t="s">
        <v>10738</v>
      </c>
      <c r="L2457" s="35" t="s">
        <v>10739</v>
      </c>
      <c r="M2457" s="35" t="s">
        <v>3594</v>
      </c>
      <c r="N2457" s="35" t="s">
        <v>133</v>
      </c>
      <c r="O2457" s="38"/>
      <c r="P2457" s="38"/>
    </row>
    <row r="2458">
      <c r="A2458" s="39">
        <v>113530.0</v>
      </c>
      <c r="B2458" s="40" t="s">
        <v>90</v>
      </c>
      <c r="C2458" s="40" t="s">
        <v>91</v>
      </c>
      <c r="D2458" s="40" t="s">
        <v>147</v>
      </c>
      <c r="E2458" s="40" t="s">
        <v>111</v>
      </c>
      <c r="F2458" s="41" t="s">
        <v>33</v>
      </c>
      <c r="G2458" s="41" t="s">
        <v>962</v>
      </c>
      <c r="H2458" s="41" t="s">
        <v>10740</v>
      </c>
      <c r="I2458" s="41" t="s">
        <v>685</v>
      </c>
      <c r="J2458" s="40" t="s">
        <v>686</v>
      </c>
      <c r="K2458" s="41" t="s">
        <v>10741</v>
      </c>
      <c r="L2458" s="41" t="s">
        <v>10742</v>
      </c>
      <c r="M2458" s="41" t="s">
        <v>78</v>
      </c>
      <c r="N2458" s="41" t="s">
        <v>370</v>
      </c>
      <c r="O2458" s="38"/>
      <c r="P2458" s="43"/>
    </row>
    <row r="2459">
      <c r="A2459" s="26">
        <v>113532.0</v>
      </c>
      <c r="B2459" s="28" t="s">
        <v>90</v>
      </c>
      <c r="C2459" s="28" t="s">
        <v>91</v>
      </c>
      <c r="D2459" s="28" t="s">
        <v>247</v>
      </c>
      <c r="E2459" s="28" t="s">
        <v>111</v>
      </c>
      <c r="F2459" s="35" t="s">
        <v>33</v>
      </c>
      <c r="G2459" s="35" t="s">
        <v>10743</v>
      </c>
      <c r="H2459" s="35" t="s">
        <v>10744</v>
      </c>
      <c r="I2459" s="35" t="s">
        <v>7104</v>
      </c>
      <c r="J2459" s="28" t="s">
        <v>7105</v>
      </c>
      <c r="K2459" s="35" t="s">
        <v>10745</v>
      </c>
      <c r="L2459" s="35" t="s">
        <v>10746</v>
      </c>
      <c r="M2459" s="35" t="s">
        <v>78</v>
      </c>
      <c r="N2459" s="35" t="s">
        <v>99</v>
      </c>
      <c r="O2459" s="38"/>
      <c r="P2459" s="38"/>
    </row>
    <row r="2460">
      <c r="A2460" s="39">
        <v>113533.0</v>
      </c>
      <c r="B2460" s="40" t="s">
        <v>90</v>
      </c>
      <c r="C2460" s="40" t="s">
        <v>91</v>
      </c>
      <c r="D2460" s="40" t="s">
        <v>127</v>
      </c>
      <c r="E2460" s="40" t="s">
        <v>83</v>
      </c>
      <c r="F2460" s="41" t="s">
        <v>33</v>
      </c>
      <c r="G2460" s="41" t="s">
        <v>10747</v>
      </c>
      <c r="H2460" s="41" t="s">
        <v>10748</v>
      </c>
      <c r="I2460" s="41" t="s">
        <v>2211</v>
      </c>
      <c r="J2460" s="40" t="s">
        <v>2212</v>
      </c>
      <c r="K2460" s="41" t="s">
        <v>8999</v>
      </c>
      <c r="L2460" s="41" t="s">
        <v>10749</v>
      </c>
      <c r="M2460" s="41" t="s">
        <v>78</v>
      </c>
      <c r="N2460" s="41" t="s">
        <v>183</v>
      </c>
      <c r="O2460" s="38"/>
      <c r="P2460" s="43"/>
    </row>
    <row r="2461">
      <c r="A2461" s="26">
        <v>113536.0</v>
      </c>
      <c r="B2461" s="28" t="s">
        <v>90</v>
      </c>
      <c r="C2461" s="28" t="s">
        <v>91</v>
      </c>
      <c r="D2461" s="28" t="s">
        <v>1625</v>
      </c>
      <c r="E2461" s="28" t="s">
        <v>68</v>
      </c>
      <c r="F2461" s="35" t="s">
        <v>33</v>
      </c>
      <c r="G2461" s="35" t="s">
        <v>10750</v>
      </c>
      <c r="H2461" s="35" t="s">
        <v>10751</v>
      </c>
      <c r="I2461" s="35" t="s">
        <v>4373</v>
      </c>
      <c r="J2461" s="28" t="s">
        <v>4374</v>
      </c>
      <c r="K2461" s="35" t="s">
        <v>2821</v>
      </c>
      <c r="L2461" s="35" t="s">
        <v>10752</v>
      </c>
      <c r="M2461" s="35" t="s">
        <v>2815</v>
      </c>
      <c r="N2461" s="35" t="s">
        <v>183</v>
      </c>
      <c r="O2461" s="38"/>
      <c r="P2461" s="38"/>
    </row>
    <row r="2462">
      <c r="A2462" s="39">
        <v>113538.0</v>
      </c>
      <c r="B2462" s="40" t="s">
        <v>90</v>
      </c>
      <c r="C2462" s="40" t="s">
        <v>91</v>
      </c>
      <c r="D2462" s="40" t="s">
        <v>1696</v>
      </c>
      <c r="E2462" s="40" t="s">
        <v>439</v>
      </c>
      <c r="F2462" s="41" t="s">
        <v>33</v>
      </c>
      <c r="G2462" s="41" t="s">
        <v>10753</v>
      </c>
      <c r="H2462" s="41" t="s">
        <v>10754</v>
      </c>
      <c r="I2462" s="41" t="s">
        <v>4288</v>
      </c>
      <c r="J2462" s="40" t="s">
        <v>4289</v>
      </c>
      <c r="K2462" s="41" t="s">
        <v>10755</v>
      </c>
      <c r="L2462" s="41" t="s">
        <v>10756</v>
      </c>
      <c r="M2462" s="41" t="s">
        <v>2815</v>
      </c>
      <c r="N2462" s="41" t="s">
        <v>483</v>
      </c>
      <c r="O2462" s="38"/>
      <c r="P2462" s="43"/>
    </row>
    <row r="2463">
      <c r="A2463" s="26">
        <v>113540.0</v>
      </c>
      <c r="B2463" s="28" t="s">
        <v>90</v>
      </c>
      <c r="C2463" s="28" t="s">
        <v>91</v>
      </c>
      <c r="D2463" s="28" t="s">
        <v>411</v>
      </c>
      <c r="E2463" s="28" t="s">
        <v>32</v>
      </c>
      <c r="F2463" s="35" t="s">
        <v>33</v>
      </c>
      <c r="G2463" s="35" t="s">
        <v>10757</v>
      </c>
      <c r="H2463" s="35" t="s">
        <v>10758</v>
      </c>
      <c r="I2463" s="35" t="s">
        <v>3893</v>
      </c>
      <c r="J2463" s="28" t="s">
        <v>3894</v>
      </c>
      <c r="K2463" s="35" t="s">
        <v>10759</v>
      </c>
      <c r="L2463" s="35" t="s">
        <v>10760</v>
      </c>
      <c r="M2463" s="35" t="s">
        <v>1710</v>
      </c>
      <c r="N2463" s="35" t="s">
        <v>99</v>
      </c>
      <c r="O2463" s="38"/>
      <c r="P2463" s="38"/>
    </row>
    <row r="2464">
      <c r="A2464" s="39">
        <v>113541.0</v>
      </c>
      <c r="B2464" s="40" t="s">
        <v>90</v>
      </c>
      <c r="C2464" s="40" t="s">
        <v>91</v>
      </c>
      <c r="D2464" s="40" t="s">
        <v>135</v>
      </c>
      <c r="E2464" s="40" t="s">
        <v>111</v>
      </c>
      <c r="F2464" s="41" t="s">
        <v>33</v>
      </c>
      <c r="G2464" s="41" t="s">
        <v>10761</v>
      </c>
      <c r="H2464" s="41" t="s">
        <v>10762</v>
      </c>
      <c r="I2464" s="41" t="s">
        <v>105</v>
      </c>
      <c r="J2464" s="40" t="s">
        <v>618</v>
      </c>
      <c r="K2464" s="41" t="s">
        <v>7060</v>
      </c>
      <c r="L2464" s="41" t="s">
        <v>10763</v>
      </c>
      <c r="M2464" s="41" t="s">
        <v>78</v>
      </c>
      <c r="N2464" s="41" t="s">
        <v>183</v>
      </c>
      <c r="O2464" s="38"/>
      <c r="P2464" s="43"/>
    </row>
    <row r="2465">
      <c r="A2465" s="26">
        <v>113545.0</v>
      </c>
      <c r="B2465" s="28" t="s">
        <v>90</v>
      </c>
      <c r="C2465" s="28" t="s">
        <v>91</v>
      </c>
      <c r="D2465" s="28" t="s">
        <v>1729</v>
      </c>
      <c r="E2465" s="28" t="s">
        <v>68</v>
      </c>
      <c r="F2465" s="35" t="s">
        <v>33</v>
      </c>
      <c r="G2465" s="35" t="s">
        <v>10764</v>
      </c>
      <c r="H2465" s="35" t="s">
        <v>10765</v>
      </c>
      <c r="I2465" s="35" t="s">
        <v>1732</v>
      </c>
      <c r="J2465" s="28" t="s">
        <v>1733</v>
      </c>
      <c r="K2465" s="35" t="s">
        <v>10766</v>
      </c>
      <c r="L2465" s="35" t="s">
        <v>10767</v>
      </c>
      <c r="M2465" s="35" t="s">
        <v>50</v>
      </c>
      <c r="N2465" s="35" t="s">
        <v>117</v>
      </c>
      <c r="O2465" s="38"/>
      <c r="P2465" s="38"/>
    </row>
    <row r="2466">
      <c r="A2466" s="39">
        <v>113546.0</v>
      </c>
      <c r="B2466" s="40" t="s">
        <v>90</v>
      </c>
      <c r="C2466" s="40" t="s">
        <v>91</v>
      </c>
      <c r="D2466" s="40" t="s">
        <v>247</v>
      </c>
      <c r="E2466" s="40" t="s">
        <v>111</v>
      </c>
      <c r="F2466" s="41" t="s">
        <v>33</v>
      </c>
      <c r="G2466" s="41" t="s">
        <v>10768</v>
      </c>
      <c r="H2466" s="41" t="s">
        <v>10769</v>
      </c>
      <c r="I2466" s="41" t="s">
        <v>7104</v>
      </c>
      <c r="J2466" s="40" t="s">
        <v>7105</v>
      </c>
      <c r="K2466" s="41" t="s">
        <v>10770</v>
      </c>
      <c r="L2466" s="41" t="s">
        <v>10771</v>
      </c>
      <c r="M2466" s="41" t="s">
        <v>78</v>
      </c>
      <c r="N2466" s="41" t="s">
        <v>117</v>
      </c>
      <c r="O2466" s="38"/>
      <c r="P2466" s="43"/>
    </row>
    <row r="2467">
      <c r="A2467" s="26">
        <v>113556.0</v>
      </c>
      <c r="B2467" s="28" t="s">
        <v>90</v>
      </c>
      <c r="C2467" s="28" t="s">
        <v>91</v>
      </c>
      <c r="D2467" s="28" t="s">
        <v>127</v>
      </c>
      <c r="E2467" s="28" t="s">
        <v>83</v>
      </c>
      <c r="F2467" s="35" t="s">
        <v>33</v>
      </c>
      <c r="G2467" s="35" t="s">
        <v>10772</v>
      </c>
      <c r="H2467" s="35" t="s">
        <v>10773</v>
      </c>
      <c r="I2467" s="35" t="s">
        <v>2593</v>
      </c>
      <c r="J2467" s="28" t="s">
        <v>2594</v>
      </c>
      <c r="K2467" s="35" t="s">
        <v>10774</v>
      </c>
      <c r="L2467" s="35" t="s">
        <v>10775</v>
      </c>
      <c r="M2467" s="35" t="s">
        <v>78</v>
      </c>
      <c r="N2467" s="35" t="s">
        <v>51</v>
      </c>
      <c r="O2467" s="38"/>
      <c r="P2467" s="38"/>
    </row>
    <row r="2468">
      <c r="A2468" s="39">
        <v>113557.0</v>
      </c>
      <c r="B2468" s="40" t="s">
        <v>90</v>
      </c>
      <c r="C2468" s="40" t="s">
        <v>91</v>
      </c>
      <c r="D2468" s="40" t="s">
        <v>3309</v>
      </c>
      <c r="E2468" s="40" t="s">
        <v>32</v>
      </c>
      <c r="F2468" s="41" t="s">
        <v>33</v>
      </c>
      <c r="G2468" s="41" t="s">
        <v>10776</v>
      </c>
      <c r="H2468" s="41" t="s">
        <v>10777</v>
      </c>
      <c r="I2468" s="41" t="s">
        <v>3312</v>
      </c>
      <c r="J2468" s="40" t="s">
        <v>3313</v>
      </c>
      <c r="K2468" s="41" t="s">
        <v>10778</v>
      </c>
      <c r="L2468" s="41" t="s">
        <v>10779</v>
      </c>
      <c r="M2468" s="41" t="s">
        <v>3305</v>
      </c>
      <c r="N2468" s="41" t="s">
        <v>183</v>
      </c>
      <c r="O2468" s="38"/>
      <c r="P2468" s="43"/>
    </row>
    <row r="2469">
      <c r="A2469" s="26">
        <v>113560.0</v>
      </c>
      <c r="B2469" s="28" t="s">
        <v>90</v>
      </c>
      <c r="C2469" s="28" t="s">
        <v>91</v>
      </c>
      <c r="D2469" s="28" t="s">
        <v>240</v>
      </c>
      <c r="E2469" s="28" t="s">
        <v>111</v>
      </c>
      <c r="F2469" s="35" t="s">
        <v>33</v>
      </c>
      <c r="G2469" s="35" t="s">
        <v>10780</v>
      </c>
      <c r="H2469" s="35" t="s">
        <v>10781</v>
      </c>
      <c r="I2469" s="35" t="s">
        <v>709</v>
      </c>
      <c r="J2469" s="28" t="s">
        <v>710</v>
      </c>
      <c r="K2469" s="35" t="s">
        <v>10782</v>
      </c>
      <c r="L2469" s="35" t="s">
        <v>10783</v>
      </c>
      <c r="M2469" s="35" t="s">
        <v>78</v>
      </c>
      <c r="N2469" s="35" t="s">
        <v>183</v>
      </c>
      <c r="O2469" s="38"/>
      <c r="P2469" s="38"/>
    </row>
    <row r="2470">
      <c r="A2470" s="39">
        <v>113564.0</v>
      </c>
      <c r="B2470" s="40" t="s">
        <v>90</v>
      </c>
      <c r="C2470" s="40" t="s">
        <v>91</v>
      </c>
      <c r="D2470" s="40" t="s">
        <v>1830</v>
      </c>
      <c r="E2470" s="40" t="s">
        <v>32</v>
      </c>
      <c r="F2470" s="41" t="s">
        <v>33</v>
      </c>
      <c r="G2470" s="41" t="s">
        <v>10784</v>
      </c>
      <c r="H2470" s="41" t="s">
        <v>10785</v>
      </c>
      <c r="I2470" s="41" t="s">
        <v>10786</v>
      </c>
      <c r="J2470" s="40" t="s">
        <v>10787</v>
      </c>
      <c r="K2470" s="41" t="s">
        <v>2305</v>
      </c>
      <c r="L2470" s="41" t="s">
        <v>10788</v>
      </c>
      <c r="M2470" s="41" t="s">
        <v>3305</v>
      </c>
      <c r="N2470" s="41" t="s">
        <v>183</v>
      </c>
      <c r="O2470" s="38"/>
      <c r="P2470" s="43"/>
    </row>
    <row r="2471">
      <c r="A2471" s="26">
        <v>113572.0</v>
      </c>
      <c r="B2471" s="28" t="s">
        <v>90</v>
      </c>
      <c r="C2471" s="28" t="s">
        <v>91</v>
      </c>
      <c r="D2471" s="28" t="s">
        <v>277</v>
      </c>
      <c r="E2471" s="28" t="s">
        <v>83</v>
      </c>
      <c r="F2471" s="35" t="s">
        <v>33</v>
      </c>
      <c r="G2471" s="35" t="s">
        <v>10789</v>
      </c>
      <c r="H2471" s="35" t="s">
        <v>10790</v>
      </c>
      <c r="I2471" s="35" t="s">
        <v>105</v>
      </c>
      <c r="J2471" s="28" t="s">
        <v>280</v>
      </c>
      <c r="K2471" s="35" t="s">
        <v>8500</v>
      </c>
      <c r="L2471" s="35" t="s">
        <v>10791</v>
      </c>
      <c r="M2471" s="35" t="s">
        <v>78</v>
      </c>
      <c r="N2471" s="35" t="s">
        <v>99</v>
      </c>
      <c r="O2471" s="38"/>
      <c r="P2471" s="38"/>
    </row>
    <row r="2472">
      <c r="A2472" s="39">
        <v>113574.0</v>
      </c>
      <c r="B2472" s="40" t="s">
        <v>90</v>
      </c>
      <c r="C2472" s="40" t="s">
        <v>91</v>
      </c>
      <c r="D2472" s="40" t="s">
        <v>177</v>
      </c>
      <c r="E2472" s="40" t="s">
        <v>83</v>
      </c>
      <c r="F2472" s="41" t="s">
        <v>33</v>
      </c>
      <c r="G2472" s="41" t="s">
        <v>10792</v>
      </c>
      <c r="H2472" s="41" t="s">
        <v>10793</v>
      </c>
      <c r="I2472" s="41" t="s">
        <v>105</v>
      </c>
      <c r="J2472" s="40" t="s">
        <v>638</v>
      </c>
      <c r="K2472" s="41" t="s">
        <v>3075</v>
      </c>
      <c r="L2472" s="41" t="s">
        <v>10794</v>
      </c>
      <c r="M2472" s="41" t="s">
        <v>2815</v>
      </c>
      <c r="N2472" s="41" t="s">
        <v>99</v>
      </c>
      <c r="O2472" s="38"/>
      <c r="P2472" s="43"/>
    </row>
    <row r="2473">
      <c r="A2473" s="26">
        <v>113575.0</v>
      </c>
      <c r="B2473" s="28" t="s">
        <v>7023</v>
      </c>
      <c r="C2473" s="28" t="s">
        <v>7024</v>
      </c>
      <c r="D2473" s="28" t="s">
        <v>1744</v>
      </c>
      <c r="E2473" s="28" t="s">
        <v>32</v>
      </c>
      <c r="F2473" s="35" t="s">
        <v>33</v>
      </c>
      <c r="G2473" s="35" t="s">
        <v>10795</v>
      </c>
      <c r="H2473" s="35" t="s">
        <v>10796</v>
      </c>
      <c r="I2473" s="35" t="s">
        <v>1747</v>
      </c>
      <c r="J2473" s="28" t="s">
        <v>1748</v>
      </c>
      <c r="K2473" s="35" t="s">
        <v>10797</v>
      </c>
      <c r="L2473" s="35" t="s">
        <v>10798</v>
      </c>
      <c r="M2473" s="35" t="s">
        <v>1751</v>
      </c>
      <c r="N2473" s="35" t="s">
        <v>183</v>
      </c>
      <c r="O2473" s="38"/>
      <c r="P2473" s="38"/>
    </row>
    <row r="2474">
      <c r="A2474" s="39">
        <v>113577.0</v>
      </c>
      <c r="B2474" s="40" t="s">
        <v>90</v>
      </c>
      <c r="C2474" s="40" t="s">
        <v>91</v>
      </c>
      <c r="D2474" s="40" t="s">
        <v>419</v>
      </c>
      <c r="E2474" s="40" t="s">
        <v>83</v>
      </c>
      <c r="F2474" s="41" t="s">
        <v>33</v>
      </c>
      <c r="G2474" s="41" t="s">
        <v>10799</v>
      </c>
      <c r="H2474" s="41" t="s">
        <v>10800</v>
      </c>
      <c r="I2474" s="41" t="s">
        <v>105</v>
      </c>
      <c r="J2474" s="40" t="s">
        <v>525</v>
      </c>
      <c r="K2474" s="41" t="s">
        <v>3172</v>
      </c>
      <c r="L2474" s="41" t="s">
        <v>3173</v>
      </c>
      <c r="M2474" s="41" t="s">
        <v>78</v>
      </c>
      <c r="N2474" s="41" t="s">
        <v>99</v>
      </c>
      <c r="O2474" s="38"/>
      <c r="P2474" s="43"/>
    </row>
    <row r="2475">
      <c r="A2475" s="26">
        <v>113579.0</v>
      </c>
      <c r="B2475" s="28" t="s">
        <v>90</v>
      </c>
      <c r="C2475" s="28" t="s">
        <v>91</v>
      </c>
      <c r="D2475" s="28" t="s">
        <v>3260</v>
      </c>
      <c r="E2475" s="28" t="s">
        <v>68</v>
      </c>
      <c r="F2475" s="35" t="s">
        <v>33</v>
      </c>
      <c r="G2475" s="35" t="s">
        <v>10801</v>
      </c>
      <c r="H2475" s="35" t="s">
        <v>10802</v>
      </c>
      <c r="I2475" s="35" t="s">
        <v>7746</v>
      </c>
      <c r="J2475" s="28" t="s">
        <v>6581</v>
      </c>
      <c r="K2475" s="35" t="s">
        <v>10803</v>
      </c>
      <c r="L2475" s="35" t="s">
        <v>10804</v>
      </c>
      <c r="M2475" s="35" t="s">
        <v>50</v>
      </c>
      <c r="N2475" s="35" t="s">
        <v>99</v>
      </c>
      <c r="O2475" s="38"/>
      <c r="P2475" s="38"/>
    </row>
    <row r="2476">
      <c r="A2476" s="39">
        <v>113580.0</v>
      </c>
      <c r="B2476" s="40" t="s">
        <v>90</v>
      </c>
      <c r="C2476" s="40" t="s">
        <v>91</v>
      </c>
      <c r="D2476" s="40" t="s">
        <v>1696</v>
      </c>
      <c r="E2476" s="40" t="s">
        <v>439</v>
      </c>
      <c r="F2476" s="41" t="s">
        <v>33</v>
      </c>
      <c r="G2476" s="41" t="s">
        <v>10805</v>
      </c>
      <c r="H2476" s="41" t="s">
        <v>10806</v>
      </c>
      <c r="I2476" s="41" t="s">
        <v>6420</v>
      </c>
      <c r="J2476" s="40" t="s">
        <v>6421</v>
      </c>
      <c r="K2476" s="41" t="s">
        <v>10807</v>
      </c>
      <c r="L2476" s="41" t="s">
        <v>10808</v>
      </c>
      <c r="M2476" s="41" t="s">
        <v>6424</v>
      </c>
      <c r="N2476" s="41" t="s">
        <v>99</v>
      </c>
      <c r="O2476" s="38"/>
      <c r="P2476" s="43"/>
    </row>
    <row r="2477">
      <c r="A2477" s="26">
        <v>113581.0</v>
      </c>
      <c r="B2477" s="28" t="s">
        <v>90</v>
      </c>
      <c r="C2477" s="28" t="s">
        <v>91</v>
      </c>
      <c r="D2477" s="28" t="s">
        <v>31</v>
      </c>
      <c r="E2477" s="28" t="s">
        <v>83</v>
      </c>
      <c r="F2477" s="35" t="s">
        <v>33</v>
      </c>
      <c r="G2477" s="35" t="s">
        <v>10809</v>
      </c>
      <c r="H2477" s="35" t="s">
        <v>10810</v>
      </c>
      <c r="I2477" s="35" t="s">
        <v>105</v>
      </c>
      <c r="J2477" s="28" t="s">
        <v>1606</v>
      </c>
      <c r="K2477" s="35" t="s">
        <v>10811</v>
      </c>
      <c r="L2477" s="35" t="s">
        <v>10812</v>
      </c>
      <c r="M2477" s="35" t="s">
        <v>78</v>
      </c>
      <c r="N2477" s="35" t="s">
        <v>133</v>
      </c>
      <c r="O2477" s="38"/>
      <c r="P2477" s="38"/>
    </row>
    <row r="2478">
      <c r="A2478" s="39">
        <v>113583.0</v>
      </c>
      <c r="B2478" s="40" t="s">
        <v>90</v>
      </c>
      <c r="C2478" s="40" t="s">
        <v>91</v>
      </c>
      <c r="D2478" s="40" t="s">
        <v>1625</v>
      </c>
      <c r="E2478" s="40" t="s">
        <v>68</v>
      </c>
      <c r="F2478" s="41" t="s">
        <v>33</v>
      </c>
      <c r="G2478" s="41" t="s">
        <v>10813</v>
      </c>
      <c r="H2478" s="41" t="s">
        <v>10814</v>
      </c>
      <c r="I2478" s="41" t="s">
        <v>3875</v>
      </c>
      <c r="J2478" s="40" t="s">
        <v>3876</v>
      </c>
      <c r="K2478" s="41" t="s">
        <v>10815</v>
      </c>
      <c r="L2478" s="41" t="s">
        <v>10816</v>
      </c>
      <c r="M2478" s="41" t="s">
        <v>1813</v>
      </c>
      <c r="N2478" s="41" t="s">
        <v>183</v>
      </c>
      <c r="O2478" s="38"/>
      <c r="P2478" s="43"/>
    </row>
    <row r="2479">
      <c r="A2479" s="26">
        <v>113584.0</v>
      </c>
      <c r="B2479" s="28" t="s">
        <v>3438</v>
      </c>
      <c r="C2479" s="28" t="s">
        <v>210</v>
      </c>
      <c r="D2479" s="28" t="s">
        <v>1830</v>
      </c>
      <c r="E2479" s="28" t="s">
        <v>32</v>
      </c>
      <c r="F2479" s="35" t="s">
        <v>33</v>
      </c>
      <c r="G2479" s="35" t="s">
        <v>10817</v>
      </c>
      <c r="H2479" s="35" t="s">
        <v>10818</v>
      </c>
      <c r="I2479" s="35" t="s">
        <v>4124</v>
      </c>
      <c r="J2479" s="28" t="s">
        <v>4126</v>
      </c>
      <c r="K2479" s="35" t="s">
        <v>5061</v>
      </c>
      <c r="L2479" s="35" t="s">
        <v>10819</v>
      </c>
      <c r="M2479" s="35" t="s">
        <v>4129</v>
      </c>
      <c r="N2479" s="35" t="s">
        <v>183</v>
      </c>
      <c r="O2479" s="38"/>
      <c r="P2479" s="38"/>
    </row>
    <row r="2480">
      <c r="A2480" s="39">
        <v>113586.0</v>
      </c>
      <c r="B2480" s="40" t="s">
        <v>3438</v>
      </c>
      <c r="C2480" s="40" t="s">
        <v>210</v>
      </c>
      <c r="D2480" s="40" t="s">
        <v>411</v>
      </c>
      <c r="E2480" s="40" t="s">
        <v>32</v>
      </c>
      <c r="F2480" s="41" t="s">
        <v>33</v>
      </c>
      <c r="G2480" s="41" t="s">
        <v>10820</v>
      </c>
      <c r="H2480" s="41" t="s">
        <v>10821</v>
      </c>
      <c r="I2480" s="41" t="s">
        <v>10822</v>
      </c>
      <c r="J2480" s="40" t="s">
        <v>10823</v>
      </c>
      <c r="K2480" s="41" t="s">
        <v>5061</v>
      </c>
      <c r="L2480" s="41" t="s">
        <v>10824</v>
      </c>
      <c r="M2480" s="41" t="s">
        <v>7402</v>
      </c>
      <c r="N2480" s="41" t="s">
        <v>183</v>
      </c>
      <c r="O2480" s="38"/>
      <c r="P2480" s="43"/>
    </row>
    <row r="2481">
      <c r="A2481" s="26">
        <v>113587.0</v>
      </c>
      <c r="B2481" s="28" t="s">
        <v>3438</v>
      </c>
      <c r="C2481" s="28" t="s">
        <v>210</v>
      </c>
      <c r="D2481" s="28" t="s">
        <v>411</v>
      </c>
      <c r="E2481" s="28" t="s">
        <v>32</v>
      </c>
      <c r="F2481" s="35" t="s">
        <v>33</v>
      </c>
      <c r="G2481" s="35" t="s">
        <v>10825</v>
      </c>
      <c r="H2481" s="35" t="s">
        <v>10826</v>
      </c>
      <c r="I2481" s="35" t="s">
        <v>10827</v>
      </c>
      <c r="J2481" s="28" t="s">
        <v>10828</v>
      </c>
      <c r="K2481" s="35" t="s">
        <v>3883</v>
      </c>
      <c r="L2481" s="35" t="s">
        <v>10829</v>
      </c>
      <c r="M2481" s="35" t="s">
        <v>10830</v>
      </c>
      <c r="N2481" s="35" t="s">
        <v>183</v>
      </c>
      <c r="O2481" s="38"/>
      <c r="P2481" s="38"/>
    </row>
    <row r="2482">
      <c r="A2482" s="39">
        <v>113589.0</v>
      </c>
      <c r="B2482" s="40" t="s">
        <v>90</v>
      </c>
      <c r="C2482" s="40" t="s">
        <v>91</v>
      </c>
      <c r="D2482" s="40" t="s">
        <v>177</v>
      </c>
      <c r="E2482" s="40" t="s">
        <v>83</v>
      </c>
      <c r="F2482" s="41" t="s">
        <v>33</v>
      </c>
      <c r="G2482" s="41" t="s">
        <v>10831</v>
      </c>
      <c r="H2482" s="41" t="s">
        <v>10832</v>
      </c>
      <c r="I2482" s="41" t="s">
        <v>105</v>
      </c>
      <c r="J2482" s="40" t="s">
        <v>638</v>
      </c>
      <c r="K2482" s="41" t="s">
        <v>10833</v>
      </c>
      <c r="L2482" s="41" t="s">
        <v>10834</v>
      </c>
      <c r="M2482" s="41" t="s">
        <v>78</v>
      </c>
      <c r="N2482" s="41" t="s">
        <v>99</v>
      </c>
      <c r="O2482" s="38"/>
      <c r="P2482" s="43"/>
    </row>
    <row r="2483">
      <c r="A2483" s="26">
        <v>113592.0</v>
      </c>
      <c r="B2483" s="28" t="s">
        <v>90</v>
      </c>
      <c r="C2483" s="28" t="s">
        <v>91</v>
      </c>
      <c r="D2483" s="28" t="s">
        <v>1778</v>
      </c>
      <c r="E2483" s="28" t="s">
        <v>32</v>
      </c>
      <c r="F2483" s="35" t="s">
        <v>33</v>
      </c>
      <c r="G2483" s="35" t="s">
        <v>10835</v>
      </c>
      <c r="H2483" s="35" t="s">
        <v>10836</v>
      </c>
      <c r="I2483" s="35" t="s">
        <v>2469</v>
      </c>
      <c r="J2483" s="28" t="s">
        <v>3909</v>
      </c>
      <c r="K2483" s="35" t="s">
        <v>10837</v>
      </c>
      <c r="L2483" s="35" t="s">
        <v>10838</v>
      </c>
      <c r="M2483" s="35" t="s">
        <v>1690</v>
      </c>
      <c r="N2483" s="35" t="s">
        <v>133</v>
      </c>
      <c r="O2483" s="38"/>
      <c r="P2483" s="38"/>
    </row>
    <row r="2484">
      <c r="A2484" s="39">
        <v>113593.0</v>
      </c>
      <c r="B2484" s="40" t="s">
        <v>90</v>
      </c>
      <c r="C2484" s="40" t="s">
        <v>91</v>
      </c>
      <c r="D2484" s="40" t="s">
        <v>1625</v>
      </c>
      <c r="E2484" s="40" t="s">
        <v>68</v>
      </c>
      <c r="F2484" s="41" t="s">
        <v>33</v>
      </c>
      <c r="G2484" s="41" t="s">
        <v>10839</v>
      </c>
      <c r="H2484" s="41" t="s">
        <v>10840</v>
      </c>
      <c r="I2484" s="41" t="s">
        <v>6255</v>
      </c>
      <c r="J2484" s="40" t="s">
        <v>10841</v>
      </c>
      <c r="K2484" s="41" t="s">
        <v>10842</v>
      </c>
      <c r="L2484" s="41" t="s">
        <v>10843</v>
      </c>
      <c r="M2484" s="41" t="s">
        <v>78</v>
      </c>
      <c r="N2484" s="41" t="s">
        <v>133</v>
      </c>
      <c r="O2484" s="38"/>
      <c r="P2484" s="43"/>
    </row>
    <row r="2485">
      <c r="A2485" s="26">
        <v>113598.0</v>
      </c>
      <c r="B2485" s="28" t="s">
        <v>90</v>
      </c>
      <c r="C2485" s="28" t="s">
        <v>91</v>
      </c>
      <c r="D2485" s="28" t="s">
        <v>1806</v>
      </c>
      <c r="E2485" s="28" t="s">
        <v>68</v>
      </c>
      <c r="F2485" s="35" t="s">
        <v>33</v>
      </c>
      <c r="G2485" s="35" t="s">
        <v>10844</v>
      </c>
      <c r="H2485" s="35" t="s">
        <v>10845</v>
      </c>
      <c r="I2485" s="35" t="s">
        <v>1809</v>
      </c>
      <c r="J2485" s="28" t="s">
        <v>1810</v>
      </c>
      <c r="K2485" s="35" t="s">
        <v>10846</v>
      </c>
      <c r="L2485" s="35" t="s">
        <v>10847</v>
      </c>
      <c r="M2485" s="35" t="s">
        <v>1813</v>
      </c>
      <c r="N2485" s="35" t="s">
        <v>133</v>
      </c>
      <c r="O2485" s="38"/>
      <c r="P2485" s="38"/>
    </row>
    <row r="2486">
      <c r="A2486" s="39">
        <v>113599.0</v>
      </c>
      <c r="B2486" s="40" t="s">
        <v>90</v>
      </c>
      <c r="C2486" s="40" t="s">
        <v>91</v>
      </c>
      <c r="D2486" s="40" t="s">
        <v>1806</v>
      </c>
      <c r="E2486" s="40" t="s">
        <v>68</v>
      </c>
      <c r="F2486" s="41" t="s">
        <v>33</v>
      </c>
      <c r="G2486" s="41" t="s">
        <v>10848</v>
      </c>
      <c r="H2486" s="41" t="s">
        <v>10849</v>
      </c>
      <c r="I2486" s="41" t="s">
        <v>1809</v>
      </c>
      <c r="J2486" s="40" t="s">
        <v>1810</v>
      </c>
      <c r="K2486" s="41" t="s">
        <v>444</v>
      </c>
      <c r="L2486" s="41" t="s">
        <v>10850</v>
      </c>
      <c r="M2486" s="41" t="s">
        <v>1813</v>
      </c>
      <c r="N2486" s="41" t="s">
        <v>99</v>
      </c>
      <c r="O2486" s="38"/>
      <c r="P2486" s="43"/>
    </row>
    <row r="2487">
      <c r="A2487" s="26">
        <v>113604.0</v>
      </c>
      <c r="B2487" s="28" t="s">
        <v>90</v>
      </c>
      <c r="C2487" s="28" t="s">
        <v>91</v>
      </c>
      <c r="D2487" s="28" t="s">
        <v>1862</v>
      </c>
      <c r="E2487" s="28" t="s">
        <v>32</v>
      </c>
      <c r="F2487" s="35" t="s">
        <v>33</v>
      </c>
      <c r="G2487" s="35" t="s">
        <v>10851</v>
      </c>
      <c r="H2487" s="35" t="s">
        <v>10852</v>
      </c>
      <c r="I2487" s="35" t="s">
        <v>2469</v>
      </c>
      <c r="J2487" s="28" t="s">
        <v>3909</v>
      </c>
      <c r="K2487" s="35" t="s">
        <v>4780</v>
      </c>
      <c r="L2487" s="35" t="s">
        <v>10853</v>
      </c>
      <c r="M2487" s="35" t="s">
        <v>1690</v>
      </c>
      <c r="N2487" s="35" t="s">
        <v>183</v>
      </c>
      <c r="O2487" s="38"/>
      <c r="P2487" s="38"/>
    </row>
    <row r="2488">
      <c r="A2488" s="39">
        <v>113606.0</v>
      </c>
      <c r="B2488" s="40" t="s">
        <v>90</v>
      </c>
      <c r="C2488" s="40" t="s">
        <v>91</v>
      </c>
      <c r="D2488" s="40" t="s">
        <v>210</v>
      </c>
      <c r="E2488" s="40" t="s">
        <v>68</v>
      </c>
      <c r="F2488" s="41" t="s">
        <v>33</v>
      </c>
      <c r="G2488" s="41" t="s">
        <v>10854</v>
      </c>
      <c r="H2488" s="41" t="s">
        <v>10855</v>
      </c>
      <c r="I2488" s="41" t="s">
        <v>1717</v>
      </c>
      <c r="J2488" s="40" t="s">
        <v>1718</v>
      </c>
      <c r="K2488" s="41" t="s">
        <v>10856</v>
      </c>
      <c r="L2488" s="41" t="s">
        <v>10857</v>
      </c>
      <c r="M2488" s="41" t="s">
        <v>78</v>
      </c>
      <c r="N2488" s="41" t="s">
        <v>183</v>
      </c>
      <c r="O2488" s="38"/>
      <c r="P2488" s="43"/>
    </row>
    <row r="2489">
      <c r="A2489" s="26">
        <v>113607.0</v>
      </c>
      <c r="B2489" s="28" t="s">
        <v>125</v>
      </c>
      <c r="C2489" s="28" t="s">
        <v>134</v>
      </c>
      <c r="D2489" s="28" t="s">
        <v>218</v>
      </c>
      <c r="E2489" s="28" t="s">
        <v>83</v>
      </c>
      <c r="F2489" s="35" t="s">
        <v>33</v>
      </c>
      <c r="G2489" s="35" t="s">
        <v>10858</v>
      </c>
      <c r="H2489" s="35" t="s">
        <v>10859</v>
      </c>
      <c r="I2489" s="35" t="s">
        <v>105</v>
      </c>
      <c r="J2489" s="28" t="s">
        <v>222</v>
      </c>
      <c r="K2489" s="35" t="s">
        <v>6526</v>
      </c>
      <c r="L2489" s="35" t="s">
        <v>10860</v>
      </c>
      <c r="M2489" s="35" t="s">
        <v>78</v>
      </c>
      <c r="N2489" s="35" t="s">
        <v>133</v>
      </c>
      <c r="O2489" s="38"/>
      <c r="P2489" s="38"/>
    </row>
    <row r="2490">
      <c r="A2490" s="39">
        <v>113609.0</v>
      </c>
      <c r="B2490" s="40" t="s">
        <v>125</v>
      </c>
      <c r="C2490" s="40" t="s">
        <v>134</v>
      </c>
      <c r="D2490" s="40" t="s">
        <v>3260</v>
      </c>
      <c r="E2490" s="40" t="s">
        <v>68</v>
      </c>
      <c r="F2490" s="41" t="s">
        <v>33</v>
      </c>
      <c r="G2490" s="41" t="s">
        <v>10861</v>
      </c>
      <c r="H2490" s="41" t="s">
        <v>10862</v>
      </c>
      <c r="I2490" s="41" t="s">
        <v>3274</v>
      </c>
      <c r="J2490" s="40" t="s">
        <v>3275</v>
      </c>
      <c r="K2490" s="41" t="s">
        <v>10863</v>
      </c>
      <c r="L2490" s="41" t="s">
        <v>10864</v>
      </c>
      <c r="M2490" s="41" t="s">
        <v>50</v>
      </c>
      <c r="N2490" s="41" t="s">
        <v>133</v>
      </c>
      <c r="O2490" s="38"/>
      <c r="P2490" s="43"/>
    </row>
    <row r="2491">
      <c r="A2491" s="26">
        <v>113611.0</v>
      </c>
      <c r="B2491" s="28" t="s">
        <v>90</v>
      </c>
      <c r="C2491" s="28" t="s">
        <v>91</v>
      </c>
      <c r="D2491" s="28" t="s">
        <v>1806</v>
      </c>
      <c r="E2491" s="28" t="s">
        <v>68</v>
      </c>
      <c r="F2491" s="35" t="s">
        <v>33</v>
      </c>
      <c r="G2491" s="35" t="s">
        <v>10865</v>
      </c>
      <c r="H2491" s="35" t="s">
        <v>10866</v>
      </c>
      <c r="I2491" s="35" t="s">
        <v>1809</v>
      </c>
      <c r="J2491" s="28" t="s">
        <v>1810</v>
      </c>
      <c r="K2491" s="35" t="s">
        <v>10867</v>
      </c>
      <c r="L2491" s="35" t="s">
        <v>10868</v>
      </c>
      <c r="M2491" s="35" t="s">
        <v>1813</v>
      </c>
      <c r="N2491" s="35" t="s">
        <v>133</v>
      </c>
      <c r="O2491" s="38"/>
      <c r="P2491" s="38"/>
    </row>
    <row r="2492">
      <c r="A2492" s="39">
        <v>113614.0</v>
      </c>
      <c r="B2492" s="40" t="s">
        <v>90</v>
      </c>
      <c r="C2492" s="40" t="s">
        <v>91</v>
      </c>
      <c r="D2492" s="40" t="s">
        <v>1487</v>
      </c>
      <c r="E2492" s="40" t="s">
        <v>68</v>
      </c>
      <c r="F2492" s="41" t="s">
        <v>33</v>
      </c>
      <c r="G2492" s="41" t="s">
        <v>10869</v>
      </c>
      <c r="H2492" s="41" t="s">
        <v>10870</v>
      </c>
      <c r="I2492" s="41" t="s">
        <v>3745</v>
      </c>
      <c r="J2492" s="40" t="s">
        <v>3746</v>
      </c>
      <c r="K2492" s="41" t="s">
        <v>10871</v>
      </c>
      <c r="L2492" s="41" t="s">
        <v>10872</v>
      </c>
      <c r="M2492" s="41" t="s">
        <v>1494</v>
      </c>
      <c r="N2492" s="41" t="s">
        <v>99</v>
      </c>
      <c r="O2492" s="38"/>
      <c r="P2492" s="43"/>
    </row>
    <row r="2493">
      <c r="A2493" s="26">
        <v>113616.0</v>
      </c>
      <c r="B2493" s="28" t="s">
        <v>90</v>
      </c>
      <c r="C2493" s="28" t="s">
        <v>91</v>
      </c>
      <c r="D2493" s="28" t="s">
        <v>3260</v>
      </c>
      <c r="E2493" s="28" t="s">
        <v>68</v>
      </c>
      <c r="F2493" s="35" t="s">
        <v>33</v>
      </c>
      <c r="G2493" s="35" t="s">
        <v>10873</v>
      </c>
      <c r="H2493" s="35" t="s">
        <v>10874</v>
      </c>
      <c r="I2493" s="35" t="s">
        <v>10875</v>
      </c>
      <c r="J2493" s="28" t="s">
        <v>3264</v>
      </c>
      <c r="K2493" s="35" t="s">
        <v>10876</v>
      </c>
      <c r="L2493" s="35" t="s">
        <v>10877</v>
      </c>
      <c r="M2493" s="35" t="s">
        <v>50</v>
      </c>
      <c r="N2493" s="35" t="s">
        <v>183</v>
      </c>
      <c r="O2493" s="38"/>
      <c r="P2493" s="38"/>
    </row>
    <row r="2494">
      <c r="A2494" s="39">
        <v>113620.0</v>
      </c>
      <c r="B2494" s="40" t="s">
        <v>90</v>
      </c>
      <c r="C2494" s="40" t="s">
        <v>91</v>
      </c>
      <c r="D2494" s="40" t="s">
        <v>3825</v>
      </c>
      <c r="E2494" s="40" t="s">
        <v>2453</v>
      </c>
      <c r="F2494" s="41" t="s">
        <v>33</v>
      </c>
      <c r="G2494" s="41" t="s">
        <v>10878</v>
      </c>
      <c r="H2494" s="41" t="s">
        <v>10879</v>
      </c>
      <c r="I2494" s="41" t="s">
        <v>5003</v>
      </c>
      <c r="J2494" s="40" t="s">
        <v>5004</v>
      </c>
      <c r="K2494" s="41" t="s">
        <v>10880</v>
      </c>
      <c r="L2494" s="41" t="s">
        <v>10881</v>
      </c>
      <c r="M2494" s="41" t="s">
        <v>3832</v>
      </c>
      <c r="N2494" s="41" t="s">
        <v>133</v>
      </c>
      <c r="O2494" s="38"/>
      <c r="P2494" s="43"/>
    </row>
    <row r="2495">
      <c r="A2495" s="26">
        <v>113621.0</v>
      </c>
      <c r="B2495" s="28" t="s">
        <v>90</v>
      </c>
      <c r="C2495" s="28" t="s">
        <v>91</v>
      </c>
      <c r="D2495" s="28" t="s">
        <v>110</v>
      </c>
      <c r="E2495" s="28" t="s">
        <v>111</v>
      </c>
      <c r="F2495" s="35" t="s">
        <v>33</v>
      </c>
      <c r="G2495" s="35" t="s">
        <v>10882</v>
      </c>
      <c r="H2495" s="35" t="s">
        <v>10883</v>
      </c>
      <c r="I2495" s="35" t="s">
        <v>105</v>
      </c>
      <c r="J2495" s="28" t="s">
        <v>114</v>
      </c>
      <c r="K2495" s="35" t="s">
        <v>10884</v>
      </c>
      <c r="L2495" s="35" t="s">
        <v>10885</v>
      </c>
      <c r="M2495" s="35" t="s">
        <v>78</v>
      </c>
      <c r="N2495" s="35" t="s">
        <v>117</v>
      </c>
      <c r="O2495" s="38"/>
      <c r="P2495" s="38"/>
    </row>
    <row r="2496">
      <c r="A2496" s="39">
        <v>113622.0</v>
      </c>
      <c r="B2496" s="40" t="s">
        <v>90</v>
      </c>
      <c r="C2496" s="40" t="s">
        <v>91</v>
      </c>
      <c r="D2496" s="40" t="s">
        <v>2982</v>
      </c>
      <c r="E2496" s="40" t="s">
        <v>2453</v>
      </c>
      <c r="F2496" s="41" t="s">
        <v>33</v>
      </c>
      <c r="G2496" s="41" t="s">
        <v>10886</v>
      </c>
      <c r="H2496" s="41" t="s">
        <v>10887</v>
      </c>
      <c r="I2496" s="41" t="s">
        <v>10888</v>
      </c>
      <c r="J2496" s="40" t="s">
        <v>10889</v>
      </c>
      <c r="K2496" s="41" t="s">
        <v>10890</v>
      </c>
      <c r="L2496" s="41" t="s">
        <v>10891</v>
      </c>
      <c r="M2496" s="41" t="s">
        <v>3832</v>
      </c>
      <c r="N2496" s="41" t="s">
        <v>99</v>
      </c>
      <c r="O2496" s="38"/>
      <c r="P2496" s="43"/>
    </row>
    <row r="2497">
      <c r="A2497" s="26">
        <v>113624.0</v>
      </c>
      <c r="B2497" s="28" t="s">
        <v>125</v>
      </c>
      <c r="C2497" s="28" t="s">
        <v>134</v>
      </c>
      <c r="D2497" s="28" t="s">
        <v>419</v>
      </c>
      <c r="E2497" s="28" t="s">
        <v>83</v>
      </c>
      <c r="F2497" s="35" t="s">
        <v>33</v>
      </c>
      <c r="G2497" s="35" t="s">
        <v>10892</v>
      </c>
      <c r="H2497" s="35" t="s">
        <v>10893</v>
      </c>
      <c r="I2497" s="35" t="s">
        <v>105</v>
      </c>
      <c r="J2497" s="28" t="s">
        <v>222</v>
      </c>
      <c r="K2497" s="35" t="s">
        <v>10894</v>
      </c>
      <c r="L2497" s="35" t="s">
        <v>10895</v>
      </c>
      <c r="M2497" s="35" t="s">
        <v>78</v>
      </c>
      <c r="N2497" s="35" t="s">
        <v>133</v>
      </c>
      <c r="O2497" s="38"/>
      <c r="P2497" s="38"/>
    </row>
    <row r="2498">
      <c r="A2498" s="39">
        <v>113628.0</v>
      </c>
      <c r="B2498" s="40" t="s">
        <v>90</v>
      </c>
      <c r="C2498" s="40" t="s">
        <v>91</v>
      </c>
      <c r="D2498" s="40" t="s">
        <v>438</v>
      </c>
      <c r="E2498" s="40" t="s">
        <v>439</v>
      </c>
      <c r="F2498" s="41" t="s">
        <v>33</v>
      </c>
      <c r="G2498" s="41" t="s">
        <v>10896</v>
      </c>
      <c r="H2498" s="41" t="s">
        <v>10897</v>
      </c>
      <c r="I2498" s="41" t="s">
        <v>10898</v>
      </c>
      <c r="J2498" s="40" t="s">
        <v>10899</v>
      </c>
      <c r="K2498" s="41" t="s">
        <v>10900</v>
      </c>
      <c r="L2498" s="41" t="s">
        <v>10901</v>
      </c>
      <c r="M2498" s="41" t="s">
        <v>6269</v>
      </c>
      <c r="N2498" s="41" t="s">
        <v>183</v>
      </c>
      <c r="O2498" s="38"/>
      <c r="P2498" s="43"/>
    </row>
    <row r="2499">
      <c r="A2499" s="26">
        <v>113629.0</v>
      </c>
      <c r="B2499" s="28" t="s">
        <v>90</v>
      </c>
      <c r="C2499" s="28" t="s">
        <v>91</v>
      </c>
      <c r="D2499" s="28" t="s">
        <v>218</v>
      </c>
      <c r="E2499" s="28" t="s">
        <v>83</v>
      </c>
      <c r="F2499" s="35" t="s">
        <v>33</v>
      </c>
      <c r="G2499" s="35" t="s">
        <v>10902</v>
      </c>
      <c r="H2499" s="35" t="s">
        <v>10903</v>
      </c>
      <c r="I2499" s="35" t="s">
        <v>105</v>
      </c>
      <c r="J2499" s="28" t="s">
        <v>222</v>
      </c>
      <c r="K2499" s="35" t="s">
        <v>444</v>
      </c>
      <c r="L2499" s="35" t="s">
        <v>10904</v>
      </c>
      <c r="M2499" s="35" t="s">
        <v>78</v>
      </c>
      <c r="N2499" s="35" t="s">
        <v>133</v>
      </c>
      <c r="O2499" s="38"/>
      <c r="P2499" s="38"/>
    </row>
    <row r="2500">
      <c r="A2500" s="39">
        <v>113631.0</v>
      </c>
      <c r="B2500" s="40" t="s">
        <v>90</v>
      </c>
      <c r="C2500" s="40" t="s">
        <v>91</v>
      </c>
      <c r="D2500" s="40" t="s">
        <v>156</v>
      </c>
      <c r="E2500" s="40" t="s">
        <v>68</v>
      </c>
      <c r="F2500" s="41" t="s">
        <v>33</v>
      </c>
      <c r="G2500" s="41" t="s">
        <v>10905</v>
      </c>
      <c r="H2500" s="41" t="s">
        <v>10906</v>
      </c>
      <c r="I2500" s="41" t="s">
        <v>10907</v>
      </c>
      <c r="J2500" s="40" t="s">
        <v>1650</v>
      </c>
      <c r="K2500" s="41" t="s">
        <v>10908</v>
      </c>
      <c r="L2500" s="41" t="s">
        <v>10909</v>
      </c>
      <c r="M2500" s="41" t="s">
        <v>78</v>
      </c>
      <c r="N2500" s="41" t="s">
        <v>183</v>
      </c>
      <c r="O2500" s="38"/>
      <c r="P2500" s="43"/>
    </row>
    <row r="2501">
      <c r="A2501" s="26">
        <v>113634.0</v>
      </c>
      <c r="B2501" s="28" t="s">
        <v>90</v>
      </c>
      <c r="C2501" s="28" t="s">
        <v>91</v>
      </c>
      <c r="D2501" s="28" t="s">
        <v>427</v>
      </c>
      <c r="E2501" s="28" t="s">
        <v>68</v>
      </c>
      <c r="F2501" s="35" t="s">
        <v>33</v>
      </c>
      <c r="G2501" s="35" t="s">
        <v>10910</v>
      </c>
      <c r="H2501" s="35" t="s">
        <v>10911</v>
      </c>
      <c r="I2501" s="35" t="s">
        <v>3380</v>
      </c>
      <c r="J2501" s="28" t="s">
        <v>3381</v>
      </c>
      <c r="K2501" s="35" t="s">
        <v>10912</v>
      </c>
      <c r="L2501" s="35" t="s">
        <v>10913</v>
      </c>
      <c r="M2501" s="35" t="s">
        <v>3384</v>
      </c>
      <c r="N2501" s="35" t="s">
        <v>99</v>
      </c>
      <c r="O2501" s="38"/>
      <c r="P2501" s="38"/>
    </row>
    <row r="2502">
      <c r="A2502" s="39">
        <v>113636.0</v>
      </c>
      <c r="B2502" s="40" t="s">
        <v>90</v>
      </c>
      <c r="C2502" s="40" t="s">
        <v>91</v>
      </c>
      <c r="D2502" s="40" t="s">
        <v>1756</v>
      </c>
      <c r="E2502" s="40" t="s">
        <v>32</v>
      </c>
      <c r="F2502" s="41" t="s">
        <v>33</v>
      </c>
      <c r="G2502" s="41" t="s">
        <v>10914</v>
      </c>
      <c r="H2502" s="41" t="s">
        <v>10915</v>
      </c>
      <c r="I2502" s="41" t="s">
        <v>10916</v>
      </c>
      <c r="J2502" s="40" t="s">
        <v>10917</v>
      </c>
      <c r="K2502" s="41" t="s">
        <v>2987</v>
      </c>
      <c r="L2502" s="41" t="s">
        <v>10918</v>
      </c>
      <c r="M2502" s="41" t="s">
        <v>1763</v>
      </c>
      <c r="N2502" s="41" t="s">
        <v>133</v>
      </c>
      <c r="O2502" s="38"/>
      <c r="P2502" s="43"/>
    </row>
    <row r="2503">
      <c r="A2503" s="26">
        <v>113640.0</v>
      </c>
      <c r="B2503" s="28" t="s">
        <v>90</v>
      </c>
      <c r="C2503" s="28" t="s">
        <v>91</v>
      </c>
      <c r="D2503" s="28" t="s">
        <v>127</v>
      </c>
      <c r="E2503" s="28" t="s">
        <v>83</v>
      </c>
      <c r="F2503" s="35" t="s">
        <v>33</v>
      </c>
      <c r="G2503" s="35" t="s">
        <v>10919</v>
      </c>
      <c r="H2503" s="35" t="s">
        <v>10920</v>
      </c>
      <c r="I2503" s="35" t="s">
        <v>405</v>
      </c>
      <c r="J2503" s="28" t="s">
        <v>406</v>
      </c>
      <c r="K2503" s="35" t="s">
        <v>10921</v>
      </c>
      <c r="L2503" s="35" t="s">
        <v>10922</v>
      </c>
      <c r="M2503" s="35" t="s">
        <v>78</v>
      </c>
      <c r="N2503" s="35" t="s">
        <v>183</v>
      </c>
      <c r="O2503" s="38"/>
      <c r="P2503" s="38"/>
    </row>
    <row r="2504">
      <c r="A2504" s="39">
        <v>113641.0</v>
      </c>
      <c r="B2504" s="40" t="s">
        <v>90</v>
      </c>
      <c r="C2504" s="40" t="s">
        <v>91</v>
      </c>
      <c r="D2504" s="40" t="s">
        <v>67</v>
      </c>
      <c r="E2504" s="40" t="s">
        <v>68</v>
      </c>
      <c r="F2504" s="41" t="s">
        <v>33</v>
      </c>
      <c r="G2504" s="41" t="s">
        <v>10923</v>
      </c>
      <c r="H2504" s="41" t="s">
        <v>10924</v>
      </c>
      <c r="I2504" s="41" t="s">
        <v>7834</v>
      </c>
      <c r="J2504" s="40" t="s">
        <v>7835</v>
      </c>
      <c r="K2504" s="41" t="s">
        <v>10925</v>
      </c>
      <c r="L2504" s="41" t="s">
        <v>10926</v>
      </c>
      <c r="M2504" s="41" t="s">
        <v>50</v>
      </c>
      <c r="N2504" s="41" t="s">
        <v>99</v>
      </c>
      <c r="O2504" s="38"/>
      <c r="P2504" s="43"/>
    </row>
    <row r="2505">
      <c r="A2505" s="26">
        <v>113646.0</v>
      </c>
      <c r="B2505" s="28" t="s">
        <v>90</v>
      </c>
      <c r="C2505" s="28" t="s">
        <v>91</v>
      </c>
      <c r="D2505" s="28" t="s">
        <v>3260</v>
      </c>
      <c r="E2505" s="28" t="s">
        <v>68</v>
      </c>
      <c r="F2505" s="35" t="s">
        <v>33</v>
      </c>
      <c r="G2505" s="35" t="s">
        <v>10927</v>
      </c>
      <c r="H2505" s="35" t="s">
        <v>10928</v>
      </c>
      <c r="I2505" s="35" t="s">
        <v>3750</v>
      </c>
      <c r="J2505" s="28" t="s">
        <v>3751</v>
      </c>
      <c r="K2505" s="35" t="s">
        <v>1461</v>
      </c>
      <c r="L2505" s="35" t="s">
        <v>10929</v>
      </c>
      <c r="M2505" s="35" t="s">
        <v>50</v>
      </c>
      <c r="N2505" s="35" t="s">
        <v>183</v>
      </c>
      <c r="O2505" s="38"/>
      <c r="P2505" s="38"/>
    </row>
    <row r="2506">
      <c r="A2506" s="39">
        <v>113647.0</v>
      </c>
      <c r="B2506" s="40" t="s">
        <v>90</v>
      </c>
      <c r="C2506" s="40" t="s">
        <v>91</v>
      </c>
      <c r="D2506" s="40" t="s">
        <v>210</v>
      </c>
      <c r="E2506" s="40" t="s">
        <v>68</v>
      </c>
      <c r="F2506" s="41" t="s">
        <v>33</v>
      </c>
      <c r="G2506" s="41" t="s">
        <v>10930</v>
      </c>
      <c r="H2506" s="41" t="s">
        <v>10931</v>
      </c>
      <c r="I2506" s="41" t="s">
        <v>3469</v>
      </c>
      <c r="J2506" s="40" t="s">
        <v>3470</v>
      </c>
      <c r="K2506" s="41" t="s">
        <v>10932</v>
      </c>
      <c r="L2506" s="41" t="s">
        <v>10933</v>
      </c>
      <c r="M2506" s="41" t="s">
        <v>1813</v>
      </c>
      <c r="N2506" s="41" t="s">
        <v>99</v>
      </c>
      <c r="O2506" s="38"/>
      <c r="P2506" s="43"/>
    </row>
    <row r="2507">
      <c r="A2507" s="26">
        <v>113651.0</v>
      </c>
      <c r="B2507" s="28" t="s">
        <v>90</v>
      </c>
      <c r="C2507" s="28" t="s">
        <v>91</v>
      </c>
      <c r="D2507" s="28" t="s">
        <v>277</v>
      </c>
      <c r="E2507" s="28" t="s">
        <v>83</v>
      </c>
      <c r="F2507" s="35" t="s">
        <v>33</v>
      </c>
      <c r="G2507" s="35" t="s">
        <v>10934</v>
      </c>
      <c r="H2507" s="35" t="s">
        <v>10935</v>
      </c>
      <c r="I2507" s="35" t="s">
        <v>105</v>
      </c>
      <c r="J2507" s="28" t="s">
        <v>492</v>
      </c>
      <c r="K2507" s="35" t="s">
        <v>10936</v>
      </c>
      <c r="L2507" s="35" t="s">
        <v>10937</v>
      </c>
      <c r="M2507" s="35" t="s">
        <v>78</v>
      </c>
      <c r="N2507" s="35" t="s">
        <v>117</v>
      </c>
      <c r="O2507" s="38"/>
      <c r="P2507" s="38"/>
    </row>
    <row r="2508">
      <c r="A2508" s="39">
        <v>113655.0</v>
      </c>
      <c r="B2508" s="40" t="s">
        <v>90</v>
      </c>
      <c r="C2508" s="40" t="s">
        <v>91</v>
      </c>
      <c r="D2508" s="40" t="s">
        <v>1818</v>
      </c>
      <c r="E2508" s="40" t="s">
        <v>439</v>
      </c>
      <c r="F2508" s="41" t="s">
        <v>33</v>
      </c>
      <c r="G2508" s="41" t="s">
        <v>10938</v>
      </c>
      <c r="H2508" s="41" t="s">
        <v>10939</v>
      </c>
      <c r="I2508" s="41" t="s">
        <v>10940</v>
      </c>
      <c r="J2508" s="40" t="s">
        <v>10941</v>
      </c>
      <c r="K2508" s="41" t="s">
        <v>10942</v>
      </c>
      <c r="L2508" s="41" t="s">
        <v>10943</v>
      </c>
      <c r="M2508" s="41" t="s">
        <v>1825</v>
      </c>
      <c r="N2508" s="41" t="s">
        <v>117</v>
      </c>
      <c r="O2508" s="38"/>
      <c r="P2508" s="43"/>
    </row>
    <row r="2509">
      <c r="A2509" s="26">
        <v>113658.0</v>
      </c>
      <c r="B2509" s="28" t="s">
        <v>90</v>
      </c>
      <c r="C2509" s="28" t="s">
        <v>91</v>
      </c>
      <c r="D2509" s="28" t="s">
        <v>1729</v>
      </c>
      <c r="E2509" s="28" t="s">
        <v>68</v>
      </c>
      <c r="F2509" s="35" t="s">
        <v>33</v>
      </c>
      <c r="G2509" s="35" t="s">
        <v>10944</v>
      </c>
      <c r="H2509" s="35" t="s">
        <v>10945</v>
      </c>
      <c r="I2509" s="35" t="s">
        <v>5110</v>
      </c>
      <c r="J2509" s="28" t="s">
        <v>5111</v>
      </c>
      <c r="K2509" s="35" t="s">
        <v>4875</v>
      </c>
      <c r="L2509" s="35" t="s">
        <v>10946</v>
      </c>
      <c r="M2509" s="35" t="s">
        <v>50</v>
      </c>
      <c r="N2509" s="35" t="s">
        <v>183</v>
      </c>
      <c r="O2509" s="38"/>
      <c r="P2509" s="38"/>
    </row>
    <row r="2510">
      <c r="A2510" s="39">
        <v>113659.0</v>
      </c>
      <c r="B2510" s="40" t="s">
        <v>90</v>
      </c>
      <c r="C2510" s="40" t="s">
        <v>91</v>
      </c>
      <c r="D2510" s="40" t="s">
        <v>1744</v>
      </c>
      <c r="E2510" s="40" t="s">
        <v>32</v>
      </c>
      <c r="F2510" s="41" t="s">
        <v>33</v>
      </c>
      <c r="G2510" s="41" t="s">
        <v>10947</v>
      </c>
      <c r="H2510" s="41" t="s">
        <v>10948</v>
      </c>
      <c r="I2510" s="41" t="s">
        <v>9801</v>
      </c>
      <c r="J2510" s="40" t="s">
        <v>9802</v>
      </c>
      <c r="K2510" s="41" t="s">
        <v>3661</v>
      </c>
      <c r="L2510" s="41" t="s">
        <v>10949</v>
      </c>
      <c r="M2510" s="41" t="s">
        <v>1751</v>
      </c>
      <c r="N2510" s="41" t="s">
        <v>51</v>
      </c>
      <c r="O2510" s="38"/>
      <c r="P2510" s="43"/>
    </row>
    <row r="2511">
      <c r="A2511" s="26">
        <v>113661.0</v>
      </c>
      <c r="B2511" s="28" t="s">
        <v>90</v>
      </c>
      <c r="C2511" s="28" t="s">
        <v>91</v>
      </c>
      <c r="D2511" s="28" t="s">
        <v>240</v>
      </c>
      <c r="E2511" s="28" t="s">
        <v>111</v>
      </c>
      <c r="F2511" s="35" t="s">
        <v>33</v>
      </c>
      <c r="G2511" s="35" t="s">
        <v>10950</v>
      </c>
      <c r="H2511" s="35" t="s">
        <v>10951</v>
      </c>
      <c r="I2511" s="35" t="s">
        <v>2796</v>
      </c>
      <c r="J2511" s="28" t="s">
        <v>2797</v>
      </c>
      <c r="K2511" s="35" t="s">
        <v>10952</v>
      </c>
      <c r="L2511" s="35" t="s">
        <v>10953</v>
      </c>
      <c r="M2511" s="35" t="s">
        <v>78</v>
      </c>
      <c r="N2511" s="35" t="s">
        <v>99</v>
      </c>
      <c r="O2511" s="38"/>
      <c r="P2511" s="38"/>
    </row>
    <row r="2512">
      <c r="A2512" s="39">
        <v>113662.0</v>
      </c>
      <c r="B2512" s="40" t="s">
        <v>90</v>
      </c>
      <c r="C2512" s="40" t="s">
        <v>91</v>
      </c>
      <c r="D2512" s="40" t="s">
        <v>1729</v>
      </c>
      <c r="E2512" s="40" t="s">
        <v>68</v>
      </c>
      <c r="F2512" s="41" t="s">
        <v>33</v>
      </c>
      <c r="G2512" s="41" t="s">
        <v>10954</v>
      </c>
      <c r="H2512" s="41" t="s">
        <v>10955</v>
      </c>
      <c r="I2512" s="41" t="s">
        <v>1732</v>
      </c>
      <c r="J2512" s="40" t="s">
        <v>1733</v>
      </c>
      <c r="K2512" s="41" t="s">
        <v>10956</v>
      </c>
      <c r="L2512" s="41" t="s">
        <v>10957</v>
      </c>
      <c r="M2512" s="41" t="s">
        <v>50</v>
      </c>
      <c r="N2512" s="41" t="s">
        <v>183</v>
      </c>
      <c r="O2512" s="38"/>
      <c r="P2512" s="43"/>
    </row>
    <row r="2513">
      <c r="A2513" s="26">
        <v>113663.0</v>
      </c>
      <c r="B2513" s="28" t="s">
        <v>90</v>
      </c>
      <c r="C2513" s="28" t="s">
        <v>91</v>
      </c>
      <c r="D2513" s="28" t="s">
        <v>118</v>
      </c>
      <c r="E2513" s="28" t="s">
        <v>111</v>
      </c>
      <c r="F2513" s="35" t="s">
        <v>33</v>
      </c>
      <c r="G2513" s="35" t="s">
        <v>10958</v>
      </c>
      <c r="H2513" s="35" t="s">
        <v>10959</v>
      </c>
      <c r="I2513" s="35" t="s">
        <v>105</v>
      </c>
      <c r="J2513" s="28" t="s">
        <v>618</v>
      </c>
      <c r="K2513" s="35" t="s">
        <v>10960</v>
      </c>
      <c r="L2513" s="35" t="s">
        <v>10961</v>
      </c>
      <c r="M2513" s="35" t="s">
        <v>78</v>
      </c>
      <c r="N2513" s="35" t="s">
        <v>183</v>
      </c>
      <c r="O2513" s="38"/>
      <c r="P2513" s="38"/>
    </row>
    <row r="2514">
      <c r="A2514" s="39">
        <v>113669.0</v>
      </c>
      <c r="B2514" s="40" t="s">
        <v>1021</v>
      </c>
      <c r="C2514" s="40" t="s">
        <v>1022</v>
      </c>
      <c r="D2514" s="40" t="s">
        <v>118</v>
      </c>
      <c r="E2514" s="40" t="s">
        <v>111</v>
      </c>
      <c r="F2514" s="41" t="s">
        <v>33</v>
      </c>
      <c r="G2514" s="41" t="s">
        <v>10962</v>
      </c>
      <c r="H2514" s="41" t="s">
        <v>10963</v>
      </c>
      <c r="I2514" s="41" t="s">
        <v>105</v>
      </c>
      <c r="J2514" s="40" t="s">
        <v>138</v>
      </c>
      <c r="K2514" s="41" t="s">
        <v>10964</v>
      </c>
      <c r="L2514" s="41" t="s">
        <v>10965</v>
      </c>
      <c r="M2514" s="41" t="s">
        <v>78</v>
      </c>
      <c r="N2514" s="41" t="s">
        <v>133</v>
      </c>
      <c r="O2514" s="38"/>
      <c r="P2514" s="43"/>
    </row>
    <row r="2515">
      <c r="A2515" s="26">
        <v>113673.0</v>
      </c>
      <c r="B2515" s="28" t="s">
        <v>90</v>
      </c>
      <c r="C2515" s="28" t="s">
        <v>91</v>
      </c>
      <c r="D2515" s="28" t="s">
        <v>438</v>
      </c>
      <c r="E2515" s="28" t="s">
        <v>439</v>
      </c>
      <c r="F2515" s="35" t="s">
        <v>33</v>
      </c>
      <c r="G2515" s="35" t="s">
        <v>10966</v>
      </c>
      <c r="H2515" s="35" t="s">
        <v>10967</v>
      </c>
      <c r="I2515" s="35" t="s">
        <v>5069</v>
      </c>
      <c r="J2515" s="28" t="s">
        <v>5070</v>
      </c>
      <c r="K2515" s="35" t="s">
        <v>10451</v>
      </c>
      <c r="L2515" s="35" t="s">
        <v>10968</v>
      </c>
      <c r="M2515" s="35" t="s">
        <v>4556</v>
      </c>
      <c r="N2515" s="35" t="s">
        <v>183</v>
      </c>
      <c r="O2515" s="38"/>
      <c r="P2515" s="38"/>
    </row>
    <row r="2516">
      <c r="A2516" s="39">
        <v>113674.0</v>
      </c>
      <c r="B2516" s="40" t="s">
        <v>125</v>
      </c>
      <c r="C2516" s="40" t="s">
        <v>134</v>
      </c>
      <c r="D2516" s="40" t="s">
        <v>67</v>
      </c>
      <c r="E2516" s="40" t="s">
        <v>68</v>
      </c>
      <c r="F2516" s="41" t="s">
        <v>33</v>
      </c>
      <c r="G2516" s="41" t="s">
        <v>10969</v>
      </c>
      <c r="H2516" s="41" t="s">
        <v>10970</v>
      </c>
      <c r="I2516" s="41" t="s">
        <v>193</v>
      </c>
      <c r="J2516" s="40" t="s">
        <v>4157</v>
      </c>
      <c r="K2516" s="41" t="s">
        <v>10971</v>
      </c>
      <c r="L2516" s="41" t="s">
        <v>10972</v>
      </c>
      <c r="M2516" s="41" t="s">
        <v>78</v>
      </c>
      <c r="N2516" s="41" t="s">
        <v>133</v>
      </c>
      <c r="O2516" s="38"/>
      <c r="P2516" s="43"/>
    </row>
    <row r="2517">
      <c r="A2517" s="26">
        <v>113680.0</v>
      </c>
      <c r="B2517" s="28" t="s">
        <v>3258</v>
      </c>
      <c r="C2517" s="28" t="s">
        <v>3259</v>
      </c>
      <c r="D2517" s="28" t="s">
        <v>1683</v>
      </c>
      <c r="E2517" s="28" t="s">
        <v>32</v>
      </c>
      <c r="F2517" s="35" t="s">
        <v>33</v>
      </c>
      <c r="G2517" s="35" t="s">
        <v>10973</v>
      </c>
      <c r="H2517" s="35" t="s">
        <v>10974</v>
      </c>
      <c r="I2517" s="35" t="s">
        <v>3669</v>
      </c>
      <c r="J2517" s="28" t="s">
        <v>3670</v>
      </c>
      <c r="K2517" s="35" t="s">
        <v>3265</v>
      </c>
      <c r="L2517" s="35" t="s">
        <v>10975</v>
      </c>
      <c r="M2517" s="35" t="s">
        <v>3594</v>
      </c>
      <c r="N2517" s="35" t="s">
        <v>117</v>
      </c>
      <c r="O2517" s="38"/>
      <c r="P2517" s="38"/>
    </row>
    <row r="2518">
      <c r="A2518" s="39">
        <v>113684.0</v>
      </c>
      <c r="B2518" s="40" t="s">
        <v>3355</v>
      </c>
      <c r="C2518" s="40" t="s">
        <v>3356</v>
      </c>
      <c r="D2518" s="40" t="s">
        <v>1625</v>
      </c>
      <c r="E2518" s="40" t="s">
        <v>68</v>
      </c>
      <c r="F2518" s="41" t="s">
        <v>33</v>
      </c>
      <c r="G2518" s="41" t="s">
        <v>10976</v>
      </c>
      <c r="H2518" s="41" t="s">
        <v>10977</v>
      </c>
      <c r="I2518" s="41" t="s">
        <v>6255</v>
      </c>
      <c r="J2518" s="40" t="s">
        <v>10841</v>
      </c>
      <c r="K2518" s="41" t="s">
        <v>10978</v>
      </c>
      <c r="L2518" s="41" t="s">
        <v>10979</v>
      </c>
      <c r="M2518" s="41" t="s">
        <v>78</v>
      </c>
      <c r="N2518" s="41" t="s">
        <v>183</v>
      </c>
      <c r="O2518" s="38"/>
      <c r="P2518" s="43"/>
    </row>
    <row r="2519">
      <c r="A2519" s="26">
        <v>113685.0</v>
      </c>
      <c r="B2519" s="28" t="s">
        <v>90</v>
      </c>
      <c r="C2519" s="28" t="s">
        <v>91</v>
      </c>
      <c r="D2519" s="28" t="s">
        <v>1838</v>
      </c>
      <c r="E2519" s="28" t="s">
        <v>68</v>
      </c>
      <c r="F2519" s="35" t="s">
        <v>33</v>
      </c>
      <c r="G2519" s="35" t="s">
        <v>10980</v>
      </c>
      <c r="H2519" s="35" t="s">
        <v>10981</v>
      </c>
      <c r="I2519" s="35" t="s">
        <v>4317</v>
      </c>
      <c r="J2519" s="28" t="s">
        <v>4318</v>
      </c>
      <c r="K2519" s="35" t="s">
        <v>3905</v>
      </c>
      <c r="L2519" s="35" t="s">
        <v>10982</v>
      </c>
      <c r="M2519" s="35" t="s">
        <v>1494</v>
      </c>
      <c r="N2519" s="35" t="s">
        <v>183</v>
      </c>
      <c r="O2519" s="38"/>
      <c r="P2519" s="38"/>
    </row>
    <row r="2520">
      <c r="A2520" s="39">
        <v>113686.0</v>
      </c>
      <c r="B2520" s="40" t="s">
        <v>90</v>
      </c>
      <c r="C2520" s="40" t="s">
        <v>91</v>
      </c>
      <c r="D2520" s="40" t="s">
        <v>3573</v>
      </c>
      <c r="E2520" s="40" t="s">
        <v>439</v>
      </c>
      <c r="F2520" s="41" t="s">
        <v>33</v>
      </c>
      <c r="G2520" s="41" t="s">
        <v>10983</v>
      </c>
      <c r="H2520" s="41" t="s">
        <v>10984</v>
      </c>
      <c r="I2520" s="41" t="s">
        <v>3887</v>
      </c>
      <c r="J2520" s="40" t="s">
        <v>4701</v>
      </c>
      <c r="K2520" s="41" t="s">
        <v>3905</v>
      </c>
      <c r="L2520" s="41" t="s">
        <v>10985</v>
      </c>
      <c r="M2520" s="41" t="s">
        <v>3890</v>
      </c>
      <c r="N2520" s="41" t="s">
        <v>183</v>
      </c>
      <c r="O2520" s="38"/>
      <c r="P2520" s="43"/>
    </row>
    <row r="2521">
      <c r="A2521" s="26">
        <v>113687.0</v>
      </c>
      <c r="B2521" s="28" t="s">
        <v>5829</v>
      </c>
      <c r="C2521" s="28" t="s">
        <v>5830</v>
      </c>
      <c r="D2521" s="28" t="s">
        <v>1778</v>
      </c>
      <c r="E2521" s="28" t="s">
        <v>32</v>
      </c>
      <c r="F2521" s="35" t="s">
        <v>33</v>
      </c>
      <c r="G2521" s="35" t="s">
        <v>10986</v>
      </c>
      <c r="H2521" s="35" t="s">
        <v>10987</v>
      </c>
      <c r="I2521" s="35" t="s">
        <v>3727</v>
      </c>
      <c r="J2521" s="28" t="s">
        <v>3728</v>
      </c>
      <c r="K2521" s="35" t="s">
        <v>10988</v>
      </c>
      <c r="L2521" s="35" t="s">
        <v>10989</v>
      </c>
      <c r="M2521" s="35" t="s">
        <v>1785</v>
      </c>
      <c r="N2521" s="35" t="s">
        <v>183</v>
      </c>
      <c r="O2521" s="38"/>
      <c r="P2521" s="38"/>
    </row>
    <row r="2522">
      <c r="A2522" s="39">
        <v>113693.0</v>
      </c>
      <c r="B2522" s="40" t="s">
        <v>1797</v>
      </c>
      <c r="C2522" s="40" t="s">
        <v>1798</v>
      </c>
      <c r="D2522" s="40" t="s">
        <v>1756</v>
      </c>
      <c r="E2522" s="40" t="s">
        <v>32</v>
      </c>
      <c r="F2522" s="41" t="s">
        <v>33</v>
      </c>
      <c r="G2522" s="41" t="s">
        <v>10990</v>
      </c>
      <c r="H2522" s="41" t="s">
        <v>10991</v>
      </c>
      <c r="I2522" s="41" t="s">
        <v>10992</v>
      </c>
      <c r="J2522" s="40" t="s">
        <v>10993</v>
      </c>
      <c r="K2522" s="41" t="s">
        <v>5852</v>
      </c>
      <c r="L2522" s="41" t="s">
        <v>10994</v>
      </c>
      <c r="M2522" s="41" t="s">
        <v>1805</v>
      </c>
      <c r="N2522" s="41" t="s">
        <v>183</v>
      </c>
      <c r="O2522" s="38"/>
      <c r="P2522" s="43"/>
    </row>
    <row r="2523">
      <c r="A2523" s="26">
        <v>113696.0</v>
      </c>
      <c r="B2523" s="28" t="s">
        <v>90</v>
      </c>
      <c r="C2523" s="28" t="s">
        <v>91</v>
      </c>
      <c r="D2523" s="28" t="s">
        <v>1838</v>
      </c>
      <c r="E2523" s="28" t="s">
        <v>68</v>
      </c>
      <c r="F2523" s="35" t="s">
        <v>33</v>
      </c>
      <c r="G2523" s="35" t="s">
        <v>10995</v>
      </c>
      <c r="H2523" s="35" t="s">
        <v>10996</v>
      </c>
      <c r="I2523" s="35" t="s">
        <v>4317</v>
      </c>
      <c r="J2523" s="28" t="s">
        <v>4318</v>
      </c>
      <c r="K2523" s="35" t="s">
        <v>10997</v>
      </c>
      <c r="L2523" s="35" t="s">
        <v>10998</v>
      </c>
      <c r="M2523" s="35" t="s">
        <v>1494</v>
      </c>
      <c r="N2523" s="35" t="s">
        <v>99</v>
      </c>
      <c r="O2523" s="38"/>
      <c r="P2523" s="38"/>
    </row>
    <row r="2524">
      <c r="A2524" s="39">
        <v>113698.0</v>
      </c>
      <c r="B2524" s="40" t="s">
        <v>90</v>
      </c>
      <c r="C2524" s="40" t="s">
        <v>91</v>
      </c>
      <c r="D2524" s="40" t="s">
        <v>147</v>
      </c>
      <c r="E2524" s="40" t="s">
        <v>111</v>
      </c>
      <c r="F2524" s="41" t="s">
        <v>33</v>
      </c>
      <c r="G2524" s="41" t="s">
        <v>10999</v>
      </c>
      <c r="H2524" s="41" t="s">
        <v>11000</v>
      </c>
      <c r="I2524" s="41" t="s">
        <v>874</v>
      </c>
      <c r="J2524" s="40" t="s">
        <v>11001</v>
      </c>
      <c r="K2524" s="41" t="s">
        <v>8049</v>
      </c>
      <c r="L2524" s="41" t="s">
        <v>11002</v>
      </c>
      <c r="M2524" s="41" t="s">
        <v>78</v>
      </c>
      <c r="N2524" s="41" t="s">
        <v>871</v>
      </c>
      <c r="O2524" s="38"/>
      <c r="P2524" s="43"/>
    </row>
    <row r="2525">
      <c r="A2525" s="26">
        <v>113699.0</v>
      </c>
      <c r="B2525" s="28" t="s">
        <v>90</v>
      </c>
      <c r="C2525" s="28" t="s">
        <v>91</v>
      </c>
      <c r="D2525" s="28" t="s">
        <v>324</v>
      </c>
      <c r="E2525" s="28" t="s">
        <v>83</v>
      </c>
      <c r="F2525" s="35" t="s">
        <v>33</v>
      </c>
      <c r="G2525" s="35" t="s">
        <v>11003</v>
      </c>
      <c r="H2525" s="35" t="s">
        <v>11004</v>
      </c>
      <c r="I2525" s="35" t="s">
        <v>105</v>
      </c>
      <c r="J2525" s="28" t="s">
        <v>911</v>
      </c>
      <c r="K2525" s="35" t="s">
        <v>2204</v>
      </c>
      <c r="L2525" s="35" t="s">
        <v>11005</v>
      </c>
      <c r="M2525" s="35" t="s">
        <v>78</v>
      </c>
      <c r="N2525" s="35" t="s">
        <v>99</v>
      </c>
      <c r="O2525" s="38"/>
      <c r="P2525" s="38"/>
    </row>
    <row r="2526">
      <c r="A2526" s="39">
        <v>113701.0</v>
      </c>
      <c r="B2526" s="40" t="s">
        <v>90</v>
      </c>
      <c r="C2526" s="40" t="s">
        <v>91</v>
      </c>
      <c r="D2526" s="40" t="s">
        <v>102</v>
      </c>
      <c r="E2526" s="40" t="s">
        <v>83</v>
      </c>
      <c r="F2526" s="41" t="s">
        <v>33</v>
      </c>
      <c r="G2526" s="41" t="s">
        <v>11006</v>
      </c>
      <c r="H2526" s="41" t="s">
        <v>11007</v>
      </c>
      <c r="I2526" s="41" t="s">
        <v>105</v>
      </c>
      <c r="J2526" s="40" t="s">
        <v>964</v>
      </c>
      <c r="K2526" s="41" t="s">
        <v>2177</v>
      </c>
      <c r="L2526" s="41" t="s">
        <v>2178</v>
      </c>
      <c r="M2526" s="41" t="s">
        <v>78</v>
      </c>
      <c r="N2526" s="41" t="s">
        <v>133</v>
      </c>
      <c r="O2526" s="38"/>
      <c r="P2526" s="43"/>
    </row>
    <row r="2527">
      <c r="A2527" s="26">
        <v>113703.0</v>
      </c>
      <c r="B2527" s="28" t="s">
        <v>90</v>
      </c>
      <c r="C2527" s="28" t="s">
        <v>91</v>
      </c>
      <c r="D2527" s="28" t="s">
        <v>1770</v>
      </c>
      <c r="E2527" s="28" t="s">
        <v>439</v>
      </c>
      <c r="F2527" s="35" t="s">
        <v>33</v>
      </c>
      <c r="G2527" s="35" t="s">
        <v>11008</v>
      </c>
      <c r="H2527" s="35" t="s">
        <v>11009</v>
      </c>
      <c r="I2527" s="35" t="s">
        <v>1773</v>
      </c>
      <c r="J2527" s="28" t="s">
        <v>6722</v>
      </c>
      <c r="K2527" s="35" t="s">
        <v>11010</v>
      </c>
      <c r="L2527" s="35" t="s">
        <v>11011</v>
      </c>
      <c r="M2527" s="35" t="s">
        <v>1777</v>
      </c>
      <c r="N2527" s="35" t="s">
        <v>183</v>
      </c>
      <c r="O2527" s="38"/>
      <c r="P2527" s="38"/>
    </row>
    <row r="2528">
      <c r="A2528" s="39">
        <v>113705.0</v>
      </c>
      <c r="B2528" s="40" t="s">
        <v>90</v>
      </c>
      <c r="C2528" s="40" t="s">
        <v>91</v>
      </c>
      <c r="D2528" s="40" t="s">
        <v>254</v>
      </c>
      <c r="E2528" s="40" t="s">
        <v>111</v>
      </c>
      <c r="F2528" s="41" t="s">
        <v>33</v>
      </c>
      <c r="G2528" s="41" t="s">
        <v>11012</v>
      </c>
      <c r="H2528" s="41" t="s">
        <v>11013</v>
      </c>
      <c r="I2528" s="41" t="s">
        <v>10006</v>
      </c>
      <c r="J2528" s="40" t="s">
        <v>1070</v>
      </c>
      <c r="K2528" s="41" t="s">
        <v>11014</v>
      </c>
      <c r="L2528" s="41" t="s">
        <v>11015</v>
      </c>
      <c r="M2528" s="41" t="s">
        <v>78</v>
      </c>
      <c r="N2528" s="41" t="s">
        <v>133</v>
      </c>
      <c r="O2528" s="38"/>
      <c r="P2528" s="43"/>
    </row>
    <row r="2529">
      <c r="A2529" s="26">
        <v>113706.0</v>
      </c>
      <c r="B2529" s="28" t="s">
        <v>90</v>
      </c>
      <c r="C2529" s="28" t="s">
        <v>91</v>
      </c>
      <c r="D2529" s="28" t="s">
        <v>2770</v>
      </c>
      <c r="E2529" s="28" t="s">
        <v>439</v>
      </c>
      <c r="F2529" s="35" t="s">
        <v>33</v>
      </c>
      <c r="G2529" s="35" t="s">
        <v>11016</v>
      </c>
      <c r="H2529" s="35" t="s">
        <v>11017</v>
      </c>
      <c r="I2529" s="35" t="s">
        <v>4223</v>
      </c>
      <c r="J2529" s="28" t="s">
        <v>5943</v>
      </c>
      <c r="K2529" s="35" t="s">
        <v>8478</v>
      </c>
      <c r="L2529" s="35" t="s">
        <v>11018</v>
      </c>
      <c r="M2529" s="35" t="s">
        <v>4227</v>
      </c>
      <c r="N2529" s="35" t="s">
        <v>117</v>
      </c>
      <c r="O2529" s="38"/>
      <c r="P2529" s="38"/>
    </row>
    <row r="2530">
      <c r="A2530" s="39">
        <v>113708.0</v>
      </c>
      <c r="B2530" s="40" t="s">
        <v>90</v>
      </c>
      <c r="C2530" s="40" t="s">
        <v>91</v>
      </c>
      <c r="D2530" s="40" t="s">
        <v>3825</v>
      </c>
      <c r="E2530" s="40" t="s">
        <v>2453</v>
      </c>
      <c r="F2530" s="41" t="s">
        <v>33</v>
      </c>
      <c r="G2530" s="41" t="s">
        <v>11019</v>
      </c>
      <c r="H2530" s="41" t="s">
        <v>11020</v>
      </c>
      <c r="I2530" s="41" t="s">
        <v>3847</v>
      </c>
      <c r="J2530" s="40" t="s">
        <v>5214</v>
      </c>
      <c r="K2530" s="41" t="s">
        <v>11021</v>
      </c>
      <c r="L2530" s="41" t="s">
        <v>11022</v>
      </c>
      <c r="M2530" s="41" t="s">
        <v>3832</v>
      </c>
      <c r="N2530" s="41" t="s">
        <v>99</v>
      </c>
      <c r="O2530" s="38"/>
      <c r="P2530" s="43"/>
    </row>
    <row r="2531">
      <c r="A2531" s="26">
        <v>113710.0</v>
      </c>
      <c r="B2531" s="28" t="s">
        <v>5754</v>
      </c>
      <c r="C2531" s="28" t="s">
        <v>5755</v>
      </c>
      <c r="D2531" s="28" t="s">
        <v>1770</v>
      </c>
      <c r="E2531" s="28" t="s">
        <v>439</v>
      </c>
      <c r="F2531" s="35" t="s">
        <v>33</v>
      </c>
      <c r="G2531" s="35" t="s">
        <v>11023</v>
      </c>
      <c r="H2531" s="35" t="s">
        <v>11024</v>
      </c>
      <c r="I2531" s="35" t="s">
        <v>1773</v>
      </c>
      <c r="J2531" s="28" t="s">
        <v>1774</v>
      </c>
      <c r="K2531" s="35" t="s">
        <v>11025</v>
      </c>
      <c r="L2531" s="35" t="s">
        <v>11026</v>
      </c>
      <c r="M2531" s="35" t="s">
        <v>1777</v>
      </c>
      <c r="N2531" s="35" t="s">
        <v>51</v>
      </c>
      <c r="O2531" s="38"/>
      <c r="P2531" s="38"/>
    </row>
    <row r="2532">
      <c r="A2532" s="39">
        <v>113712.0</v>
      </c>
      <c r="B2532" s="40" t="s">
        <v>90</v>
      </c>
      <c r="C2532" s="40" t="s">
        <v>91</v>
      </c>
      <c r="D2532" s="40" t="s">
        <v>1729</v>
      </c>
      <c r="E2532" s="40" t="s">
        <v>68</v>
      </c>
      <c r="F2532" s="41" t="s">
        <v>33</v>
      </c>
      <c r="G2532" s="41" t="s">
        <v>11027</v>
      </c>
      <c r="H2532" s="41" t="s">
        <v>11028</v>
      </c>
      <c r="I2532" s="41" t="s">
        <v>1732</v>
      </c>
      <c r="J2532" s="40" t="s">
        <v>1733</v>
      </c>
      <c r="K2532" s="41" t="s">
        <v>11029</v>
      </c>
      <c r="L2532" s="41" t="s">
        <v>11030</v>
      </c>
      <c r="M2532" s="41" t="s">
        <v>50</v>
      </c>
      <c r="N2532" s="41" t="s">
        <v>334</v>
      </c>
      <c r="O2532" s="38"/>
      <c r="P2532" s="43"/>
    </row>
    <row r="2533">
      <c r="A2533" s="26">
        <v>113714.0</v>
      </c>
      <c r="B2533" s="28" t="s">
        <v>90</v>
      </c>
      <c r="C2533" s="28" t="s">
        <v>91</v>
      </c>
      <c r="D2533" s="28" t="s">
        <v>419</v>
      </c>
      <c r="E2533" s="28" t="s">
        <v>83</v>
      </c>
      <c r="F2533" s="35" t="s">
        <v>33</v>
      </c>
      <c r="G2533" s="35" t="s">
        <v>11031</v>
      </c>
      <c r="H2533" s="35" t="s">
        <v>11032</v>
      </c>
      <c r="I2533" s="35" t="s">
        <v>105</v>
      </c>
      <c r="J2533" s="28" t="s">
        <v>222</v>
      </c>
      <c r="K2533" s="35" t="s">
        <v>11033</v>
      </c>
      <c r="L2533" s="35" t="s">
        <v>11034</v>
      </c>
      <c r="M2533" s="35" t="s">
        <v>78</v>
      </c>
      <c r="N2533" s="35" t="s">
        <v>99</v>
      </c>
      <c r="O2533" s="38"/>
      <c r="P2533" s="38"/>
    </row>
    <row r="2534">
      <c r="A2534" s="39">
        <v>113715.0</v>
      </c>
      <c r="B2534" s="40" t="s">
        <v>90</v>
      </c>
      <c r="C2534" s="40" t="s">
        <v>91</v>
      </c>
      <c r="D2534" s="40" t="s">
        <v>4391</v>
      </c>
      <c r="E2534" s="40" t="s">
        <v>2453</v>
      </c>
      <c r="F2534" s="41" t="s">
        <v>33</v>
      </c>
      <c r="G2534" s="41" t="s">
        <v>11035</v>
      </c>
      <c r="H2534" s="41" t="s">
        <v>11036</v>
      </c>
      <c r="I2534" s="41" t="s">
        <v>4797</v>
      </c>
      <c r="J2534" s="40" t="s">
        <v>4798</v>
      </c>
      <c r="K2534" s="41" t="s">
        <v>11037</v>
      </c>
      <c r="L2534" s="41" t="s">
        <v>11038</v>
      </c>
      <c r="M2534" s="41" t="s">
        <v>2460</v>
      </c>
      <c r="N2534" s="41" t="s">
        <v>483</v>
      </c>
      <c r="O2534" s="38"/>
      <c r="P2534" s="43"/>
    </row>
    <row r="2535">
      <c r="A2535" s="26">
        <v>113716.0</v>
      </c>
      <c r="B2535" s="28" t="s">
        <v>90</v>
      </c>
      <c r="C2535" s="28" t="s">
        <v>91</v>
      </c>
      <c r="D2535" s="28" t="s">
        <v>4391</v>
      </c>
      <c r="E2535" s="28" t="s">
        <v>2453</v>
      </c>
      <c r="F2535" s="35" t="s">
        <v>33</v>
      </c>
      <c r="G2535" s="35" t="s">
        <v>11039</v>
      </c>
      <c r="H2535" s="35" t="s">
        <v>11040</v>
      </c>
      <c r="I2535" s="35" t="s">
        <v>4797</v>
      </c>
      <c r="J2535" s="28" t="s">
        <v>4798</v>
      </c>
      <c r="K2535" s="35" t="s">
        <v>11041</v>
      </c>
      <c r="L2535" s="35" t="s">
        <v>11042</v>
      </c>
      <c r="M2535" s="35" t="s">
        <v>2460</v>
      </c>
      <c r="N2535" s="35" t="s">
        <v>133</v>
      </c>
      <c r="O2535" s="38"/>
      <c r="P2535" s="38"/>
    </row>
    <row r="2536">
      <c r="A2536" s="39">
        <v>113719.0</v>
      </c>
      <c r="B2536" s="40" t="s">
        <v>90</v>
      </c>
      <c r="C2536" s="40" t="s">
        <v>91</v>
      </c>
      <c r="D2536" s="40" t="s">
        <v>3260</v>
      </c>
      <c r="E2536" s="40" t="s">
        <v>68</v>
      </c>
      <c r="F2536" s="41" t="s">
        <v>33</v>
      </c>
      <c r="G2536" s="41" t="s">
        <v>11043</v>
      </c>
      <c r="H2536" s="41" t="s">
        <v>11044</v>
      </c>
      <c r="I2536" s="41" t="s">
        <v>7746</v>
      </c>
      <c r="J2536" s="40" t="s">
        <v>6581</v>
      </c>
      <c r="K2536" s="41" t="s">
        <v>11045</v>
      </c>
      <c r="L2536" s="41" t="s">
        <v>11046</v>
      </c>
      <c r="M2536" s="41" t="s">
        <v>50</v>
      </c>
      <c r="N2536" s="41" t="s">
        <v>99</v>
      </c>
      <c r="O2536" s="38"/>
      <c r="P2536" s="43"/>
    </row>
    <row r="2537">
      <c r="A2537" s="26">
        <v>113726.0</v>
      </c>
      <c r="B2537" s="28" t="s">
        <v>90</v>
      </c>
      <c r="C2537" s="28" t="s">
        <v>91</v>
      </c>
      <c r="D2537" s="28" t="s">
        <v>110</v>
      </c>
      <c r="E2537" s="28" t="s">
        <v>111</v>
      </c>
      <c r="F2537" s="35" t="s">
        <v>33</v>
      </c>
      <c r="G2537" s="35" t="s">
        <v>11047</v>
      </c>
      <c r="H2537" s="35" t="s">
        <v>11048</v>
      </c>
      <c r="I2537" s="35" t="s">
        <v>105</v>
      </c>
      <c r="J2537" s="28" t="s">
        <v>629</v>
      </c>
      <c r="K2537" s="35" t="s">
        <v>11049</v>
      </c>
      <c r="L2537" s="35" t="s">
        <v>11050</v>
      </c>
      <c r="M2537" s="35" t="s">
        <v>78</v>
      </c>
      <c r="N2537" s="35" t="s">
        <v>133</v>
      </c>
      <c r="O2537" s="38"/>
      <c r="P2537" s="38"/>
    </row>
    <row r="2538">
      <c r="A2538" s="39">
        <v>113729.0</v>
      </c>
      <c r="B2538" s="40" t="s">
        <v>90</v>
      </c>
      <c r="C2538" s="40" t="s">
        <v>91</v>
      </c>
      <c r="D2538" s="40" t="s">
        <v>118</v>
      </c>
      <c r="E2538" s="40" t="s">
        <v>111</v>
      </c>
      <c r="F2538" s="41" t="s">
        <v>33</v>
      </c>
      <c r="G2538" s="41" t="s">
        <v>11051</v>
      </c>
      <c r="H2538" s="41" t="s">
        <v>11052</v>
      </c>
      <c r="I2538" s="41" t="s">
        <v>938</v>
      </c>
      <c r="J2538" s="40" t="s">
        <v>939</v>
      </c>
      <c r="K2538" s="41" t="s">
        <v>11053</v>
      </c>
      <c r="L2538" s="41" t="s">
        <v>11054</v>
      </c>
      <c r="M2538" s="41" t="s">
        <v>78</v>
      </c>
      <c r="N2538" s="41" t="s">
        <v>117</v>
      </c>
      <c r="O2538" s="38"/>
      <c r="P2538" s="43"/>
    </row>
    <row r="2539">
      <c r="A2539" s="26">
        <v>113730.0</v>
      </c>
      <c r="B2539" s="28" t="s">
        <v>90</v>
      </c>
      <c r="C2539" s="28" t="s">
        <v>91</v>
      </c>
      <c r="D2539" s="28" t="s">
        <v>177</v>
      </c>
      <c r="E2539" s="28" t="s">
        <v>83</v>
      </c>
      <c r="F2539" s="35" t="s">
        <v>33</v>
      </c>
      <c r="G2539" s="35" t="s">
        <v>390</v>
      </c>
      <c r="H2539" s="35" t="s">
        <v>11055</v>
      </c>
      <c r="I2539" s="35" t="s">
        <v>105</v>
      </c>
      <c r="J2539" s="28" t="s">
        <v>638</v>
      </c>
      <c r="K2539" s="35" t="s">
        <v>2106</v>
      </c>
      <c r="L2539" s="35" t="s">
        <v>11056</v>
      </c>
      <c r="M2539" s="35" t="s">
        <v>78</v>
      </c>
      <c r="N2539" s="35" t="s">
        <v>183</v>
      </c>
      <c r="O2539" s="38"/>
      <c r="P2539" s="38"/>
    </row>
    <row r="2540">
      <c r="A2540" s="39">
        <v>113731.0</v>
      </c>
      <c r="B2540" s="40" t="s">
        <v>90</v>
      </c>
      <c r="C2540" s="40" t="s">
        <v>91</v>
      </c>
      <c r="D2540" s="40" t="s">
        <v>67</v>
      </c>
      <c r="E2540" s="40" t="s">
        <v>68</v>
      </c>
      <c r="F2540" s="41" t="s">
        <v>33</v>
      </c>
      <c r="G2540" s="41" t="s">
        <v>11057</v>
      </c>
      <c r="H2540" s="41" t="s">
        <v>11058</v>
      </c>
      <c r="I2540" s="41" t="s">
        <v>3546</v>
      </c>
      <c r="J2540" s="40" t="s">
        <v>3859</v>
      </c>
      <c r="K2540" s="41" t="s">
        <v>11059</v>
      </c>
      <c r="L2540" s="41" t="s">
        <v>11060</v>
      </c>
      <c r="M2540" s="41" t="s">
        <v>78</v>
      </c>
      <c r="N2540" s="41" t="s">
        <v>109</v>
      </c>
      <c r="O2540" s="38"/>
      <c r="P2540" s="43"/>
    </row>
    <row r="2541">
      <c r="A2541" s="26">
        <v>113735.0</v>
      </c>
      <c r="B2541" s="28" t="s">
        <v>90</v>
      </c>
      <c r="C2541" s="28" t="s">
        <v>91</v>
      </c>
      <c r="D2541" s="28" t="s">
        <v>1487</v>
      </c>
      <c r="E2541" s="28" t="s">
        <v>68</v>
      </c>
      <c r="F2541" s="35" t="s">
        <v>33</v>
      </c>
      <c r="G2541" s="35" t="s">
        <v>11061</v>
      </c>
      <c r="H2541" s="35" t="s">
        <v>11062</v>
      </c>
      <c r="I2541" s="35" t="s">
        <v>5772</v>
      </c>
      <c r="J2541" s="28" t="s">
        <v>5773</v>
      </c>
      <c r="K2541" s="35" t="s">
        <v>11063</v>
      </c>
      <c r="L2541" s="35" t="s">
        <v>11064</v>
      </c>
      <c r="M2541" s="35" t="s">
        <v>1494</v>
      </c>
      <c r="N2541" s="35" t="s">
        <v>133</v>
      </c>
      <c r="O2541" s="38"/>
      <c r="P2541" s="38"/>
    </row>
    <row r="2542">
      <c r="A2542" s="39">
        <v>113740.0</v>
      </c>
      <c r="B2542" s="40" t="s">
        <v>90</v>
      </c>
      <c r="C2542" s="40" t="s">
        <v>91</v>
      </c>
      <c r="D2542" s="40" t="s">
        <v>3260</v>
      </c>
      <c r="E2542" s="40" t="s">
        <v>68</v>
      </c>
      <c r="F2542" s="41" t="s">
        <v>33</v>
      </c>
      <c r="G2542" s="41" t="s">
        <v>11065</v>
      </c>
      <c r="H2542" s="41" t="s">
        <v>11066</v>
      </c>
      <c r="I2542" s="41" t="s">
        <v>3750</v>
      </c>
      <c r="J2542" s="40" t="s">
        <v>3751</v>
      </c>
      <c r="K2542" s="41" t="s">
        <v>11067</v>
      </c>
      <c r="L2542" s="41" t="s">
        <v>11068</v>
      </c>
      <c r="M2542" s="41" t="s">
        <v>50</v>
      </c>
      <c r="N2542" s="41" t="s">
        <v>117</v>
      </c>
      <c r="O2542" s="38"/>
      <c r="P2542" s="43"/>
    </row>
    <row r="2543">
      <c r="A2543" s="26">
        <v>113743.0</v>
      </c>
      <c r="B2543" s="28" t="s">
        <v>125</v>
      </c>
      <c r="C2543" s="28" t="s">
        <v>134</v>
      </c>
      <c r="D2543" s="28" t="s">
        <v>156</v>
      </c>
      <c r="E2543" s="28" t="s">
        <v>68</v>
      </c>
      <c r="F2543" s="35" t="s">
        <v>33</v>
      </c>
      <c r="G2543" s="35" t="s">
        <v>11069</v>
      </c>
      <c r="H2543" s="35" t="s">
        <v>11070</v>
      </c>
      <c r="I2543" s="35" t="s">
        <v>160</v>
      </c>
      <c r="J2543" s="28" t="s">
        <v>161</v>
      </c>
      <c r="K2543" s="35" t="s">
        <v>11071</v>
      </c>
      <c r="L2543" s="35" t="s">
        <v>11072</v>
      </c>
      <c r="M2543" s="35" t="s">
        <v>78</v>
      </c>
      <c r="N2543" s="35" t="s">
        <v>133</v>
      </c>
      <c r="O2543" s="38"/>
      <c r="P2543" s="38"/>
    </row>
    <row r="2544">
      <c r="A2544" s="39">
        <v>113744.0</v>
      </c>
      <c r="B2544" s="40" t="s">
        <v>125</v>
      </c>
      <c r="C2544" s="40" t="s">
        <v>134</v>
      </c>
      <c r="D2544" s="40" t="s">
        <v>1838</v>
      </c>
      <c r="E2544" s="40" t="s">
        <v>68</v>
      </c>
      <c r="F2544" s="41" t="s">
        <v>33</v>
      </c>
      <c r="G2544" s="41" t="s">
        <v>11073</v>
      </c>
      <c r="H2544" s="41" t="s">
        <v>11074</v>
      </c>
      <c r="I2544" s="41" t="s">
        <v>5132</v>
      </c>
      <c r="J2544" s="40" t="s">
        <v>5133</v>
      </c>
      <c r="K2544" s="41" t="s">
        <v>11075</v>
      </c>
      <c r="L2544" s="41" t="s">
        <v>11076</v>
      </c>
      <c r="M2544" s="41" t="s">
        <v>78</v>
      </c>
      <c r="N2544" s="41" t="s">
        <v>183</v>
      </c>
      <c r="O2544" s="38"/>
      <c r="P2544" s="43"/>
    </row>
    <row r="2545">
      <c r="A2545" s="26">
        <v>113745.0</v>
      </c>
      <c r="B2545" s="28" t="s">
        <v>125</v>
      </c>
      <c r="C2545" s="28" t="s">
        <v>11077</v>
      </c>
      <c r="D2545" s="28" t="s">
        <v>210</v>
      </c>
      <c r="E2545" s="28" t="s">
        <v>68</v>
      </c>
      <c r="F2545" s="35" t="s">
        <v>33</v>
      </c>
      <c r="G2545" s="35" t="s">
        <v>11078</v>
      </c>
      <c r="H2545" s="35" t="s">
        <v>11079</v>
      </c>
      <c r="I2545" s="35" t="s">
        <v>1717</v>
      </c>
      <c r="J2545" s="28" t="s">
        <v>1718</v>
      </c>
      <c r="K2545" s="35" t="s">
        <v>11080</v>
      </c>
      <c r="L2545" s="35" t="s">
        <v>11081</v>
      </c>
      <c r="M2545" s="35" t="s">
        <v>78</v>
      </c>
      <c r="N2545" s="35" t="s">
        <v>133</v>
      </c>
      <c r="O2545" s="38"/>
      <c r="P2545" s="38"/>
    </row>
    <row r="2546">
      <c r="A2546" s="39">
        <v>113747.0</v>
      </c>
      <c r="B2546" s="40" t="s">
        <v>125</v>
      </c>
      <c r="C2546" s="40" t="s">
        <v>134</v>
      </c>
      <c r="D2546" s="40" t="s">
        <v>67</v>
      </c>
      <c r="E2546" s="40" t="s">
        <v>68</v>
      </c>
      <c r="F2546" s="41" t="s">
        <v>33</v>
      </c>
      <c r="G2546" s="41" t="s">
        <v>11082</v>
      </c>
      <c r="H2546" s="41" t="s">
        <v>11083</v>
      </c>
      <c r="I2546" s="41" t="s">
        <v>6894</v>
      </c>
      <c r="J2546" s="40" t="s">
        <v>6895</v>
      </c>
      <c r="K2546" s="41" t="s">
        <v>11084</v>
      </c>
      <c r="L2546" s="41" t="s">
        <v>11085</v>
      </c>
      <c r="M2546" s="41" t="s">
        <v>50</v>
      </c>
      <c r="N2546" s="41" t="s">
        <v>133</v>
      </c>
      <c r="O2546" s="38"/>
      <c r="P2546" s="43"/>
    </row>
    <row r="2547">
      <c r="A2547" s="26">
        <v>113749.0</v>
      </c>
      <c r="B2547" s="28" t="s">
        <v>90</v>
      </c>
      <c r="C2547" s="28" t="s">
        <v>91</v>
      </c>
      <c r="D2547" s="28" t="s">
        <v>156</v>
      </c>
      <c r="E2547" s="28" t="s">
        <v>68</v>
      </c>
      <c r="F2547" s="35" t="s">
        <v>33</v>
      </c>
      <c r="G2547" s="35" t="s">
        <v>4508</v>
      </c>
      <c r="H2547" s="35" t="s">
        <v>11086</v>
      </c>
      <c r="I2547" s="35" t="s">
        <v>160</v>
      </c>
      <c r="J2547" s="28" t="s">
        <v>1650</v>
      </c>
      <c r="K2547" s="35" t="s">
        <v>2500</v>
      </c>
      <c r="L2547" s="35" t="s">
        <v>11087</v>
      </c>
      <c r="M2547" s="35" t="s">
        <v>78</v>
      </c>
      <c r="N2547" s="35" t="s">
        <v>99</v>
      </c>
      <c r="O2547" s="38"/>
      <c r="P2547" s="38"/>
    </row>
    <row r="2548">
      <c r="A2548" s="39">
        <v>113751.0</v>
      </c>
      <c r="B2548" s="40" t="s">
        <v>90</v>
      </c>
      <c r="C2548" s="40" t="s">
        <v>91</v>
      </c>
      <c r="D2548" s="40" t="s">
        <v>147</v>
      </c>
      <c r="E2548" s="40" t="s">
        <v>111</v>
      </c>
      <c r="F2548" s="41" t="s">
        <v>33</v>
      </c>
      <c r="G2548" s="41" t="s">
        <v>11088</v>
      </c>
      <c r="H2548" s="41" t="s">
        <v>11089</v>
      </c>
      <c r="I2548" s="41" t="s">
        <v>1968</v>
      </c>
      <c r="J2548" s="40" t="s">
        <v>1969</v>
      </c>
      <c r="K2548" s="41" t="s">
        <v>11090</v>
      </c>
      <c r="L2548" s="41" t="s">
        <v>11091</v>
      </c>
      <c r="M2548" s="41" t="s">
        <v>78</v>
      </c>
      <c r="N2548" s="41" t="s">
        <v>99</v>
      </c>
      <c r="O2548" s="38"/>
      <c r="P2548" s="43"/>
    </row>
    <row r="2549">
      <c r="A2549" s="26">
        <v>113752.0</v>
      </c>
      <c r="B2549" s="28" t="s">
        <v>90</v>
      </c>
      <c r="C2549" s="28" t="s">
        <v>91</v>
      </c>
      <c r="D2549" s="28" t="s">
        <v>1729</v>
      </c>
      <c r="E2549" s="28" t="s">
        <v>68</v>
      </c>
      <c r="F2549" s="35" t="s">
        <v>33</v>
      </c>
      <c r="G2549" s="35" t="s">
        <v>11092</v>
      </c>
      <c r="H2549" s="35" t="s">
        <v>11093</v>
      </c>
      <c r="I2549" s="35" t="s">
        <v>1732</v>
      </c>
      <c r="J2549" s="28" t="s">
        <v>1733</v>
      </c>
      <c r="K2549" s="35" t="s">
        <v>8431</v>
      </c>
      <c r="L2549" s="35" t="s">
        <v>11094</v>
      </c>
      <c r="M2549" s="35" t="s">
        <v>50</v>
      </c>
      <c r="N2549" s="35" t="s">
        <v>99</v>
      </c>
      <c r="O2549" s="38"/>
      <c r="P2549" s="38"/>
    </row>
    <row r="2550">
      <c r="A2550" s="39">
        <v>113755.0</v>
      </c>
      <c r="B2550" s="40" t="s">
        <v>90</v>
      </c>
      <c r="C2550" s="40" t="s">
        <v>91</v>
      </c>
      <c r="D2550" s="40" t="s">
        <v>1625</v>
      </c>
      <c r="E2550" s="40" t="s">
        <v>68</v>
      </c>
      <c r="F2550" s="41" t="s">
        <v>33</v>
      </c>
      <c r="G2550" s="41" t="s">
        <v>11095</v>
      </c>
      <c r="H2550" s="41" t="s">
        <v>11096</v>
      </c>
      <c r="I2550" s="41" t="s">
        <v>3546</v>
      </c>
      <c r="J2550" s="40" t="s">
        <v>3898</v>
      </c>
      <c r="K2550" s="41" t="s">
        <v>11097</v>
      </c>
      <c r="L2550" s="41" t="s">
        <v>11098</v>
      </c>
      <c r="M2550" s="41" t="s">
        <v>78</v>
      </c>
      <c r="N2550" s="41" t="s">
        <v>99</v>
      </c>
      <c r="O2550" s="38"/>
      <c r="P2550" s="43"/>
    </row>
    <row r="2551">
      <c r="A2551" s="26">
        <v>113756.0</v>
      </c>
      <c r="B2551" s="28" t="s">
        <v>90</v>
      </c>
      <c r="C2551" s="28" t="s">
        <v>91</v>
      </c>
      <c r="D2551" s="28" t="s">
        <v>3260</v>
      </c>
      <c r="E2551" s="28" t="s">
        <v>68</v>
      </c>
      <c r="F2551" s="35" t="s">
        <v>33</v>
      </c>
      <c r="G2551" s="35" t="s">
        <v>11099</v>
      </c>
      <c r="H2551" s="35" t="s">
        <v>11100</v>
      </c>
      <c r="I2551" s="35" t="s">
        <v>3660</v>
      </c>
      <c r="J2551" s="28" t="s">
        <v>3264</v>
      </c>
      <c r="K2551" s="35" t="s">
        <v>11101</v>
      </c>
      <c r="L2551" s="35" t="s">
        <v>11102</v>
      </c>
      <c r="M2551" s="35" t="s">
        <v>50</v>
      </c>
      <c r="N2551" s="35" t="s">
        <v>823</v>
      </c>
      <c r="O2551" s="38"/>
      <c r="P2551" s="38"/>
    </row>
    <row r="2552">
      <c r="A2552" s="39">
        <v>113759.0</v>
      </c>
      <c r="B2552" s="40" t="s">
        <v>90</v>
      </c>
      <c r="C2552" s="40" t="s">
        <v>91</v>
      </c>
      <c r="D2552" s="40" t="s">
        <v>438</v>
      </c>
      <c r="E2552" s="40" t="s">
        <v>439</v>
      </c>
      <c r="F2552" s="41" t="s">
        <v>33</v>
      </c>
      <c r="G2552" s="41" t="s">
        <v>11103</v>
      </c>
      <c r="H2552" s="41" t="s">
        <v>11104</v>
      </c>
      <c r="I2552" s="41" t="s">
        <v>9301</v>
      </c>
      <c r="J2552" s="40" t="s">
        <v>9302</v>
      </c>
      <c r="K2552" s="41" t="s">
        <v>11105</v>
      </c>
      <c r="L2552" s="41" t="s">
        <v>11106</v>
      </c>
      <c r="M2552" s="41" t="s">
        <v>7801</v>
      </c>
      <c r="N2552" s="41" t="s">
        <v>183</v>
      </c>
      <c r="O2552" s="38"/>
      <c r="P2552" s="43"/>
    </row>
    <row r="2553">
      <c r="A2553" s="26">
        <v>113760.0</v>
      </c>
      <c r="B2553" s="28" t="s">
        <v>90</v>
      </c>
      <c r="C2553" s="28" t="s">
        <v>91</v>
      </c>
      <c r="D2553" s="28" t="s">
        <v>177</v>
      </c>
      <c r="E2553" s="28" t="s">
        <v>83</v>
      </c>
      <c r="F2553" s="35" t="s">
        <v>33</v>
      </c>
      <c r="G2553" s="35" t="s">
        <v>11107</v>
      </c>
      <c r="H2553" s="35" t="s">
        <v>11108</v>
      </c>
      <c r="I2553" s="35" t="s">
        <v>105</v>
      </c>
      <c r="J2553" s="28" t="s">
        <v>638</v>
      </c>
      <c r="K2553" s="35" t="s">
        <v>11109</v>
      </c>
      <c r="L2553" s="35" t="s">
        <v>11110</v>
      </c>
      <c r="M2553" s="35" t="s">
        <v>78</v>
      </c>
      <c r="N2553" s="35" t="s">
        <v>99</v>
      </c>
      <c r="O2553" s="38"/>
      <c r="P2553" s="38"/>
    </row>
    <row r="2554">
      <c r="A2554" s="39">
        <v>113761.0</v>
      </c>
      <c r="B2554" s="40" t="s">
        <v>90</v>
      </c>
      <c r="C2554" s="40" t="s">
        <v>91</v>
      </c>
      <c r="D2554" s="40" t="s">
        <v>67</v>
      </c>
      <c r="E2554" s="40" t="s">
        <v>68</v>
      </c>
      <c r="F2554" s="41" t="s">
        <v>33</v>
      </c>
      <c r="G2554" s="41" t="s">
        <v>11111</v>
      </c>
      <c r="H2554" s="41" t="s">
        <v>11112</v>
      </c>
      <c r="I2554" s="41" t="s">
        <v>7834</v>
      </c>
      <c r="J2554" s="40" t="s">
        <v>7835</v>
      </c>
      <c r="K2554" s="41" t="s">
        <v>11113</v>
      </c>
      <c r="L2554" s="41" t="s">
        <v>11114</v>
      </c>
      <c r="M2554" s="41" t="s">
        <v>50</v>
      </c>
      <c r="N2554" s="41" t="s">
        <v>334</v>
      </c>
      <c r="O2554" s="38"/>
      <c r="P2554" s="43"/>
    </row>
    <row r="2555">
      <c r="A2555" s="26">
        <v>113762.0</v>
      </c>
      <c r="B2555" s="28" t="s">
        <v>90</v>
      </c>
      <c r="C2555" s="28" t="s">
        <v>91</v>
      </c>
      <c r="D2555" s="28" t="s">
        <v>177</v>
      </c>
      <c r="E2555" s="28" t="s">
        <v>83</v>
      </c>
      <c r="F2555" s="35" t="s">
        <v>33</v>
      </c>
      <c r="G2555" s="35" t="s">
        <v>11115</v>
      </c>
      <c r="H2555" s="35" t="s">
        <v>11116</v>
      </c>
      <c r="I2555" s="35" t="s">
        <v>105</v>
      </c>
      <c r="J2555" s="28" t="s">
        <v>588</v>
      </c>
      <c r="K2555" s="35" t="s">
        <v>11117</v>
      </c>
      <c r="L2555" s="35" t="s">
        <v>11118</v>
      </c>
      <c r="M2555" s="35" t="s">
        <v>78</v>
      </c>
      <c r="N2555" s="35" t="s">
        <v>51</v>
      </c>
      <c r="O2555" s="38"/>
      <c r="P2555" s="38"/>
    </row>
    <row r="2556">
      <c r="A2556" s="39">
        <v>113764.0</v>
      </c>
      <c r="B2556" s="40" t="s">
        <v>90</v>
      </c>
      <c r="C2556" s="40" t="s">
        <v>91</v>
      </c>
      <c r="D2556" s="40" t="s">
        <v>118</v>
      </c>
      <c r="E2556" s="40" t="s">
        <v>111</v>
      </c>
      <c r="F2556" s="41" t="s">
        <v>33</v>
      </c>
      <c r="G2556" s="41" t="s">
        <v>11119</v>
      </c>
      <c r="H2556" s="41" t="s">
        <v>11120</v>
      </c>
      <c r="I2556" s="41" t="s">
        <v>938</v>
      </c>
      <c r="J2556" s="40" t="s">
        <v>939</v>
      </c>
      <c r="K2556" s="41" t="s">
        <v>11121</v>
      </c>
      <c r="L2556" s="41" t="s">
        <v>11122</v>
      </c>
      <c r="M2556" s="41" t="s">
        <v>78</v>
      </c>
      <c r="N2556" s="41" t="s">
        <v>483</v>
      </c>
      <c r="O2556" s="38"/>
      <c r="P2556" s="43"/>
    </row>
    <row r="2557">
      <c r="A2557" s="26">
        <v>113767.0</v>
      </c>
      <c r="B2557" s="28" t="s">
        <v>90</v>
      </c>
      <c r="C2557" s="28" t="s">
        <v>91</v>
      </c>
      <c r="D2557" s="28" t="s">
        <v>1744</v>
      </c>
      <c r="E2557" s="28" t="s">
        <v>32</v>
      </c>
      <c r="F2557" s="35" t="s">
        <v>33</v>
      </c>
      <c r="G2557" s="35" t="s">
        <v>11123</v>
      </c>
      <c r="H2557" s="35" t="s">
        <v>11124</v>
      </c>
      <c r="I2557" s="35" t="s">
        <v>3881</v>
      </c>
      <c r="J2557" s="28" t="s">
        <v>3882</v>
      </c>
      <c r="K2557" s="35" t="s">
        <v>11125</v>
      </c>
      <c r="L2557" s="35" t="s">
        <v>11126</v>
      </c>
      <c r="M2557" s="35" t="s">
        <v>1751</v>
      </c>
      <c r="N2557" s="35" t="s">
        <v>823</v>
      </c>
      <c r="O2557" s="38"/>
      <c r="P2557" s="38"/>
    </row>
    <row r="2558">
      <c r="A2558" s="39">
        <v>113768.0</v>
      </c>
      <c r="B2558" s="40" t="s">
        <v>90</v>
      </c>
      <c r="C2558" s="40" t="s">
        <v>91</v>
      </c>
      <c r="D2558" s="40" t="s">
        <v>118</v>
      </c>
      <c r="E2558" s="40" t="s">
        <v>111</v>
      </c>
      <c r="F2558" s="41" t="s">
        <v>33</v>
      </c>
      <c r="G2558" s="41" t="s">
        <v>11127</v>
      </c>
      <c r="H2558" s="41" t="s">
        <v>11128</v>
      </c>
      <c r="I2558" s="41" t="s">
        <v>105</v>
      </c>
      <c r="J2558" s="40" t="s">
        <v>618</v>
      </c>
      <c r="K2558" s="41" t="s">
        <v>11129</v>
      </c>
      <c r="L2558" s="41" t="s">
        <v>11130</v>
      </c>
      <c r="M2558" s="41" t="s">
        <v>78</v>
      </c>
      <c r="N2558" s="41" t="s">
        <v>183</v>
      </c>
      <c r="O2558" s="38"/>
      <c r="P2558" s="43"/>
    </row>
    <row r="2559">
      <c r="A2559" s="26">
        <v>113769.0</v>
      </c>
      <c r="B2559" s="28" t="s">
        <v>90</v>
      </c>
      <c r="C2559" s="28" t="s">
        <v>91</v>
      </c>
      <c r="D2559" s="28" t="s">
        <v>118</v>
      </c>
      <c r="E2559" s="28" t="s">
        <v>111</v>
      </c>
      <c r="F2559" s="35" t="s">
        <v>33</v>
      </c>
      <c r="G2559" s="35" t="s">
        <v>11131</v>
      </c>
      <c r="H2559" s="35" t="s">
        <v>11132</v>
      </c>
      <c r="I2559" s="35" t="s">
        <v>11133</v>
      </c>
      <c r="J2559" s="28" t="s">
        <v>611</v>
      </c>
      <c r="K2559" s="35" t="s">
        <v>11134</v>
      </c>
      <c r="L2559" s="35" t="s">
        <v>11135</v>
      </c>
      <c r="M2559" s="35" t="s">
        <v>78</v>
      </c>
      <c r="N2559" s="35" t="s">
        <v>183</v>
      </c>
      <c r="O2559" s="38"/>
      <c r="P2559" s="38"/>
    </row>
    <row r="2560">
      <c r="A2560" s="39">
        <v>113780.0</v>
      </c>
      <c r="B2560" s="40" t="s">
        <v>3355</v>
      </c>
      <c r="C2560" s="40" t="s">
        <v>3356</v>
      </c>
      <c r="D2560" s="40" t="s">
        <v>3850</v>
      </c>
      <c r="E2560" s="40" t="s">
        <v>68</v>
      </c>
      <c r="F2560" s="41" t="s">
        <v>33</v>
      </c>
      <c r="G2560" s="41" t="s">
        <v>11136</v>
      </c>
      <c r="H2560" s="41" t="s">
        <v>11137</v>
      </c>
      <c r="I2560" s="41" t="s">
        <v>3956</v>
      </c>
      <c r="J2560" s="40" t="s">
        <v>4384</v>
      </c>
      <c r="K2560" s="41" t="s">
        <v>10978</v>
      </c>
      <c r="L2560" s="41" t="s">
        <v>11138</v>
      </c>
      <c r="M2560" s="41" t="s">
        <v>1813</v>
      </c>
      <c r="N2560" s="41" t="s">
        <v>183</v>
      </c>
      <c r="O2560" s="38"/>
      <c r="P2560" s="43"/>
    </row>
    <row r="2561">
      <c r="A2561" s="26">
        <v>113782.0</v>
      </c>
      <c r="B2561" s="28" t="s">
        <v>125</v>
      </c>
      <c r="C2561" s="28" t="s">
        <v>134</v>
      </c>
      <c r="D2561" s="28" t="s">
        <v>31</v>
      </c>
      <c r="E2561" s="28" t="s">
        <v>83</v>
      </c>
      <c r="F2561" s="35" t="s">
        <v>33</v>
      </c>
      <c r="G2561" s="35" t="s">
        <v>11139</v>
      </c>
      <c r="H2561" s="35" t="s">
        <v>11140</v>
      </c>
      <c r="I2561" s="35" t="s">
        <v>105</v>
      </c>
      <c r="J2561" s="28" t="s">
        <v>507</v>
      </c>
      <c r="K2561" s="35" t="s">
        <v>8784</v>
      </c>
      <c r="L2561" s="35" t="s">
        <v>11141</v>
      </c>
      <c r="M2561" s="35" t="s">
        <v>78</v>
      </c>
      <c r="N2561" s="35" t="s">
        <v>133</v>
      </c>
      <c r="O2561" s="38"/>
      <c r="P2561" s="38"/>
    </row>
    <row r="2562">
      <c r="A2562" s="39">
        <v>113790.0</v>
      </c>
      <c r="B2562" s="40" t="s">
        <v>90</v>
      </c>
      <c r="C2562" s="40" t="s">
        <v>91</v>
      </c>
      <c r="D2562" s="40" t="s">
        <v>210</v>
      </c>
      <c r="E2562" s="40" t="s">
        <v>68</v>
      </c>
      <c r="F2562" s="41" t="s">
        <v>33</v>
      </c>
      <c r="G2562" s="41" t="s">
        <v>11142</v>
      </c>
      <c r="H2562" s="41" t="s">
        <v>11143</v>
      </c>
      <c r="I2562" s="41" t="s">
        <v>3562</v>
      </c>
      <c r="J2562" s="40" t="s">
        <v>3563</v>
      </c>
      <c r="K2562" s="41" t="s">
        <v>11144</v>
      </c>
      <c r="L2562" s="41" t="s">
        <v>11145</v>
      </c>
      <c r="M2562" s="41" t="s">
        <v>1813</v>
      </c>
      <c r="N2562" s="41" t="s">
        <v>823</v>
      </c>
      <c r="O2562" s="38"/>
      <c r="P2562" s="43"/>
    </row>
    <row r="2563">
      <c r="A2563" s="26">
        <v>113791.0</v>
      </c>
      <c r="B2563" s="28" t="s">
        <v>90</v>
      </c>
      <c r="C2563" s="28" t="s">
        <v>91</v>
      </c>
      <c r="D2563" s="28" t="s">
        <v>3260</v>
      </c>
      <c r="E2563" s="28" t="s">
        <v>68</v>
      </c>
      <c r="F2563" s="35" t="s">
        <v>33</v>
      </c>
      <c r="G2563" s="35" t="s">
        <v>11146</v>
      </c>
      <c r="H2563" s="35" t="s">
        <v>11147</v>
      </c>
      <c r="I2563" s="35" t="s">
        <v>3660</v>
      </c>
      <c r="J2563" s="28" t="s">
        <v>3264</v>
      </c>
      <c r="K2563" s="35" t="s">
        <v>11148</v>
      </c>
      <c r="L2563" s="35" t="s">
        <v>11149</v>
      </c>
      <c r="M2563" s="35" t="s">
        <v>50</v>
      </c>
      <c r="N2563" s="35" t="s">
        <v>99</v>
      </c>
      <c r="O2563" s="38"/>
      <c r="P2563" s="38"/>
    </row>
    <row r="2564">
      <c r="A2564" s="39">
        <v>113793.0</v>
      </c>
      <c r="B2564" s="40" t="s">
        <v>90</v>
      </c>
      <c r="C2564" s="40" t="s">
        <v>91</v>
      </c>
      <c r="D2564" s="40" t="s">
        <v>427</v>
      </c>
      <c r="E2564" s="40" t="s">
        <v>68</v>
      </c>
      <c r="F2564" s="41" t="s">
        <v>33</v>
      </c>
      <c r="G2564" s="41" t="s">
        <v>11150</v>
      </c>
      <c r="H2564" s="41" t="s">
        <v>11151</v>
      </c>
      <c r="I2564" s="41" t="s">
        <v>11152</v>
      </c>
      <c r="J2564" s="40" t="s">
        <v>11153</v>
      </c>
      <c r="K2564" s="41" t="s">
        <v>11154</v>
      </c>
      <c r="L2564" s="41" t="s">
        <v>11155</v>
      </c>
      <c r="M2564" s="41" t="s">
        <v>1494</v>
      </c>
      <c r="N2564" s="41" t="s">
        <v>99</v>
      </c>
      <c r="O2564" s="38"/>
      <c r="P2564" s="43"/>
    </row>
    <row r="2565">
      <c r="A2565" s="26">
        <v>113803.0</v>
      </c>
      <c r="B2565" s="28" t="s">
        <v>90</v>
      </c>
      <c r="C2565" s="28" t="s">
        <v>91</v>
      </c>
      <c r="D2565" s="28" t="s">
        <v>3260</v>
      </c>
      <c r="E2565" s="28" t="s">
        <v>68</v>
      </c>
      <c r="F2565" s="35" t="s">
        <v>33</v>
      </c>
      <c r="G2565" s="35" t="s">
        <v>11156</v>
      </c>
      <c r="H2565" s="35" t="s">
        <v>11157</v>
      </c>
      <c r="I2565" s="35" t="s">
        <v>7746</v>
      </c>
      <c r="J2565" s="28" t="s">
        <v>6581</v>
      </c>
      <c r="K2565" s="35" t="s">
        <v>11158</v>
      </c>
      <c r="L2565" s="35" t="s">
        <v>11159</v>
      </c>
      <c r="M2565" s="35" t="s">
        <v>50</v>
      </c>
      <c r="N2565" s="35" t="s">
        <v>183</v>
      </c>
      <c r="O2565" s="38"/>
      <c r="P2565" s="38"/>
    </row>
    <row r="2566">
      <c r="A2566" s="39">
        <v>113821.0</v>
      </c>
      <c r="B2566" s="40" t="s">
        <v>90</v>
      </c>
      <c r="C2566" s="40" t="s">
        <v>91</v>
      </c>
      <c r="D2566" s="40" t="s">
        <v>147</v>
      </c>
      <c r="E2566" s="40" t="s">
        <v>111</v>
      </c>
      <c r="F2566" s="41" t="s">
        <v>33</v>
      </c>
      <c r="G2566" s="41" t="s">
        <v>11160</v>
      </c>
      <c r="H2566" s="41" t="s">
        <v>11161</v>
      </c>
      <c r="I2566" s="41" t="s">
        <v>1002</v>
      </c>
      <c r="J2566" s="40" t="s">
        <v>1003</v>
      </c>
      <c r="K2566" s="41" t="s">
        <v>11162</v>
      </c>
      <c r="L2566" s="41" t="s">
        <v>11163</v>
      </c>
      <c r="M2566" s="41" t="s">
        <v>78</v>
      </c>
      <c r="N2566" s="41" t="s">
        <v>823</v>
      </c>
      <c r="O2566" s="38"/>
      <c r="P2566" s="43"/>
    </row>
    <row r="2567">
      <c r="A2567" s="26">
        <v>113822.0</v>
      </c>
      <c r="B2567" s="28" t="s">
        <v>90</v>
      </c>
      <c r="C2567" s="28" t="s">
        <v>91</v>
      </c>
      <c r="D2567" s="28" t="s">
        <v>293</v>
      </c>
      <c r="E2567" s="28" t="s">
        <v>111</v>
      </c>
      <c r="F2567" s="35" t="s">
        <v>33</v>
      </c>
      <c r="G2567" s="35" t="s">
        <v>11164</v>
      </c>
      <c r="H2567" s="35" t="s">
        <v>11165</v>
      </c>
      <c r="I2567" s="35" t="s">
        <v>105</v>
      </c>
      <c r="J2567" s="28" t="s">
        <v>338</v>
      </c>
      <c r="K2567" s="35" t="s">
        <v>890</v>
      </c>
      <c r="L2567" s="35" t="s">
        <v>11166</v>
      </c>
      <c r="M2567" s="35" t="s">
        <v>78</v>
      </c>
      <c r="N2567" s="35" t="s">
        <v>99</v>
      </c>
      <c r="O2567" s="38"/>
      <c r="P2567" s="38"/>
    </row>
    <row r="2568">
      <c r="A2568" s="39">
        <v>113826.0</v>
      </c>
      <c r="B2568" s="40" t="s">
        <v>90</v>
      </c>
      <c r="C2568" s="40" t="s">
        <v>91</v>
      </c>
      <c r="D2568" s="40" t="s">
        <v>427</v>
      </c>
      <c r="E2568" s="40" t="s">
        <v>68</v>
      </c>
      <c r="F2568" s="41" t="s">
        <v>33</v>
      </c>
      <c r="G2568" s="41" t="s">
        <v>11167</v>
      </c>
      <c r="H2568" s="41" t="s">
        <v>11168</v>
      </c>
      <c r="I2568" s="41" t="s">
        <v>11169</v>
      </c>
      <c r="J2568" s="40" t="s">
        <v>11170</v>
      </c>
      <c r="K2568" s="41" t="s">
        <v>11171</v>
      </c>
      <c r="L2568" s="41" t="s">
        <v>11172</v>
      </c>
      <c r="M2568" s="41" t="s">
        <v>434</v>
      </c>
      <c r="N2568" s="41" t="s">
        <v>183</v>
      </c>
      <c r="O2568" s="38"/>
      <c r="P2568" s="43"/>
    </row>
    <row r="2569">
      <c r="A2569" s="26">
        <v>113831.0</v>
      </c>
      <c r="B2569" s="28" t="s">
        <v>11173</v>
      </c>
      <c r="C2569" s="28" t="s">
        <v>11174</v>
      </c>
      <c r="D2569" s="28" t="s">
        <v>1838</v>
      </c>
      <c r="E2569" s="28" t="s">
        <v>68</v>
      </c>
      <c r="F2569" s="35" t="s">
        <v>33</v>
      </c>
      <c r="G2569" s="35" t="s">
        <v>11175</v>
      </c>
      <c r="H2569" s="35" t="s">
        <v>11176</v>
      </c>
      <c r="I2569" s="35" t="s">
        <v>3524</v>
      </c>
      <c r="J2569" s="28" t="s">
        <v>3525</v>
      </c>
      <c r="K2569" s="35" t="s">
        <v>11177</v>
      </c>
      <c r="L2569" s="35" t="s">
        <v>11178</v>
      </c>
      <c r="M2569" s="35" t="s">
        <v>3618</v>
      </c>
      <c r="N2569" s="35" t="s">
        <v>183</v>
      </c>
      <c r="O2569" s="38"/>
      <c r="P2569" s="38"/>
    </row>
    <row r="2570">
      <c r="A2570" s="39">
        <v>113832.0</v>
      </c>
      <c r="B2570" s="40" t="s">
        <v>11173</v>
      </c>
      <c r="C2570" s="40" t="s">
        <v>11174</v>
      </c>
      <c r="D2570" s="40" t="s">
        <v>427</v>
      </c>
      <c r="E2570" s="40" t="s">
        <v>68</v>
      </c>
      <c r="F2570" s="41" t="s">
        <v>33</v>
      </c>
      <c r="G2570" s="41" t="s">
        <v>11179</v>
      </c>
      <c r="H2570" s="41" t="s">
        <v>11180</v>
      </c>
      <c r="I2570" s="41" t="s">
        <v>11181</v>
      </c>
      <c r="J2570" s="40" t="s">
        <v>11182</v>
      </c>
      <c r="K2570" s="41" t="s">
        <v>11177</v>
      </c>
      <c r="L2570" s="41" t="s">
        <v>11183</v>
      </c>
      <c r="M2570" s="41" t="s">
        <v>3618</v>
      </c>
      <c r="N2570" s="41" t="s">
        <v>183</v>
      </c>
      <c r="O2570" s="38"/>
      <c r="P2570" s="43"/>
    </row>
    <row r="2571">
      <c r="A2571" s="26">
        <v>113834.0</v>
      </c>
      <c r="B2571" s="28" t="s">
        <v>11173</v>
      </c>
      <c r="C2571" s="28" t="s">
        <v>11174</v>
      </c>
      <c r="D2571" s="28" t="s">
        <v>1744</v>
      </c>
      <c r="E2571" s="28" t="s">
        <v>32</v>
      </c>
      <c r="F2571" s="35" t="s">
        <v>33</v>
      </c>
      <c r="G2571" s="35" t="s">
        <v>11184</v>
      </c>
      <c r="H2571" s="35" t="s">
        <v>11185</v>
      </c>
      <c r="I2571" s="35" t="s">
        <v>3881</v>
      </c>
      <c r="J2571" s="28" t="s">
        <v>3882</v>
      </c>
      <c r="K2571" s="35" t="s">
        <v>11177</v>
      </c>
      <c r="L2571" s="35" t="s">
        <v>11186</v>
      </c>
      <c r="M2571" s="35" t="s">
        <v>1751</v>
      </c>
      <c r="N2571" s="35" t="s">
        <v>183</v>
      </c>
      <c r="O2571" s="38"/>
      <c r="P2571" s="38"/>
    </row>
    <row r="2572">
      <c r="A2572" s="39">
        <v>113835.0</v>
      </c>
      <c r="B2572" s="40" t="s">
        <v>11173</v>
      </c>
      <c r="C2572" s="40" t="s">
        <v>11174</v>
      </c>
      <c r="D2572" s="40" t="s">
        <v>427</v>
      </c>
      <c r="E2572" s="40" t="s">
        <v>68</v>
      </c>
      <c r="F2572" s="41" t="s">
        <v>33</v>
      </c>
      <c r="G2572" s="41" t="s">
        <v>11187</v>
      </c>
      <c r="H2572" s="41" t="s">
        <v>11188</v>
      </c>
      <c r="I2572" s="41" t="s">
        <v>11189</v>
      </c>
      <c r="J2572" s="40" t="s">
        <v>11190</v>
      </c>
      <c r="K2572" s="41" t="s">
        <v>11177</v>
      </c>
      <c r="L2572" s="41" t="s">
        <v>11191</v>
      </c>
      <c r="M2572" s="41" t="s">
        <v>1494</v>
      </c>
      <c r="N2572" s="41" t="s">
        <v>183</v>
      </c>
      <c r="O2572" s="38"/>
      <c r="P2572" s="43"/>
    </row>
    <row r="2573">
      <c r="A2573" s="26">
        <v>113836.0</v>
      </c>
      <c r="B2573" s="28" t="s">
        <v>11173</v>
      </c>
      <c r="C2573" s="28" t="s">
        <v>11174</v>
      </c>
      <c r="D2573" s="28" t="s">
        <v>427</v>
      </c>
      <c r="E2573" s="28" t="s">
        <v>68</v>
      </c>
      <c r="F2573" s="35" t="s">
        <v>33</v>
      </c>
      <c r="G2573" s="35" t="s">
        <v>11192</v>
      </c>
      <c r="H2573" s="35" t="s">
        <v>11193</v>
      </c>
      <c r="I2573" s="35" t="s">
        <v>11194</v>
      </c>
      <c r="J2573" s="28" t="s">
        <v>11195</v>
      </c>
      <c r="K2573" s="35" t="s">
        <v>11177</v>
      </c>
      <c r="L2573" s="35" t="s">
        <v>11196</v>
      </c>
      <c r="M2573" s="35" t="s">
        <v>3618</v>
      </c>
      <c r="N2573" s="35" t="s">
        <v>183</v>
      </c>
      <c r="O2573" s="38"/>
      <c r="P2573" s="38"/>
    </row>
    <row r="2574">
      <c r="A2574" s="39">
        <v>113837.0</v>
      </c>
      <c r="B2574" s="40" t="s">
        <v>11173</v>
      </c>
      <c r="C2574" s="40" t="s">
        <v>11174</v>
      </c>
      <c r="D2574" s="40" t="s">
        <v>1744</v>
      </c>
      <c r="E2574" s="40" t="s">
        <v>32</v>
      </c>
      <c r="F2574" s="41" t="s">
        <v>33</v>
      </c>
      <c r="G2574" s="41" t="s">
        <v>11197</v>
      </c>
      <c r="H2574" s="41" t="s">
        <v>11198</v>
      </c>
      <c r="I2574" s="41" t="s">
        <v>11199</v>
      </c>
      <c r="J2574" s="40" t="s">
        <v>11200</v>
      </c>
      <c r="K2574" s="41" t="s">
        <v>11177</v>
      </c>
      <c r="L2574" s="41" t="s">
        <v>11201</v>
      </c>
      <c r="M2574" s="41" t="s">
        <v>11202</v>
      </c>
      <c r="N2574" s="41" t="s">
        <v>183</v>
      </c>
      <c r="O2574" s="38"/>
      <c r="P2574" s="43"/>
    </row>
    <row r="2575">
      <c r="A2575" s="26">
        <v>113838.0</v>
      </c>
      <c r="B2575" s="28" t="s">
        <v>11173</v>
      </c>
      <c r="C2575" s="28" t="s">
        <v>11174</v>
      </c>
      <c r="D2575" s="28" t="s">
        <v>427</v>
      </c>
      <c r="E2575" s="28" t="s">
        <v>68</v>
      </c>
      <c r="F2575" s="35" t="s">
        <v>33</v>
      </c>
      <c r="G2575" s="35" t="s">
        <v>11203</v>
      </c>
      <c r="H2575" s="35" t="s">
        <v>11204</v>
      </c>
      <c r="I2575" s="35" t="s">
        <v>11205</v>
      </c>
      <c r="J2575" s="28" t="s">
        <v>11206</v>
      </c>
      <c r="K2575" s="35" t="s">
        <v>11207</v>
      </c>
      <c r="L2575" s="35" t="s">
        <v>11208</v>
      </c>
      <c r="M2575" s="35" t="s">
        <v>434</v>
      </c>
      <c r="N2575" s="35" t="s">
        <v>183</v>
      </c>
      <c r="O2575" s="38"/>
      <c r="P2575" s="38"/>
    </row>
    <row r="2576">
      <c r="A2576" s="39">
        <v>113839.0</v>
      </c>
      <c r="B2576" s="40" t="s">
        <v>11173</v>
      </c>
      <c r="C2576" s="40" t="s">
        <v>11174</v>
      </c>
      <c r="D2576" s="40" t="s">
        <v>427</v>
      </c>
      <c r="E2576" s="40" t="s">
        <v>68</v>
      </c>
      <c r="F2576" s="41" t="s">
        <v>33</v>
      </c>
      <c r="G2576" s="41" t="s">
        <v>11209</v>
      </c>
      <c r="H2576" s="41" t="s">
        <v>11210</v>
      </c>
      <c r="I2576" s="41" t="s">
        <v>5530</v>
      </c>
      <c r="J2576" s="40" t="s">
        <v>5531</v>
      </c>
      <c r="K2576" s="41" t="s">
        <v>11177</v>
      </c>
      <c r="L2576" s="41" t="s">
        <v>11211</v>
      </c>
      <c r="M2576" s="41" t="s">
        <v>3384</v>
      </c>
      <c r="N2576" s="41" t="s">
        <v>183</v>
      </c>
      <c r="O2576" s="38"/>
      <c r="P2576" s="43"/>
    </row>
    <row r="2577">
      <c r="A2577" s="26">
        <v>113840.0</v>
      </c>
      <c r="B2577" s="28" t="s">
        <v>11173</v>
      </c>
      <c r="C2577" s="28" t="s">
        <v>11174</v>
      </c>
      <c r="D2577" s="28" t="s">
        <v>427</v>
      </c>
      <c r="E2577" s="28" t="s">
        <v>68</v>
      </c>
      <c r="F2577" s="35" t="s">
        <v>33</v>
      </c>
      <c r="G2577" s="35" t="s">
        <v>11212</v>
      </c>
      <c r="H2577" s="35" t="s">
        <v>11213</v>
      </c>
      <c r="I2577" s="35" t="s">
        <v>11214</v>
      </c>
      <c r="J2577" s="28" t="s">
        <v>11215</v>
      </c>
      <c r="K2577" s="35" t="s">
        <v>11177</v>
      </c>
      <c r="L2577" s="35" t="s">
        <v>11216</v>
      </c>
      <c r="M2577" s="35" t="s">
        <v>3384</v>
      </c>
      <c r="N2577" s="35" t="s">
        <v>183</v>
      </c>
      <c r="O2577" s="38"/>
      <c r="P2577" s="38"/>
    </row>
    <row r="2578">
      <c r="A2578" s="39">
        <v>113841.0</v>
      </c>
      <c r="B2578" s="40" t="s">
        <v>11173</v>
      </c>
      <c r="C2578" s="40" t="s">
        <v>11174</v>
      </c>
      <c r="D2578" s="40" t="s">
        <v>427</v>
      </c>
      <c r="E2578" s="40" t="s">
        <v>68</v>
      </c>
      <c r="F2578" s="41" t="s">
        <v>33</v>
      </c>
      <c r="G2578" s="41" t="s">
        <v>11217</v>
      </c>
      <c r="H2578" s="41" t="s">
        <v>11218</v>
      </c>
      <c r="I2578" s="41" t="s">
        <v>3981</v>
      </c>
      <c r="J2578" s="40" t="s">
        <v>3982</v>
      </c>
      <c r="K2578" s="41" t="s">
        <v>11177</v>
      </c>
      <c r="L2578" s="41" t="s">
        <v>11219</v>
      </c>
      <c r="M2578" s="41" t="s">
        <v>3384</v>
      </c>
      <c r="N2578" s="41" t="s">
        <v>183</v>
      </c>
      <c r="O2578" s="38"/>
      <c r="P2578" s="43"/>
    </row>
    <row r="2579">
      <c r="A2579" s="26">
        <v>113842.0</v>
      </c>
      <c r="B2579" s="28" t="s">
        <v>11173</v>
      </c>
      <c r="C2579" s="28" t="s">
        <v>11174</v>
      </c>
      <c r="D2579" s="28" t="s">
        <v>427</v>
      </c>
      <c r="E2579" s="28" t="s">
        <v>68</v>
      </c>
      <c r="F2579" s="35" t="s">
        <v>33</v>
      </c>
      <c r="G2579" s="35" t="s">
        <v>11220</v>
      </c>
      <c r="H2579" s="35" t="s">
        <v>11221</v>
      </c>
      <c r="I2579" s="35" t="s">
        <v>3434</v>
      </c>
      <c r="J2579" s="28" t="s">
        <v>3435</v>
      </c>
      <c r="K2579" s="35" t="s">
        <v>11177</v>
      </c>
      <c r="L2579" s="35" t="s">
        <v>11222</v>
      </c>
      <c r="M2579" s="35" t="s">
        <v>434</v>
      </c>
      <c r="N2579" s="35" t="s">
        <v>183</v>
      </c>
      <c r="O2579" s="38"/>
      <c r="P2579" s="38"/>
    </row>
    <row r="2580">
      <c r="A2580" s="39">
        <v>113843.0</v>
      </c>
      <c r="B2580" s="40" t="s">
        <v>11173</v>
      </c>
      <c r="C2580" s="40" t="s">
        <v>11174</v>
      </c>
      <c r="D2580" s="40" t="s">
        <v>427</v>
      </c>
      <c r="E2580" s="40" t="s">
        <v>68</v>
      </c>
      <c r="F2580" s="41" t="s">
        <v>33</v>
      </c>
      <c r="G2580" s="41" t="s">
        <v>11175</v>
      </c>
      <c r="H2580" s="41" t="s">
        <v>11223</v>
      </c>
      <c r="I2580" s="41" t="s">
        <v>7614</v>
      </c>
      <c r="J2580" s="40" t="s">
        <v>7615</v>
      </c>
      <c r="K2580" s="41" t="s">
        <v>11177</v>
      </c>
      <c r="L2580" s="41" t="s">
        <v>11224</v>
      </c>
      <c r="M2580" s="41" t="s">
        <v>3384</v>
      </c>
      <c r="N2580" s="41" t="s">
        <v>183</v>
      </c>
      <c r="O2580" s="38"/>
      <c r="P2580" s="43"/>
    </row>
    <row r="2581">
      <c r="A2581" s="26">
        <v>113845.0</v>
      </c>
      <c r="B2581" s="28" t="s">
        <v>11173</v>
      </c>
      <c r="C2581" s="28" t="s">
        <v>11174</v>
      </c>
      <c r="D2581" s="28" t="s">
        <v>427</v>
      </c>
      <c r="E2581" s="28" t="s">
        <v>68</v>
      </c>
      <c r="F2581" s="35" t="s">
        <v>33</v>
      </c>
      <c r="G2581" s="35" t="s">
        <v>11225</v>
      </c>
      <c r="H2581" s="35" t="s">
        <v>11226</v>
      </c>
      <c r="I2581" s="35" t="s">
        <v>3380</v>
      </c>
      <c r="J2581" s="28" t="s">
        <v>3381</v>
      </c>
      <c r="K2581" s="35" t="s">
        <v>11177</v>
      </c>
      <c r="L2581" s="35" t="s">
        <v>11227</v>
      </c>
      <c r="M2581" s="35" t="s">
        <v>3384</v>
      </c>
      <c r="N2581" s="35" t="s">
        <v>183</v>
      </c>
      <c r="O2581" s="38"/>
      <c r="P2581" s="38"/>
    </row>
    <row r="2582">
      <c r="A2582" s="39">
        <v>113846.0</v>
      </c>
      <c r="B2582" s="40" t="s">
        <v>11173</v>
      </c>
      <c r="C2582" s="40" t="s">
        <v>11174</v>
      </c>
      <c r="D2582" s="40" t="s">
        <v>1838</v>
      </c>
      <c r="E2582" s="40" t="s">
        <v>68</v>
      </c>
      <c r="F2582" s="41" t="s">
        <v>33</v>
      </c>
      <c r="G2582" s="41" t="s">
        <v>11228</v>
      </c>
      <c r="H2582" s="41" t="s">
        <v>11229</v>
      </c>
      <c r="I2582" s="41" t="s">
        <v>1841</v>
      </c>
      <c r="J2582" s="40" t="s">
        <v>1842</v>
      </c>
      <c r="K2582" s="41" t="s">
        <v>11177</v>
      </c>
      <c r="L2582" s="41" t="s">
        <v>11230</v>
      </c>
      <c r="M2582" s="41" t="s">
        <v>1494</v>
      </c>
      <c r="N2582" s="41" t="s">
        <v>183</v>
      </c>
      <c r="O2582" s="38"/>
      <c r="P2582" s="43"/>
    </row>
    <row r="2583">
      <c r="A2583" s="26">
        <v>113848.0</v>
      </c>
      <c r="B2583" s="28" t="s">
        <v>11173</v>
      </c>
      <c r="C2583" s="28" t="s">
        <v>11174</v>
      </c>
      <c r="D2583" s="28" t="s">
        <v>1818</v>
      </c>
      <c r="E2583" s="28" t="s">
        <v>439</v>
      </c>
      <c r="F2583" s="35" t="s">
        <v>33</v>
      </c>
      <c r="G2583" s="35" t="s">
        <v>11231</v>
      </c>
      <c r="H2583" s="35" t="s">
        <v>11232</v>
      </c>
      <c r="I2583" s="35" t="s">
        <v>11233</v>
      </c>
      <c r="J2583" s="28" t="s">
        <v>11234</v>
      </c>
      <c r="K2583" s="35" t="s">
        <v>11207</v>
      </c>
      <c r="L2583" s="35" t="s">
        <v>11235</v>
      </c>
      <c r="M2583" s="35" t="s">
        <v>1825</v>
      </c>
      <c r="N2583" s="35" t="s">
        <v>183</v>
      </c>
      <c r="O2583" s="38"/>
      <c r="P2583" s="38"/>
    </row>
    <row r="2584">
      <c r="A2584" s="39">
        <v>113849.0</v>
      </c>
      <c r="B2584" s="40" t="s">
        <v>11173</v>
      </c>
      <c r="C2584" s="40" t="s">
        <v>11174</v>
      </c>
      <c r="D2584" s="40" t="s">
        <v>1818</v>
      </c>
      <c r="E2584" s="40" t="s">
        <v>439</v>
      </c>
      <c r="F2584" s="41" t="s">
        <v>33</v>
      </c>
      <c r="G2584" s="41" t="s">
        <v>11236</v>
      </c>
      <c r="H2584" s="41" t="s">
        <v>11237</v>
      </c>
      <c r="I2584" s="41" t="s">
        <v>5566</v>
      </c>
      <c r="J2584" s="40" t="s">
        <v>5567</v>
      </c>
      <c r="K2584" s="41" t="s">
        <v>11177</v>
      </c>
      <c r="L2584" s="41" t="s">
        <v>11238</v>
      </c>
      <c r="M2584" s="41" t="s">
        <v>4956</v>
      </c>
      <c r="N2584" s="41" t="s">
        <v>183</v>
      </c>
      <c r="O2584" s="38"/>
      <c r="P2584" s="43"/>
    </row>
    <row r="2585">
      <c r="A2585" s="26">
        <v>113852.0</v>
      </c>
      <c r="B2585" s="28" t="s">
        <v>11173</v>
      </c>
      <c r="C2585" s="28" t="s">
        <v>11174</v>
      </c>
      <c r="D2585" s="28" t="s">
        <v>438</v>
      </c>
      <c r="E2585" s="28" t="s">
        <v>439</v>
      </c>
      <c r="F2585" s="35" t="s">
        <v>33</v>
      </c>
      <c r="G2585" s="35" t="s">
        <v>11239</v>
      </c>
      <c r="H2585" s="35" t="s">
        <v>11240</v>
      </c>
      <c r="I2585" s="35" t="s">
        <v>11241</v>
      </c>
      <c r="J2585" s="28" t="s">
        <v>5070</v>
      </c>
      <c r="K2585" s="35" t="s">
        <v>11177</v>
      </c>
      <c r="L2585" s="35" t="s">
        <v>11242</v>
      </c>
      <c r="M2585" s="35" t="s">
        <v>4556</v>
      </c>
      <c r="N2585" s="35" t="s">
        <v>183</v>
      </c>
      <c r="O2585" s="38"/>
      <c r="P2585" s="38"/>
    </row>
    <row r="2586">
      <c r="A2586" s="39">
        <v>113854.0</v>
      </c>
      <c r="B2586" s="40" t="s">
        <v>11173</v>
      </c>
      <c r="C2586" s="40" t="s">
        <v>11174</v>
      </c>
      <c r="D2586" s="40" t="s">
        <v>1770</v>
      </c>
      <c r="E2586" s="40" t="s">
        <v>439</v>
      </c>
      <c r="F2586" s="41" t="s">
        <v>33</v>
      </c>
      <c r="G2586" s="41" t="s">
        <v>11243</v>
      </c>
      <c r="H2586" s="41" t="s">
        <v>11244</v>
      </c>
      <c r="I2586" s="41" t="s">
        <v>11245</v>
      </c>
      <c r="J2586" s="40" t="s">
        <v>11246</v>
      </c>
      <c r="K2586" s="41" t="s">
        <v>11177</v>
      </c>
      <c r="L2586" s="41" t="s">
        <v>11247</v>
      </c>
      <c r="M2586" s="41" t="s">
        <v>2815</v>
      </c>
      <c r="N2586" s="41" t="s">
        <v>183</v>
      </c>
      <c r="O2586" s="38"/>
      <c r="P2586" s="43"/>
    </row>
    <row r="2587">
      <c r="A2587" s="26">
        <v>113855.0</v>
      </c>
      <c r="B2587" s="28" t="s">
        <v>11173</v>
      </c>
      <c r="C2587" s="28" t="s">
        <v>11174</v>
      </c>
      <c r="D2587" s="28" t="s">
        <v>2770</v>
      </c>
      <c r="E2587" s="28" t="s">
        <v>439</v>
      </c>
      <c r="F2587" s="35" t="s">
        <v>33</v>
      </c>
      <c r="G2587" s="35" t="s">
        <v>11248</v>
      </c>
      <c r="H2587" s="35" t="s">
        <v>11249</v>
      </c>
      <c r="I2587" s="35" t="s">
        <v>9306</v>
      </c>
      <c r="J2587" s="28" t="s">
        <v>9307</v>
      </c>
      <c r="K2587" s="35" t="s">
        <v>11177</v>
      </c>
      <c r="L2587" s="35" t="s">
        <v>11250</v>
      </c>
      <c r="M2587" s="35" t="s">
        <v>9309</v>
      </c>
      <c r="N2587" s="35" t="s">
        <v>183</v>
      </c>
      <c r="O2587" s="38"/>
      <c r="P2587" s="38"/>
    </row>
    <row r="2588">
      <c r="A2588" s="39">
        <v>113857.0</v>
      </c>
      <c r="B2588" s="40" t="s">
        <v>11173</v>
      </c>
      <c r="C2588" s="40" t="s">
        <v>11174</v>
      </c>
      <c r="D2588" s="40" t="s">
        <v>1818</v>
      </c>
      <c r="E2588" s="40" t="s">
        <v>439</v>
      </c>
      <c r="F2588" s="41" t="s">
        <v>33</v>
      </c>
      <c r="G2588" s="41" t="s">
        <v>11251</v>
      </c>
      <c r="H2588" s="41" t="s">
        <v>11252</v>
      </c>
      <c r="I2588" s="41" t="s">
        <v>11253</v>
      </c>
      <c r="J2588" s="40" t="s">
        <v>11254</v>
      </c>
      <c r="K2588" s="41" t="s">
        <v>11177</v>
      </c>
      <c r="L2588" s="41" t="s">
        <v>11255</v>
      </c>
      <c r="M2588" s="41" t="s">
        <v>4956</v>
      </c>
      <c r="N2588" s="41" t="s">
        <v>183</v>
      </c>
      <c r="O2588" s="38"/>
      <c r="P2588" s="43"/>
    </row>
    <row r="2589">
      <c r="A2589" s="26">
        <v>113858.0</v>
      </c>
      <c r="B2589" s="28" t="s">
        <v>11173</v>
      </c>
      <c r="C2589" s="28" t="s">
        <v>11174</v>
      </c>
      <c r="D2589" s="28" t="s">
        <v>1838</v>
      </c>
      <c r="E2589" s="28" t="s">
        <v>68</v>
      </c>
      <c r="F2589" s="35" t="s">
        <v>33</v>
      </c>
      <c r="G2589" s="35" t="s">
        <v>11256</v>
      </c>
      <c r="H2589" s="35" t="s">
        <v>11257</v>
      </c>
      <c r="I2589" s="35" t="s">
        <v>3615</v>
      </c>
      <c r="J2589" s="28" t="s">
        <v>3616</v>
      </c>
      <c r="K2589" s="35" t="s">
        <v>11177</v>
      </c>
      <c r="L2589" s="35" t="s">
        <v>11258</v>
      </c>
      <c r="M2589" s="35" t="s">
        <v>3618</v>
      </c>
      <c r="N2589" s="35" t="s">
        <v>183</v>
      </c>
      <c r="O2589" s="38"/>
      <c r="P2589" s="38"/>
    </row>
    <row r="2590">
      <c r="A2590" s="39">
        <v>113859.0</v>
      </c>
      <c r="B2590" s="40" t="s">
        <v>11173</v>
      </c>
      <c r="C2590" s="40" t="s">
        <v>11174</v>
      </c>
      <c r="D2590" s="40" t="s">
        <v>427</v>
      </c>
      <c r="E2590" s="40" t="s">
        <v>68</v>
      </c>
      <c r="F2590" s="41" t="s">
        <v>33</v>
      </c>
      <c r="G2590" s="41" t="s">
        <v>11259</v>
      </c>
      <c r="H2590" s="41" t="s">
        <v>11260</v>
      </c>
      <c r="I2590" s="41" t="s">
        <v>11261</v>
      </c>
      <c r="J2590" s="40" t="s">
        <v>11262</v>
      </c>
      <c r="K2590" s="41" t="s">
        <v>11177</v>
      </c>
      <c r="L2590" s="41" t="s">
        <v>11263</v>
      </c>
      <c r="M2590" s="41" t="s">
        <v>3618</v>
      </c>
      <c r="N2590" s="41" t="s">
        <v>183</v>
      </c>
      <c r="O2590" s="38"/>
      <c r="P2590" s="43"/>
    </row>
    <row r="2591">
      <c r="A2591" s="26">
        <v>113862.0</v>
      </c>
      <c r="B2591" s="28" t="s">
        <v>11173</v>
      </c>
      <c r="C2591" s="28" t="s">
        <v>11174</v>
      </c>
      <c r="D2591" s="28" t="s">
        <v>1744</v>
      </c>
      <c r="E2591" s="28" t="s">
        <v>32</v>
      </c>
      <c r="F2591" s="35" t="s">
        <v>33</v>
      </c>
      <c r="G2591" s="35" t="s">
        <v>11264</v>
      </c>
      <c r="H2591" s="35" t="s">
        <v>11265</v>
      </c>
      <c r="I2591" s="35" t="s">
        <v>11266</v>
      </c>
      <c r="J2591" s="28" t="s">
        <v>11267</v>
      </c>
      <c r="K2591" s="35" t="s">
        <v>11177</v>
      </c>
      <c r="L2591" s="35" t="s">
        <v>11268</v>
      </c>
      <c r="M2591" s="35" t="s">
        <v>1751</v>
      </c>
      <c r="N2591" s="35" t="s">
        <v>183</v>
      </c>
      <c r="O2591" s="38"/>
      <c r="P2591" s="38"/>
    </row>
    <row r="2592">
      <c r="A2592" s="39">
        <v>113864.0</v>
      </c>
      <c r="B2592" s="40" t="s">
        <v>11173</v>
      </c>
      <c r="C2592" s="40" t="s">
        <v>11174</v>
      </c>
      <c r="D2592" s="40" t="s">
        <v>1744</v>
      </c>
      <c r="E2592" s="40" t="s">
        <v>32</v>
      </c>
      <c r="F2592" s="41" t="s">
        <v>33</v>
      </c>
      <c r="G2592" s="41" t="s">
        <v>11269</v>
      </c>
      <c r="H2592" s="41" t="s">
        <v>11270</v>
      </c>
      <c r="I2592" s="41" t="s">
        <v>3881</v>
      </c>
      <c r="J2592" s="40" t="s">
        <v>3882</v>
      </c>
      <c r="K2592" s="41" t="s">
        <v>11177</v>
      </c>
      <c r="L2592" s="41" t="s">
        <v>11271</v>
      </c>
      <c r="M2592" s="41" t="s">
        <v>1751</v>
      </c>
      <c r="N2592" s="41" t="s">
        <v>183</v>
      </c>
      <c r="O2592" s="38"/>
      <c r="P2592" s="43"/>
    </row>
    <row r="2593">
      <c r="A2593" s="26">
        <v>113865.0</v>
      </c>
      <c r="B2593" s="28" t="s">
        <v>11173</v>
      </c>
      <c r="C2593" s="28" t="s">
        <v>11174</v>
      </c>
      <c r="D2593" s="28" t="s">
        <v>1838</v>
      </c>
      <c r="E2593" s="28" t="s">
        <v>68</v>
      </c>
      <c r="F2593" s="35" t="s">
        <v>33</v>
      </c>
      <c r="G2593" s="35" t="s">
        <v>11272</v>
      </c>
      <c r="H2593" s="35" t="s">
        <v>11273</v>
      </c>
      <c r="I2593" s="35" t="s">
        <v>11274</v>
      </c>
      <c r="J2593" s="28" t="s">
        <v>11275</v>
      </c>
      <c r="K2593" s="35" t="s">
        <v>11177</v>
      </c>
      <c r="L2593" s="35" t="s">
        <v>11276</v>
      </c>
      <c r="M2593" s="35" t="s">
        <v>1494</v>
      </c>
      <c r="N2593" s="35" t="s">
        <v>183</v>
      </c>
      <c r="O2593" s="38"/>
      <c r="P2593" s="38"/>
    </row>
    <row r="2594">
      <c r="A2594" s="39">
        <v>113867.0</v>
      </c>
      <c r="B2594" s="40" t="s">
        <v>11173</v>
      </c>
      <c r="C2594" s="40" t="s">
        <v>11174</v>
      </c>
      <c r="D2594" s="40" t="s">
        <v>1838</v>
      </c>
      <c r="E2594" s="40" t="s">
        <v>68</v>
      </c>
      <c r="F2594" s="41" t="s">
        <v>33</v>
      </c>
      <c r="G2594" s="41" t="s">
        <v>11277</v>
      </c>
      <c r="H2594" s="41" t="s">
        <v>11278</v>
      </c>
      <c r="I2594" s="41" t="s">
        <v>11279</v>
      </c>
      <c r="J2594" s="40" t="s">
        <v>11280</v>
      </c>
      <c r="K2594" s="41" t="s">
        <v>11207</v>
      </c>
      <c r="L2594" s="41" t="s">
        <v>11281</v>
      </c>
      <c r="M2594" s="41" t="s">
        <v>1494</v>
      </c>
      <c r="N2594" s="41" t="s">
        <v>183</v>
      </c>
      <c r="O2594" s="38"/>
      <c r="P2594" s="43"/>
    </row>
    <row r="2595">
      <c r="A2595" s="26">
        <v>113869.0</v>
      </c>
      <c r="B2595" s="28" t="s">
        <v>11173</v>
      </c>
      <c r="C2595" s="28" t="s">
        <v>11174</v>
      </c>
      <c r="D2595" s="28" t="s">
        <v>427</v>
      </c>
      <c r="E2595" s="28" t="s">
        <v>68</v>
      </c>
      <c r="F2595" s="35" t="s">
        <v>33</v>
      </c>
      <c r="G2595" s="35" t="s">
        <v>11282</v>
      </c>
      <c r="H2595" s="35" t="s">
        <v>11283</v>
      </c>
      <c r="I2595" s="35" t="s">
        <v>7614</v>
      </c>
      <c r="J2595" s="28" t="s">
        <v>7615</v>
      </c>
      <c r="K2595" s="35" t="s">
        <v>11177</v>
      </c>
      <c r="L2595" s="35" t="s">
        <v>11284</v>
      </c>
      <c r="M2595" s="35" t="s">
        <v>3384</v>
      </c>
      <c r="N2595" s="35" t="s">
        <v>183</v>
      </c>
      <c r="O2595" s="38"/>
      <c r="P2595" s="38"/>
    </row>
    <row r="2596">
      <c r="A2596" s="39">
        <v>113870.0</v>
      </c>
      <c r="B2596" s="40" t="s">
        <v>11173</v>
      </c>
      <c r="C2596" s="40" t="s">
        <v>11174</v>
      </c>
      <c r="D2596" s="40" t="s">
        <v>1838</v>
      </c>
      <c r="E2596" s="40" t="s">
        <v>68</v>
      </c>
      <c r="F2596" s="41" t="s">
        <v>33</v>
      </c>
      <c r="G2596" s="41" t="s">
        <v>11285</v>
      </c>
      <c r="H2596" s="41" t="s">
        <v>11286</v>
      </c>
      <c r="I2596" s="41" t="s">
        <v>1490</v>
      </c>
      <c r="J2596" s="40" t="s">
        <v>4669</v>
      </c>
      <c r="K2596" s="41" t="s">
        <v>11207</v>
      </c>
      <c r="L2596" s="41" t="s">
        <v>11287</v>
      </c>
      <c r="M2596" s="41" t="s">
        <v>1494</v>
      </c>
      <c r="N2596" s="41" t="s">
        <v>183</v>
      </c>
      <c r="O2596" s="38"/>
      <c r="P2596" s="43"/>
    </row>
    <row r="2597">
      <c r="A2597" s="26">
        <v>113871.0</v>
      </c>
      <c r="B2597" s="28" t="s">
        <v>11173</v>
      </c>
      <c r="C2597" s="28" t="s">
        <v>11174</v>
      </c>
      <c r="D2597" s="28" t="s">
        <v>1838</v>
      </c>
      <c r="E2597" s="28" t="s">
        <v>68</v>
      </c>
      <c r="F2597" s="35" t="s">
        <v>33</v>
      </c>
      <c r="G2597" s="35" t="s">
        <v>11288</v>
      </c>
      <c r="H2597" s="35" t="s">
        <v>11289</v>
      </c>
      <c r="I2597" s="35" t="s">
        <v>3615</v>
      </c>
      <c r="J2597" s="28" t="s">
        <v>3616</v>
      </c>
      <c r="K2597" s="35" t="s">
        <v>11177</v>
      </c>
      <c r="L2597" s="35" t="s">
        <v>11290</v>
      </c>
      <c r="M2597" s="35" t="s">
        <v>3618</v>
      </c>
      <c r="N2597" s="35" t="s">
        <v>183</v>
      </c>
      <c r="O2597" s="38"/>
      <c r="P2597" s="38"/>
    </row>
    <row r="2598">
      <c r="A2598" s="39">
        <v>113872.0</v>
      </c>
      <c r="B2598" s="40" t="s">
        <v>11173</v>
      </c>
      <c r="C2598" s="40" t="s">
        <v>11174</v>
      </c>
      <c r="D2598" s="40" t="s">
        <v>427</v>
      </c>
      <c r="E2598" s="40" t="s">
        <v>68</v>
      </c>
      <c r="F2598" s="41" t="s">
        <v>33</v>
      </c>
      <c r="G2598" s="41" t="s">
        <v>11291</v>
      </c>
      <c r="H2598" s="41" t="s">
        <v>11292</v>
      </c>
      <c r="I2598" s="41" t="s">
        <v>11293</v>
      </c>
      <c r="J2598" s="40" t="s">
        <v>11294</v>
      </c>
      <c r="K2598" s="41" t="s">
        <v>11177</v>
      </c>
      <c r="L2598" s="41" t="s">
        <v>11295</v>
      </c>
      <c r="M2598" s="41" t="s">
        <v>3618</v>
      </c>
      <c r="N2598" s="41" t="s">
        <v>183</v>
      </c>
      <c r="O2598" s="38"/>
      <c r="P2598" s="43"/>
    </row>
    <row r="2599">
      <c r="A2599" s="26">
        <v>113873.0</v>
      </c>
      <c r="B2599" s="28" t="s">
        <v>11173</v>
      </c>
      <c r="C2599" s="28" t="s">
        <v>11174</v>
      </c>
      <c r="D2599" s="28" t="s">
        <v>1770</v>
      </c>
      <c r="E2599" s="28" t="s">
        <v>439</v>
      </c>
      <c r="F2599" s="35" t="s">
        <v>33</v>
      </c>
      <c r="G2599" s="35" t="s">
        <v>11296</v>
      </c>
      <c r="H2599" s="35" t="s">
        <v>11297</v>
      </c>
      <c r="I2599" s="35" t="s">
        <v>10712</v>
      </c>
      <c r="J2599" s="28" t="s">
        <v>10713</v>
      </c>
      <c r="K2599" s="35" t="s">
        <v>11177</v>
      </c>
      <c r="L2599" s="35" t="s">
        <v>11298</v>
      </c>
      <c r="M2599" s="35" t="s">
        <v>4031</v>
      </c>
      <c r="N2599" s="35" t="s">
        <v>183</v>
      </c>
      <c r="O2599" s="38"/>
      <c r="P2599" s="38"/>
    </row>
    <row r="2600">
      <c r="A2600" s="39">
        <v>113875.0</v>
      </c>
      <c r="B2600" s="40" t="s">
        <v>11299</v>
      </c>
      <c r="C2600" s="40" t="s">
        <v>11300</v>
      </c>
      <c r="D2600" s="40" t="s">
        <v>1818</v>
      </c>
      <c r="E2600" s="40" t="s">
        <v>439</v>
      </c>
      <c r="F2600" s="41" t="s">
        <v>33</v>
      </c>
      <c r="G2600" s="41" t="s">
        <v>11301</v>
      </c>
      <c r="H2600" s="41" t="s">
        <v>11302</v>
      </c>
      <c r="I2600" s="41" t="s">
        <v>5011</v>
      </c>
      <c r="J2600" s="40" t="s">
        <v>5012</v>
      </c>
      <c r="K2600" s="41" t="s">
        <v>11303</v>
      </c>
      <c r="L2600" s="41" t="s">
        <v>11304</v>
      </c>
      <c r="M2600" s="41" t="s">
        <v>2815</v>
      </c>
      <c r="N2600" s="41" t="s">
        <v>183</v>
      </c>
      <c r="O2600" s="38"/>
      <c r="P2600" s="43"/>
    </row>
    <row r="2601">
      <c r="A2601" s="26">
        <v>113876.0</v>
      </c>
      <c r="B2601" s="28" t="s">
        <v>11299</v>
      </c>
      <c r="C2601" s="28" t="s">
        <v>11300</v>
      </c>
      <c r="D2601" s="28" t="s">
        <v>1818</v>
      </c>
      <c r="E2601" s="28" t="s">
        <v>439</v>
      </c>
      <c r="F2601" s="35" t="s">
        <v>33</v>
      </c>
      <c r="G2601" s="35" t="s">
        <v>11305</v>
      </c>
      <c r="H2601" s="35" t="s">
        <v>11306</v>
      </c>
      <c r="I2601" s="35" t="s">
        <v>1821</v>
      </c>
      <c r="J2601" s="28" t="s">
        <v>1822</v>
      </c>
      <c r="K2601" s="35" t="s">
        <v>11307</v>
      </c>
      <c r="L2601" s="35" t="s">
        <v>11308</v>
      </c>
      <c r="M2601" s="35" t="s">
        <v>2815</v>
      </c>
      <c r="N2601" s="35" t="s">
        <v>183</v>
      </c>
      <c r="O2601" s="38"/>
      <c r="P2601" s="38"/>
    </row>
    <row r="2602">
      <c r="A2602" s="39">
        <v>113878.0</v>
      </c>
      <c r="B2602" s="40" t="s">
        <v>90</v>
      </c>
      <c r="C2602" s="40" t="s">
        <v>91</v>
      </c>
      <c r="D2602" s="40" t="s">
        <v>1487</v>
      </c>
      <c r="E2602" s="40" t="s">
        <v>68</v>
      </c>
      <c r="F2602" s="41" t="s">
        <v>33</v>
      </c>
      <c r="G2602" s="41" t="s">
        <v>11309</v>
      </c>
      <c r="H2602" s="41" t="s">
        <v>11310</v>
      </c>
      <c r="I2602" s="41" t="s">
        <v>1793</v>
      </c>
      <c r="J2602" s="40" t="s">
        <v>1794</v>
      </c>
      <c r="K2602" s="41" t="s">
        <v>11311</v>
      </c>
      <c r="L2602" s="41" t="s">
        <v>11312</v>
      </c>
      <c r="M2602" s="41" t="s">
        <v>1494</v>
      </c>
      <c r="N2602" s="41" t="s">
        <v>133</v>
      </c>
      <c r="O2602" s="38"/>
      <c r="P2602" s="43"/>
    </row>
    <row r="2603">
      <c r="A2603" s="26">
        <v>113879.0</v>
      </c>
      <c r="B2603" s="28" t="s">
        <v>90</v>
      </c>
      <c r="C2603" s="28" t="s">
        <v>91</v>
      </c>
      <c r="D2603" s="28" t="s">
        <v>1744</v>
      </c>
      <c r="E2603" s="28" t="s">
        <v>32</v>
      </c>
      <c r="F2603" s="35" t="s">
        <v>33</v>
      </c>
      <c r="G2603" s="35" t="s">
        <v>11313</v>
      </c>
      <c r="H2603" s="35" t="s">
        <v>11314</v>
      </c>
      <c r="I2603" s="35" t="s">
        <v>11315</v>
      </c>
      <c r="J2603" s="28" t="s">
        <v>11316</v>
      </c>
      <c r="K2603" s="35" t="s">
        <v>6238</v>
      </c>
      <c r="L2603" s="35" t="s">
        <v>11317</v>
      </c>
      <c r="M2603" s="35" t="s">
        <v>1751</v>
      </c>
      <c r="N2603" s="35" t="s">
        <v>99</v>
      </c>
      <c r="O2603" s="38"/>
      <c r="P2603" s="38"/>
    </row>
    <row r="2604">
      <c r="A2604" s="39">
        <v>113884.0</v>
      </c>
      <c r="B2604" s="40" t="s">
        <v>90</v>
      </c>
      <c r="C2604" s="40" t="s">
        <v>91</v>
      </c>
      <c r="D2604" s="40" t="s">
        <v>1770</v>
      </c>
      <c r="E2604" s="40" t="s">
        <v>439</v>
      </c>
      <c r="F2604" s="41" t="s">
        <v>33</v>
      </c>
      <c r="G2604" s="41" t="s">
        <v>11318</v>
      </c>
      <c r="H2604" s="41" t="s">
        <v>11319</v>
      </c>
      <c r="I2604" s="41" t="s">
        <v>1773</v>
      </c>
      <c r="J2604" s="40" t="s">
        <v>6329</v>
      </c>
      <c r="K2604" s="41" t="s">
        <v>526</v>
      </c>
      <c r="L2604" s="41" t="s">
        <v>11320</v>
      </c>
      <c r="M2604" s="41" t="s">
        <v>1777</v>
      </c>
      <c r="N2604" s="41" t="s">
        <v>183</v>
      </c>
      <c r="O2604" s="38"/>
      <c r="P2604" s="43"/>
    </row>
    <row r="2605">
      <c r="A2605" s="26">
        <v>113888.0</v>
      </c>
      <c r="B2605" s="28" t="s">
        <v>90</v>
      </c>
      <c r="C2605" s="28" t="s">
        <v>91</v>
      </c>
      <c r="D2605" s="28" t="s">
        <v>135</v>
      </c>
      <c r="E2605" s="28" t="s">
        <v>111</v>
      </c>
      <c r="F2605" s="35" t="s">
        <v>33</v>
      </c>
      <c r="G2605" s="35" t="s">
        <v>11321</v>
      </c>
      <c r="H2605" s="35" t="s">
        <v>11322</v>
      </c>
      <c r="I2605" s="35" t="s">
        <v>105</v>
      </c>
      <c r="J2605" s="28" t="s">
        <v>618</v>
      </c>
      <c r="K2605" s="35" t="s">
        <v>6306</v>
      </c>
      <c r="L2605" s="35" t="s">
        <v>11323</v>
      </c>
      <c r="M2605" s="35" t="s">
        <v>78</v>
      </c>
      <c r="N2605" s="35" t="s">
        <v>117</v>
      </c>
      <c r="O2605" s="38"/>
      <c r="P2605" s="38"/>
    </row>
    <row r="2606">
      <c r="A2606" s="39">
        <v>113890.0</v>
      </c>
      <c r="B2606" s="40" t="s">
        <v>90</v>
      </c>
      <c r="C2606" s="40" t="s">
        <v>91</v>
      </c>
      <c r="D2606" s="40" t="s">
        <v>102</v>
      </c>
      <c r="E2606" s="40" t="s">
        <v>83</v>
      </c>
      <c r="F2606" s="41" t="s">
        <v>33</v>
      </c>
      <c r="G2606" s="41" t="s">
        <v>11324</v>
      </c>
      <c r="H2606" s="41" t="s">
        <v>11325</v>
      </c>
      <c r="I2606" s="41" t="s">
        <v>105</v>
      </c>
      <c r="J2606" s="40" t="s">
        <v>1465</v>
      </c>
      <c r="K2606" s="41" t="s">
        <v>11326</v>
      </c>
      <c r="L2606" s="41" t="s">
        <v>11327</v>
      </c>
      <c r="M2606" s="41" t="s">
        <v>78</v>
      </c>
      <c r="N2606" s="41" t="s">
        <v>133</v>
      </c>
      <c r="O2606" s="38"/>
      <c r="P2606" s="43"/>
    </row>
    <row r="2607">
      <c r="A2607" s="26">
        <v>113894.0</v>
      </c>
      <c r="B2607" s="28" t="s">
        <v>3258</v>
      </c>
      <c r="C2607" s="28" t="s">
        <v>3259</v>
      </c>
      <c r="D2607" s="28" t="s">
        <v>110</v>
      </c>
      <c r="E2607" s="28" t="s">
        <v>111</v>
      </c>
      <c r="F2607" s="35" t="s">
        <v>33</v>
      </c>
      <c r="G2607" s="35" t="s">
        <v>11328</v>
      </c>
      <c r="H2607" s="35" t="s">
        <v>11329</v>
      </c>
      <c r="I2607" s="35" t="s">
        <v>758</v>
      </c>
      <c r="J2607" s="28" t="s">
        <v>759</v>
      </c>
      <c r="K2607" s="35" t="s">
        <v>11330</v>
      </c>
      <c r="L2607" s="35" t="s">
        <v>11331</v>
      </c>
      <c r="M2607" s="35" t="s">
        <v>78</v>
      </c>
      <c r="N2607" s="35" t="s">
        <v>183</v>
      </c>
      <c r="O2607" s="38"/>
      <c r="P2607" s="38"/>
    </row>
    <row r="2608">
      <c r="A2608" s="39">
        <v>113896.0</v>
      </c>
      <c r="B2608" s="40" t="s">
        <v>90</v>
      </c>
      <c r="C2608" s="40" t="s">
        <v>91</v>
      </c>
      <c r="D2608" s="40" t="s">
        <v>3309</v>
      </c>
      <c r="E2608" s="40" t="s">
        <v>32</v>
      </c>
      <c r="F2608" s="41" t="s">
        <v>33</v>
      </c>
      <c r="G2608" s="41" t="s">
        <v>11332</v>
      </c>
      <c r="H2608" s="41" t="s">
        <v>11333</v>
      </c>
      <c r="I2608" s="41" t="s">
        <v>3312</v>
      </c>
      <c r="J2608" s="40" t="s">
        <v>3811</v>
      </c>
      <c r="K2608" s="41" t="s">
        <v>11334</v>
      </c>
      <c r="L2608" s="41" t="s">
        <v>11335</v>
      </c>
      <c r="M2608" s="41" t="s">
        <v>3305</v>
      </c>
      <c r="N2608" s="41" t="s">
        <v>117</v>
      </c>
      <c r="O2608" s="38"/>
      <c r="P2608" s="43"/>
    </row>
    <row r="2609">
      <c r="A2609" s="26">
        <v>113900.0</v>
      </c>
      <c r="B2609" s="28" t="s">
        <v>90</v>
      </c>
      <c r="C2609" s="28" t="s">
        <v>91</v>
      </c>
      <c r="D2609" s="28" t="s">
        <v>3850</v>
      </c>
      <c r="E2609" s="28" t="s">
        <v>68</v>
      </c>
      <c r="F2609" s="35" t="s">
        <v>33</v>
      </c>
      <c r="G2609" s="35" t="s">
        <v>8322</v>
      </c>
      <c r="H2609" s="35" t="s">
        <v>11336</v>
      </c>
      <c r="I2609" s="35" t="s">
        <v>3956</v>
      </c>
      <c r="J2609" s="28" t="s">
        <v>8310</v>
      </c>
      <c r="K2609" s="35" t="s">
        <v>11337</v>
      </c>
      <c r="L2609" s="35" t="s">
        <v>11338</v>
      </c>
      <c r="M2609" s="35" t="s">
        <v>1813</v>
      </c>
      <c r="N2609" s="35" t="s">
        <v>51</v>
      </c>
      <c r="O2609" s="38"/>
      <c r="P2609" s="38"/>
    </row>
    <row r="2610">
      <c r="A2610" s="39">
        <v>113901.0</v>
      </c>
      <c r="B2610" s="40" t="s">
        <v>90</v>
      </c>
      <c r="C2610" s="40" t="s">
        <v>91</v>
      </c>
      <c r="D2610" s="40" t="s">
        <v>411</v>
      </c>
      <c r="E2610" s="40" t="s">
        <v>32</v>
      </c>
      <c r="F2610" s="41" t="s">
        <v>33</v>
      </c>
      <c r="G2610" s="41" t="s">
        <v>11339</v>
      </c>
      <c r="H2610" s="41" t="s">
        <v>11340</v>
      </c>
      <c r="I2610" s="41" t="s">
        <v>7972</v>
      </c>
      <c r="J2610" s="40" t="s">
        <v>7973</v>
      </c>
      <c r="K2610" s="41" t="s">
        <v>11341</v>
      </c>
      <c r="L2610" s="41" t="s">
        <v>11342</v>
      </c>
      <c r="M2610" s="41" t="s">
        <v>1710</v>
      </c>
      <c r="N2610" s="41" t="s">
        <v>183</v>
      </c>
      <c r="O2610" s="38"/>
      <c r="P2610" s="43"/>
    </row>
    <row r="2611">
      <c r="A2611" s="26">
        <v>113904.0</v>
      </c>
      <c r="B2611" s="28" t="s">
        <v>90</v>
      </c>
      <c r="C2611" s="28" t="s">
        <v>91</v>
      </c>
      <c r="D2611" s="28" t="s">
        <v>67</v>
      </c>
      <c r="E2611" s="28" t="s">
        <v>68</v>
      </c>
      <c r="F2611" s="35" t="s">
        <v>33</v>
      </c>
      <c r="G2611" s="35" t="s">
        <v>11343</v>
      </c>
      <c r="H2611" s="35" t="s">
        <v>11344</v>
      </c>
      <c r="I2611" s="35" t="s">
        <v>74</v>
      </c>
      <c r="J2611" s="28" t="s">
        <v>75</v>
      </c>
      <c r="K2611" s="35" t="s">
        <v>11345</v>
      </c>
      <c r="L2611" s="35" t="s">
        <v>11346</v>
      </c>
      <c r="M2611" s="35" t="s">
        <v>78</v>
      </c>
      <c r="N2611" s="35" t="s">
        <v>183</v>
      </c>
      <c r="O2611" s="38"/>
      <c r="P2611" s="38"/>
    </row>
    <row r="2612">
      <c r="A2612" s="39">
        <v>113909.0</v>
      </c>
      <c r="B2612" s="40" t="s">
        <v>90</v>
      </c>
      <c r="C2612" s="40" t="s">
        <v>91</v>
      </c>
      <c r="D2612" s="40" t="s">
        <v>293</v>
      </c>
      <c r="E2612" s="40" t="s">
        <v>111</v>
      </c>
      <c r="F2612" s="41" t="s">
        <v>33</v>
      </c>
      <c r="G2612" s="41" t="s">
        <v>11347</v>
      </c>
      <c r="H2612" s="41" t="s">
        <v>11348</v>
      </c>
      <c r="I2612" s="41" t="s">
        <v>105</v>
      </c>
      <c r="J2612" s="40" t="s">
        <v>297</v>
      </c>
      <c r="K2612" s="41" t="s">
        <v>11349</v>
      </c>
      <c r="L2612" s="41" t="s">
        <v>11350</v>
      </c>
      <c r="M2612" s="41" t="s">
        <v>78</v>
      </c>
      <c r="N2612" s="41" t="s">
        <v>99</v>
      </c>
      <c r="O2612" s="38"/>
      <c r="P2612" s="43"/>
    </row>
    <row r="2613">
      <c r="A2613" s="26">
        <v>113911.0</v>
      </c>
      <c r="B2613" s="28" t="s">
        <v>125</v>
      </c>
      <c r="C2613" s="28" t="s">
        <v>11077</v>
      </c>
      <c r="D2613" s="28" t="s">
        <v>210</v>
      </c>
      <c r="E2613" s="28" t="s">
        <v>68</v>
      </c>
      <c r="F2613" s="35" t="s">
        <v>33</v>
      </c>
      <c r="G2613" s="35" t="s">
        <v>11351</v>
      </c>
      <c r="H2613" s="35" t="s">
        <v>11352</v>
      </c>
      <c r="I2613" s="35" t="s">
        <v>5032</v>
      </c>
      <c r="J2613" s="28" t="s">
        <v>5033</v>
      </c>
      <c r="K2613" s="35" t="s">
        <v>2577</v>
      </c>
      <c r="L2613" s="35" t="s">
        <v>11353</v>
      </c>
      <c r="M2613" s="35" t="s">
        <v>1813</v>
      </c>
      <c r="N2613" s="35" t="s">
        <v>133</v>
      </c>
      <c r="O2613" s="38"/>
      <c r="P2613" s="38"/>
    </row>
    <row r="2614">
      <c r="A2614" s="39">
        <v>113912.0</v>
      </c>
      <c r="B2614" s="40" t="s">
        <v>90</v>
      </c>
      <c r="C2614" s="40" t="s">
        <v>91</v>
      </c>
      <c r="D2614" s="40" t="s">
        <v>419</v>
      </c>
      <c r="E2614" s="40" t="s">
        <v>83</v>
      </c>
      <c r="F2614" s="41" t="s">
        <v>33</v>
      </c>
      <c r="G2614" s="41" t="s">
        <v>11354</v>
      </c>
      <c r="H2614" s="41" t="s">
        <v>11355</v>
      </c>
      <c r="I2614" s="41" t="s">
        <v>423</v>
      </c>
      <c r="J2614" s="40" t="s">
        <v>424</v>
      </c>
      <c r="K2614" s="41" t="s">
        <v>11356</v>
      </c>
      <c r="L2614" s="41" t="s">
        <v>11357</v>
      </c>
      <c r="M2614" s="41" t="s">
        <v>78</v>
      </c>
      <c r="N2614" s="41" t="s">
        <v>183</v>
      </c>
      <c r="O2614" s="38"/>
      <c r="P2614" s="43"/>
    </row>
    <row r="2615">
      <c r="A2615" s="26">
        <v>113916.0</v>
      </c>
      <c r="B2615" s="28" t="s">
        <v>90</v>
      </c>
      <c r="C2615" s="28" t="s">
        <v>91</v>
      </c>
      <c r="D2615" s="28" t="s">
        <v>438</v>
      </c>
      <c r="E2615" s="28" t="s">
        <v>439</v>
      </c>
      <c r="F2615" s="35" t="s">
        <v>33</v>
      </c>
      <c r="G2615" s="35" t="s">
        <v>11358</v>
      </c>
      <c r="H2615" s="35" t="s">
        <v>11359</v>
      </c>
      <c r="I2615" s="35" t="s">
        <v>11360</v>
      </c>
      <c r="J2615" s="28" t="s">
        <v>11361</v>
      </c>
      <c r="K2615" s="35" t="s">
        <v>9498</v>
      </c>
      <c r="L2615" s="35" t="s">
        <v>11362</v>
      </c>
      <c r="M2615" s="35" t="s">
        <v>1777</v>
      </c>
      <c r="N2615" s="35" t="s">
        <v>183</v>
      </c>
      <c r="O2615" s="38"/>
      <c r="P2615" s="38"/>
    </row>
    <row r="2616">
      <c r="A2616" s="39">
        <v>113917.0</v>
      </c>
      <c r="B2616" s="40" t="s">
        <v>90</v>
      </c>
      <c r="C2616" s="40" t="s">
        <v>91</v>
      </c>
      <c r="D2616" s="40" t="s">
        <v>1696</v>
      </c>
      <c r="E2616" s="40" t="s">
        <v>439</v>
      </c>
      <c r="F2616" s="41" t="s">
        <v>33</v>
      </c>
      <c r="G2616" s="41" t="s">
        <v>11363</v>
      </c>
      <c r="H2616" s="41" t="s">
        <v>11364</v>
      </c>
      <c r="I2616" s="41" t="s">
        <v>3835</v>
      </c>
      <c r="J2616" s="40" t="s">
        <v>3836</v>
      </c>
      <c r="K2616" s="41" t="s">
        <v>11365</v>
      </c>
      <c r="L2616" s="41" t="s">
        <v>11366</v>
      </c>
      <c r="M2616" s="41" t="s">
        <v>3839</v>
      </c>
      <c r="N2616" s="41" t="s">
        <v>183</v>
      </c>
      <c r="O2616" s="38"/>
      <c r="P2616" s="43"/>
    </row>
    <row r="2617">
      <c r="A2617" s="26">
        <v>113919.0</v>
      </c>
      <c r="B2617" s="28" t="s">
        <v>90</v>
      </c>
      <c r="C2617" s="28" t="s">
        <v>91</v>
      </c>
      <c r="D2617" s="28" t="s">
        <v>1721</v>
      </c>
      <c r="E2617" s="28" t="s">
        <v>439</v>
      </c>
      <c r="F2617" s="35" t="s">
        <v>33</v>
      </c>
      <c r="G2617" s="35" t="s">
        <v>11367</v>
      </c>
      <c r="H2617" s="35" t="s">
        <v>11368</v>
      </c>
      <c r="I2617" s="35" t="s">
        <v>1724</v>
      </c>
      <c r="J2617" s="28" t="s">
        <v>1725</v>
      </c>
      <c r="K2617" s="35" t="s">
        <v>11369</v>
      </c>
      <c r="L2617" s="35" t="s">
        <v>11370</v>
      </c>
      <c r="M2617" s="35" t="s">
        <v>1728</v>
      </c>
      <c r="N2617" s="35" t="s">
        <v>99</v>
      </c>
      <c r="O2617" s="38"/>
      <c r="P2617" s="38"/>
    </row>
    <row r="2618">
      <c r="A2618" s="39">
        <v>113921.0</v>
      </c>
      <c r="B2618" s="40" t="s">
        <v>4141</v>
      </c>
      <c r="C2618" s="40" t="s">
        <v>4142</v>
      </c>
      <c r="D2618" s="40" t="s">
        <v>1744</v>
      </c>
      <c r="E2618" s="40" t="s">
        <v>32</v>
      </c>
      <c r="F2618" s="41" t="s">
        <v>33</v>
      </c>
      <c r="G2618" s="41" t="s">
        <v>11371</v>
      </c>
      <c r="H2618" s="41" t="s">
        <v>11372</v>
      </c>
      <c r="I2618" s="41" t="s">
        <v>11315</v>
      </c>
      <c r="J2618" s="40" t="s">
        <v>11316</v>
      </c>
      <c r="K2618" s="41" t="s">
        <v>704</v>
      </c>
      <c r="L2618" s="41" t="s">
        <v>11373</v>
      </c>
      <c r="M2618" s="41" t="s">
        <v>1751</v>
      </c>
      <c r="N2618" s="41" t="s">
        <v>117</v>
      </c>
      <c r="O2618" s="38"/>
      <c r="P2618" s="43"/>
    </row>
    <row r="2619">
      <c r="A2619" s="26">
        <v>113924.0</v>
      </c>
      <c r="B2619" s="28" t="s">
        <v>125</v>
      </c>
      <c r="C2619" s="28" t="s">
        <v>134</v>
      </c>
      <c r="D2619" s="28" t="s">
        <v>102</v>
      </c>
      <c r="E2619" s="28" t="s">
        <v>83</v>
      </c>
      <c r="F2619" s="35" t="s">
        <v>33</v>
      </c>
      <c r="G2619" s="35" t="s">
        <v>11374</v>
      </c>
      <c r="H2619" s="35" t="s">
        <v>11375</v>
      </c>
      <c r="I2619" s="35" t="s">
        <v>105</v>
      </c>
      <c r="J2619" s="28" t="s">
        <v>898</v>
      </c>
      <c r="K2619" s="35" t="s">
        <v>2577</v>
      </c>
      <c r="L2619" s="35" t="s">
        <v>11376</v>
      </c>
      <c r="M2619" s="35" t="s">
        <v>78</v>
      </c>
      <c r="N2619" s="35" t="s">
        <v>133</v>
      </c>
      <c r="O2619" s="38"/>
      <c r="P2619" s="38"/>
    </row>
    <row r="2620">
      <c r="A2620" s="39">
        <v>113926.0</v>
      </c>
      <c r="B2620" s="40" t="s">
        <v>90</v>
      </c>
      <c r="C2620" s="40" t="s">
        <v>91</v>
      </c>
      <c r="D2620" s="40" t="s">
        <v>1625</v>
      </c>
      <c r="E2620" s="40" t="s">
        <v>68</v>
      </c>
      <c r="F2620" s="41" t="s">
        <v>33</v>
      </c>
      <c r="G2620" s="41" t="s">
        <v>11377</v>
      </c>
      <c r="H2620" s="41" t="s">
        <v>11378</v>
      </c>
      <c r="I2620" s="41" t="s">
        <v>5218</v>
      </c>
      <c r="J2620" s="40" t="s">
        <v>5219</v>
      </c>
      <c r="K2620" s="41" t="s">
        <v>9831</v>
      </c>
      <c r="L2620" s="41" t="s">
        <v>11379</v>
      </c>
      <c r="M2620" s="41" t="s">
        <v>1813</v>
      </c>
      <c r="N2620" s="41" t="s">
        <v>133</v>
      </c>
      <c r="O2620" s="38"/>
      <c r="P2620" s="43"/>
    </row>
    <row r="2621">
      <c r="A2621" s="26">
        <v>113927.0</v>
      </c>
      <c r="B2621" s="28" t="s">
        <v>90</v>
      </c>
      <c r="C2621" s="28" t="s">
        <v>91</v>
      </c>
      <c r="D2621" s="28" t="s">
        <v>427</v>
      </c>
      <c r="E2621" s="28" t="s">
        <v>111</v>
      </c>
      <c r="F2621" s="35" t="s">
        <v>33</v>
      </c>
      <c r="G2621" s="35" t="s">
        <v>11380</v>
      </c>
      <c r="H2621" s="35" t="s">
        <v>11381</v>
      </c>
      <c r="I2621" s="35" t="s">
        <v>3981</v>
      </c>
      <c r="J2621" s="28" t="s">
        <v>3982</v>
      </c>
      <c r="K2621" s="35" t="s">
        <v>2500</v>
      </c>
      <c r="L2621" s="35" t="s">
        <v>11382</v>
      </c>
      <c r="M2621" s="35" t="s">
        <v>3384</v>
      </c>
      <c r="N2621" s="35" t="s">
        <v>183</v>
      </c>
      <c r="O2621" s="38"/>
      <c r="P2621" s="38"/>
    </row>
    <row r="2622">
      <c r="A2622" s="39">
        <v>113929.0</v>
      </c>
      <c r="B2622" s="40" t="s">
        <v>90</v>
      </c>
      <c r="C2622" s="40" t="s">
        <v>91</v>
      </c>
      <c r="D2622" s="40" t="s">
        <v>156</v>
      </c>
      <c r="E2622" s="40" t="s">
        <v>68</v>
      </c>
      <c r="F2622" s="41" t="s">
        <v>33</v>
      </c>
      <c r="G2622" s="41" t="s">
        <v>11383</v>
      </c>
      <c r="H2622" s="41" t="s">
        <v>11384</v>
      </c>
      <c r="I2622" s="41" t="s">
        <v>1655</v>
      </c>
      <c r="J2622" s="40" t="s">
        <v>1656</v>
      </c>
      <c r="K2622" s="41" t="s">
        <v>11385</v>
      </c>
      <c r="L2622" s="41" t="s">
        <v>11386</v>
      </c>
      <c r="M2622" s="41" t="s">
        <v>78</v>
      </c>
      <c r="N2622" s="41" t="s">
        <v>99</v>
      </c>
      <c r="O2622" s="38"/>
      <c r="P2622" s="43"/>
    </row>
    <row r="2623">
      <c r="A2623" s="26">
        <v>113930.0</v>
      </c>
      <c r="B2623" s="28" t="s">
        <v>90</v>
      </c>
      <c r="C2623" s="28" t="s">
        <v>91</v>
      </c>
      <c r="D2623" s="28" t="s">
        <v>324</v>
      </c>
      <c r="E2623" s="28" t="s">
        <v>83</v>
      </c>
      <c r="F2623" s="35" t="s">
        <v>33</v>
      </c>
      <c r="G2623" s="35" t="s">
        <v>11387</v>
      </c>
      <c r="H2623" s="35" t="s">
        <v>11388</v>
      </c>
      <c r="I2623" s="35" t="s">
        <v>105</v>
      </c>
      <c r="J2623" s="28" t="s">
        <v>911</v>
      </c>
      <c r="K2623" s="35" t="s">
        <v>11389</v>
      </c>
      <c r="L2623" s="35" t="s">
        <v>11390</v>
      </c>
      <c r="M2623" s="35" t="s">
        <v>78</v>
      </c>
      <c r="N2623" s="35" t="s">
        <v>1691</v>
      </c>
      <c r="O2623" s="38"/>
      <c r="P2623" s="38"/>
    </row>
    <row r="2624">
      <c r="A2624" s="39">
        <v>113934.0</v>
      </c>
      <c r="B2624" s="40" t="s">
        <v>90</v>
      </c>
      <c r="C2624" s="40" t="s">
        <v>91</v>
      </c>
      <c r="D2624" s="40" t="s">
        <v>1778</v>
      </c>
      <c r="E2624" s="40" t="s">
        <v>32</v>
      </c>
      <c r="F2624" s="41" t="s">
        <v>33</v>
      </c>
      <c r="G2624" s="41" t="s">
        <v>11391</v>
      </c>
      <c r="H2624" s="41" t="s">
        <v>11392</v>
      </c>
      <c r="I2624" s="41" t="s">
        <v>1781</v>
      </c>
      <c r="J2624" s="40" t="s">
        <v>1782</v>
      </c>
      <c r="K2624" s="41" t="s">
        <v>4313</v>
      </c>
      <c r="L2624" s="41" t="s">
        <v>11393</v>
      </c>
      <c r="M2624" s="41" t="s">
        <v>1785</v>
      </c>
      <c r="N2624" s="41" t="s">
        <v>117</v>
      </c>
      <c r="O2624" s="38"/>
      <c r="P2624" s="43"/>
    </row>
    <row r="2625">
      <c r="A2625" s="26">
        <v>113943.0</v>
      </c>
      <c r="B2625" s="28" t="s">
        <v>90</v>
      </c>
      <c r="C2625" s="28" t="s">
        <v>91</v>
      </c>
      <c r="D2625" s="28" t="s">
        <v>147</v>
      </c>
      <c r="E2625" s="28" t="s">
        <v>111</v>
      </c>
      <c r="F2625" s="35" t="s">
        <v>33</v>
      </c>
      <c r="G2625" s="35" t="s">
        <v>11394</v>
      </c>
      <c r="H2625" s="35" t="s">
        <v>11395</v>
      </c>
      <c r="I2625" s="35" t="s">
        <v>1044</v>
      </c>
      <c r="J2625" s="28" t="s">
        <v>1045</v>
      </c>
      <c r="K2625" s="35" t="s">
        <v>11396</v>
      </c>
      <c r="L2625" s="35" t="s">
        <v>11397</v>
      </c>
      <c r="M2625" s="35" t="s">
        <v>78</v>
      </c>
      <c r="N2625" s="35" t="s">
        <v>117</v>
      </c>
      <c r="O2625" s="38"/>
      <c r="P2625" s="38"/>
    </row>
    <row r="2626">
      <c r="A2626" s="39">
        <v>113944.0</v>
      </c>
      <c r="B2626" s="40" t="s">
        <v>3258</v>
      </c>
      <c r="C2626" s="40" t="s">
        <v>3259</v>
      </c>
      <c r="D2626" s="40" t="s">
        <v>147</v>
      </c>
      <c r="E2626" s="40" t="s">
        <v>111</v>
      </c>
      <c r="F2626" s="41" t="s">
        <v>33</v>
      </c>
      <c r="G2626" s="41" t="s">
        <v>11398</v>
      </c>
      <c r="H2626" s="41" t="s">
        <v>11399</v>
      </c>
      <c r="I2626" s="41" t="s">
        <v>916</v>
      </c>
      <c r="J2626" s="40" t="s">
        <v>917</v>
      </c>
      <c r="K2626" s="41" t="s">
        <v>139</v>
      </c>
      <c r="L2626" s="41" t="s">
        <v>11400</v>
      </c>
      <c r="M2626" s="41" t="s">
        <v>78</v>
      </c>
      <c r="N2626" s="41" t="s">
        <v>183</v>
      </c>
      <c r="O2626" s="38"/>
      <c r="P2626" s="43"/>
    </row>
    <row r="2627">
      <c r="A2627" s="26">
        <v>113950.0</v>
      </c>
      <c r="B2627" s="28" t="s">
        <v>90</v>
      </c>
      <c r="C2627" s="28" t="s">
        <v>91</v>
      </c>
      <c r="D2627" s="28" t="s">
        <v>67</v>
      </c>
      <c r="E2627" s="28" t="s">
        <v>68</v>
      </c>
      <c r="F2627" s="35" t="s">
        <v>33</v>
      </c>
      <c r="G2627" s="35" t="s">
        <v>11401</v>
      </c>
      <c r="H2627" s="35" t="s">
        <v>11402</v>
      </c>
      <c r="I2627" s="35" t="s">
        <v>46</v>
      </c>
      <c r="J2627" s="28" t="s">
        <v>47</v>
      </c>
      <c r="K2627" s="35" t="s">
        <v>11403</v>
      </c>
      <c r="L2627" s="35" t="s">
        <v>11404</v>
      </c>
      <c r="M2627" s="35" t="s">
        <v>50</v>
      </c>
      <c r="N2627" s="35" t="s">
        <v>183</v>
      </c>
      <c r="O2627" s="38"/>
      <c r="P2627" s="38"/>
    </row>
    <row r="2628">
      <c r="A2628" s="39">
        <v>113951.0</v>
      </c>
      <c r="B2628" s="40" t="s">
        <v>5829</v>
      </c>
      <c r="C2628" s="40" t="s">
        <v>5830</v>
      </c>
      <c r="D2628" s="40" t="s">
        <v>147</v>
      </c>
      <c r="E2628" s="40" t="s">
        <v>111</v>
      </c>
      <c r="F2628" s="41" t="s">
        <v>33</v>
      </c>
      <c r="G2628" s="41" t="s">
        <v>11405</v>
      </c>
      <c r="H2628" s="41" t="s">
        <v>11406</v>
      </c>
      <c r="I2628" s="41" t="s">
        <v>250</v>
      </c>
      <c r="J2628" s="40" t="s">
        <v>251</v>
      </c>
      <c r="K2628" s="41" t="s">
        <v>1264</v>
      </c>
      <c r="L2628" s="41" t="s">
        <v>11407</v>
      </c>
      <c r="M2628" s="41" t="s">
        <v>78</v>
      </c>
      <c r="N2628" s="41" t="s">
        <v>183</v>
      </c>
      <c r="O2628" s="38"/>
      <c r="P2628" s="43"/>
    </row>
    <row r="2629">
      <c r="A2629" s="26">
        <v>113952.0</v>
      </c>
      <c r="B2629" s="28" t="s">
        <v>90</v>
      </c>
      <c r="C2629" s="28" t="s">
        <v>91</v>
      </c>
      <c r="D2629" s="28" t="s">
        <v>3260</v>
      </c>
      <c r="E2629" s="28" t="s">
        <v>68</v>
      </c>
      <c r="F2629" s="35" t="s">
        <v>33</v>
      </c>
      <c r="G2629" s="35" t="s">
        <v>11408</v>
      </c>
      <c r="H2629" s="35" t="s">
        <v>11409</v>
      </c>
      <c r="I2629" s="35" t="s">
        <v>10463</v>
      </c>
      <c r="J2629" s="28" t="s">
        <v>6581</v>
      </c>
      <c r="K2629" s="35" t="s">
        <v>11410</v>
      </c>
      <c r="L2629" s="35" t="s">
        <v>11411</v>
      </c>
      <c r="M2629" s="35" t="s">
        <v>50</v>
      </c>
      <c r="N2629" s="35" t="s">
        <v>183</v>
      </c>
      <c r="O2629" s="38"/>
      <c r="P2629" s="38"/>
    </row>
    <row r="2630">
      <c r="A2630" s="39">
        <v>113955.0</v>
      </c>
      <c r="B2630" s="40" t="s">
        <v>90</v>
      </c>
      <c r="C2630" s="40" t="s">
        <v>91</v>
      </c>
      <c r="D2630" s="40" t="s">
        <v>147</v>
      </c>
      <c r="E2630" s="40" t="s">
        <v>111</v>
      </c>
      <c r="F2630" s="41" t="s">
        <v>33</v>
      </c>
      <c r="G2630" s="41" t="s">
        <v>11412</v>
      </c>
      <c r="H2630" s="41" t="s">
        <v>11413</v>
      </c>
      <c r="I2630" s="41" t="s">
        <v>874</v>
      </c>
      <c r="J2630" s="40" t="s">
        <v>11001</v>
      </c>
      <c r="K2630" s="41" t="s">
        <v>8049</v>
      </c>
      <c r="L2630" s="41" t="s">
        <v>11414</v>
      </c>
      <c r="M2630" s="41" t="s">
        <v>78</v>
      </c>
      <c r="N2630" s="41" t="s">
        <v>823</v>
      </c>
      <c r="O2630" s="38"/>
      <c r="P2630" s="43"/>
    </row>
    <row r="2631">
      <c r="A2631" s="26">
        <v>113956.0</v>
      </c>
      <c r="B2631" s="28" t="s">
        <v>90</v>
      </c>
      <c r="C2631" s="28" t="s">
        <v>91</v>
      </c>
      <c r="D2631" s="28" t="s">
        <v>1806</v>
      </c>
      <c r="E2631" s="28" t="s">
        <v>68</v>
      </c>
      <c r="F2631" s="35" t="s">
        <v>33</v>
      </c>
      <c r="G2631" s="35" t="s">
        <v>11415</v>
      </c>
      <c r="H2631" s="35" t="s">
        <v>11416</v>
      </c>
      <c r="I2631" s="35" t="s">
        <v>5263</v>
      </c>
      <c r="J2631" s="28" t="s">
        <v>5871</v>
      </c>
      <c r="K2631" s="35" t="s">
        <v>10405</v>
      </c>
      <c r="L2631" s="35" t="s">
        <v>11417</v>
      </c>
      <c r="M2631" s="35" t="s">
        <v>1813</v>
      </c>
      <c r="N2631" s="35" t="s">
        <v>99</v>
      </c>
      <c r="O2631" s="38"/>
      <c r="P2631" s="38"/>
    </row>
    <row r="2632">
      <c r="A2632" s="39">
        <v>113958.0</v>
      </c>
      <c r="B2632" s="40" t="s">
        <v>90</v>
      </c>
      <c r="C2632" s="40" t="s">
        <v>91</v>
      </c>
      <c r="D2632" s="40" t="s">
        <v>1838</v>
      </c>
      <c r="E2632" s="40" t="s">
        <v>68</v>
      </c>
      <c r="F2632" s="41" t="s">
        <v>33</v>
      </c>
      <c r="G2632" s="41" t="s">
        <v>11418</v>
      </c>
      <c r="H2632" s="41" t="s">
        <v>11419</v>
      </c>
      <c r="I2632" s="41" t="s">
        <v>3615</v>
      </c>
      <c r="J2632" s="40" t="s">
        <v>3616</v>
      </c>
      <c r="K2632" s="41" t="s">
        <v>7575</v>
      </c>
      <c r="L2632" s="41" t="s">
        <v>11420</v>
      </c>
      <c r="M2632" s="41" t="s">
        <v>3618</v>
      </c>
      <c r="N2632" s="41" t="s">
        <v>183</v>
      </c>
      <c r="O2632" s="38"/>
      <c r="P2632" s="43"/>
    </row>
    <row r="2633">
      <c r="A2633" s="26">
        <v>113962.0</v>
      </c>
      <c r="B2633" s="28" t="s">
        <v>90</v>
      </c>
      <c r="C2633" s="28" t="s">
        <v>91</v>
      </c>
      <c r="D2633" s="28" t="s">
        <v>218</v>
      </c>
      <c r="E2633" s="28" t="s">
        <v>83</v>
      </c>
      <c r="F2633" s="35" t="s">
        <v>33</v>
      </c>
      <c r="G2633" s="35" t="s">
        <v>11421</v>
      </c>
      <c r="H2633" s="35" t="s">
        <v>11422</v>
      </c>
      <c r="I2633" s="35" t="s">
        <v>105</v>
      </c>
      <c r="J2633" s="28" t="s">
        <v>1120</v>
      </c>
      <c r="K2633" s="35" t="s">
        <v>9901</v>
      </c>
      <c r="L2633" s="35" t="s">
        <v>11423</v>
      </c>
      <c r="M2633" s="35" t="s">
        <v>78</v>
      </c>
      <c r="N2633" s="35" t="s">
        <v>99</v>
      </c>
      <c r="O2633" s="38"/>
      <c r="P2633" s="38"/>
    </row>
    <row r="2634">
      <c r="A2634" s="39">
        <v>113965.0</v>
      </c>
      <c r="B2634" s="40" t="s">
        <v>90</v>
      </c>
      <c r="C2634" s="40" t="s">
        <v>91</v>
      </c>
      <c r="D2634" s="40" t="s">
        <v>1778</v>
      </c>
      <c r="E2634" s="40" t="s">
        <v>32</v>
      </c>
      <c r="F2634" s="41" t="s">
        <v>33</v>
      </c>
      <c r="G2634" s="41" t="s">
        <v>11424</v>
      </c>
      <c r="H2634" s="41" t="s">
        <v>11425</v>
      </c>
      <c r="I2634" s="41" t="s">
        <v>9205</v>
      </c>
      <c r="J2634" s="40" t="s">
        <v>9206</v>
      </c>
      <c r="K2634" s="41" t="s">
        <v>11426</v>
      </c>
      <c r="L2634" s="41" t="s">
        <v>11427</v>
      </c>
      <c r="M2634" s="41" t="s">
        <v>1785</v>
      </c>
      <c r="N2634" s="41" t="s">
        <v>99</v>
      </c>
      <c r="O2634" s="38"/>
      <c r="P2634" s="43"/>
    </row>
    <row r="2635">
      <c r="A2635" s="26">
        <v>113966.0</v>
      </c>
      <c r="B2635" s="28" t="s">
        <v>90</v>
      </c>
      <c r="C2635" s="28" t="s">
        <v>91</v>
      </c>
      <c r="D2635" s="28" t="s">
        <v>1818</v>
      </c>
      <c r="E2635" s="28" t="s">
        <v>439</v>
      </c>
      <c r="F2635" s="35" t="s">
        <v>33</v>
      </c>
      <c r="G2635" s="35" t="s">
        <v>11428</v>
      </c>
      <c r="H2635" s="35" t="s">
        <v>11429</v>
      </c>
      <c r="I2635" s="35" t="s">
        <v>1821</v>
      </c>
      <c r="J2635" s="28" t="s">
        <v>4420</v>
      </c>
      <c r="K2635" s="35" t="s">
        <v>11430</v>
      </c>
      <c r="L2635" s="35" t="s">
        <v>11431</v>
      </c>
      <c r="M2635" s="35" t="s">
        <v>1825</v>
      </c>
      <c r="N2635" s="35" t="s">
        <v>183</v>
      </c>
      <c r="O2635" s="38"/>
      <c r="P2635" s="38"/>
    </row>
    <row r="2636">
      <c r="A2636" s="39">
        <v>113976.0</v>
      </c>
      <c r="B2636" s="40" t="s">
        <v>90</v>
      </c>
      <c r="C2636" s="40" t="s">
        <v>91</v>
      </c>
      <c r="D2636" s="40" t="s">
        <v>2452</v>
      </c>
      <c r="E2636" s="40" t="s">
        <v>2453</v>
      </c>
      <c r="F2636" s="41" t="s">
        <v>33</v>
      </c>
      <c r="G2636" s="41" t="s">
        <v>11432</v>
      </c>
      <c r="H2636" s="41" t="s">
        <v>11433</v>
      </c>
      <c r="I2636" s="41" t="s">
        <v>6073</v>
      </c>
      <c r="J2636" s="40" t="s">
        <v>6074</v>
      </c>
      <c r="K2636" s="41" t="s">
        <v>11434</v>
      </c>
      <c r="L2636" s="41" t="s">
        <v>11435</v>
      </c>
      <c r="M2636" s="41" t="s">
        <v>2460</v>
      </c>
      <c r="N2636" s="41" t="s">
        <v>133</v>
      </c>
      <c r="O2636" s="38"/>
      <c r="P2636" s="43"/>
    </row>
    <row r="2637">
      <c r="A2637" s="26">
        <v>113983.0</v>
      </c>
      <c r="B2637" s="28" t="s">
        <v>125</v>
      </c>
      <c r="C2637" s="28" t="s">
        <v>11077</v>
      </c>
      <c r="D2637" s="28" t="s">
        <v>1683</v>
      </c>
      <c r="E2637" s="28" t="s">
        <v>32</v>
      </c>
      <c r="F2637" s="35" t="s">
        <v>33</v>
      </c>
      <c r="G2637" s="35" t="s">
        <v>11436</v>
      </c>
      <c r="H2637" s="35" t="s">
        <v>11437</v>
      </c>
      <c r="I2637" s="35" t="s">
        <v>1686</v>
      </c>
      <c r="J2637" s="28" t="s">
        <v>1687</v>
      </c>
      <c r="K2637" s="35" t="s">
        <v>11438</v>
      </c>
      <c r="L2637" s="35" t="s">
        <v>11439</v>
      </c>
      <c r="M2637" s="35" t="s">
        <v>1690</v>
      </c>
      <c r="N2637" s="35" t="s">
        <v>133</v>
      </c>
      <c r="O2637" s="38"/>
      <c r="P2637" s="38"/>
    </row>
    <row r="2638">
      <c r="A2638" s="39">
        <v>113985.0</v>
      </c>
      <c r="B2638" s="40" t="s">
        <v>125</v>
      </c>
      <c r="C2638" s="40" t="s">
        <v>134</v>
      </c>
      <c r="D2638" s="40" t="s">
        <v>1487</v>
      </c>
      <c r="E2638" s="40" t="s">
        <v>68</v>
      </c>
      <c r="F2638" s="41" t="s">
        <v>33</v>
      </c>
      <c r="G2638" s="41" t="s">
        <v>11440</v>
      </c>
      <c r="H2638" s="41" t="s">
        <v>11441</v>
      </c>
      <c r="I2638" s="41" t="s">
        <v>6310</v>
      </c>
      <c r="J2638" s="40" t="s">
        <v>6311</v>
      </c>
      <c r="K2638" s="41" t="s">
        <v>11442</v>
      </c>
      <c r="L2638" s="41" t="s">
        <v>11443</v>
      </c>
      <c r="M2638" s="41" t="s">
        <v>1494</v>
      </c>
      <c r="N2638" s="41" t="s">
        <v>133</v>
      </c>
      <c r="O2638" s="38"/>
      <c r="P2638" s="43"/>
    </row>
    <row r="2639">
      <c r="A2639" s="26">
        <v>113998.0</v>
      </c>
      <c r="B2639" s="28" t="s">
        <v>90</v>
      </c>
      <c r="C2639" s="28" t="s">
        <v>91</v>
      </c>
      <c r="D2639" s="28" t="s">
        <v>277</v>
      </c>
      <c r="E2639" s="28" t="s">
        <v>83</v>
      </c>
      <c r="F2639" s="35" t="s">
        <v>33</v>
      </c>
      <c r="G2639" s="35" t="s">
        <v>11444</v>
      </c>
      <c r="H2639" s="35" t="s">
        <v>11445</v>
      </c>
      <c r="I2639" s="35" t="s">
        <v>105</v>
      </c>
      <c r="J2639" s="28" t="s">
        <v>768</v>
      </c>
      <c r="K2639" s="35" t="s">
        <v>11446</v>
      </c>
      <c r="L2639" s="35" t="s">
        <v>11447</v>
      </c>
      <c r="M2639" s="35" t="s">
        <v>78</v>
      </c>
      <c r="N2639" s="35" t="s">
        <v>99</v>
      </c>
      <c r="O2639" s="38"/>
      <c r="P2639" s="38"/>
    </row>
    <row r="2640">
      <c r="A2640" s="39">
        <v>114001.0</v>
      </c>
      <c r="B2640" s="40" t="s">
        <v>90</v>
      </c>
      <c r="C2640" s="40" t="s">
        <v>91</v>
      </c>
      <c r="D2640" s="40" t="s">
        <v>293</v>
      </c>
      <c r="E2640" s="40" t="s">
        <v>111</v>
      </c>
      <c r="F2640" s="41" t="s">
        <v>33</v>
      </c>
      <c r="G2640" s="41" t="s">
        <v>11448</v>
      </c>
      <c r="H2640" s="41" t="s">
        <v>11449</v>
      </c>
      <c r="I2640" s="41" t="s">
        <v>105</v>
      </c>
      <c r="J2640" s="40" t="s">
        <v>378</v>
      </c>
      <c r="K2640" s="41" t="s">
        <v>11450</v>
      </c>
      <c r="L2640" s="41" t="s">
        <v>11451</v>
      </c>
      <c r="M2640" s="41" t="s">
        <v>78</v>
      </c>
      <c r="N2640" s="41" t="s">
        <v>117</v>
      </c>
      <c r="O2640" s="38"/>
      <c r="P2640" s="43"/>
    </row>
    <row r="2641">
      <c r="A2641" s="26">
        <v>114002.0</v>
      </c>
      <c r="B2641" s="28" t="s">
        <v>90</v>
      </c>
      <c r="C2641" s="28" t="s">
        <v>91</v>
      </c>
      <c r="D2641" s="28" t="s">
        <v>156</v>
      </c>
      <c r="E2641" s="28" t="s">
        <v>68</v>
      </c>
      <c r="F2641" s="35" t="s">
        <v>33</v>
      </c>
      <c r="G2641" s="35" t="s">
        <v>11452</v>
      </c>
      <c r="H2641" s="35" t="s">
        <v>11453</v>
      </c>
      <c r="I2641" s="35" t="s">
        <v>3654</v>
      </c>
      <c r="J2641" s="28" t="s">
        <v>3655</v>
      </c>
      <c r="K2641" s="35" t="s">
        <v>11454</v>
      </c>
      <c r="L2641" s="35" t="s">
        <v>11455</v>
      </c>
      <c r="M2641" s="35" t="s">
        <v>78</v>
      </c>
      <c r="N2641" s="35" t="s">
        <v>183</v>
      </c>
      <c r="O2641" s="38"/>
      <c r="P2641" s="38"/>
    </row>
    <row r="2642">
      <c r="A2642" s="39">
        <v>114003.0</v>
      </c>
      <c r="B2642" s="40" t="s">
        <v>4503</v>
      </c>
      <c r="C2642" s="40" t="s">
        <v>4504</v>
      </c>
      <c r="D2642" s="40" t="s">
        <v>2452</v>
      </c>
      <c r="E2642" s="40" t="s">
        <v>2453</v>
      </c>
      <c r="F2642" s="41" t="s">
        <v>33</v>
      </c>
      <c r="G2642" s="41" t="s">
        <v>11456</v>
      </c>
      <c r="H2642" s="41" t="s">
        <v>11457</v>
      </c>
      <c r="I2642" s="41" t="s">
        <v>2456</v>
      </c>
      <c r="J2642" s="40" t="s">
        <v>2457</v>
      </c>
      <c r="K2642" s="41" t="s">
        <v>444</v>
      </c>
      <c r="L2642" s="41" t="s">
        <v>11458</v>
      </c>
      <c r="M2642" s="41" t="s">
        <v>2460</v>
      </c>
      <c r="N2642" s="41" t="s">
        <v>183</v>
      </c>
      <c r="O2642" s="38"/>
      <c r="P2642" s="43"/>
    </row>
    <row r="2643">
      <c r="A2643" s="26">
        <v>114004.0</v>
      </c>
      <c r="B2643" s="28" t="s">
        <v>3430</v>
      </c>
      <c r="C2643" s="28" t="s">
        <v>3431</v>
      </c>
      <c r="D2643" s="28" t="s">
        <v>247</v>
      </c>
      <c r="E2643" s="28" t="s">
        <v>111</v>
      </c>
      <c r="F2643" s="35" t="s">
        <v>33</v>
      </c>
      <c r="G2643" s="35" t="s">
        <v>11459</v>
      </c>
      <c r="H2643" s="35" t="s">
        <v>11460</v>
      </c>
      <c r="I2643" s="35" t="s">
        <v>250</v>
      </c>
      <c r="J2643" s="28" t="s">
        <v>251</v>
      </c>
      <c r="K2643" s="35" t="s">
        <v>9434</v>
      </c>
      <c r="L2643" s="35" t="s">
        <v>11461</v>
      </c>
      <c r="M2643" s="35" t="s">
        <v>78</v>
      </c>
      <c r="N2643" s="35" t="s">
        <v>183</v>
      </c>
      <c r="O2643" s="38"/>
      <c r="P2643" s="38"/>
    </row>
    <row r="2644">
      <c r="A2644" s="39">
        <v>114005.0</v>
      </c>
      <c r="B2644" s="40" t="s">
        <v>1845</v>
      </c>
      <c r="C2644" s="40" t="s">
        <v>1846</v>
      </c>
      <c r="D2644" s="40" t="s">
        <v>1625</v>
      </c>
      <c r="E2644" s="40" t="s">
        <v>68</v>
      </c>
      <c r="F2644" s="41" t="s">
        <v>33</v>
      </c>
      <c r="G2644" s="41" t="s">
        <v>11462</v>
      </c>
      <c r="H2644" s="41" t="s">
        <v>11463</v>
      </c>
      <c r="I2644" s="41" t="s">
        <v>5218</v>
      </c>
      <c r="J2644" s="40" t="s">
        <v>5219</v>
      </c>
      <c r="K2644" s="41" t="s">
        <v>2259</v>
      </c>
      <c r="L2644" s="41" t="s">
        <v>11464</v>
      </c>
      <c r="M2644" s="41" t="s">
        <v>1813</v>
      </c>
      <c r="N2644" s="41" t="s">
        <v>183</v>
      </c>
      <c r="O2644" s="38"/>
      <c r="P2644" s="43"/>
    </row>
    <row r="2645">
      <c r="A2645" s="26">
        <v>114006.0</v>
      </c>
      <c r="B2645" s="28" t="s">
        <v>5829</v>
      </c>
      <c r="C2645" s="28" t="s">
        <v>5830</v>
      </c>
      <c r="D2645" s="28" t="s">
        <v>1487</v>
      </c>
      <c r="E2645" s="28" t="s">
        <v>68</v>
      </c>
      <c r="F2645" s="35" t="s">
        <v>33</v>
      </c>
      <c r="G2645" s="35" t="s">
        <v>11465</v>
      </c>
      <c r="H2645" s="35" t="s">
        <v>11466</v>
      </c>
      <c r="I2645" s="35" t="s">
        <v>3732</v>
      </c>
      <c r="J2645" s="28" t="s">
        <v>5559</v>
      </c>
      <c r="K2645" s="35" t="s">
        <v>11467</v>
      </c>
      <c r="L2645" s="35" t="s">
        <v>11468</v>
      </c>
      <c r="M2645" s="35" t="s">
        <v>1494</v>
      </c>
      <c r="N2645" s="35" t="s">
        <v>183</v>
      </c>
      <c r="O2645" s="38"/>
      <c r="P2645" s="38"/>
    </row>
    <row r="2646">
      <c r="A2646" s="39">
        <v>114007.0</v>
      </c>
      <c r="B2646" s="40" t="s">
        <v>5829</v>
      </c>
      <c r="C2646" s="40" t="s">
        <v>5830</v>
      </c>
      <c r="D2646" s="40" t="s">
        <v>1778</v>
      </c>
      <c r="E2646" s="40" t="s">
        <v>32</v>
      </c>
      <c r="F2646" s="41" t="s">
        <v>33</v>
      </c>
      <c r="G2646" s="41" t="s">
        <v>11469</v>
      </c>
      <c r="H2646" s="41" t="s">
        <v>11470</v>
      </c>
      <c r="I2646" s="41" t="s">
        <v>1781</v>
      </c>
      <c r="J2646" s="40" t="s">
        <v>1782</v>
      </c>
      <c r="K2646" s="41" t="s">
        <v>11467</v>
      </c>
      <c r="L2646" s="41" t="s">
        <v>11471</v>
      </c>
      <c r="M2646" s="41" t="s">
        <v>1785</v>
      </c>
      <c r="N2646" s="41" t="s">
        <v>183</v>
      </c>
      <c r="O2646" s="38"/>
      <c r="P2646" s="43"/>
    </row>
    <row r="2647">
      <c r="A2647" s="26">
        <v>114009.0</v>
      </c>
      <c r="B2647" s="28" t="s">
        <v>5583</v>
      </c>
      <c r="C2647" s="28" t="s">
        <v>5584</v>
      </c>
      <c r="D2647" s="28" t="s">
        <v>3850</v>
      </c>
      <c r="E2647" s="28" t="s">
        <v>68</v>
      </c>
      <c r="F2647" s="35" t="s">
        <v>33</v>
      </c>
      <c r="G2647" s="35" t="s">
        <v>5585</v>
      </c>
      <c r="H2647" s="35" t="s">
        <v>11472</v>
      </c>
      <c r="I2647" s="35" t="s">
        <v>6205</v>
      </c>
      <c r="J2647" s="28" t="s">
        <v>6206</v>
      </c>
      <c r="K2647" s="35" t="s">
        <v>8656</v>
      </c>
      <c r="L2647" s="35" t="s">
        <v>11473</v>
      </c>
      <c r="M2647" s="35" t="s">
        <v>1813</v>
      </c>
      <c r="N2647" s="35" t="s">
        <v>183</v>
      </c>
      <c r="O2647" s="38"/>
      <c r="P2647" s="38"/>
    </row>
    <row r="2648">
      <c r="A2648" s="39">
        <v>114012.0</v>
      </c>
      <c r="B2648" s="40" t="s">
        <v>90</v>
      </c>
      <c r="C2648" s="40" t="s">
        <v>91</v>
      </c>
      <c r="D2648" s="40" t="s">
        <v>1818</v>
      </c>
      <c r="E2648" s="40" t="s">
        <v>439</v>
      </c>
      <c r="F2648" s="41" t="s">
        <v>33</v>
      </c>
      <c r="G2648" s="41" t="s">
        <v>11474</v>
      </c>
      <c r="H2648" s="41" t="s">
        <v>11475</v>
      </c>
      <c r="I2648" s="41" t="s">
        <v>11476</v>
      </c>
      <c r="J2648" s="40" t="s">
        <v>11477</v>
      </c>
      <c r="K2648" s="41" t="s">
        <v>11478</v>
      </c>
      <c r="L2648" s="41" t="s">
        <v>11479</v>
      </c>
      <c r="M2648" s="41" t="s">
        <v>3391</v>
      </c>
      <c r="N2648" s="41" t="s">
        <v>117</v>
      </c>
      <c r="O2648" s="38"/>
      <c r="P2648" s="43"/>
    </row>
    <row r="2649">
      <c r="A2649" s="26">
        <v>114014.0</v>
      </c>
      <c r="B2649" s="28" t="s">
        <v>90</v>
      </c>
      <c r="C2649" s="28" t="s">
        <v>91</v>
      </c>
      <c r="D2649" s="28" t="s">
        <v>1818</v>
      </c>
      <c r="E2649" s="28" t="s">
        <v>439</v>
      </c>
      <c r="F2649" s="35" t="s">
        <v>33</v>
      </c>
      <c r="G2649" s="35" t="s">
        <v>4550</v>
      </c>
      <c r="H2649" s="35" t="s">
        <v>11480</v>
      </c>
      <c r="I2649" s="35" t="s">
        <v>5011</v>
      </c>
      <c r="J2649" s="28" t="s">
        <v>5012</v>
      </c>
      <c r="K2649" s="35" t="s">
        <v>5819</v>
      </c>
      <c r="L2649" s="35" t="s">
        <v>11481</v>
      </c>
      <c r="M2649" s="35" t="s">
        <v>1825</v>
      </c>
      <c r="N2649" s="35" t="s">
        <v>183</v>
      </c>
      <c r="O2649" s="38"/>
      <c r="P2649" s="38"/>
    </row>
    <row r="2650">
      <c r="A2650" s="39">
        <v>114020.0</v>
      </c>
      <c r="B2650" s="40" t="s">
        <v>90</v>
      </c>
      <c r="C2650" s="40" t="s">
        <v>91</v>
      </c>
      <c r="D2650" s="40" t="s">
        <v>1729</v>
      </c>
      <c r="E2650" s="40" t="s">
        <v>68</v>
      </c>
      <c r="F2650" s="41" t="s">
        <v>33</v>
      </c>
      <c r="G2650" s="41" t="s">
        <v>11482</v>
      </c>
      <c r="H2650" s="41" t="s">
        <v>11483</v>
      </c>
      <c r="I2650" s="41" t="s">
        <v>11484</v>
      </c>
      <c r="J2650" s="40" t="s">
        <v>11485</v>
      </c>
      <c r="K2650" s="41" t="s">
        <v>11486</v>
      </c>
      <c r="L2650" s="41" t="s">
        <v>11487</v>
      </c>
      <c r="M2650" s="41" t="s">
        <v>50</v>
      </c>
      <c r="N2650" s="41" t="s">
        <v>117</v>
      </c>
      <c r="O2650" s="38"/>
      <c r="P2650" s="43"/>
    </row>
    <row r="2651">
      <c r="A2651" s="26">
        <v>114021.0</v>
      </c>
      <c r="B2651" s="28" t="s">
        <v>90</v>
      </c>
      <c r="C2651" s="28" t="s">
        <v>91</v>
      </c>
      <c r="D2651" s="28" t="s">
        <v>254</v>
      </c>
      <c r="E2651" s="28" t="s">
        <v>111</v>
      </c>
      <c r="F2651" s="35" t="s">
        <v>33</v>
      </c>
      <c r="G2651" s="35" t="s">
        <v>11488</v>
      </c>
      <c r="H2651" s="35" t="s">
        <v>11489</v>
      </c>
      <c r="I2651" s="35" t="s">
        <v>695</v>
      </c>
      <c r="J2651" s="28" t="s">
        <v>696</v>
      </c>
      <c r="K2651" s="35" t="s">
        <v>11490</v>
      </c>
      <c r="L2651" s="35" t="s">
        <v>11491</v>
      </c>
      <c r="M2651" s="35" t="s">
        <v>78</v>
      </c>
      <c r="N2651" s="35" t="s">
        <v>117</v>
      </c>
      <c r="O2651" s="38"/>
      <c r="P2651" s="38"/>
    </row>
    <row r="2652">
      <c r="A2652" s="39">
        <v>114022.0</v>
      </c>
      <c r="B2652" s="40" t="s">
        <v>3438</v>
      </c>
      <c r="C2652" s="40" t="s">
        <v>210</v>
      </c>
      <c r="D2652" s="40" t="s">
        <v>3587</v>
      </c>
      <c r="E2652" s="40" t="s">
        <v>32</v>
      </c>
      <c r="F2652" s="41" t="s">
        <v>33</v>
      </c>
      <c r="G2652" s="41" t="s">
        <v>11492</v>
      </c>
      <c r="H2652" s="41" t="s">
        <v>11493</v>
      </c>
      <c r="I2652" s="41" t="s">
        <v>11494</v>
      </c>
      <c r="J2652" s="40" t="s">
        <v>11495</v>
      </c>
      <c r="K2652" s="41" t="s">
        <v>3883</v>
      </c>
      <c r="L2652" s="41" t="s">
        <v>11496</v>
      </c>
      <c r="M2652" s="41" t="s">
        <v>1837</v>
      </c>
      <c r="N2652" s="41" t="s">
        <v>183</v>
      </c>
      <c r="O2652" s="38"/>
      <c r="P2652" s="43"/>
    </row>
    <row r="2653">
      <c r="A2653" s="26">
        <v>114025.0</v>
      </c>
      <c r="B2653" s="28" t="s">
        <v>3438</v>
      </c>
      <c r="C2653" s="28" t="s">
        <v>210</v>
      </c>
      <c r="D2653" s="28" t="s">
        <v>438</v>
      </c>
      <c r="E2653" s="28" t="s">
        <v>439</v>
      </c>
      <c r="F2653" s="35" t="s">
        <v>33</v>
      </c>
      <c r="G2653" s="35" t="s">
        <v>11497</v>
      </c>
      <c r="H2653" s="35" t="s">
        <v>11498</v>
      </c>
      <c r="I2653" s="35" t="s">
        <v>10898</v>
      </c>
      <c r="J2653" s="28" t="s">
        <v>10899</v>
      </c>
      <c r="K2653" s="35" t="s">
        <v>3883</v>
      </c>
      <c r="L2653" s="35" t="s">
        <v>11499</v>
      </c>
      <c r="M2653" s="35" t="s">
        <v>6269</v>
      </c>
      <c r="N2653" s="35" t="s">
        <v>183</v>
      </c>
      <c r="O2653" s="38"/>
      <c r="P2653" s="38"/>
    </row>
    <row r="2654">
      <c r="A2654" s="39">
        <v>114026.0</v>
      </c>
      <c r="B2654" s="40" t="s">
        <v>3438</v>
      </c>
      <c r="C2654" s="40" t="s">
        <v>210</v>
      </c>
      <c r="D2654" s="40" t="s">
        <v>438</v>
      </c>
      <c r="E2654" s="40" t="s">
        <v>439</v>
      </c>
      <c r="F2654" s="41" t="s">
        <v>33</v>
      </c>
      <c r="G2654" s="41" t="s">
        <v>11500</v>
      </c>
      <c r="H2654" s="41" t="s">
        <v>11501</v>
      </c>
      <c r="I2654" s="41" t="s">
        <v>5069</v>
      </c>
      <c r="J2654" s="40" t="s">
        <v>5070</v>
      </c>
      <c r="K2654" s="41" t="s">
        <v>3505</v>
      </c>
      <c r="L2654" s="41" t="s">
        <v>11502</v>
      </c>
      <c r="M2654" s="41" t="s">
        <v>4556</v>
      </c>
      <c r="N2654" s="41" t="s">
        <v>183</v>
      </c>
      <c r="O2654" s="38"/>
      <c r="P2654" s="43"/>
    </row>
    <row r="2655">
      <c r="A2655" s="26">
        <v>114027.0</v>
      </c>
      <c r="B2655" s="28" t="s">
        <v>3438</v>
      </c>
      <c r="C2655" s="28" t="s">
        <v>210</v>
      </c>
      <c r="D2655" s="28" t="s">
        <v>1770</v>
      </c>
      <c r="E2655" s="28" t="s">
        <v>439</v>
      </c>
      <c r="F2655" s="35" t="s">
        <v>33</v>
      </c>
      <c r="G2655" s="35" t="s">
        <v>11503</v>
      </c>
      <c r="H2655" s="35" t="s">
        <v>11504</v>
      </c>
      <c r="I2655" s="35" t="s">
        <v>6143</v>
      </c>
      <c r="J2655" s="28" t="s">
        <v>6144</v>
      </c>
      <c r="K2655" s="35" t="s">
        <v>5061</v>
      </c>
      <c r="L2655" s="35" t="s">
        <v>11505</v>
      </c>
      <c r="M2655" s="35" t="s">
        <v>4556</v>
      </c>
      <c r="N2655" s="35" t="s">
        <v>183</v>
      </c>
      <c r="O2655" s="38"/>
      <c r="P2655" s="38"/>
    </row>
    <row r="2656">
      <c r="A2656" s="39">
        <v>114030.0</v>
      </c>
      <c r="B2656" s="40" t="s">
        <v>90</v>
      </c>
      <c r="C2656" s="40" t="s">
        <v>91</v>
      </c>
      <c r="D2656" s="40" t="s">
        <v>1806</v>
      </c>
      <c r="E2656" s="40" t="s">
        <v>68</v>
      </c>
      <c r="F2656" s="41" t="s">
        <v>33</v>
      </c>
      <c r="G2656" s="41" t="s">
        <v>3350</v>
      </c>
      <c r="H2656" s="41" t="s">
        <v>11506</v>
      </c>
      <c r="I2656" s="41" t="s">
        <v>3463</v>
      </c>
      <c r="J2656" s="40" t="s">
        <v>3464</v>
      </c>
      <c r="K2656" s="41" t="s">
        <v>8311</v>
      </c>
      <c r="L2656" s="41" t="s">
        <v>11507</v>
      </c>
      <c r="M2656" s="41" t="s">
        <v>1813</v>
      </c>
      <c r="N2656" s="41" t="s">
        <v>133</v>
      </c>
      <c r="O2656" s="38"/>
      <c r="P2656" s="43"/>
    </row>
    <row r="2657">
      <c r="A2657" s="26">
        <v>114032.0</v>
      </c>
      <c r="B2657" s="28" t="s">
        <v>90</v>
      </c>
      <c r="C2657" s="28" t="s">
        <v>91</v>
      </c>
      <c r="D2657" s="28" t="s">
        <v>1756</v>
      </c>
      <c r="E2657" s="28" t="s">
        <v>32</v>
      </c>
      <c r="F2657" s="35" t="s">
        <v>33</v>
      </c>
      <c r="G2657" s="35" t="s">
        <v>11508</v>
      </c>
      <c r="H2657" s="35" t="s">
        <v>11509</v>
      </c>
      <c r="I2657" s="35" t="s">
        <v>4300</v>
      </c>
      <c r="J2657" s="28" t="s">
        <v>4301</v>
      </c>
      <c r="K2657" s="35" t="s">
        <v>11510</v>
      </c>
      <c r="L2657" s="35" t="s">
        <v>11511</v>
      </c>
      <c r="M2657" s="35" t="s">
        <v>1805</v>
      </c>
      <c r="N2657" s="35" t="s">
        <v>183</v>
      </c>
      <c r="O2657" s="38"/>
      <c r="P2657" s="38"/>
    </row>
    <row r="2658">
      <c r="A2658" s="39">
        <v>114036.0</v>
      </c>
      <c r="B2658" s="40" t="s">
        <v>90</v>
      </c>
      <c r="C2658" s="40" t="s">
        <v>91</v>
      </c>
      <c r="D2658" s="40" t="s">
        <v>1806</v>
      </c>
      <c r="E2658" s="40" t="s">
        <v>68</v>
      </c>
      <c r="F2658" s="41" t="s">
        <v>33</v>
      </c>
      <c r="G2658" s="41" t="s">
        <v>11512</v>
      </c>
      <c r="H2658" s="41" t="s">
        <v>11513</v>
      </c>
      <c r="I2658" s="41" t="s">
        <v>4958</v>
      </c>
      <c r="J2658" s="40" t="s">
        <v>4959</v>
      </c>
      <c r="K2658" s="41" t="s">
        <v>11514</v>
      </c>
      <c r="L2658" s="41" t="s">
        <v>11515</v>
      </c>
      <c r="M2658" s="41" t="s">
        <v>1813</v>
      </c>
      <c r="N2658" s="41" t="s">
        <v>99</v>
      </c>
      <c r="O2658" s="38"/>
      <c r="P2658" s="43"/>
    </row>
    <row r="2659">
      <c r="A2659" s="26">
        <v>114048.0</v>
      </c>
      <c r="B2659" s="28" t="s">
        <v>90</v>
      </c>
      <c r="C2659" s="28" t="s">
        <v>91</v>
      </c>
      <c r="D2659" s="28" t="s">
        <v>147</v>
      </c>
      <c r="E2659" s="28" t="s">
        <v>111</v>
      </c>
      <c r="F2659" s="35" t="s">
        <v>33</v>
      </c>
      <c r="G2659" s="35" t="s">
        <v>11516</v>
      </c>
      <c r="H2659" s="35" t="s">
        <v>11517</v>
      </c>
      <c r="I2659" s="35" t="s">
        <v>916</v>
      </c>
      <c r="J2659" s="28" t="s">
        <v>934</v>
      </c>
      <c r="K2659" s="35" t="s">
        <v>11518</v>
      </c>
      <c r="L2659" s="35" t="s">
        <v>11519</v>
      </c>
      <c r="M2659" s="35" t="s">
        <v>2815</v>
      </c>
      <c r="N2659" s="35" t="s">
        <v>183</v>
      </c>
      <c r="O2659" s="38"/>
      <c r="P2659" s="38"/>
    </row>
    <row r="2660">
      <c r="A2660" s="39">
        <v>114049.0</v>
      </c>
      <c r="B2660" s="40" t="s">
        <v>90</v>
      </c>
      <c r="C2660" s="40" t="s">
        <v>91</v>
      </c>
      <c r="D2660" s="40" t="s">
        <v>118</v>
      </c>
      <c r="E2660" s="40" t="s">
        <v>111</v>
      </c>
      <c r="F2660" s="41" t="s">
        <v>33</v>
      </c>
      <c r="G2660" s="41" t="s">
        <v>11520</v>
      </c>
      <c r="H2660" s="41" t="s">
        <v>11521</v>
      </c>
      <c r="I2660" s="41" t="s">
        <v>383</v>
      </c>
      <c r="J2660" s="40" t="s">
        <v>384</v>
      </c>
      <c r="K2660" s="41" t="s">
        <v>11522</v>
      </c>
      <c r="L2660" s="41" t="s">
        <v>11523</v>
      </c>
      <c r="M2660" s="41" t="s">
        <v>78</v>
      </c>
      <c r="N2660" s="41" t="s">
        <v>7686</v>
      </c>
      <c r="O2660" s="38"/>
      <c r="P2660" s="43"/>
    </row>
    <row r="2661">
      <c r="A2661" s="26">
        <v>114050.0</v>
      </c>
      <c r="B2661" s="28" t="s">
        <v>90</v>
      </c>
      <c r="C2661" s="28" t="s">
        <v>91</v>
      </c>
      <c r="D2661" s="28" t="s">
        <v>135</v>
      </c>
      <c r="E2661" s="28" t="s">
        <v>111</v>
      </c>
      <c r="F2661" s="35" t="s">
        <v>33</v>
      </c>
      <c r="G2661" s="35" t="s">
        <v>11524</v>
      </c>
      <c r="H2661" s="35" t="s">
        <v>11525</v>
      </c>
      <c r="I2661" s="35" t="s">
        <v>105</v>
      </c>
      <c r="J2661" s="28" t="s">
        <v>618</v>
      </c>
      <c r="K2661" s="35" t="s">
        <v>11526</v>
      </c>
      <c r="L2661" s="35" t="s">
        <v>11527</v>
      </c>
      <c r="M2661" s="35" t="s">
        <v>78</v>
      </c>
      <c r="N2661" s="35" t="s">
        <v>99</v>
      </c>
      <c r="O2661" s="38"/>
      <c r="P2661" s="38"/>
    </row>
    <row r="2662">
      <c r="A2662" s="39">
        <v>114053.0</v>
      </c>
      <c r="B2662" s="40" t="s">
        <v>90</v>
      </c>
      <c r="C2662" s="40" t="s">
        <v>91</v>
      </c>
      <c r="D2662" s="40" t="s">
        <v>3825</v>
      </c>
      <c r="E2662" s="40" t="s">
        <v>2453</v>
      </c>
      <c r="F2662" s="41" t="s">
        <v>33</v>
      </c>
      <c r="G2662" s="41" t="s">
        <v>11528</v>
      </c>
      <c r="H2662" s="41" t="s">
        <v>11529</v>
      </c>
      <c r="I2662" s="41" t="s">
        <v>6751</v>
      </c>
      <c r="J2662" s="40" t="s">
        <v>7353</v>
      </c>
      <c r="K2662" s="41" t="s">
        <v>11530</v>
      </c>
      <c r="L2662" s="41" t="s">
        <v>11531</v>
      </c>
      <c r="M2662" s="41" t="s">
        <v>3832</v>
      </c>
      <c r="N2662" s="41" t="s">
        <v>117</v>
      </c>
      <c r="O2662" s="38"/>
      <c r="P2662" s="43"/>
    </row>
    <row r="2663">
      <c r="A2663" s="26">
        <v>114055.0</v>
      </c>
      <c r="B2663" s="28" t="s">
        <v>90</v>
      </c>
      <c r="C2663" s="28" t="s">
        <v>91</v>
      </c>
      <c r="D2663" s="28" t="s">
        <v>254</v>
      </c>
      <c r="E2663" s="28" t="s">
        <v>111</v>
      </c>
      <c r="F2663" s="35" t="s">
        <v>33</v>
      </c>
      <c r="G2663" s="35" t="s">
        <v>11532</v>
      </c>
      <c r="H2663" s="35" t="s">
        <v>11533</v>
      </c>
      <c r="I2663" s="35" t="s">
        <v>11534</v>
      </c>
      <c r="J2663" s="28" t="s">
        <v>1070</v>
      </c>
      <c r="K2663" s="35" t="s">
        <v>2500</v>
      </c>
      <c r="L2663" s="35" t="s">
        <v>11535</v>
      </c>
      <c r="M2663" s="35" t="s">
        <v>78</v>
      </c>
      <c r="N2663" s="35" t="s">
        <v>183</v>
      </c>
      <c r="O2663" s="38"/>
      <c r="P2663" s="38"/>
    </row>
    <row r="2664">
      <c r="A2664" s="39">
        <v>114059.0</v>
      </c>
      <c r="B2664" s="40" t="s">
        <v>90</v>
      </c>
      <c r="C2664" s="40" t="s">
        <v>91</v>
      </c>
      <c r="D2664" s="40" t="s">
        <v>1744</v>
      </c>
      <c r="E2664" s="40" t="s">
        <v>32</v>
      </c>
      <c r="F2664" s="41" t="s">
        <v>33</v>
      </c>
      <c r="G2664" s="41" t="s">
        <v>11536</v>
      </c>
      <c r="H2664" s="41" t="s">
        <v>11537</v>
      </c>
      <c r="I2664" s="41" t="s">
        <v>1747</v>
      </c>
      <c r="J2664" s="40" t="s">
        <v>1748</v>
      </c>
      <c r="K2664" s="41" t="s">
        <v>444</v>
      </c>
      <c r="L2664" s="41" t="s">
        <v>11538</v>
      </c>
      <c r="M2664" s="41" t="s">
        <v>1751</v>
      </c>
      <c r="N2664" s="41" t="s">
        <v>99</v>
      </c>
      <c r="O2664" s="38"/>
      <c r="P2664" s="43"/>
    </row>
    <row r="2665">
      <c r="A2665" s="26">
        <v>114061.0</v>
      </c>
      <c r="B2665" s="28" t="s">
        <v>90</v>
      </c>
      <c r="C2665" s="28" t="s">
        <v>91</v>
      </c>
      <c r="D2665" s="28" t="s">
        <v>247</v>
      </c>
      <c r="E2665" s="28" t="s">
        <v>111</v>
      </c>
      <c r="F2665" s="35" t="s">
        <v>33</v>
      </c>
      <c r="G2665" s="35" t="s">
        <v>11539</v>
      </c>
      <c r="H2665" s="35" t="s">
        <v>11540</v>
      </c>
      <c r="I2665" s="35" t="s">
        <v>105</v>
      </c>
      <c r="J2665" s="28" t="s">
        <v>543</v>
      </c>
      <c r="K2665" s="35" t="s">
        <v>3075</v>
      </c>
      <c r="L2665" s="35" t="s">
        <v>11541</v>
      </c>
      <c r="M2665" s="35" t="s">
        <v>78</v>
      </c>
      <c r="N2665" s="35" t="s">
        <v>99</v>
      </c>
      <c r="O2665" s="38"/>
      <c r="P2665" s="38"/>
    </row>
    <row r="2666">
      <c r="A2666" s="39">
        <v>114063.0</v>
      </c>
      <c r="B2666" s="40" t="s">
        <v>90</v>
      </c>
      <c r="C2666" s="40" t="s">
        <v>91</v>
      </c>
      <c r="D2666" s="40" t="s">
        <v>247</v>
      </c>
      <c r="E2666" s="40" t="s">
        <v>111</v>
      </c>
      <c r="F2666" s="41" t="s">
        <v>33</v>
      </c>
      <c r="G2666" s="41" t="s">
        <v>11542</v>
      </c>
      <c r="H2666" s="41" t="s">
        <v>11543</v>
      </c>
      <c r="I2666" s="41" t="s">
        <v>512</v>
      </c>
      <c r="J2666" s="40" t="s">
        <v>513</v>
      </c>
      <c r="K2666" s="41" t="s">
        <v>11544</v>
      </c>
      <c r="L2666" s="41" t="s">
        <v>11545</v>
      </c>
      <c r="M2666" s="41" t="s">
        <v>78</v>
      </c>
      <c r="N2666" s="41" t="s">
        <v>183</v>
      </c>
      <c r="O2666" s="38"/>
      <c r="P2666" s="43"/>
    </row>
    <row r="2667">
      <c r="A2667" s="26">
        <v>114064.0</v>
      </c>
      <c r="B2667" s="28" t="s">
        <v>90</v>
      </c>
      <c r="C2667" s="28" t="s">
        <v>91</v>
      </c>
      <c r="D2667" s="28" t="s">
        <v>2452</v>
      </c>
      <c r="E2667" s="28" t="s">
        <v>2453</v>
      </c>
      <c r="F2667" s="35" t="s">
        <v>33</v>
      </c>
      <c r="G2667" s="35" t="s">
        <v>11546</v>
      </c>
      <c r="H2667" s="35" t="s">
        <v>11547</v>
      </c>
      <c r="I2667" s="35" t="s">
        <v>11548</v>
      </c>
      <c r="J2667" s="28" t="s">
        <v>11549</v>
      </c>
      <c r="K2667" s="35" t="s">
        <v>11550</v>
      </c>
      <c r="L2667" s="35" t="s">
        <v>11551</v>
      </c>
      <c r="M2667" s="35" t="s">
        <v>5154</v>
      </c>
      <c r="N2667" s="35" t="s">
        <v>183</v>
      </c>
      <c r="O2667" s="38"/>
      <c r="P2667" s="38"/>
    </row>
    <row r="2668">
      <c r="A2668" s="39">
        <v>114065.0</v>
      </c>
      <c r="B2668" s="40" t="s">
        <v>90</v>
      </c>
      <c r="C2668" s="40" t="s">
        <v>91</v>
      </c>
      <c r="D2668" s="40" t="s">
        <v>2452</v>
      </c>
      <c r="E2668" s="40" t="s">
        <v>2453</v>
      </c>
      <c r="F2668" s="41" t="s">
        <v>33</v>
      </c>
      <c r="G2668" s="41" t="s">
        <v>11552</v>
      </c>
      <c r="H2668" s="41" t="s">
        <v>11553</v>
      </c>
      <c r="I2668" s="41" t="s">
        <v>11548</v>
      </c>
      <c r="J2668" s="40" t="s">
        <v>11549</v>
      </c>
      <c r="K2668" s="41" t="s">
        <v>11554</v>
      </c>
      <c r="L2668" s="41" t="s">
        <v>11555</v>
      </c>
      <c r="M2668" s="41" t="s">
        <v>5154</v>
      </c>
      <c r="N2668" s="41" t="s">
        <v>183</v>
      </c>
      <c r="O2668" s="38"/>
      <c r="P2668" s="43"/>
    </row>
    <row r="2669">
      <c r="A2669" s="26">
        <v>114067.0</v>
      </c>
      <c r="B2669" s="28" t="s">
        <v>125</v>
      </c>
      <c r="C2669" s="28" t="s">
        <v>134</v>
      </c>
      <c r="D2669" s="28" t="s">
        <v>1625</v>
      </c>
      <c r="E2669" s="28" t="s">
        <v>68</v>
      </c>
      <c r="F2669" s="35" t="s">
        <v>33</v>
      </c>
      <c r="G2669" s="35" t="s">
        <v>11556</v>
      </c>
      <c r="H2669" s="35" t="s">
        <v>11557</v>
      </c>
      <c r="I2669" s="35" t="s">
        <v>4373</v>
      </c>
      <c r="J2669" s="28" t="s">
        <v>4374</v>
      </c>
      <c r="K2669" s="35" t="s">
        <v>11558</v>
      </c>
      <c r="L2669" s="35" t="s">
        <v>11559</v>
      </c>
      <c r="M2669" s="35" t="s">
        <v>78</v>
      </c>
      <c r="N2669" s="35" t="s">
        <v>133</v>
      </c>
      <c r="O2669" s="38"/>
      <c r="P2669" s="38"/>
    </row>
    <row r="2670">
      <c r="A2670" s="39">
        <v>114076.0</v>
      </c>
      <c r="B2670" s="40" t="s">
        <v>3376</v>
      </c>
      <c r="C2670" s="40" t="s">
        <v>3377</v>
      </c>
      <c r="D2670" s="40" t="s">
        <v>263</v>
      </c>
      <c r="E2670" s="40" t="s">
        <v>111</v>
      </c>
      <c r="F2670" s="41" t="s">
        <v>33</v>
      </c>
      <c r="G2670" s="41" t="s">
        <v>11560</v>
      </c>
      <c r="H2670" s="41" t="s">
        <v>11561</v>
      </c>
      <c r="I2670" s="41" t="s">
        <v>266</v>
      </c>
      <c r="J2670" s="40" t="s">
        <v>267</v>
      </c>
      <c r="K2670" s="41" t="s">
        <v>11562</v>
      </c>
      <c r="L2670" s="41" t="s">
        <v>11563</v>
      </c>
      <c r="M2670" s="41" t="s">
        <v>78</v>
      </c>
      <c r="N2670" s="41" t="s">
        <v>183</v>
      </c>
      <c r="O2670" s="38"/>
      <c r="P2670" s="43"/>
    </row>
    <row r="2671">
      <c r="A2671" s="26">
        <v>114099.0</v>
      </c>
      <c r="B2671" s="28" t="s">
        <v>90</v>
      </c>
      <c r="C2671" s="28" t="s">
        <v>91</v>
      </c>
      <c r="D2671" s="28" t="s">
        <v>127</v>
      </c>
      <c r="E2671" s="28" t="s">
        <v>83</v>
      </c>
      <c r="F2671" s="35" t="s">
        <v>33</v>
      </c>
      <c r="G2671" s="35" t="s">
        <v>11564</v>
      </c>
      <c r="H2671" s="35" t="s">
        <v>11565</v>
      </c>
      <c r="I2671" s="35" t="s">
        <v>423</v>
      </c>
      <c r="J2671" s="28" t="s">
        <v>424</v>
      </c>
      <c r="K2671" s="35" t="s">
        <v>11566</v>
      </c>
      <c r="L2671" s="35" t="s">
        <v>11567</v>
      </c>
      <c r="M2671" s="35" t="s">
        <v>78</v>
      </c>
      <c r="N2671" s="35" t="s">
        <v>334</v>
      </c>
      <c r="O2671" s="38"/>
      <c r="P2671" s="38"/>
    </row>
    <row r="2672">
      <c r="A2672" s="39">
        <v>114100.0</v>
      </c>
      <c r="B2672" s="40" t="s">
        <v>90</v>
      </c>
      <c r="C2672" s="40" t="s">
        <v>91</v>
      </c>
      <c r="D2672" s="40" t="s">
        <v>156</v>
      </c>
      <c r="E2672" s="40" t="s">
        <v>68</v>
      </c>
      <c r="F2672" s="41" t="s">
        <v>33</v>
      </c>
      <c r="G2672" s="41" t="s">
        <v>11568</v>
      </c>
      <c r="H2672" s="41" t="s">
        <v>11569</v>
      </c>
      <c r="I2672" s="41" t="s">
        <v>5189</v>
      </c>
      <c r="J2672" s="40" t="s">
        <v>5190</v>
      </c>
      <c r="K2672" s="41" t="s">
        <v>11570</v>
      </c>
      <c r="L2672" s="41" t="s">
        <v>11571</v>
      </c>
      <c r="M2672" s="41" t="s">
        <v>78</v>
      </c>
      <c r="N2672" s="41" t="s">
        <v>183</v>
      </c>
      <c r="O2672" s="38"/>
      <c r="P2672" s="43"/>
    </row>
    <row r="2673">
      <c r="A2673" s="26">
        <v>114102.0</v>
      </c>
      <c r="B2673" s="28" t="s">
        <v>90</v>
      </c>
      <c r="C2673" s="28" t="s">
        <v>91</v>
      </c>
      <c r="D2673" s="28" t="s">
        <v>240</v>
      </c>
      <c r="E2673" s="28" t="s">
        <v>111</v>
      </c>
      <c r="F2673" s="35" t="s">
        <v>33</v>
      </c>
      <c r="G2673" s="35" t="s">
        <v>11572</v>
      </c>
      <c r="H2673" s="35" t="s">
        <v>11573</v>
      </c>
      <c r="I2673" s="35" t="s">
        <v>709</v>
      </c>
      <c r="J2673" s="28" t="s">
        <v>710</v>
      </c>
      <c r="K2673" s="35" t="s">
        <v>1513</v>
      </c>
      <c r="L2673" s="35" t="s">
        <v>11574</v>
      </c>
      <c r="M2673" s="35" t="s">
        <v>78</v>
      </c>
      <c r="N2673" s="35" t="s">
        <v>183</v>
      </c>
      <c r="O2673" s="38"/>
      <c r="P2673" s="38"/>
    </row>
    <row r="2674">
      <c r="A2674" s="39">
        <v>114106.0</v>
      </c>
      <c r="B2674" s="40" t="s">
        <v>90</v>
      </c>
      <c r="C2674" s="40" t="s">
        <v>91</v>
      </c>
      <c r="D2674" s="40" t="s">
        <v>247</v>
      </c>
      <c r="E2674" s="40" t="s">
        <v>111</v>
      </c>
      <c r="F2674" s="41" t="s">
        <v>33</v>
      </c>
      <c r="G2674" s="41" t="s">
        <v>11575</v>
      </c>
      <c r="H2674" s="41" t="s">
        <v>11576</v>
      </c>
      <c r="I2674" s="41" t="s">
        <v>11577</v>
      </c>
      <c r="J2674" s="40" t="s">
        <v>885</v>
      </c>
      <c r="K2674" s="41" t="s">
        <v>11578</v>
      </c>
      <c r="L2674" s="41" t="s">
        <v>11579</v>
      </c>
      <c r="M2674" s="41" t="s">
        <v>2815</v>
      </c>
      <c r="N2674" s="41" t="s">
        <v>99</v>
      </c>
      <c r="O2674" s="38"/>
      <c r="P2674" s="43"/>
    </row>
    <row r="2675">
      <c r="A2675" s="26">
        <v>114110.0</v>
      </c>
      <c r="B2675" s="28" t="s">
        <v>90</v>
      </c>
      <c r="C2675" s="28" t="s">
        <v>91</v>
      </c>
      <c r="D2675" s="28" t="s">
        <v>263</v>
      </c>
      <c r="E2675" s="28" t="s">
        <v>111</v>
      </c>
      <c r="F2675" s="35" t="s">
        <v>33</v>
      </c>
      <c r="G2675" s="35" t="s">
        <v>11580</v>
      </c>
      <c r="H2675" s="35" t="s">
        <v>11581</v>
      </c>
      <c r="I2675" s="35" t="s">
        <v>747</v>
      </c>
      <c r="J2675" s="28" t="s">
        <v>748</v>
      </c>
      <c r="K2675" s="35" t="s">
        <v>11582</v>
      </c>
      <c r="L2675" s="35" t="s">
        <v>11583</v>
      </c>
      <c r="M2675" s="35" t="s">
        <v>78</v>
      </c>
      <c r="N2675" s="35" t="s">
        <v>334</v>
      </c>
      <c r="O2675" s="38"/>
      <c r="P2675" s="38"/>
    </row>
    <row r="2676">
      <c r="A2676" s="39">
        <v>114111.0</v>
      </c>
      <c r="B2676" s="40" t="s">
        <v>90</v>
      </c>
      <c r="C2676" s="40" t="s">
        <v>91</v>
      </c>
      <c r="D2676" s="40" t="s">
        <v>177</v>
      </c>
      <c r="E2676" s="40" t="s">
        <v>83</v>
      </c>
      <c r="F2676" s="41" t="s">
        <v>33</v>
      </c>
      <c r="G2676" s="41" t="s">
        <v>11584</v>
      </c>
      <c r="H2676" s="41" t="s">
        <v>11585</v>
      </c>
      <c r="I2676" s="41" t="s">
        <v>105</v>
      </c>
      <c r="J2676" s="40" t="s">
        <v>180</v>
      </c>
      <c r="K2676" s="41" t="s">
        <v>11586</v>
      </c>
      <c r="L2676" s="41" t="s">
        <v>11587</v>
      </c>
      <c r="M2676" s="41" t="s">
        <v>78</v>
      </c>
      <c r="N2676" s="41" t="s">
        <v>117</v>
      </c>
      <c r="O2676" s="38"/>
      <c r="P2676" s="43"/>
    </row>
    <row r="2677">
      <c r="A2677" s="26">
        <v>114112.0</v>
      </c>
      <c r="B2677" s="28" t="s">
        <v>1472</v>
      </c>
      <c r="C2677" s="28" t="s">
        <v>1473</v>
      </c>
      <c r="D2677" s="28" t="s">
        <v>3260</v>
      </c>
      <c r="E2677" s="28" t="s">
        <v>68</v>
      </c>
      <c r="F2677" s="35" t="s">
        <v>33</v>
      </c>
      <c r="G2677" s="35" t="s">
        <v>11588</v>
      </c>
      <c r="H2677" s="35" t="s">
        <v>11589</v>
      </c>
      <c r="I2677" s="35" t="s">
        <v>10463</v>
      </c>
      <c r="J2677" s="28" t="s">
        <v>6581</v>
      </c>
      <c r="K2677" s="35" t="s">
        <v>444</v>
      </c>
      <c r="L2677" s="35" t="s">
        <v>11590</v>
      </c>
      <c r="M2677" s="35" t="s">
        <v>50</v>
      </c>
      <c r="N2677" s="35" t="s">
        <v>183</v>
      </c>
      <c r="O2677" s="38"/>
      <c r="P2677" s="38"/>
    </row>
    <row r="2678">
      <c r="A2678" s="39">
        <v>114115.0</v>
      </c>
      <c r="B2678" s="40" t="s">
        <v>90</v>
      </c>
      <c r="C2678" s="40" t="s">
        <v>91</v>
      </c>
      <c r="D2678" s="40" t="s">
        <v>1778</v>
      </c>
      <c r="E2678" s="40" t="s">
        <v>32</v>
      </c>
      <c r="F2678" s="41" t="s">
        <v>33</v>
      </c>
      <c r="G2678" s="41" t="s">
        <v>11591</v>
      </c>
      <c r="H2678" s="41" t="s">
        <v>11592</v>
      </c>
      <c r="I2678" s="41" t="s">
        <v>3727</v>
      </c>
      <c r="J2678" s="40" t="s">
        <v>3728</v>
      </c>
      <c r="K2678" s="41" t="s">
        <v>11593</v>
      </c>
      <c r="L2678" s="41" t="s">
        <v>11594</v>
      </c>
      <c r="M2678" s="41" t="s">
        <v>1785</v>
      </c>
      <c r="N2678" s="41" t="s">
        <v>183</v>
      </c>
      <c r="O2678" s="38"/>
      <c r="P2678" s="43"/>
    </row>
    <row r="2679">
      <c r="A2679" s="26">
        <v>114117.0</v>
      </c>
      <c r="B2679" s="28" t="s">
        <v>125</v>
      </c>
      <c r="C2679" s="28" t="s">
        <v>134</v>
      </c>
      <c r="D2679" s="28" t="s">
        <v>218</v>
      </c>
      <c r="E2679" s="28" t="s">
        <v>83</v>
      </c>
      <c r="F2679" s="35" t="s">
        <v>33</v>
      </c>
      <c r="G2679" s="35" t="s">
        <v>11595</v>
      </c>
      <c r="H2679" s="35" t="s">
        <v>11596</v>
      </c>
      <c r="I2679" s="35" t="s">
        <v>105</v>
      </c>
      <c r="J2679" s="28" t="s">
        <v>480</v>
      </c>
      <c r="K2679" s="35" t="s">
        <v>11597</v>
      </c>
      <c r="L2679" s="35" t="s">
        <v>11598</v>
      </c>
      <c r="M2679" s="35" t="s">
        <v>78</v>
      </c>
      <c r="N2679" s="35" t="s">
        <v>133</v>
      </c>
      <c r="O2679" s="38"/>
      <c r="P2679" s="38"/>
    </row>
    <row r="2680">
      <c r="A2680" s="39">
        <v>114118.0</v>
      </c>
      <c r="B2680" s="40" t="s">
        <v>4503</v>
      </c>
      <c r="C2680" s="40" t="s">
        <v>4504</v>
      </c>
      <c r="D2680" s="40" t="s">
        <v>3825</v>
      </c>
      <c r="E2680" s="40" t="s">
        <v>2453</v>
      </c>
      <c r="F2680" s="41" t="s">
        <v>33</v>
      </c>
      <c r="G2680" s="41" t="s">
        <v>11599</v>
      </c>
      <c r="H2680" s="41" t="s">
        <v>11600</v>
      </c>
      <c r="I2680" s="41" t="s">
        <v>3847</v>
      </c>
      <c r="J2680" s="40" t="s">
        <v>6029</v>
      </c>
      <c r="K2680" s="41" t="s">
        <v>444</v>
      </c>
      <c r="L2680" s="41" t="s">
        <v>11601</v>
      </c>
      <c r="M2680" s="41" t="s">
        <v>3832</v>
      </c>
      <c r="N2680" s="41" t="s">
        <v>183</v>
      </c>
      <c r="O2680" s="38"/>
      <c r="P2680" s="43"/>
    </row>
    <row r="2681">
      <c r="A2681" s="26">
        <v>114119.0</v>
      </c>
      <c r="B2681" s="28" t="s">
        <v>4503</v>
      </c>
      <c r="C2681" s="28" t="s">
        <v>4504</v>
      </c>
      <c r="D2681" s="28" t="s">
        <v>2982</v>
      </c>
      <c r="E2681" s="28" t="s">
        <v>2453</v>
      </c>
      <c r="F2681" s="35" t="s">
        <v>33</v>
      </c>
      <c r="G2681" s="35" t="s">
        <v>11602</v>
      </c>
      <c r="H2681" s="35" t="s">
        <v>11603</v>
      </c>
      <c r="I2681" s="35" t="s">
        <v>3847</v>
      </c>
      <c r="J2681" s="28" t="s">
        <v>3848</v>
      </c>
      <c r="K2681" s="35" t="s">
        <v>444</v>
      </c>
      <c r="L2681" s="35" t="s">
        <v>11604</v>
      </c>
      <c r="M2681" s="35" t="s">
        <v>3832</v>
      </c>
      <c r="N2681" s="35" t="s">
        <v>183</v>
      </c>
      <c r="O2681" s="38"/>
      <c r="P2681" s="38"/>
    </row>
    <row r="2682">
      <c r="A2682" s="39">
        <v>114120.0</v>
      </c>
      <c r="B2682" s="40" t="s">
        <v>90</v>
      </c>
      <c r="C2682" s="40" t="s">
        <v>91</v>
      </c>
      <c r="D2682" s="40" t="s">
        <v>82</v>
      </c>
      <c r="E2682" s="40" t="s">
        <v>83</v>
      </c>
      <c r="F2682" s="41" t="s">
        <v>33</v>
      </c>
      <c r="G2682" s="41" t="s">
        <v>11605</v>
      </c>
      <c r="H2682" s="41" t="s">
        <v>11606</v>
      </c>
      <c r="I2682" s="41" t="s">
        <v>86</v>
      </c>
      <c r="J2682" s="40" t="s">
        <v>87</v>
      </c>
      <c r="K2682" s="41" t="s">
        <v>11607</v>
      </c>
      <c r="L2682" s="41" t="s">
        <v>11608</v>
      </c>
      <c r="M2682" s="41" t="s">
        <v>78</v>
      </c>
      <c r="N2682" s="41" t="s">
        <v>183</v>
      </c>
      <c r="O2682" s="38"/>
      <c r="P2682" s="43"/>
    </row>
    <row r="2683">
      <c r="A2683" s="26">
        <v>114122.0</v>
      </c>
      <c r="B2683" s="28" t="s">
        <v>3430</v>
      </c>
      <c r="C2683" s="28" t="s">
        <v>3431</v>
      </c>
      <c r="D2683" s="28" t="s">
        <v>1838</v>
      </c>
      <c r="E2683" s="28" t="s">
        <v>68</v>
      </c>
      <c r="F2683" s="35" t="s">
        <v>33</v>
      </c>
      <c r="G2683" s="35" t="s">
        <v>11609</v>
      </c>
      <c r="H2683" s="35" t="s">
        <v>11610</v>
      </c>
      <c r="I2683" s="35" t="s">
        <v>1490</v>
      </c>
      <c r="J2683" s="28" t="s">
        <v>4669</v>
      </c>
      <c r="K2683" s="35" t="s">
        <v>11611</v>
      </c>
      <c r="L2683" s="35" t="s">
        <v>11612</v>
      </c>
      <c r="M2683" s="35" t="s">
        <v>1494</v>
      </c>
      <c r="N2683" s="35" t="s">
        <v>183</v>
      </c>
      <c r="O2683" s="38"/>
      <c r="P2683" s="38"/>
    </row>
    <row r="2684">
      <c r="A2684" s="39">
        <v>114124.0</v>
      </c>
      <c r="B2684" s="40" t="s">
        <v>90</v>
      </c>
      <c r="C2684" s="40" t="s">
        <v>91</v>
      </c>
      <c r="D2684" s="40" t="s">
        <v>2452</v>
      </c>
      <c r="E2684" s="40" t="s">
        <v>2453</v>
      </c>
      <c r="F2684" s="41" t="s">
        <v>33</v>
      </c>
      <c r="G2684" s="41" t="s">
        <v>11613</v>
      </c>
      <c r="H2684" s="41" t="s">
        <v>11614</v>
      </c>
      <c r="I2684" s="41" t="s">
        <v>6073</v>
      </c>
      <c r="J2684" s="40" t="s">
        <v>6074</v>
      </c>
      <c r="K2684" s="41" t="s">
        <v>11615</v>
      </c>
      <c r="L2684" s="41" t="s">
        <v>11616</v>
      </c>
      <c r="M2684" s="41" t="s">
        <v>2460</v>
      </c>
      <c r="N2684" s="41" t="s">
        <v>99</v>
      </c>
      <c r="O2684" s="38"/>
      <c r="P2684" s="43"/>
    </row>
    <row r="2685">
      <c r="A2685" s="26">
        <v>114130.0</v>
      </c>
      <c r="B2685" s="28" t="s">
        <v>90</v>
      </c>
      <c r="C2685" s="28" t="s">
        <v>91</v>
      </c>
      <c r="D2685" s="28" t="s">
        <v>3309</v>
      </c>
      <c r="E2685" s="28" t="s">
        <v>32</v>
      </c>
      <c r="F2685" s="35" t="s">
        <v>33</v>
      </c>
      <c r="G2685" s="35" t="s">
        <v>11617</v>
      </c>
      <c r="H2685" s="35" t="s">
        <v>11618</v>
      </c>
      <c r="I2685" s="35" t="s">
        <v>3312</v>
      </c>
      <c r="J2685" s="28" t="s">
        <v>3811</v>
      </c>
      <c r="K2685" s="35" t="s">
        <v>3592</v>
      </c>
      <c r="L2685" s="35" t="s">
        <v>11619</v>
      </c>
      <c r="M2685" s="35" t="s">
        <v>3305</v>
      </c>
      <c r="N2685" s="35" t="s">
        <v>133</v>
      </c>
      <c r="O2685" s="38"/>
      <c r="P2685" s="38"/>
    </row>
    <row r="2686">
      <c r="A2686" s="39">
        <v>114131.0</v>
      </c>
      <c r="B2686" s="40" t="s">
        <v>90</v>
      </c>
      <c r="C2686" s="40" t="s">
        <v>91</v>
      </c>
      <c r="D2686" s="40" t="s">
        <v>135</v>
      </c>
      <c r="E2686" s="40" t="s">
        <v>111</v>
      </c>
      <c r="F2686" s="41" t="s">
        <v>33</v>
      </c>
      <c r="G2686" s="41" t="s">
        <v>11620</v>
      </c>
      <c r="H2686" s="41" t="s">
        <v>11621</v>
      </c>
      <c r="I2686" s="41" t="s">
        <v>105</v>
      </c>
      <c r="J2686" s="40" t="s">
        <v>715</v>
      </c>
      <c r="K2686" s="41" t="s">
        <v>11622</v>
      </c>
      <c r="L2686" s="41" t="s">
        <v>11623</v>
      </c>
      <c r="M2686" s="41" t="s">
        <v>78</v>
      </c>
      <c r="N2686" s="41" t="s">
        <v>183</v>
      </c>
      <c r="O2686" s="38"/>
      <c r="P2686" s="43"/>
    </row>
    <row r="2687">
      <c r="A2687" s="26">
        <v>114133.0</v>
      </c>
      <c r="B2687" s="28" t="s">
        <v>436</v>
      </c>
      <c r="C2687" s="28" t="s">
        <v>437</v>
      </c>
      <c r="D2687" s="28" t="s">
        <v>1721</v>
      </c>
      <c r="E2687" s="28" t="s">
        <v>439</v>
      </c>
      <c r="F2687" s="35" t="s">
        <v>33</v>
      </c>
      <c r="G2687" s="35" t="s">
        <v>11624</v>
      </c>
      <c r="H2687" s="35" t="s">
        <v>11625</v>
      </c>
      <c r="I2687" s="35" t="s">
        <v>1724</v>
      </c>
      <c r="J2687" s="28" t="s">
        <v>5242</v>
      </c>
      <c r="K2687" s="35" t="s">
        <v>9811</v>
      </c>
      <c r="L2687" s="35" t="s">
        <v>11626</v>
      </c>
      <c r="M2687" s="35" t="s">
        <v>1728</v>
      </c>
      <c r="N2687" s="35" t="s">
        <v>133</v>
      </c>
      <c r="O2687" s="38"/>
      <c r="P2687" s="38"/>
    </row>
    <row r="2688">
      <c r="A2688" s="39">
        <v>114134.0</v>
      </c>
      <c r="B2688" s="40" t="s">
        <v>1472</v>
      </c>
      <c r="C2688" s="40" t="s">
        <v>1473</v>
      </c>
      <c r="D2688" s="40" t="s">
        <v>3587</v>
      </c>
      <c r="E2688" s="40" t="s">
        <v>32</v>
      </c>
      <c r="F2688" s="41" t="s">
        <v>33</v>
      </c>
      <c r="G2688" s="41" t="s">
        <v>11627</v>
      </c>
      <c r="H2688" s="41" t="s">
        <v>11628</v>
      </c>
      <c r="I2688" s="41" t="s">
        <v>3755</v>
      </c>
      <c r="J2688" s="40" t="s">
        <v>3756</v>
      </c>
      <c r="K2688" s="41" t="s">
        <v>11629</v>
      </c>
      <c r="L2688" s="41" t="s">
        <v>11630</v>
      </c>
      <c r="M2688" s="41" t="s">
        <v>3594</v>
      </c>
      <c r="N2688" s="41" t="s">
        <v>183</v>
      </c>
      <c r="O2688" s="38"/>
      <c r="P2688" s="43"/>
    </row>
    <row r="2689">
      <c r="A2689" s="26">
        <v>114135.0</v>
      </c>
      <c r="B2689" s="28" t="s">
        <v>1472</v>
      </c>
      <c r="C2689" s="28" t="s">
        <v>1473</v>
      </c>
      <c r="D2689" s="28" t="s">
        <v>1487</v>
      </c>
      <c r="E2689" s="28" t="s">
        <v>68</v>
      </c>
      <c r="F2689" s="35" t="s">
        <v>33</v>
      </c>
      <c r="G2689" s="35" t="s">
        <v>11631</v>
      </c>
      <c r="H2689" s="35" t="s">
        <v>11632</v>
      </c>
      <c r="I2689" s="35" t="s">
        <v>3722</v>
      </c>
      <c r="J2689" s="28" t="s">
        <v>3723</v>
      </c>
      <c r="K2689" s="35" t="s">
        <v>11633</v>
      </c>
      <c r="L2689" s="35" t="s">
        <v>11634</v>
      </c>
      <c r="M2689" s="35" t="s">
        <v>1494</v>
      </c>
      <c r="N2689" s="35" t="s">
        <v>183</v>
      </c>
      <c r="O2689" s="38"/>
      <c r="P2689" s="38"/>
    </row>
    <row r="2690">
      <c r="A2690" s="39">
        <v>114136.0</v>
      </c>
      <c r="B2690" s="40" t="s">
        <v>1472</v>
      </c>
      <c r="C2690" s="40" t="s">
        <v>1473</v>
      </c>
      <c r="D2690" s="40" t="s">
        <v>3489</v>
      </c>
      <c r="E2690" s="40" t="s">
        <v>2453</v>
      </c>
      <c r="F2690" s="41" t="s">
        <v>33</v>
      </c>
      <c r="G2690" s="41" t="s">
        <v>11635</v>
      </c>
      <c r="H2690" s="41" t="s">
        <v>11636</v>
      </c>
      <c r="I2690" s="41" t="s">
        <v>4834</v>
      </c>
      <c r="J2690" s="40" t="s">
        <v>4835</v>
      </c>
      <c r="K2690" s="41" t="s">
        <v>11629</v>
      </c>
      <c r="L2690" s="41" t="s">
        <v>11637</v>
      </c>
      <c r="M2690" s="41" t="s">
        <v>3968</v>
      </c>
      <c r="N2690" s="41" t="s">
        <v>183</v>
      </c>
      <c r="O2690" s="38"/>
      <c r="P2690" s="43"/>
    </row>
    <row r="2691">
      <c r="A2691" s="26">
        <v>114139.0</v>
      </c>
      <c r="B2691" s="28" t="s">
        <v>90</v>
      </c>
      <c r="C2691" s="28" t="s">
        <v>91</v>
      </c>
      <c r="D2691" s="28" t="s">
        <v>67</v>
      </c>
      <c r="E2691" s="28" t="s">
        <v>68</v>
      </c>
      <c r="F2691" s="35" t="s">
        <v>33</v>
      </c>
      <c r="G2691" s="35" t="s">
        <v>11638</v>
      </c>
      <c r="H2691" s="35" t="s">
        <v>11639</v>
      </c>
      <c r="I2691" s="35" t="s">
        <v>9977</v>
      </c>
      <c r="J2691" s="28" t="s">
        <v>9978</v>
      </c>
      <c r="K2691" s="35" t="s">
        <v>11640</v>
      </c>
      <c r="L2691" s="35" t="s">
        <v>11641</v>
      </c>
      <c r="M2691" s="35" t="s">
        <v>50</v>
      </c>
      <c r="N2691" s="35" t="s">
        <v>183</v>
      </c>
      <c r="O2691" s="38"/>
      <c r="P2691" s="38"/>
    </row>
    <row r="2692">
      <c r="A2692" s="39">
        <v>114140.0</v>
      </c>
      <c r="B2692" s="40" t="s">
        <v>90</v>
      </c>
      <c r="C2692" s="40" t="s">
        <v>91</v>
      </c>
      <c r="D2692" s="40" t="s">
        <v>156</v>
      </c>
      <c r="E2692" s="40" t="s">
        <v>68</v>
      </c>
      <c r="F2692" s="41" t="s">
        <v>33</v>
      </c>
      <c r="G2692" s="41" t="s">
        <v>11642</v>
      </c>
      <c r="H2692" s="41" t="s">
        <v>11643</v>
      </c>
      <c r="I2692" s="41" t="s">
        <v>160</v>
      </c>
      <c r="J2692" s="40" t="s">
        <v>161</v>
      </c>
      <c r="K2692" s="41" t="s">
        <v>11644</v>
      </c>
      <c r="L2692" s="41" t="s">
        <v>11645</v>
      </c>
      <c r="M2692" s="41" t="s">
        <v>78</v>
      </c>
      <c r="N2692" s="41" t="s">
        <v>183</v>
      </c>
      <c r="O2692" s="38"/>
      <c r="P2692" s="43"/>
    </row>
    <row r="2693">
      <c r="A2693" s="26">
        <v>114141.0</v>
      </c>
      <c r="B2693" s="28" t="s">
        <v>81</v>
      </c>
      <c r="C2693" s="28" t="s">
        <v>65</v>
      </c>
      <c r="D2693" s="28" t="s">
        <v>210</v>
      </c>
      <c r="E2693" s="28" t="s">
        <v>68</v>
      </c>
      <c r="F2693" s="35" t="s">
        <v>33</v>
      </c>
      <c r="G2693" s="35" t="s">
        <v>11646</v>
      </c>
      <c r="H2693" s="35" t="s">
        <v>11647</v>
      </c>
      <c r="I2693" s="35" t="s">
        <v>4510</v>
      </c>
      <c r="J2693" s="28" t="s">
        <v>4511</v>
      </c>
      <c r="K2693" s="35" t="s">
        <v>11648</v>
      </c>
      <c r="L2693" s="35" t="s">
        <v>11649</v>
      </c>
      <c r="M2693" s="35" t="s">
        <v>1813</v>
      </c>
      <c r="N2693" s="35" t="s">
        <v>51</v>
      </c>
      <c r="O2693" s="38"/>
      <c r="P2693" s="38"/>
    </row>
    <row r="2694">
      <c r="A2694" s="39">
        <v>114142.0</v>
      </c>
      <c r="B2694" s="40" t="s">
        <v>90</v>
      </c>
      <c r="C2694" s="40" t="s">
        <v>91</v>
      </c>
      <c r="D2694" s="40" t="s">
        <v>2452</v>
      </c>
      <c r="E2694" s="40" t="s">
        <v>2453</v>
      </c>
      <c r="F2694" s="41" t="s">
        <v>33</v>
      </c>
      <c r="G2694" s="41" t="s">
        <v>11650</v>
      </c>
      <c r="H2694" s="41" t="s">
        <v>11651</v>
      </c>
      <c r="I2694" s="41" t="s">
        <v>6073</v>
      </c>
      <c r="J2694" s="40" t="s">
        <v>6074</v>
      </c>
      <c r="K2694" s="41" t="s">
        <v>11652</v>
      </c>
      <c r="L2694" s="41" t="s">
        <v>11653</v>
      </c>
      <c r="M2694" s="41" t="s">
        <v>2460</v>
      </c>
      <c r="N2694" s="41" t="s">
        <v>99</v>
      </c>
      <c r="O2694" s="38"/>
      <c r="P2694" s="43"/>
    </row>
    <row r="2695">
      <c r="A2695" s="26">
        <v>114144.0</v>
      </c>
      <c r="B2695" s="28" t="s">
        <v>1116</v>
      </c>
      <c r="C2695" s="28" t="s">
        <v>1117</v>
      </c>
      <c r="D2695" s="28" t="s">
        <v>1830</v>
      </c>
      <c r="E2695" s="28" t="s">
        <v>32</v>
      </c>
      <c r="F2695" s="35" t="s">
        <v>33</v>
      </c>
      <c r="G2695" s="35" t="s">
        <v>9857</v>
      </c>
      <c r="H2695" s="35" t="s">
        <v>11654</v>
      </c>
      <c r="I2695" s="35" t="s">
        <v>6524</v>
      </c>
      <c r="J2695" s="28" t="s">
        <v>6525</v>
      </c>
      <c r="K2695" s="35" t="s">
        <v>1125</v>
      </c>
      <c r="L2695" s="35" t="s">
        <v>11655</v>
      </c>
      <c r="M2695" s="35" t="s">
        <v>1869</v>
      </c>
      <c r="N2695" s="35" t="s">
        <v>117</v>
      </c>
      <c r="O2695" s="38"/>
      <c r="P2695" s="38"/>
    </row>
    <row r="2696">
      <c r="A2696" s="39">
        <v>114147.0</v>
      </c>
      <c r="B2696" s="40" t="s">
        <v>90</v>
      </c>
      <c r="C2696" s="40" t="s">
        <v>91</v>
      </c>
      <c r="D2696" s="40" t="s">
        <v>427</v>
      </c>
      <c r="E2696" s="40" t="s">
        <v>68</v>
      </c>
      <c r="F2696" s="41" t="s">
        <v>33</v>
      </c>
      <c r="G2696" s="41" t="s">
        <v>11656</v>
      </c>
      <c r="H2696" s="41" t="s">
        <v>11657</v>
      </c>
      <c r="I2696" s="41" t="s">
        <v>11214</v>
      </c>
      <c r="J2696" s="40" t="s">
        <v>11215</v>
      </c>
      <c r="K2696" s="41" t="s">
        <v>11658</v>
      </c>
      <c r="L2696" s="41" t="s">
        <v>11659</v>
      </c>
      <c r="M2696" s="41" t="s">
        <v>3384</v>
      </c>
      <c r="N2696" s="41" t="s">
        <v>117</v>
      </c>
      <c r="O2696" s="38"/>
      <c r="P2696" s="43"/>
    </row>
    <row r="2697">
      <c r="A2697" s="26">
        <v>114150.0</v>
      </c>
      <c r="B2697" s="28" t="s">
        <v>90</v>
      </c>
      <c r="C2697" s="28" t="s">
        <v>91</v>
      </c>
      <c r="D2697" s="28" t="s">
        <v>210</v>
      </c>
      <c r="E2697" s="28" t="s">
        <v>68</v>
      </c>
      <c r="F2697" s="35" t="s">
        <v>33</v>
      </c>
      <c r="G2697" s="35" t="s">
        <v>11660</v>
      </c>
      <c r="H2697" s="35" t="s">
        <v>11661</v>
      </c>
      <c r="I2697" s="35" t="s">
        <v>3469</v>
      </c>
      <c r="J2697" s="28" t="s">
        <v>3470</v>
      </c>
      <c r="K2697" s="35" t="s">
        <v>11662</v>
      </c>
      <c r="L2697" s="35" t="s">
        <v>11663</v>
      </c>
      <c r="M2697" s="35" t="s">
        <v>1813</v>
      </c>
      <c r="N2697" s="35" t="s">
        <v>183</v>
      </c>
      <c r="O2697" s="38"/>
      <c r="P2697" s="38"/>
    </row>
    <row r="2698">
      <c r="A2698" s="39">
        <v>114152.0</v>
      </c>
      <c r="B2698" s="40" t="s">
        <v>90</v>
      </c>
      <c r="C2698" s="40" t="s">
        <v>91</v>
      </c>
      <c r="D2698" s="40" t="s">
        <v>156</v>
      </c>
      <c r="E2698" s="40" t="s">
        <v>68</v>
      </c>
      <c r="F2698" s="41" t="s">
        <v>33</v>
      </c>
      <c r="G2698" s="41" t="s">
        <v>390</v>
      </c>
      <c r="H2698" s="41" t="s">
        <v>11664</v>
      </c>
      <c r="I2698" s="41" t="s">
        <v>7058</v>
      </c>
      <c r="J2698" s="40" t="s">
        <v>7059</v>
      </c>
      <c r="K2698" s="41" t="s">
        <v>11665</v>
      </c>
      <c r="L2698" s="41" t="s">
        <v>11666</v>
      </c>
      <c r="M2698" s="41" t="s">
        <v>78</v>
      </c>
      <c r="N2698" s="41" t="s">
        <v>183</v>
      </c>
      <c r="O2698" s="38"/>
      <c r="P2698" s="43"/>
    </row>
    <row r="2699">
      <c r="A2699" s="26">
        <v>114153.0</v>
      </c>
      <c r="B2699" s="28" t="s">
        <v>90</v>
      </c>
      <c r="C2699" s="28" t="s">
        <v>91</v>
      </c>
      <c r="D2699" s="28" t="s">
        <v>1756</v>
      </c>
      <c r="E2699" s="28" t="s">
        <v>32</v>
      </c>
      <c r="F2699" s="35" t="s">
        <v>33</v>
      </c>
      <c r="G2699" s="35" t="s">
        <v>11667</v>
      </c>
      <c r="H2699" s="35" t="s">
        <v>11668</v>
      </c>
      <c r="I2699" s="35" t="s">
        <v>10916</v>
      </c>
      <c r="J2699" s="28" t="s">
        <v>10917</v>
      </c>
      <c r="K2699" s="35" t="s">
        <v>11669</v>
      </c>
      <c r="L2699" s="35" t="s">
        <v>11670</v>
      </c>
      <c r="M2699" s="35" t="s">
        <v>1763</v>
      </c>
      <c r="N2699" s="35" t="s">
        <v>483</v>
      </c>
      <c r="O2699" s="38"/>
      <c r="P2699" s="38"/>
    </row>
    <row r="2700">
      <c r="A2700" s="39">
        <v>114154.0</v>
      </c>
      <c r="B2700" s="40" t="s">
        <v>90</v>
      </c>
      <c r="C2700" s="40" t="s">
        <v>91</v>
      </c>
      <c r="D2700" s="40" t="s">
        <v>240</v>
      </c>
      <c r="E2700" s="40" t="s">
        <v>111</v>
      </c>
      <c r="F2700" s="41" t="s">
        <v>33</v>
      </c>
      <c r="G2700" s="41" t="s">
        <v>11671</v>
      </c>
      <c r="H2700" s="41" t="s">
        <v>11672</v>
      </c>
      <c r="I2700" s="41" t="s">
        <v>779</v>
      </c>
      <c r="J2700" s="40" t="s">
        <v>781</v>
      </c>
      <c r="K2700" s="41" t="s">
        <v>11673</v>
      </c>
      <c r="L2700" s="41" t="s">
        <v>11674</v>
      </c>
      <c r="M2700" s="41" t="s">
        <v>78</v>
      </c>
      <c r="N2700" s="41" t="s">
        <v>183</v>
      </c>
      <c r="O2700" s="38"/>
      <c r="P2700" s="43"/>
    </row>
    <row r="2701">
      <c r="A2701" s="26">
        <v>114155.0</v>
      </c>
      <c r="B2701" s="28" t="s">
        <v>90</v>
      </c>
      <c r="C2701" s="28" t="s">
        <v>91</v>
      </c>
      <c r="D2701" s="28" t="s">
        <v>3309</v>
      </c>
      <c r="E2701" s="28" t="s">
        <v>32</v>
      </c>
      <c r="F2701" s="35" t="s">
        <v>33</v>
      </c>
      <c r="G2701" s="35" t="s">
        <v>11675</v>
      </c>
      <c r="H2701" s="35" t="s">
        <v>11676</v>
      </c>
      <c r="I2701" s="35" t="s">
        <v>3312</v>
      </c>
      <c r="J2701" s="28" t="s">
        <v>4180</v>
      </c>
      <c r="K2701" s="35" t="s">
        <v>11677</v>
      </c>
      <c r="L2701" s="35" t="s">
        <v>11678</v>
      </c>
      <c r="M2701" s="35" t="s">
        <v>3305</v>
      </c>
      <c r="N2701" s="35" t="s">
        <v>99</v>
      </c>
      <c r="O2701" s="38"/>
      <c r="P2701" s="38"/>
    </row>
    <row r="2702">
      <c r="A2702" s="39">
        <v>114157.0</v>
      </c>
      <c r="B2702" s="40" t="s">
        <v>11679</v>
      </c>
      <c r="C2702" s="40" t="s">
        <v>11680</v>
      </c>
      <c r="D2702" s="40" t="s">
        <v>2982</v>
      </c>
      <c r="E2702" s="40" t="s">
        <v>2453</v>
      </c>
      <c r="F2702" s="41" t="s">
        <v>33</v>
      </c>
      <c r="G2702" s="41" t="s">
        <v>11681</v>
      </c>
      <c r="H2702" s="41" t="s">
        <v>11682</v>
      </c>
      <c r="I2702" s="41" t="s">
        <v>3847</v>
      </c>
      <c r="J2702" s="40" t="s">
        <v>6036</v>
      </c>
      <c r="K2702" s="41" t="s">
        <v>444</v>
      </c>
      <c r="L2702" s="41" t="s">
        <v>11683</v>
      </c>
      <c r="M2702" s="41" t="s">
        <v>3832</v>
      </c>
      <c r="N2702" s="41" t="s">
        <v>183</v>
      </c>
      <c r="O2702" s="38"/>
      <c r="P2702" s="43"/>
    </row>
    <row r="2703">
      <c r="A2703" s="26">
        <v>114165.0</v>
      </c>
      <c r="B2703" s="28" t="s">
        <v>125</v>
      </c>
      <c r="C2703" s="28" t="s">
        <v>134</v>
      </c>
      <c r="D2703" s="28" t="s">
        <v>277</v>
      </c>
      <c r="E2703" s="28" t="s">
        <v>83</v>
      </c>
      <c r="F2703" s="35" t="s">
        <v>33</v>
      </c>
      <c r="G2703" s="35" t="s">
        <v>11684</v>
      </c>
      <c r="H2703" s="35" t="s">
        <v>11685</v>
      </c>
      <c r="I2703" s="35" t="s">
        <v>105</v>
      </c>
      <c r="J2703" s="28" t="s">
        <v>3352</v>
      </c>
      <c r="K2703" s="35" t="s">
        <v>11686</v>
      </c>
      <c r="L2703" s="35" t="s">
        <v>11687</v>
      </c>
      <c r="M2703" s="35" t="s">
        <v>78</v>
      </c>
      <c r="N2703" s="35" t="s">
        <v>133</v>
      </c>
      <c r="O2703" s="38"/>
      <c r="P2703" s="38"/>
    </row>
    <row r="2704">
      <c r="A2704" s="39">
        <v>114167.0</v>
      </c>
      <c r="B2704" s="40" t="s">
        <v>90</v>
      </c>
      <c r="C2704" s="40" t="s">
        <v>91</v>
      </c>
      <c r="D2704" s="40" t="s">
        <v>1778</v>
      </c>
      <c r="E2704" s="40" t="s">
        <v>32</v>
      </c>
      <c r="F2704" s="41" t="s">
        <v>33</v>
      </c>
      <c r="G2704" s="41" t="s">
        <v>11688</v>
      </c>
      <c r="H2704" s="41" t="s">
        <v>11689</v>
      </c>
      <c r="I2704" s="41" t="s">
        <v>3727</v>
      </c>
      <c r="J2704" s="40" t="s">
        <v>3728</v>
      </c>
      <c r="K2704" s="41" t="s">
        <v>11690</v>
      </c>
      <c r="L2704" s="41" t="s">
        <v>11691</v>
      </c>
      <c r="M2704" s="41" t="s">
        <v>1785</v>
      </c>
      <c r="N2704" s="41" t="s">
        <v>183</v>
      </c>
      <c r="O2704" s="38"/>
      <c r="P2704" s="43"/>
    </row>
    <row r="2705">
      <c r="A2705" s="26">
        <v>114174.0</v>
      </c>
      <c r="B2705" s="28" t="s">
        <v>90</v>
      </c>
      <c r="C2705" s="28" t="s">
        <v>91</v>
      </c>
      <c r="D2705" s="28" t="s">
        <v>135</v>
      </c>
      <c r="E2705" s="28" t="s">
        <v>111</v>
      </c>
      <c r="F2705" s="35" t="s">
        <v>33</v>
      </c>
      <c r="G2705" s="35" t="s">
        <v>11692</v>
      </c>
      <c r="H2705" s="35" t="s">
        <v>11693</v>
      </c>
      <c r="I2705" s="35" t="s">
        <v>105</v>
      </c>
      <c r="J2705" s="28" t="s">
        <v>122</v>
      </c>
      <c r="K2705" s="35" t="s">
        <v>11694</v>
      </c>
      <c r="L2705" s="35" t="s">
        <v>11695</v>
      </c>
      <c r="M2705" s="35" t="s">
        <v>78</v>
      </c>
      <c r="N2705" s="35" t="s">
        <v>99</v>
      </c>
      <c r="O2705" s="38"/>
      <c r="P2705" s="38"/>
    </row>
    <row r="2706">
      <c r="A2706" s="39">
        <v>114177.0</v>
      </c>
      <c r="B2706" s="40" t="s">
        <v>90</v>
      </c>
      <c r="C2706" s="40" t="s">
        <v>91</v>
      </c>
      <c r="D2706" s="40" t="s">
        <v>118</v>
      </c>
      <c r="E2706" s="40" t="s">
        <v>111</v>
      </c>
      <c r="F2706" s="41" t="s">
        <v>33</v>
      </c>
      <c r="G2706" s="41" t="s">
        <v>11696</v>
      </c>
      <c r="H2706" s="41" t="s">
        <v>11697</v>
      </c>
      <c r="I2706" s="41" t="s">
        <v>383</v>
      </c>
      <c r="J2706" s="40" t="s">
        <v>384</v>
      </c>
      <c r="K2706" s="41" t="s">
        <v>2500</v>
      </c>
      <c r="L2706" s="41" t="s">
        <v>11698</v>
      </c>
      <c r="M2706" s="41" t="s">
        <v>78</v>
      </c>
      <c r="N2706" s="41" t="s">
        <v>183</v>
      </c>
      <c r="O2706" s="38"/>
      <c r="P2706" s="43"/>
    </row>
    <row r="2707">
      <c r="A2707" s="26">
        <v>114178.0</v>
      </c>
      <c r="B2707" s="28" t="s">
        <v>90</v>
      </c>
      <c r="C2707" s="28" t="s">
        <v>91</v>
      </c>
      <c r="D2707" s="28" t="s">
        <v>147</v>
      </c>
      <c r="E2707" s="28" t="s">
        <v>111</v>
      </c>
      <c r="F2707" s="35" t="s">
        <v>33</v>
      </c>
      <c r="G2707" s="35" t="s">
        <v>11699</v>
      </c>
      <c r="H2707" s="35" t="s">
        <v>11700</v>
      </c>
      <c r="I2707" s="35" t="s">
        <v>1968</v>
      </c>
      <c r="J2707" s="28" t="s">
        <v>1969</v>
      </c>
      <c r="K2707" s="35" t="s">
        <v>11701</v>
      </c>
      <c r="L2707" s="35" t="s">
        <v>11702</v>
      </c>
      <c r="M2707" s="35" t="s">
        <v>78</v>
      </c>
      <c r="N2707" s="35" t="s">
        <v>1691</v>
      </c>
      <c r="O2707" s="38"/>
      <c r="P2707" s="38"/>
    </row>
    <row r="2708">
      <c r="A2708" s="39">
        <v>114179.0</v>
      </c>
      <c r="B2708" s="40" t="s">
        <v>90</v>
      </c>
      <c r="C2708" s="40" t="s">
        <v>91</v>
      </c>
      <c r="D2708" s="40" t="s">
        <v>263</v>
      </c>
      <c r="E2708" s="40" t="s">
        <v>111</v>
      </c>
      <c r="F2708" s="41" t="s">
        <v>33</v>
      </c>
      <c r="G2708" s="41" t="s">
        <v>11703</v>
      </c>
      <c r="H2708" s="41" t="s">
        <v>11704</v>
      </c>
      <c r="I2708" s="41" t="s">
        <v>2351</v>
      </c>
      <c r="J2708" s="40" t="s">
        <v>885</v>
      </c>
      <c r="K2708" s="41" t="s">
        <v>11705</v>
      </c>
      <c r="L2708" s="41" t="s">
        <v>11706</v>
      </c>
      <c r="M2708" s="41" t="s">
        <v>78</v>
      </c>
      <c r="N2708" s="41" t="s">
        <v>99</v>
      </c>
      <c r="O2708" s="38"/>
      <c r="P2708" s="43"/>
    </row>
    <row r="2709">
      <c r="A2709" s="26">
        <v>114181.0</v>
      </c>
      <c r="B2709" s="28" t="s">
        <v>90</v>
      </c>
      <c r="C2709" s="28" t="s">
        <v>91</v>
      </c>
      <c r="D2709" s="28" t="s">
        <v>1818</v>
      </c>
      <c r="E2709" s="28" t="s">
        <v>439</v>
      </c>
      <c r="F2709" s="35" t="s">
        <v>33</v>
      </c>
      <c r="G2709" s="35" t="s">
        <v>11707</v>
      </c>
      <c r="H2709" s="35" t="s">
        <v>11708</v>
      </c>
      <c r="I2709" s="35" t="s">
        <v>11709</v>
      </c>
      <c r="J2709" s="28" t="s">
        <v>11710</v>
      </c>
      <c r="K2709" s="35" t="s">
        <v>11711</v>
      </c>
      <c r="L2709" s="35" t="s">
        <v>11712</v>
      </c>
      <c r="M2709" s="35" t="s">
        <v>3391</v>
      </c>
      <c r="N2709" s="35" t="s">
        <v>183</v>
      </c>
      <c r="O2709" s="38"/>
      <c r="P2709" s="38"/>
    </row>
    <row r="2710">
      <c r="A2710" s="39">
        <v>114182.0</v>
      </c>
      <c r="B2710" s="40" t="s">
        <v>90</v>
      </c>
      <c r="C2710" s="40" t="s">
        <v>91</v>
      </c>
      <c r="D2710" s="40" t="s">
        <v>1778</v>
      </c>
      <c r="E2710" s="40" t="s">
        <v>32</v>
      </c>
      <c r="F2710" s="41" t="s">
        <v>33</v>
      </c>
      <c r="G2710" s="41" t="s">
        <v>11713</v>
      </c>
      <c r="H2710" s="41" t="s">
        <v>11714</v>
      </c>
      <c r="I2710" s="41" t="s">
        <v>2469</v>
      </c>
      <c r="J2710" s="40" t="s">
        <v>3909</v>
      </c>
      <c r="K2710" s="41" t="s">
        <v>11715</v>
      </c>
      <c r="L2710" s="41" t="s">
        <v>11716</v>
      </c>
      <c r="M2710" s="41" t="s">
        <v>1690</v>
      </c>
      <c r="N2710" s="41" t="s">
        <v>183</v>
      </c>
      <c r="O2710" s="38"/>
      <c r="P2710" s="43"/>
    </row>
    <row r="2711">
      <c r="A2711" s="26">
        <v>114184.0</v>
      </c>
      <c r="B2711" s="28" t="s">
        <v>90</v>
      </c>
      <c r="C2711" s="28" t="s">
        <v>91</v>
      </c>
      <c r="D2711" s="28" t="s">
        <v>1696</v>
      </c>
      <c r="E2711" s="28" t="s">
        <v>439</v>
      </c>
      <c r="F2711" s="35" t="s">
        <v>33</v>
      </c>
      <c r="G2711" s="35" t="s">
        <v>11717</v>
      </c>
      <c r="H2711" s="35" t="s">
        <v>11718</v>
      </c>
      <c r="I2711" s="35" t="s">
        <v>6265</v>
      </c>
      <c r="J2711" s="28" t="s">
        <v>6266</v>
      </c>
      <c r="K2711" s="35" t="s">
        <v>11719</v>
      </c>
      <c r="L2711" s="35" t="s">
        <v>11720</v>
      </c>
      <c r="M2711" s="35" t="s">
        <v>6269</v>
      </c>
      <c r="N2711" s="35" t="s">
        <v>823</v>
      </c>
      <c r="O2711" s="38"/>
      <c r="P2711" s="38"/>
    </row>
    <row r="2712">
      <c r="A2712" s="39">
        <v>114188.0</v>
      </c>
      <c r="B2712" s="40" t="s">
        <v>90</v>
      </c>
      <c r="C2712" s="40" t="s">
        <v>91</v>
      </c>
      <c r="D2712" s="40" t="s">
        <v>1770</v>
      </c>
      <c r="E2712" s="40" t="s">
        <v>439</v>
      </c>
      <c r="F2712" s="41" t="s">
        <v>33</v>
      </c>
      <c r="G2712" s="41" t="s">
        <v>11721</v>
      </c>
      <c r="H2712" s="41" t="s">
        <v>11722</v>
      </c>
      <c r="I2712" s="41" t="s">
        <v>11723</v>
      </c>
      <c r="J2712" s="40" t="s">
        <v>11724</v>
      </c>
      <c r="K2712" s="41" t="s">
        <v>11725</v>
      </c>
      <c r="L2712" s="41" t="s">
        <v>11726</v>
      </c>
      <c r="M2712" s="41" t="s">
        <v>4031</v>
      </c>
      <c r="N2712" s="41" t="s">
        <v>117</v>
      </c>
      <c r="O2712" s="38"/>
      <c r="P2712" s="43"/>
    </row>
    <row r="2713">
      <c r="A2713" s="26">
        <v>114190.0</v>
      </c>
      <c r="B2713" s="28" t="s">
        <v>90</v>
      </c>
      <c r="C2713" s="28" t="s">
        <v>91</v>
      </c>
      <c r="D2713" s="28" t="s">
        <v>1862</v>
      </c>
      <c r="E2713" s="28" t="s">
        <v>32</v>
      </c>
      <c r="F2713" s="35" t="s">
        <v>33</v>
      </c>
      <c r="G2713" s="35" t="s">
        <v>11727</v>
      </c>
      <c r="H2713" s="35" t="s">
        <v>11728</v>
      </c>
      <c r="I2713" s="35" t="s">
        <v>8774</v>
      </c>
      <c r="J2713" s="28" t="s">
        <v>8775</v>
      </c>
      <c r="K2713" s="35" t="s">
        <v>11729</v>
      </c>
      <c r="L2713" s="35" t="s">
        <v>11730</v>
      </c>
      <c r="M2713" s="35" t="s">
        <v>1690</v>
      </c>
      <c r="N2713" s="35" t="s">
        <v>99</v>
      </c>
      <c r="O2713" s="38"/>
      <c r="P2713" s="38"/>
    </row>
    <row r="2714">
      <c r="A2714" s="39">
        <v>114194.0</v>
      </c>
      <c r="B2714" s="40" t="s">
        <v>90</v>
      </c>
      <c r="C2714" s="40" t="s">
        <v>91</v>
      </c>
      <c r="D2714" s="40" t="s">
        <v>3573</v>
      </c>
      <c r="E2714" s="40" t="s">
        <v>439</v>
      </c>
      <c r="F2714" s="41" t="s">
        <v>33</v>
      </c>
      <c r="G2714" s="41" t="s">
        <v>11731</v>
      </c>
      <c r="H2714" s="41" t="s">
        <v>11732</v>
      </c>
      <c r="I2714" s="41" t="s">
        <v>11733</v>
      </c>
      <c r="J2714" s="40" t="s">
        <v>11734</v>
      </c>
      <c r="K2714" s="41" t="s">
        <v>11735</v>
      </c>
      <c r="L2714" s="41" t="s">
        <v>11736</v>
      </c>
      <c r="M2714" s="41" t="s">
        <v>3580</v>
      </c>
      <c r="N2714" s="41" t="s">
        <v>183</v>
      </c>
      <c r="O2714" s="38"/>
      <c r="P2714" s="43"/>
    </row>
    <row r="2715">
      <c r="A2715" s="26">
        <v>114204.0</v>
      </c>
      <c r="B2715" s="28" t="s">
        <v>3438</v>
      </c>
      <c r="C2715" s="28" t="s">
        <v>210</v>
      </c>
      <c r="D2715" s="28" t="s">
        <v>1778</v>
      </c>
      <c r="E2715" s="28" t="s">
        <v>32</v>
      </c>
      <c r="F2715" s="35" t="s">
        <v>33</v>
      </c>
      <c r="G2715" s="35" t="s">
        <v>11737</v>
      </c>
      <c r="H2715" s="35" t="s">
        <v>11738</v>
      </c>
      <c r="I2715" s="35" t="s">
        <v>9205</v>
      </c>
      <c r="J2715" s="28" t="s">
        <v>9206</v>
      </c>
      <c r="K2715" s="35" t="s">
        <v>5061</v>
      </c>
      <c r="L2715" s="35" t="s">
        <v>11739</v>
      </c>
      <c r="M2715" s="35" t="s">
        <v>1785</v>
      </c>
      <c r="N2715" s="35" t="s">
        <v>183</v>
      </c>
      <c r="O2715" s="38"/>
      <c r="P2715" s="38"/>
    </row>
    <row r="2716">
      <c r="A2716" s="39">
        <v>114205.0</v>
      </c>
      <c r="B2716" s="40" t="s">
        <v>90</v>
      </c>
      <c r="C2716" s="40" t="s">
        <v>91</v>
      </c>
      <c r="D2716" s="40" t="s">
        <v>118</v>
      </c>
      <c r="E2716" s="40" t="s">
        <v>111</v>
      </c>
      <c r="F2716" s="41" t="s">
        <v>33</v>
      </c>
      <c r="G2716" s="41" t="s">
        <v>11740</v>
      </c>
      <c r="H2716" s="41" t="s">
        <v>11741</v>
      </c>
      <c r="I2716" s="41" t="s">
        <v>1928</v>
      </c>
      <c r="J2716" s="40" t="s">
        <v>1929</v>
      </c>
      <c r="K2716" s="41" t="s">
        <v>6954</v>
      </c>
      <c r="L2716" s="41" t="s">
        <v>11742</v>
      </c>
      <c r="M2716" s="41" t="s">
        <v>78</v>
      </c>
      <c r="N2716" s="41" t="s">
        <v>117</v>
      </c>
      <c r="O2716" s="38"/>
      <c r="P2716" s="43"/>
    </row>
    <row r="2717">
      <c r="A2717" s="26">
        <v>114206.0</v>
      </c>
      <c r="B2717" s="28" t="s">
        <v>3430</v>
      </c>
      <c r="C2717" s="28" t="s">
        <v>3431</v>
      </c>
      <c r="D2717" s="28" t="s">
        <v>3850</v>
      </c>
      <c r="E2717" s="28" t="s">
        <v>68</v>
      </c>
      <c r="F2717" s="35" t="s">
        <v>33</v>
      </c>
      <c r="G2717" s="35" t="s">
        <v>11743</v>
      </c>
      <c r="H2717" s="35" t="s">
        <v>11744</v>
      </c>
      <c r="I2717" s="35" t="s">
        <v>3875</v>
      </c>
      <c r="J2717" s="28" t="s">
        <v>3876</v>
      </c>
      <c r="K2717" s="35" t="s">
        <v>11745</v>
      </c>
      <c r="L2717" s="35" t="s">
        <v>11746</v>
      </c>
      <c r="M2717" s="35" t="s">
        <v>1813</v>
      </c>
      <c r="N2717" s="35" t="s">
        <v>183</v>
      </c>
      <c r="O2717" s="38"/>
      <c r="P2717" s="38"/>
    </row>
    <row r="2718">
      <c r="A2718" s="39">
        <v>114207.0</v>
      </c>
      <c r="B2718" s="40" t="s">
        <v>90</v>
      </c>
      <c r="C2718" s="40" t="s">
        <v>91</v>
      </c>
      <c r="D2718" s="40" t="s">
        <v>118</v>
      </c>
      <c r="E2718" s="40" t="s">
        <v>111</v>
      </c>
      <c r="F2718" s="41" t="s">
        <v>33</v>
      </c>
      <c r="G2718" s="41" t="s">
        <v>11747</v>
      </c>
      <c r="H2718" s="41" t="s">
        <v>11748</v>
      </c>
      <c r="I2718" s="41" t="s">
        <v>383</v>
      </c>
      <c r="J2718" s="40" t="s">
        <v>384</v>
      </c>
      <c r="K2718" s="41" t="s">
        <v>11749</v>
      </c>
      <c r="L2718" s="41" t="s">
        <v>11750</v>
      </c>
      <c r="M2718" s="41" t="s">
        <v>78</v>
      </c>
      <c r="N2718" s="41" t="s">
        <v>334</v>
      </c>
      <c r="O2718" s="38"/>
      <c r="P2718" s="43"/>
    </row>
    <row r="2719">
      <c r="A2719" s="26">
        <v>114211.0</v>
      </c>
      <c r="B2719" s="28" t="s">
        <v>90</v>
      </c>
      <c r="C2719" s="28" t="s">
        <v>91</v>
      </c>
      <c r="D2719" s="28" t="s">
        <v>1818</v>
      </c>
      <c r="E2719" s="28" t="s">
        <v>439</v>
      </c>
      <c r="F2719" s="35" t="s">
        <v>33</v>
      </c>
      <c r="G2719" s="35" t="s">
        <v>11751</v>
      </c>
      <c r="H2719" s="35" t="s">
        <v>11752</v>
      </c>
      <c r="I2719" s="35" t="s">
        <v>11753</v>
      </c>
      <c r="J2719" s="28" t="s">
        <v>11754</v>
      </c>
      <c r="K2719" s="35" t="s">
        <v>11755</v>
      </c>
      <c r="L2719" s="35" t="s">
        <v>11756</v>
      </c>
      <c r="M2719" s="35" t="s">
        <v>1825</v>
      </c>
      <c r="N2719" s="35" t="s">
        <v>117</v>
      </c>
      <c r="O2719" s="38"/>
      <c r="P2719" s="38"/>
    </row>
    <row r="2720">
      <c r="A2720" s="39">
        <v>114212.0</v>
      </c>
      <c r="B2720" s="40" t="s">
        <v>90</v>
      </c>
      <c r="C2720" s="40" t="s">
        <v>91</v>
      </c>
      <c r="D2720" s="40" t="s">
        <v>2770</v>
      </c>
      <c r="E2720" s="40" t="s">
        <v>439</v>
      </c>
      <c r="F2720" s="41" t="s">
        <v>33</v>
      </c>
      <c r="G2720" s="41" t="s">
        <v>11757</v>
      </c>
      <c r="H2720" s="41" t="s">
        <v>11758</v>
      </c>
      <c r="I2720" s="41" t="s">
        <v>4223</v>
      </c>
      <c r="J2720" s="40" t="s">
        <v>5943</v>
      </c>
      <c r="K2720" s="41" t="s">
        <v>11759</v>
      </c>
      <c r="L2720" s="41" t="s">
        <v>11760</v>
      </c>
      <c r="M2720" s="41" t="s">
        <v>4227</v>
      </c>
      <c r="N2720" s="41" t="s">
        <v>183</v>
      </c>
      <c r="O2720" s="38"/>
      <c r="P2720" s="43"/>
    </row>
    <row r="2721">
      <c r="A2721" s="26">
        <v>114215.0</v>
      </c>
      <c r="B2721" s="28" t="s">
        <v>90</v>
      </c>
      <c r="C2721" s="28" t="s">
        <v>91</v>
      </c>
      <c r="D2721" s="28" t="s">
        <v>1487</v>
      </c>
      <c r="E2721" s="28" t="s">
        <v>68</v>
      </c>
      <c r="F2721" s="35" t="s">
        <v>33</v>
      </c>
      <c r="G2721" s="35" t="s">
        <v>11761</v>
      </c>
      <c r="H2721" s="35" t="s">
        <v>11762</v>
      </c>
      <c r="I2721" s="35" t="s">
        <v>6310</v>
      </c>
      <c r="J2721" s="28" t="s">
        <v>6311</v>
      </c>
      <c r="K2721" s="35" t="s">
        <v>9129</v>
      </c>
      <c r="L2721" s="35" t="s">
        <v>11763</v>
      </c>
      <c r="M2721" s="35" t="s">
        <v>1494</v>
      </c>
      <c r="N2721" s="35" t="s">
        <v>99</v>
      </c>
      <c r="O2721" s="38"/>
      <c r="P2721" s="38"/>
    </row>
    <row r="2722">
      <c r="A2722" s="39">
        <v>114218.0</v>
      </c>
      <c r="B2722" s="40" t="s">
        <v>436</v>
      </c>
      <c r="C2722" s="40" t="s">
        <v>437</v>
      </c>
      <c r="D2722" s="40" t="s">
        <v>1721</v>
      </c>
      <c r="E2722" s="40" t="s">
        <v>439</v>
      </c>
      <c r="F2722" s="41" t="s">
        <v>33</v>
      </c>
      <c r="G2722" s="41" t="s">
        <v>11764</v>
      </c>
      <c r="H2722" s="41" t="s">
        <v>11765</v>
      </c>
      <c r="I2722" s="41" t="s">
        <v>8686</v>
      </c>
      <c r="J2722" s="40" t="s">
        <v>8687</v>
      </c>
      <c r="K2722" s="41" t="s">
        <v>444</v>
      </c>
      <c r="L2722" s="41" t="s">
        <v>11766</v>
      </c>
      <c r="M2722" s="41" t="s">
        <v>2840</v>
      </c>
      <c r="N2722" s="41" t="s">
        <v>117</v>
      </c>
      <c r="O2722" s="38"/>
      <c r="P2722" s="43"/>
    </row>
    <row r="2723">
      <c r="A2723" s="26">
        <v>114220.0</v>
      </c>
      <c r="B2723" s="28" t="s">
        <v>436</v>
      </c>
      <c r="C2723" s="28" t="s">
        <v>437</v>
      </c>
      <c r="D2723" s="28" t="s">
        <v>1721</v>
      </c>
      <c r="E2723" s="28" t="s">
        <v>439</v>
      </c>
      <c r="F2723" s="35" t="s">
        <v>33</v>
      </c>
      <c r="G2723" s="35" t="s">
        <v>11767</v>
      </c>
      <c r="H2723" s="35" t="s">
        <v>11768</v>
      </c>
      <c r="I2723" s="35" t="s">
        <v>3710</v>
      </c>
      <c r="J2723" s="28" t="s">
        <v>3711</v>
      </c>
      <c r="K2723" s="35" t="s">
        <v>444</v>
      </c>
      <c r="L2723" s="35" t="s">
        <v>11769</v>
      </c>
      <c r="M2723" s="35" t="s">
        <v>2840</v>
      </c>
      <c r="N2723" s="35" t="s">
        <v>51</v>
      </c>
      <c r="O2723" s="38"/>
      <c r="P2723" s="38"/>
    </row>
    <row r="2724">
      <c r="A2724" s="39">
        <v>114223.0</v>
      </c>
      <c r="B2724" s="40" t="s">
        <v>90</v>
      </c>
      <c r="C2724" s="40" t="s">
        <v>91</v>
      </c>
      <c r="D2724" s="40" t="s">
        <v>3825</v>
      </c>
      <c r="E2724" s="40" t="s">
        <v>2453</v>
      </c>
      <c r="F2724" s="41" t="s">
        <v>33</v>
      </c>
      <c r="G2724" s="41" t="s">
        <v>11770</v>
      </c>
      <c r="H2724" s="41" t="s">
        <v>11771</v>
      </c>
      <c r="I2724" s="41" t="s">
        <v>6063</v>
      </c>
      <c r="J2724" s="40" t="s">
        <v>6064</v>
      </c>
      <c r="K2724" s="41" t="s">
        <v>11772</v>
      </c>
      <c r="L2724" s="41" t="s">
        <v>11773</v>
      </c>
      <c r="M2724" s="41" t="s">
        <v>3832</v>
      </c>
      <c r="N2724" s="41" t="s">
        <v>183</v>
      </c>
      <c r="O2724" s="38"/>
      <c r="P2724" s="43"/>
    </row>
    <row r="2725">
      <c r="A2725" s="26">
        <v>114225.0</v>
      </c>
      <c r="B2725" s="28" t="s">
        <v>90</v>
      </c>
      <c r="C2725" s="28" t="s">
        <v>91</v>
      </c>
      <c r="D2725" s="28" t="s">
        <v>1756</v>
      </c>
      <c r="E2725" s="28" t="s">
        <v>32</v>
      </c>
      <c r="F2725" s="35" t="s">
        <v>33</v>
      </c>
      <c r="G2725" s="35" t="s">
        <v>371</v>
      </c>
      <c r="H2725" s="35" t="s">
        <v>11774</v>
      </c>
      <c r="I2725" s="35" t="s">
        <v>3400</v>
      </c>
      <c r="J2725" s="28" t="s">
        <v>3401</v>
      </c>
      <c r="K2725" s="35" t="s">
        <v>11775</v>
      </c>
      <c r="L2725" s="35" t="s">
        <v>11776</v>
      </c>
      <c r="M2725" s="35" t="s">
        <v>2815</v>
      </c>
      <c r="N2725" s="35" t="s">
        <v>183</v>
      </c>
      <c r="O2725" s="38"/>
      <c r="P2725" s="38"/>
    </row>
    <row r="2726">
      <c r="A2726" s="39">
        <v>114230.0</v>
      </c>
      <c r="B2726" s="40" t="s">
        <v>90</v>
      </c>
      <c r="C2726" s="40" t="s">
        <v>91</v>
      </c>
      <c r="D2726" s="40" t="s">
        <v>110</v>
      </c>
      <c r="E2726" s="40" t="s">
        <v>111</v>
      </c>
      <c r="F2726" s="41" t="s">
        <v>33</v>
      </c>
      <c r="G2726" s="41" t="s">
        <v>11777</v>
      </c>
      <c r="H2726" s="41" t="s">
        <v>11778</v>
      </c>
      <c r="I2726" s="41" t="s">
        <v>105</v>
      </c>
      <c r="J2726" s="40" t="s">
        <v>114</v>
      </c>
      <c r="K2726" s="41" t="s">
        <v>11779</v>
      </c>
      <c r="L2726" s="41" t="s">
        <v>11780</v>
      </c>
      <c r="M2726" s="41" t="s">
        <v>78</v>
      </c>
      <c r="N2726" s="41" t="s">
        <v>117</v>
      </c>
      <c r="O2726" s="38"/>
      <c r="P2726" s="43"/>
    </row>
    <row r="2727">
      <c r="A2727" s="26">
        <v>114231.0</v>
      </c>
      <c r="B2727" s="28" t="s">
        <v>90</v>
      </c>
      <c r="C2727" s="28" t="s">
        <v>91</v>
      </c>
      <c r="D2727" s="28" t="s">
        <v>240</v>
      </c>
      <c r="E2727" s="28" t="s">
        <v>111</v>
      </c>
      <c r="F2727" s="35" t="s">
        <v>33</v>
      </c>
      <c r="G2727" s="35" t="s">
        <v>11781</v>
      </c>
      <c r="H2727" s="35" t="s">
        <v>11782</v>
      </c>
      <c r="I2727" s="35" t="s">
        <v>709</v>
      </c>
      <c r="J2727" s="28" t="s">
        <v>710</v>
      </c>
      <c r="K2727" s="35" t="s">
        <v>11783</v>
      </c>
      <c r="L2727" s="35" t="s">
        <v>11784</v>
      </c>
      <c r="M2727" s="35" t="s">
        <v>78</v>
      </c>
      <c r="N2727" s="35" t="s">
        <v>117</v>
      </c>
      <c r="O2727" s="38"/>
      <c r="P2727" s="38"/>
    </row>
    <row r="2728">
      <c r="A2728" s="39">
        <v>114233.0</v>
      </c>
      <c r="B2728" s="40" t="s">
        <v>90</v>
      </c>
      <c r="C2728" s="40" t="s">
        <v>91</v>
      </c>
      <c r="D2728" s="40" t="s">
        <v>1683</v>
      </c>
      <c r="E2728" s="40" t="s">
        <v>32</v>
      </c>
      <c r="F2728" s="41" t="s">
        <v>33</v>
      </c>
      <c r="G2728" s="41" t="s">
        <v>4508</v>
      </c>
      <c r="H2728" s="41" t="s">
        <v>11785</v>
      </c>
      <c r="I2728" s="41" t="s">
        <v>3422</v>
      </c>
      <c r="J2728" s="40" t="s">
        <v>3423</v>
      </c>
      <c r="K2728" s="41" t="s">
        <v>11786</v>
      </c>
      <c r="L2728" s="41" t="s">
        <v>11787</v>
      </c>
      <c r="M2728" s="41" t="s">
        <v>1690</v>
      </c>
      <c r="N2728" s="41" t="s">
        <v>99</v>
      </c>
      <c r="O2728" s="38"/>
      <c r="P2728" s="43"/>
    </row>
    <row r="2729">
      <c r="A2729" s="26">
        <v>114235.0</v>
      </c>
      <c r="B2729" s="28" t="s">
        <v>90</v>
      </c>
      <c r="C2729" s="28" t="s">
        <v>91</v>
      </c>
      <c r="D2729" s="28" t="s">
        <v>3587</v>
      </c>
      <c r="E2729" s="28" t="s">
        <v>32</v>
      </c>
      <c r="F2729" s="35" t="s">
        <v>33</v>
      </c>
      <c r="G2729" s="35" t="s">
        <v>11788</v>
      </c>
      <c r="H2729" s="35" t="s">
        <v>11789</v>
      </c>
      <c r="I2729" s="35" t="s">
        <v>3821</v>
      </c>
      <c r="J2729" s="28" t="s">
        <v>3822</v>
      </c>
      <c r="K2729" s="35" t="s">
        <v>704</v>
      </c>
      <c r="L2729" s="35" t="s">
        <v>11790</v>
      </c>
      <c r="M2729" s="35" t="s">
        <v>3594</v>
      </c>
      <c r="N2729" s="35" t="s">
        <v>133</v>
      </c>
      <c r="O2729" s="38"/>
      <c r="P2729" s="38"/>
    </row>
    <row r="2730">
      <c r="A2730" s="39">
        <v>114237.0</v>
      </c>
      <c r="B2730" s="40" t="s">
        <v>90</v>
      </c>
      <c r="C2730" s="40" t="s">
        <v>91</v>
      </c>
      <c r="D2730" s="40" t="s">
        <v>3309</v>
      </c>
      <c r="E2730" s="40" t="s">
        <v>32</v>
      </c>
      <c r="F2730" s="41" t="s">
        <v>33</v>
      </c>
      <c r="G2730" s="41" t="s">
        <v>11791</v>
      </c>
      <c r="H2730" s="41" t="s">
        <v>11792</v>
      </c>
      <c r="I2730" s="41" t="s">
        <v>3312</v>
      </c>
      <c r="J2730" s="40" t="s">
        <v>3313</v>
      </c>
      <c r="K2730" s="41" t="s">
        <v>11793</v>
      </c>
      <c r="L2730" s="41" t="s">
        <v>11794</v>
      </c>
      <c r="M2730" s="41" t="s">
        <v>3305</v>
      </c>
      <c r="N2730" s="41" t="s">
        <v>117</v>
      </c>
      <c r="O2730" s="38"/>
      <c r="P2730" s="43"/>
    </row>
    <row r="2731">
      <c r="A2731" s="26">
        <v>114238.0</v>
      </c>
      <c r="B2731" s="28" t="s">
        <v>90</v>
      </c>
      <c r="C2731" s="28" t="s">
        <v>91</v>
      </c>
      <c r="D2731" s="28" t="s">
        <v>67</v>
      </c>
      <c r="E2731" s="28" t="s">
        <v>68</v>
      </c>
      <c r="F2731" s="35" t="s">
        <v>33</v>
      </c>
      <c r="G2731" s="35" t="s">
        <v>1504</v>
      </c>
      <c r="H2731" s="35" t="s">
        <v>11795</v>
      </c>
      <c r="I2731" s="35" t="s">
        <v>74</v>
      </c>
      <c r="J2731" s="28" t="s">
        <v>75</v>
      </c>
      <c r="K2731" s="35" t="s">
        <v>6437</v>
      </c>
      <c r="L2731" s="35" t="s">
        <v>11796</v>
      </c>
      <c r="M2731" s="35" t="s">
        <v>2815</v>
      </c>
      <c r="N2731" s="35" t="s">
        <v>183</v>
      </c>
      <c r="O2731" s="38"/>
      <c r="P2731" s="38"/>
    </row>
    <row r="2732">
      <c r="A2732" s="39">
        <v>114239.0</v>
      </c>
      <c r="B2732" s="40" t="s">
        <v>5754</v>
      </c>
      <c r="C2732" s="40" t="s">
        <v>5755</v>
      </c>
      <c r="D2732" s="40" t="s">
        <v>438</v>
      </c>
      <c r="E2732" s="40" t="s">
        <v>439</v>
      </c>
      <c r="F2732" s="41" t="s">
        <v>33</v>
      </c>
      <c r="G2732" s="41" t="s">
        <v>11797</v>
      </c>
      <c r="H2732" s="41" t="s">
        <v>11798</v>
      </c>
      <c r="I2732" s="41" t="s">
        <v>4844</v>
      </c>
      <c r="J2732" s="40" t="s">
        <v>4845</v>
      </c>
      <c r="K2732" s="41" t="s">
        <v>11799</v>
      </c>
      <c r="L2732" s="41" t="s">
        <v>11800</v>
      </c>
      <c r="M2732" s="41" t="s">
        <v>4460</v>
      </c>
      <c r="N2732" s="41" t="s">
        <v>183</v>
      </c>
      <c r="O2732" s="38"/>
      <c r="P2732" s="43"/>
    </row>
    <row r="2733">
      <c r="A2733" s="26">
        <v>114240.0</v>
      </c>
      <c r="B2733" s="28" t="s">
        <v>90</v>
      </c>
      <c r="C2733" s="28" t="s">
        <v>91</v>
      </c>
      <c r="D2733" s="28" t="s">
        <v>1683</v>
      </c>
      <c r="E2733" s="28" t="s">
        <v>32</v>
      </c>
      <c r="F2733" s="35" t="s">
        <v>33</v>
      </c>
      <c r="G2733" s="35" t="s">
        <v>1110</v>
      </c>
      <c r="H2733" s="35" t="s">
        <v>11801</v>
      </c>
      <c r="I2733" s="35" t="s">
        <v>1686</v>
      </c>
      <c r="J2733" s="28" t="s">
        <v>1687</v>
      </c>
      <c r="K2733" s="35" t="s">
        <v>11802</v>
      </c>
      <c r="L2733" s="35" t="s">
        <v>11803</v>
      </c>
      <c r="M2733" s="35" t="s">
        <v>1690</v>
      </c>
      <c r="N2733" s="35" t="s">
        <v>183</v>
      </c>
      <c r="O2733" s="38"/>
      <c r="P2733" s="38"/>
    </row>
    <row r="2734">
      <c r="A2734" s="39">
        <v>114241.0</v>
      </c>
      <c r="B2734" s="40" t="s">
        <v>90</v>
      </c>
      <c r="C2734" s="40" t="s">
        <v>91</v>
      </c>
      <c r="D2734" s="40" t="s">
        <v>254</v>
      </c>
      <c r="E2734" s="40" t="s">
        <v>111</v>
      </c>
      <c r="F2734" s="41" t="s">
        <v>33</v>
      </c>
      <c r="G2734" s="41" t="s">
        <v>11804</v>
      </c>
      <c r="H2734" s="41" t="s">
        <v>11805</v>
      </c>
      <c r="I2734" s="41" t="s">
        <v>105</v>
      </c>
      <c r="J2734" s="40" t="s">
        <v>759</v>
      </c>
      <c r="K2734" s="41" t="s">
        <v>11806</v>
      </c>
      <c r="L2734" s="41" t="s">
        <v>8346</v>
      </c>
      <c r="M2734" s="41" t="s">
        <v>78</v>
      </c>
      <c r="N2734" s="41" t="s">
        <v>183</v>
      </c>
      <c r="O2734" s="38"/>
      <c r="P2734" s="43"/>
    </row>
    <row r="2735">
      <c r="A2735" s="26">
        <v>114242.0</v>
      </c>
      <c r="B2735" s="28" t="s">
        <v>90</v>
      </c>
      <c r="C2735" s="28" t="s">
        <v>91</v>
      </c>
      <c r="D2735" s="28" t="s">
        <v>1806</v>
      </c>
      <c r="E2735" s="28" t="s">
        <v>68</v>
      </c>
      <c r="F2735" s="35" t="s">
        <v>33</v>
      </c>
      <c r="G2735" s="35" t="s">
        <v>11807</v>
      </c>
      <c r="H2735" s="35" t="s">
        <v>11808</v>
      </c>
      <c r="I2735" s="35" t="s">
        <v>3463</v>
      </c>
      <c r="J2735" s="28" t="s">
        <v>3464</v>
      </c>
      <c r="K2735" s="35" t="s">
        <v>11809</v>
      </c>
      <c r="L2735" s="35" t="s">
        <v>11810</v>
      </c>
      <c r="M2735" s="35" t="s">
        <v>1813</v>
      </c>
      <c r="N2735" s="35" t="s">
        <v>99</v>
      </c>
      <c r="O2735" s="38"/>
      <c r="P2735" s="38"/>
    </row>
    <row r="2736">
      <c r="A2736" s="39">
        <v>114246.0</v>
      </c>
      <c r="B2736" s="40" t="s">
        <v>90</v>
      </c>
      <c r="C2736" s="40" t="s">
        <v>91</v>
      </c>
      <c r="D2736" s="40" t="s">
        <v>82</v>
      </c>
      <c r="E2736" s="40" t="s">
        <v>83</v>
      </c>
      <c r="F2736" s="41" t="s">
        <v>33</v>
      </c>
      <c r="G2736" s="41" t="s">
        <v>1899</v>
      </c>
      <c r="H2736" s="41" t="s">
        <v>11811</v>
      </c>
      <c r="I2736" s="41" t="s">
        <v>462</v>
      </c>
      <c r="J2736" s="40" t="s">
        <v>606</v>
      </c>
      <c r="K2736" s="41" t="s">
        <v>11812</v>
      </c>
      <c r="L2736" s="41" t="s">
        <v>11813</v>
      </c>
      <c r="M2736" s="41" t="s">
        <v>78</v>
      </c>
      <c r="N2736" s="41" t="s">
        <v>183</v>
      </c>
      <c r="O2736" s="38"/>
      <c r="P2736" s="43"/>
    </row>
    <row r="2737">
      <c r="A2737" s="26">
        <v>114249.0</v>
      </c>
      <c r="B2737" s="28" t="s">
        <v>90</v>
      </c>
      <c r="C2737" s="28" t="s">
        <v>91</v>
      </c>
      <c r="D2737" s="28" t="s">
        <v>118</v>
      </c>
      <c r="E2737" s="28" t="s">
        <v>111</v>
      </c>
      <c r="F2737" s="35" t="s">
        <v>33</v>
      </c>
      <c r="G2737" s="35" t="s">
        <v>11814</v>
      </c>
      <c r="H2737" s="35" t="s">
        <v>11815</v>
      </c>
      <c r="I2737" s="35" t="s">
        <v>105</v>
      </c>
      <c r="J2737" s="28" t="s">
        <v>122</v>
      </c>
      <c r="K2737" s="35" t="s">
        <v>11816</v>
      </c>
      <c r="L2737" s="35" t="s">
        <v>11817</v>
      </c>
      <c r="M2737" s="35" t="s">
        <v>78</v>
      </c>
      <c r="N2737" s="35" t="s">
        <v>99</v>
      </c>
      <c r="O2737" s="38"/>
      <c r="P2737" s="38"/>
    </row>
    <row r="2738">
      <c r="A2738" s="39">
        <v>114250.0</v>
      </c>
      <c r="B2738" s="40" t="s">
        <v>90</v>
      </c>
      <c r="C2738" s="40" t="s">
        <v>91</v>
      </c>
      <c r="D2738" s="40" t="s">
        <v>3309</v>
      </c>
      <c r="E2738" s="40" t="s">
        <v>32</v>
      </c>
      <c r="F2738" s="41" t="s">
        <v>33</v>
      </c>
      <c r="G2738" s="41" t="s">
        <v>11818</v>
      </c>
      <c r="H2738" s="41" t="s">
        <v>11819</v>
      </c>
      <c r="I2738" s="41" t="s">
        <v>3312</v>
      </c>
      <c r="J2738" s="40" t="s">
        <v>6737</v>
      </c>
      <c r="K2738" s="41" t="s">
        <v>11820</v>
      </c>
      <c r="L2738" s="41" t="s">
        <v>11821</v>
      </c>
      <c r="M2738" s="41" t="s">
        <v>3305</v>
      </c>
      <c r="N2738" s="41" t="s">
        <v>99</v>
      </c>
      <c r="O2738" s="38"/>
      <c r="P2738" s="43"/>
    </row>
    <row r="2739">
      <c r="A2739" s="26">
        <v>114253.0</v>
      </c>
      <c r="B2739" s="28" t="s">
        <v>90</v>
      </c>
      <c r="C2739" s="28" t="s">
        <v>91</v>
      </c>
      <c r="D2739" s="28" t="s">
        <v>438</v>
      </c>
      <c r="E2739" s="28" t="s">
        <v>439</v>
      </c>
      <c r="F2739" s="35" t="s">
        <v>33</v>
      </c>
      <c r="G2739" s="35" t="s">
        <v>11822</v>
      </c>
      <c r="H2739" s="35" t="s">
        <v>11823</v>
      </c>
      <c r="I2739" s="35" t="s">
        <v>11824</v>
      </c>
      <c r="J2739" s="28" t="s">
        <v>11825</v>
      </c>
      <c r="K2739" s="35" t="s">
        <v>11826</v>
      </c>
      <c r="L2739" s="35" t="s">
        <v>11827</v>
      </c>
      <c r="M2739" s="35" t="s">
        <v>446</v>
      </c>
      <c r="N2739" s="35" t="s">
        <v>117</v>
      </c>
      <c r="O2739" s="38"/>
      <c r="P2739" s="38"/>
    </row>
    <row r="2740">
      <c r="A2740" s="39">
        <v>114258.0</v>
      </c>
      <c r="B2740" s="40" t="s">
        <v>90</v>
      </c>
      <c r="C2740" s="40" t="s">
        <v>91</v>
      </c>
      <c r="D2740" s="40" t="s">
        <v>1744</v>
      </c>
      <c r="E2740" s="40" t="s">
        <v>32</v>
      </c>
      <c r="F2740" s="41" t="s">
        <v>33</v>
      </c>
      <c r="G2740" s="41" t="s">
        <v>11828</v>
      </c>
      <c r="H2740" s="41" t="s">
        <v>11829</v>
      </c>
      <c r="I2740" s="41" t="s">
        <v>7455</v>
      </c>
      <c r="J2740" s="40" t="s">
        <v>7456</v>
      </c>
      <c r="K2740" s="41" t="s">
        <v>11830</v>
      </c>
      <c r="L2740" s="41" t="s">
        <v>11831</v>
      </c>
      <c r="M2740" s="41" t="s">
        <v>1785</v>
      </c>
      <c r="N2740" s="41" t="s">
        <v>99</v>
      </c>
      <c r="O2740" s="38"/>
      <c r="P2740" s="43"/>
    </row>
    <row r="2741">
      <c r="A2741" s="26">
        <v>114259.0</v>
      </c>
      <c r="B2741" s="28" t="s">
        <v>90</v>
      </c>
      <c r="C2741" s="28" t="s">
        <v>91</v>
      </c>
      <c r="D2741" s="28" t="s">
        <v>247</v>
      </c>
      <c r="E2741" s="28" t="s">
        <v>111</v>
      </c>
      <c r="F2741" s="35" t="s">
        <v>33</v>
      </c>
      <c r="G2741" s="35" t="s">
        <v>11832</v>
      </c>
      <c r="H2741" s="35" t="s">
        <v>11833</v>
      </c>
      <c r="I2741" s="35" t="s">
        <v>884</v>
      </c>
      <c r="J2741" s="28" t="s">
        <v>2504</v>
      </c>
      <c r="K2741" s="35" t="s">
        <v>11834</v>
      </c>
      <c r="L2741" s="35" t="s">
        <v>11835</v>
      </c>
      <c r="M2741" s="35" t="s">
        <v>78</v>
      </c>
      <c r="N2741" s="35" t="s">
        <v>183</v>
      </c>
      <c r="O2741" s="38"/>
      <c r="P2741" s="38"/>
    </row>
    <row r="2742">
      <c r="A2742" s="39">
        <v>114263.0</v>
      </c>
      <c r="B2742" s="40" t="s">
        <v>90</v>
      </c>
      <c r="C2742" s="40" t="s">
        <v>91</v>
      </c>
      <c r="D2742" s="40" t="s">
        <v>3309</v>
      </c>
      <c r="E2742" s="40" t="s">
        <v>32</v>
      </c>
      <c r="F2742" s="41" t="s">
        <v>33</v>
      </c>
      <c r="G2742" s="41" t="s">
        <v>11836</v>
      </c>
      <c r="H2742" s="41" t="s">
        <v>11837</v>
      </c>
      <c r="I2742" s="41" t="s">
        <v>3312</v>
      </c>
      <c r="J2742" s="40" t="s">
        <v>10280</v>
      </c>
      <c r="K2742" s="41" t="s">
        <v>4490</v>
      </c>
      <c r="L2742" s="41" t="s">
        <v>11838</v>
      </c>
      <c r="M2742" s="41" t="s">
        <v>3305</v>
      </c>
      <c r="N2742" s="41" t="s">
        <v>823</v>
      </c>
      <c r="O2742" s="38"/>
      <c r="P2742" s="43"/>
    </row>
    <row r="2743">
      <c r="A2743" s="26">
        <v>114264.0</v>
      </c>
      <c r="B2743" s="28" t="s">
        <v>90</v>
      </c>
      <c r="C2743" s="28" t="s">
        <v>91</v>
      </c>
      <c r="D2743" s="28" t="s">
        <v>438</v>
      </c>
      <c r="E2743" s="28" t="s">
        <v>439</v>
      </c>
      <c r="F2743" s="35" t="s">
        <v>33</v>
      </c>
      <c r="G2743" s="35" t="s">
        <v>11839</v>
      </c>
      <c r="H2743" s="35" t="s">
        <v>11840</v>
      </c>
      <c r="I2743" s="35" t="s">
        <v>11841</v>
      </c>
      <c r="J2743" s="28" t="s">
        <v>11842</v>
      </c>
      <c r="K2743" s="35" t="s">
        <v>11843</v>
      </c>
      <c r="L2743" s="35" t="s">
        <v>11844</v>
      </c>
      <c r="M2743" s="35" t="s">
        <v>8073</v>
      </c>
      <c r="N2743" s="35" t="s">
        <v>183</v>
      </c>
      <c r="O2743" s="38"/>
      <c r="P2743" s="38"/>
    </row>
    <row r="2744">
      <c r="A2744" s="39">
        <v>114273.0</v>
      </c>
      <c r="B2744" s="40" t="s">
        <v>90</v>
      </c>
      <c r="C2744" s="40" t="s">
        <v>91</v>
      </c>
      <c r="D2744" s="40" t="s">
        <v>1862</v>
      </c>
      <c r="E2744" s="40" t="s">
        <v>32</v>
      </c>
      <c r="F2744" s="41" t="s">
        <v>33</v>
      </c>
      <c r="G2744" s="41" t="s">
        <v>11845</v>
      </c>
      <c r="H2744" s="41" t="s">
        <v>11846</v>
      </c>
      <c r="I2744" s="41" t="s">
        <v>4590</v>
      </c>
      <c r="J2744" s="40" t="s">
        <v>6345</v>
      </c>
      <c r="K2744" s="41" t="s">
        <v>11847</v>
      </c>
      <c r="L2744" s="41" t="s">
        <v>11848</v>
      </c>
      <c r="M2744" s="41" t="s">
        <v>1690</v>
      </c>
      <c r="N2744" s="41" t="s">
        <v>183</v>
      </c>
      <c r="O2744" s="38"/>
      <c r="P2744" s="43"/>
    </row>
    <row r="2745">
      <c r="A2745" s="26">
        <v>114275.0</v>
      </c>
      <c r="B2745" s="28" t="s">
        <v>90</v>
      </c>
      <c r="C2745" s="28" t="s">
        <v>91</v>
      </c>
      <c r="D2745" s="28" t="s">
        <v>127</v>
      </c>
      <c r="E2745" s="28" t="s">
        <v>83</v>
      </c>
      <c r="F2745" s="35" t="s">
        <v>33</v>
      </c>
      <c r="G2745" s="35" t="s">
        <v>11849</v>
      </c>
      <c r="H2745" s="35" t="s">
        <v>11850</v>
      </c>
      <c r="I2745" s="35" t="s">
        <v>206</v>
      </c>
      <c r="J2745" s="28" t="s">
        <v>207</v>
      </c>
      <c r="K2745" s="35" t="s">
        <v>11851</v>
      </c>
      <c r="L2745" s="35" t="s">
        <v>11852</v>
      </c>
      <c r="M2745" s="35" t="s">
        <v>78</v>
      </c>
      <c r="N2745" s="35" t="s">
        <v>133</v>
      </c>
      <c r="O2745" s="38"/>
      <c r="P2745" s="38"/>
    </row>
    <row r="2746">
      <c r="A2746" s="39">
        <v>114277.0</v>
      </c>
      <c r="B2746" s="40" t="s">
        <v>90</v>
      </c>
      <c r="C2746" s="40" t="s">
        <v>91</v>
      </c>
      <c r="D2746" s="40" t="s">
        <v>1830</v>
      </c>
      <c r="E2746" s="40" t="s">
        <v>32</v>
      </c>
      <c r="F2746" s="41" t="s">
        <v>33</v>
      </c>
      <c r="G2746" s="41" t="s">
        <v>11853</v>
      </c>
      <c r="H2746" s="41" t="s">
        <v>11854</v>
      </c>
      <c r="I2746" s="41" t="s">
        <v>11855</v>
      </c>
      <c r="J2746" s="40" t="s">
        <v>3313</v>
      </c>
      <c r="K2746" s="41" t="s">
        <v>11856</v>
      </c>
      <c r="L2746" s="41" t="s">
        <v>11857</v>
      </c>
      <c r="M2746" s="41" t="s">
        <v>3305</v>
      </c>
      <c r="N2746" s="41" t="s">
        <v>183</v>
      </c>
      <c r="O2746" s="38"/>
      <c r="P2746" s="43"/>
    </row>
    <row r="2747">
      <c r="A2747" s="26">
        <v>114281.0</v>
      </c>
      <c r="B2747" s="28" t="s">
        <v>90</v>
      </c>
      <c r="C2747" s="28" t="s">
        <v>91</v>
      </c>
      <c r="D2747" s="28" t="s">
        <v>263</v>
      </c>
      <c r="E2747" s="28" t="s">
        <v>111</v>
      </c>
      <c r="F2747" s="35" t="s">
        <v>33</v>
      </c>
      <c r="G2747" s="35" t="s">
        <v>11858</v>
      </c>
      <c r="H2747" s="35" t="s">
        <v>11859</v>
      </c>
      <c r="I2747" s="35" t="s">
        <v>266</v>
      </c>
      <c r="J2747" s="28" t="s">
        <v>267</v>
      </c>
      <c r="K2747" s="35" t="s">
        <v>6437</v>
      </c>
      <c r="L2747" s="35" t="s">
        <v>11860</v>
      </c>
      <c r="M2747" s="35" t="s">
        <v>78</v>
      </c>
      <c r="N2747" s="35" t="s">
        <v>183</v>
      </c>
      <c r="O2747" s="38"/>
      <c r="P2747" s="38"/>
    </row>
    <row r="2748">
      <c r="A2748" s="39">
        <v>114282.0</v>
      </c>
      <c r="B2748" s="40" t="s">
        <v>3355</v>
      </c>
      <c r="C2748" s="40" t="s">
        <v>3356</v>
      </c>
      <c r="D2748" s="40" t="s">
        <v>3850</v>
      </c>
      <c r="E2748" s="40" t="s">
        <v>68</v>
      </c>
      <c r="F2748" s="41" t="s">
        <v>33</v>
      </c>
      <c r="G2748" s="41" t="s">
        <v>11861</v>
      </c>
      <c r="H2748" s="41" t="s">
        <v>11862</v>
      </c>
      <c r="I2748" s="41" t="s">
        <v>4118</v>
      </c>
      <c r="J2748" s="40" t="s">
        <v>4119</v>
      </c>
      <c r="K2748" s="41" t="s">
        <v>6653</v>
      </c>
      <c r="L2748" s="41" t="s">
        <v>11863</v>
      </c>
      <c r="M2748" s="41" t="s">
        <v>1813</v>
      </c>
      <c r="N2748" s="41" t="s">
        <v>183</v>
      </c>
      <c r="O2748" s="38"/>
      <c r="P2748" s="43"/>
    </row>
    <row r="2749">
      <c r="A2749" s="26">
        <v>114285.0</v>
      </c>
      <c r="B2749" s="28" t="s">
        <v>90</v>
      </c>
      <c r="C2749" s="28" t="s">
        <v>91</v>
      </c>
      <c r="D2749" s="28" t="s">
        <v>135</v>
      </c>
      <c r="E2749" s="28" t="s">
        <v>111</v>
      </c>
      <c r="F2749" s="35" t="s">
        <v>33</v>
      </c>
      <c r="G2749" s="35" t="s">
        <v>11864</v>
      </c>
      <c r="H2749" s="35" t="s">
        <v>11865</v>
      </c>
      <c r="I2749" s="35" t="s">
        <v>105</v>
      </c>
      <c r="J2749" s="28" t="s">
        <v>138</v>
      </c>
      <c r="K2749" s="35" t="s">
        <v>11866</v>
      </c>
      <c r="L2749" s="35" t="s">
        <v>11867</v>
      </c>
      <c r="M2749" s="35" t="s">
        <v>78</v>
      </c>
      <c r="N2749" s="35" t="s">
        <v>117</v>
      </c>
      <c r="O2749" s="38"/>
      <c r="P2749" s="38"/>
    </row>
    <row r="2750">
      <c r="A2750" s="39">
        <v>114288.0</v>
      </c>
      <c r="B2750" s="40" t="s">
        <v>90</v>
      </c>
      <c r="C2750" s="40" t="s">
        <v>91</v>
      </c>
      <c r="D2750" s="40" t="s">
        <v>1756</v>
      </c>
      <c r="E2750" s="40" t="s">
        <v>32</v>
      </c>
      <c r="F2750" s="41" t="s">
        <v>33</v>
      </c>
      <c r="G2750" s="41" t="s">
        <v>11868</v>
      </c>
      <c r="H2750" s="41" t="s">
        <v>11869</v>
      </c>
      <c r="I2750" s="41" t="s">
        <v>1759</v>
      </c>
      <c r="J2750" s="40" t="s">
        <v>1760</v>
      </c>
      <c r="K2750" s="41" t="s">
        <v>11870</v>
      </c>
      <c r="L2750" s="41" t="s">
        <v>11871</v>
      </c>
      <c r="M2750" s="41" t="s">
        <v>1763</v>
      </c>
      <c r="N2750" s="41" t="s">
        <v>7086</v>
      </c>
      <c r="O2750" s="38"/>
      <c r="P2750" s="43"/>
    </row>
    <row r="2751">
      <c r="A2751" s="26">
        <v>114293.0</v>
      </c>
      <c r="B2751" s="28" t="s">
        <v>90</v>
      </c>
      <c r="C2751" s="28" t="s">
        <v>91</v>
      </c>
      <c r="D2751" s="28" t="s">
        <v>2982</v>
      </c>
      <c r="E2751" s="28" t="s">
        <v>2453</v>
      </c>
      <c r="F2751" s="35" t="s">
        <v>33</v>
      </c>
      <c r="G2751" s="35" t="s">
        <v>11872</v>
      </c>
      <c r="H2751" s="35" t="s">
        <v>11873</v>
      </c>
      <c r="I2751" s="35" t="s">
        <v>5387</v>
      </c>
      <c r="J2751" s="28" t="s">
        <v>5388</v>
      </c>
      <c r="K2751" s="35" t="s">
        <v>11874</v>
      </c>
      <c r="L2751" s="35" t="s">
        <v>11875</v>
      </c>
      <c r="M2751" s="35" t="s">
        <v>3444</v>
      </c>
      <c r="N2751" s="35" t="s">
        <v>117</v>
      </c>
      <c r="O2751" s="38"/>
      <c r="P2751" s="38"/>
    </row>
    <row r="2752">
      <c r="A2752" s="39">
        <v>114294.0</v>
      </c>
      <c r="B2752" s="40" t="s">
        <v>90</v>
      </c>
      <c r="C2752" s="40" t="s">
        <v>91</v>
      </c>
      <c r="D2752" s="40" t="s">
        <v>1744</v>
      </c>
      <c r="E2752" s="40" t="s">
        <v>32</v>
      </c>
      <c r="F2752" s="41" t="s">
        <v>33</v>
      </c>
      <c r="G2752" s="41" t="s">
        <v>11876</v>
      </c>
      <c r="H2752" s="41" t="s">
        <v>11877</v>
      </c>
      <c r="I2752" s="41" t="s">
        <v>5579</v>
      </c>
      <c r="J2752" s="40" t="s">
        <v>5580</v>
      </c>
      <c r="K2752" s="41" t="s">
        <v>11878</v>
      </c>
      <c r="L2752" s="41" t="s">
        <v>11879</v>
      </c>
      <c r="M2752" s="41" t="s">
        <v>1751</v>
      </c>
      <c r="N2752" s="41" t="s">
        <v>117</v>
      </c>
      <c r="O2752" s="38"/>
      <c r="P2752" s="43"/>
    </row>
    <row r="2753">
      <c r="A2753" s="26">
        <v>114295.0</v>
      </c>
      <c r="B2753" s="28" t="s">
        <v>90</v>
      </c>
      <c r="C2753" s="28" t="s">
        <v>91</v>
      </c>
      <c r="D2753" s="28" t="s">
        <v>2770</v>
      </c>
      <c r="E2753" s="28" t="s">
        <v>439</v>
      </c>
      <c r="F2753" s="35" t="s">
        <v>33</v>
      </c>
      <c r="G2753" s="35" t="s">
        <v>11880</v>
      </c>
      <c r="H2753" s="35" t="s">
        <v>11881</v>
      </c>
      <c r="I2753" s="35" t="s">
        <v>11882</v>
      </c>
      <c r="J2753" s="28" t="s">
        <v>11883</v>
      </c>
      <c r="K2753" s="35" t="s">
        <v>5372</v>
      </c>
      <c r="L2753" s="35" t="s">
        <v>11884</v>
      </c>
      <c r="M2753" s="35" t="s">
        <v>3890</v>
      </c>
      <c r="N2753" s="35" t="s">
        <v>183</v>
      </c>
      <c r="O2753" s="38"/>
      <c r="P2753" s="38"/>
    </row>
    <row r="2754">
      <c r="A2754" s="39">
        <v>114299.0</v>
      </c>
      <c r="B2754" s="40" t="s">
        <v>90</v>
      </c>
      <c r="C2754" s="40" t="s">
        <v>91</v>
      </c>
      <c r="D2754" s="40" t="s">
        <v>1818</v>
      </c>
      <c r="E2754" s="40" t="s">
        <v>439</v>
      </c>
      <c r="F2754" s="41" t="s">
        <v>33</v>
      </c>
      <c r="G2754" s="41" t="s">
        <v>11885</v>
      </c>
      <c r="H2754" s="41" t="s">
        <v>11886</v>
      </c>
      <c r="I2754" s="41" t="s">
        <v>5566</v>
      </c>
      <c r="J2754" s="40" t="s">
        <v>5567</v>
      </c>
      <c r="K2754" s="41" t="s">
        <v>11887</v>
      </c>
      <c r="L2754" s="41" t="s">
        <v>11888</v>
      </c>
      <c r="M2754" s="41" t="s">
        <v>4956</v>
      </c>
      <c r="N2754" s="41" t="s">
        <v>183</v>
      </c>
      <c r="O2754" s="38"/>
      <c r="P2754" s="43"/>
    </row>
    <row r="2755">
      <c r="A2755" s="26">
        <v>114301.0</v>
      </c>
      <c r="B2755" s="28" t="s">
        <v>90</v>
      </c>
      <c r="C2755" s="28" t="s">
        <v>91</v>
      </c>
      <c r="D2755" s="28" t="s">
        <v>277</v>
      </c>
      <c r="E2755" s="28" t="s">
        <v>83</v>
      </c>
      <c r="F2755" s="35" t="s">
        <v>33</v>
      </c>
      <c r="G2755" s="35" t="s">
        <v>11889</v>
      </c>
      <c r="H2755" s="35" t="s">
        <v>11890</v>
      </c>
      <c r="I2755" s="35" t="s">
        <v>105</v>
      </c>
      <c r="J2755" s="28" t="s">
        <v>473</v>
      </c>
      <c r="K2755" s="35" t="s">
        <v>2230</v>
      </c>
      <c r="L2755" s="35" t="s">
        <v>11891</v>
      </c>
      <c r="M2755" s="35" t="s">
        <v>78</v>
      </c>
      <c r="N2755" s="35" t="s">
        <v>133</v>
      </c>
      <c r="O2755" s="38"/>
      <c r="P2755" s="38"/>
    </row>
    <row r="2756">
      <c r="A2756" s="39">
        <v>114305.0</v>
      </c>
      <c r="B2756" s="40" t="s">
        <v>90</v>
      </c>
      <c r="C2756" s="40" t="s">
        <v>91</v>
      </c>
      <c r="D2756" s="40" t="s">
        <v>1838</v>
      </c>
      <c r="E2756" s="40" t="s">
        <v>68</v>
      </c>
      <c r="F2756" s="41" t="s">
        <v>33</v>
      </c>
      <c r="G2756" s="41" t="s">
        <v>11892</v>
      </c>
      <c r="H2756" s="41" t="s">
        <v>11893</v>
      </c>
      <c r="I2756" s="41" t="s">
        <v>1490</v>
      </c>
      <c r="J2756" s="40" t="s">
        <v>8653</v>
      </c>
      <c r="K2756" s="41" t="s">
        <v>3505</v>
      </c>
      <c r="L2756" s="41" t="s">
        <v>11894</v>
      </c>
      <c r="M2756" s="41" t="s">
        <v>1494</v>
      </c>
      <c r="N2756" s="41" t="s">
        <v>183</v>
      </c>
      <c r="O2756" s="38"/>
      <c r="P2756" s="43"/>
    </row>
    <row r="2757">
      <c r="A2757" s="26">
        <v>114308.0</v>
      </c>
      <c r="B2757" s="28" t="s">
        <v>125</v>
      </c>
      <c r="C2757" s="28" t="s">
        <v>134</v>
      </c>
      <c r="D2757" s="28" t="s">
        <v>324</v>
      </c>
      <c r="E2757" s="28" t="s">
        <v>83</v>
      </c>
      <c r="F2757" s="35" t="s">
        <v>33</v>
      </c>
      <c r="G2757" s="35" t="s">
        <v>11895</v>
      </c>
      <c r="H2757" s="35" t="s">
        <v>11896</v>
      </c>
      <c r="I2757" s="35" t="s">
        <v>105</v>
      </c>
      <c r="J2757" s="28" t="s">
        <v>392</v>
      </c>
      <c r="K2757" s="35" t="s">
        <v>11897</v>
      </c>
      <c r="L2757" s="35" t="s">
        <v>11898</v>
      </c>
      <c r="M2757" s="35" t="s">
        <v>78</v>
      </c>
      <c r="N2757" s="35" t="s">
        <v>183</v>
      </c>
      <c r="O2757" s="38"/>
      <c r="P2757" s="38"/>
    </row>
    <row r="2758">
      <c r="A2758" s="39">
        <v>114312.0</v>
      </c>
      <c r="B2758" s="40" t="s">
        <v>125</v>
      </c>
      <c r="C2758" s="40" t="s">
        <v>134</v>
      </c>
      <c r="D2758" s="40" t="s">
        <v>218</v>
      </c>
      <c r="E2758" s="40" t="s">
        <v>83</v>
      </c>
      <c r="F2758" s="41" t="s">
        <v>33</v>
      </c>
      <c r="G2758" s="41" t="s">
        <v>11899</v>
      </c>
      <c r="H2758" s="41" t="s">
        <v>11900</v>
      </c>
      <c r="I2758" s="41" t="s">
        <v>105</v>
      </c>
      <c r="J2758" s="40" t="s">
        <v>222</v>
      </c>
      <c r="K2758" s="41" t="s">
        <v>8306</v>
      </c>
      <c r="L2758" s="41" t="s">
        <v>11901</v>
      </c>
      <c r="M2758" s="41" t="s">
        <v>78</v>
      </c>
      <c r="N2758" s="41" t="s">
        <v>133</v>
      </c>
      <c r="O2758" s="38"/>
      <c r="P2758" s="43"/>
    </row>
    <row r="2759">
      <c r="A2759" s="26">
        <v>114315.0</v>
      </c>
      <c r="B2759" s="28" t="s">
        <v>90</v>
      </c>
      <c r="C2759" s="28" t="s">
        <v>91</v>
      </c>
      <c r="D2759" s="28" t="s">
        <v>177</v>
      </c>
      <c r="E2759" s="28" t="s">
        <v>83</v>
      </c>
      <c r="F2759" s="35" t="s">
        <v>33</v>
      </c>
      <c r="G2759" s="35" t="s">
        <v>11713</v>
      </c>
      <c r="H2759" s="35" t="s">
        <v>11902</v>
      </c>
      <c r="I2759" s="35" t="s">
        <v>105</v>
      </c>
      <c r="J2759" s="28" t="s">
        <v>1010</v>
      </c>
      <c r="K2759" s="35" t="s">
        <v>11903</v>
      </c>
      <c r="L2759" s="35" t="s">
        <v>11904</v>
      </c>
      <c r="M2759" s="35" t="s">
        <v>2815</v>
      </c>
      <c r="N2759" s="35" t="s">
        <v>183</v>
      </c>
      <c r="O2759" s="38"/>
      <c r="P2759" s="38"/>
    </row>
    <row r="2760">
      <c r="A2760" s="39">
        <v>114316.0</v>
      </c>
      <c r="B2760" s="40" t="s">
        <v>90</v>
      </c>
      <c r="C2760" s="40" t="s">
        <v>91</v>
      </c>
      <c r="D2760" s="40" t="s">
        <v>254</v>
      </c>
      <c r="E2760" s="40" t="s">
        <v>111</v>
      </c>
      <c r="F2760" s="41" t="s">
        <v>33</v>
      </c>
      <c r="G2760" s="41" t="s">
        <v>11905</v>
      </c>
      <c r="H2760" s="41" t="s">
        <v>11906</v>
      </c>
      <c r="I2760" s="41" t="s">
        <v>1069</v>
      </c>
      <c r="J2760" s="40" t="s">
        <v>1070</v>
      </c>
      <c r="K2760" s="41" t="s">
        <v>11907</v>
      </c>
      <c r="L2760" s="41" t="s">
        <v>11908</v>
      </c>
      <c r="M2760" s="41" t="s">
        <v>78</v>
      </c>
      <c r="N2760" s="41" t="s">
        <v>133</v>
      </c>
      <c r="O2760" s="38"/>
      <c r="P2760" s="43"/>
    </row>
    <row r="2761">
      <c r="A2761" s="26">
        <v>114320.0</v>
      </c>
      <c r="B2761" s="28" t="s">
        <v>90</v>
      </c>
      <c r="C2761" s="28" t="s">
        <v>91</v>
      </c>
      <c r="D2761" s="28" t="s">
        <v>67</v>
      </c>
      <c r="E2761" s="28" t="s">
        <v>68</v>
      </c>
      <c r="F2761" s="35" t="s">
        <v>33</v>
      </c>
      <c r="G2761" s="35" t="s">
        <v>1752</v>
      </c>
      <c r="H2761" s="35" t="s">
        <v>11909</v>
      </c>
      <c r="I2761" s="35" t="s">
        <v>193</v>
      </c>
      <c r="J2761" s="28" t="s">
        <v>194</v>
      </c>
      <c r="K2761" s="35" t="s">
        <v>8999</v>
      </c>
      <c r="L2761" s="35" t="s">
        <v>11910</v>
      </c>
      <c r="M2761" s="35" t="s">
        <v>78</v>
      </c>
      <c r="N2761" s="35" t="s">
        <v>183</v>
      </c>
      <c r="O2761" s="38"/>
      <c r="P2761" s="38"/>
    </row>
    <row r="2762">
      <c r="A2762" s="39">
        <v>114326.0</v>
      </c>
      <c r="B2762" s="40" t="s">
        <v>90</v>
      </c>
      <c r="C2762" s="40" t="s">
        <v>91</v>
      </c>
      <c r="D2762" s="40" t="s">
        <v>1729</v>
      </c>
      <c r="E2762" s="40" t="s">
        <v>68</v>
      </c>
      <c r="F2762" s="41" t="s">
        <v>33</v>
      </c>
      <c r="G2762" s="41" t="s">
        <v>11911</v>
      </c>
      <c r="H2762" s="41" t="s">
        <v>11912</v>
      </c>
      <c r="I2762" s="41" t="s">
        <v>1732</v>
      </c>
      <c r="J2762" s="40" t="s">
        <v>5111</v>
      </c>
      <c r="K2762" s="41" t="s">
        <v>11913</v>
      </c>
      <c r="L2762" s="41" t="s">
        <v>11914</v>
      </c>
      <c r="M2762" s="41" t="s">
        <v>50</v>
      </c>
      <c r="N2762" s="41" t="s">
        <v>99</v>
      </c>
      <c r="O2762" s="38"/>
      <c r="P2762" s="43"/>
    </row>
    <row r="2763">
      <c r="A2763" s="26">
        <v>114329.0</v>
      </c>
      <c r="B2763" s="28" t="s">
        <v>90</v>
      </c>
      <c r="C2763" s="28" t="s">
        <v>91</v>
      </c>
      <c r="D2763" s="28" t="s">
        <v>1729</v>
      </c>
      <c r="E2763" s="28" t="s">
        <v>68</v>
      </c>
      <c r="F2763" s="35" t="s">
        <v>33</v>
      </c>
      <c r="G2763" s="35" t="s">
        <v>11915</v>
      </c>
      <c r="H2763" s="35" t="s">
        <v>11916</v>
      </c>
      <c r="I2763" s="35" t="s">
        <v>3540</v>
      </c>
      <c r="J2763" s="28" t="s">
        <v>3541</v>
      </c>
      <c r="K2763" s="35" t="s">
        <v>11917</v>
      </c>
      <c r="L2763" s="35" t="s">
        <v>11918</v>
      </c>
      <c r="M2763" s="35" t="s">
        <v>50</v>
      </c>
      <c r="N2763" s="35" t="s">
        <v>823</v>
      </c>
      <c r="O2763" s="38"/>
      <c r="P2763" s="38"/>
    </row>
    <row r="2764">
      <c r="A2764" s="39">
        <v>114330.0</v>
      </c>
      <c r="B2764" s="40" t="s">
        <v>90</v>
      </c>
      <c r="C2764" s="40" t="s">
        <v>91</v>
      </c>
      <c r="D2764" s="40" t="s">
        <v>3260</v>
      </c>
      <c r="E2764" s="40" t="s">
        <v>68</v>
      </c>
      <c r="F2764" s="41" t="s">
        <v>33</v>
      </c>
      <c r="G2764" s="41" t="s">
        <v>6183</v>
      </c>
      <c r="H2764" s="41" t="s">
        <v>11919</v>
      </c>
      <c r="I2764" s="41" t="s">
        <v>6427</v>
      </c>
      <c r="J2764" s="40" t="s">
        <v>6428</v>
      </c>
      <c r="K2764" s="41" t="s">
        <v>11917</v>
      </c>
      <c r="L2764" s="41" t="s">
        <v>11920</v>
      </c>
      <c r="M2764" s="41" t="s">
        <v>50</v>
      </c>
      <c r="N2764" s="41" t="s">
        <v>133</v>
      </c>
      <c r="O2764" s="38"/>
      <c r="P2764" s="43"/>
    </row>
    <row r="2765">
      <c r="A2765" s="26">
        <v>114332.0</v>
      </c>
      <c r="B2765" s="28" t="s">
        <v>90</v>
      </c>
      <c r="C2765" s="28" t="s">
        <v>91</v>
      </c>
      <c r="D2765" s="28" t="s">
        <v>419</v>
      </c>
      <c r="E2765" s="28" t="s">
        <v>83</v>
      </c>
      <c r="F2765" s="35" t="s">
        <v>33</v>
      </c>
      <c r="G2765" s="35" t="s">
        <v>11921</v>
      </c>
      <c r="H2765" s="35" t="s">
        <v>11922</v>
      </c>
      <c r="I2765" s="35" t="s">
        <v>105</v>
      </c>
      <c r="J2765" s="28" t="s">
        <v>525</v>
      </c>
      <c r="K2765" s="35" t="s">
        <v>11923</v>
      </c>
      <c r="L2765" s="35" t="s">
        <v>11924</v>
      </c>
      <c r="M2765" s="35" t="s">
        <v>78</v>
      </c>
      <c r="N2765" s="35" t="s">
        <v>133</v>
      </c>
      <c r="O2765" s="38"/>
      <c r="P2765" s="38"/>
    </row>
    <row r="2766">
      <c r="A2766" s="39">
        <v>114333.0</v>
      </c>
      <c r="B2766" s="40" t="s">
        <v>90</v>
      </c>
      <c r="C2766" s="40" t="s">
        <v>91</v>
      </c>
      <c r="D2766" s="40" t="s">
        <v>135</v>
      </c>
      <c r="E2766" s="40" t="s">
        <v>111</v>
      </c>
      <c r="F2766" s="41" t="s">
        <v>33</v>
      </c>
      <c r="G2766" s="41" t="s">
        <v>219</v>
      </c>
      <c r="H2766" s="41" t="s">
        <v>11925</v>
      </c>
      <c r="I2766" s="41" t="s">
        <v>105</v>
      </c>
      <c r="J2766" s="40" t="s">
        <v>715</v>
      </c>
      <c r="K2766" s="41" t="s">
        <v>7599</v>
      </c>
      <c r="L2766" s="41" t="s">
        <v>11926</v>
      </c>
      <c r="M2766" s="41" t="s">
        <v>78</v>
      </c>
      <c r="N2766" s="41" t="s">
        <v>133</v>
      </c>
      <c r="O2766" s="38"/>
      <c r="P2766" s="43"/>
    </row>
    <row r="2767">
      <c r="A2767" s="26">
        <v>114336.0</v>
      </c>
      <c r="B2767" s="28" t="s">
        <v>90</v>
      </c>
      <c r="C2767" s="28" t="s">
        <v>91</v>
      </c>
      <c r="D2767" s="28" t="s">
        <v>3404</v>
      </c>
      <c r="E2767" s="28" t="s">
        <v>2453</v>
      </c>
      <c r="F2767" s="35" t="s">
        <v>33</v>
      </c>
      <c r="G2767" s="35" t="s">
        <v>11927</v>
      </c>
      <c r="H2767" s="35" t="s">
        <v>11928</v>
      </c>
      <c r="I2767" s="35" t="s">
        <v>8115</v>
      </c>
      <c r="J2767" s="28" t="s">
        <v>8116</v>
      </c>
      <c r="K2767" s="35" t="s">
        <v>8192</v>
      </c>
      <c r="L2767" s="35" t="s">
        <v>11929</v>
      </c>
      <c r="M2767" s="35" t="s">
        <v>2777</v>
      </c>
      <c r="N2767" s="35" t="s">
        <v>183</v>
      </c>
      <c r="O2767" s="38"/>
      <c r="P2767" s="38"/>
    </row>
    <row r="2768">
      <c r="A2768" s="39">
        <v>114337.0</v>
      </c>
      <c r="B2768" s="40" t="s">
        <v>90</v>
      </c>
      <c r="C2768" s="40" t="s">
        <v>91</v>
      </c>
      <c r="D2768" s="40" t="s">
        <v>2770</v>
      </c>
      <c r="E2768" s="40" t="s">
        <v>439</v>
      </c>
      <c r="F2768" s="41" t="s">
        <v>33</v>
      </c>
      <c r="G2768" s="41" t="s">
        <v>11930</v>
      </c>
      <c r="H2768" s="41" t="s">
        <v>11931</v>
      </c>
      <c r="I2768" s="41" t="s">
        <v>11932</v>
      </c>
      <c r="J2768" s="40" t="s">
        <v>11933</v>
      </c>
      <c r="K2768" s="41" t="s">
        <v>11934</v>
      </c>
      <c r="L2768" s="41" t="s">
        <v>11935</v>
      </c>
      <c r="M2768" s="41" t="s">
        <v>3890</v>
      </c>
      <c r="N2768" s="41" t="s">
        <v>183</v>
      </c>
      <c r="O2768" s="38"/>
      <c r="P2768" s="43"/>
    </row>
    <row r="2769">
      <c r="A2769" s="26">
        <v>114343.0</v>
      </c>
      <c r="B2769" s="28" t="s">
        <v>90</v>
      </c>
      <c r="C2769" s="28" t="s">
        <v>91</v>
      </c>
      <c r="D2769" s="28" t="s">
        <v>177</v>
      </c>
      <c r="E2769" s="28" t="s">
        <v>83</v>
      </c>
      <c r="F2769" s="35" t="s">
        <v>33</v>
      </c>
      <c r="G2769" s="35" t="s">
        <v>11936</v>
      </c>
      <c r="H2769" s="35" t="s">
        <v>11937</v>
      </c>
      <c r="I2769" s="35" t="s">
        <v>105</v>
      </c>
      <c r="J2769" s="28" t="s">
        <v>638</v>
      </c>
      <c r="K2769" s="35" t="s">
        <v>2204</v>
      </c>
      <c r="L2769" s="35" t="s">
        <v>11938</v>
      </c>
      <c r="M2769" s="35" t="s">
        <v>78</v>
      </c>
      <c r="N2769" s="35" t="s">
        <v>99</v>
      </c>
      <c r="O2769" s="38"/>
      <c r="P2769" s="38"/>
    </row>
    <row r="2770">
      <c r="A2770" s="39">
        <v>114349.0</v>
      </c>
      <c r="B2770" s="40" t="s">
        <v>125</v>
      </c>
      <c r="C2770" s="40" t="s">
        <v>134</v>
      </c>
      <c r="D2770" s="40" t="s">
        <v>419</v>
      </c>
      <c r="E2770" s="40" t="s">
        <v>83</v>
      </c>
      <c r="F2770" s="41" t="s">
        <v>33</v>
      </c>
      <c r="G2770" s="41" t="s">
        <v>11939</v>
      </c>
      <c r="H2770" s="41" t="s">
        <v>11940</v>
      </c>
      <c r="I2770" s="41" t="s">
        <v>105</v>
      </c>
      <c r="J2770" s="40" t="s">
        <v>1546</v>
      </c>
      <c r="K2770" s="41" t="s">
        <v>2169</v>
      </c>
      <c r="L2770" s="41" t="s">
        <v>11941</v>
      </c>
      <c r="M2770" s="41" t="s">
        <v>78</v>
      </c>
      <c r="N2770" s="41" t="s">
        <v>133</v>
      </c>
      <c r="O2770" s="38"/>
      <c r="P2770" s="43"/>
    </row>
    <row r="2771">
      <c r="A2771" s="26">
        <v>114353.0</v>
      </c>
      <c r="B2771" s="28" t="s">
        <v>90</v>
      </c>
      <c r="C2771" s="28" t="s">
        <v>91</v>
      </c>
      <c r="D2771" s="28" t="s">
        <v>3404</v>
      </c>
      <c r="E2771" s="28" t="s">
        <v>2453</v>
      </c>
      <c r="F2771" s="35" t="s">
        <v>33</v>
      </c>
      <c r="G2771" s="35" t="s">
        <v>11942</v>
      </c>
      <c r="H2771" s="35" t="s">
        <v>11943</v>
      </c>
      <c r="I2771" s="35" t="s">
        <v>11944</v>
      </c>
      <c r="J2771" s="28" t="s">
        <v>11945</v>
      </c>
      <c r="K2771" s="35" t="s">
        <v>11946</v>
      </c>
      <c r="L2771" s="35" t="s">
        <v>11947</v>
      </c>
      <c r="M2771" s="35" t="s">
        <v>4149</v>
      </c>
      <c r="N2771" s="35" t="s">
        <v>183</v>
      </c>
      <c r="O2771" s="38"/>
      <c r="P2771" s="38"/>
    </row>
    <row r="2772">
      <c r="A2772" s="39">
        <v>114354.0</v>
      </c>
      <c r="B2772" s="40" t="s">
        <v>90</v>
      </c>
      <c r="C2772" s="40" t="s">
        <v>91</v>
      </c>
      <c r="D2772" s="40" t="s">
        <v>156</v>
      </c>
      <c r="E2772" s="40" t="s">
        <v>68</v>
      </c>
      <c r="F2772" s="41" t="s">
        <v>33</v>
      </c>
      <c r="G2772" s="41" t="s">
        <v>3243</v>
      </c>
      <c r="H2772" s="41" t="s">
        <v>11948</v>
      </c>
      <c r="I2772" s="41" t="s">
        <v>160</v>
      </c>
      <c r="J2772" s="40" t="s">
        <v>1650</v>
      </c>
      <c r="K2772" s="41" t="s">
        <v>11949</v>
      </c>
      <c r="L2772" s="41" t="s">
        <v>11950</v>
      </c>
      <c r="M2772" s="41" t="s">
        <v>78</v>
      </c>
      <c r="N2772" s="41" t="s">
        <v>99</v>
      </c>
      <c r="O2772" s="38"/>
      <c r="P2772" s="43"/>
    </row>
    <row r="2773">
      <c r="A2773" s="26">
        <v>114358.0</v>
      </c>
      <c r="B2773" s="28" t="s">
        <v>90</v>
      </c>
      <c r="C2773" s="28" t="s">
        <v>91</v>
      </c>
      <c r="D2773" s="28" t="s">
        <v>1487</v>
      </c>
      <c r="E2773" s="28" t="s">
        <v>68</v>
      </c>
      <c r="F2773" s="35" t="s">
        <v>33</v>
      </c>
      <c r="G2773" s="35" t="s">
        <v>11951</v>
      </c>
      <c r="H2773" s="35" t="s">
        <v>11952</v>
      </c>
      <c r="I2773" s="35" t="s">
        <v>3722</v>
      </c>
      <c r="J2773" s="28" t="s">
        <v>9128</v>
      </c>
      <c r="K2773" s="35" t="s">
        <v>3905</v>
      </c>
      <c r="L2773" s="35" t="s">
        <v>11953</v>
      </c>
      <c r="M2773" s="35" t="s">
        <v>1494</v>
      </c>
      <c r="N2773" s="35" t="s">
        <v>183</v>
      </c>
      <c r="O2773" s="38"/>
      <c r="P2773" s="38"/>
    </row>
    <row r="2774">
      <c r="A2774" s="39">
        <v>114364.0</v>
      </c>
      <c r="B2774" s="40" t="s">
        <v>5829</v>
      </c>
      <c r="C2774" s="40" t="s">
        <v>5830</v>
      </c>
      <c r="D2774" s="40" t="s">
        <v>1862</v>
      </c>
      <c r="E2774" s="40" t="s">
        <v>32</v>
      </c>
      <c r="F2774" s="41" t="s">
        <v>33</v>
      </c>
      <c r="G2774" s="41" t="s">
        <v>11954</v>
      </c>
      <c r="H2774" s="41" t="s">
        <v>11955</v>
      </c>
      <c r="I2774" s="41" t="s">
        <v>8774</v>
      </c>
      <c r="J2774" s="40" t="s">
        <v>8775</v>
      </c>
      <c r="K2774" s="41" t="s">
        <v>10988</v>
      </c>
      <c r="L2774" s="41" t="s">
        <v>11956</v>
      </c>
      <c r="M2774" s="41" t="s">
        <v>1690</v>
      </c>
      <c r="N2774" s="41" t="s">
        <v>183</v>
      </c>
      <c r="O2774" s="38"/>
      <c r="P2774" s="43"/>
    </row>
    <row r="2775">
      <c r="A2775" s="26">
        <v>114365.0</v>
      </c>
      <c r="B2775" s="28" t="s">
        <v>90</v>
      </c>
      <c r="C2775" s="28" t="s">
        <v>91</v>
      </c>
      <c r="D2775" s="28" t="s">
        <v>110</v>
      </c>
      <c r="E2775" s="28" t="s">
        <v>111</v>
      </c>
      <c r="F2775" s="35" t="s">
        <v>33</v>
      </c>
      <c r="G2775" s="35" t="s">
        <v>11957</v>
      </c>
      <c r="H2775" s="35" t="s">
        <v>11958</v>
      </c>
      <c r="I2775" s="35" t="s">
        <v>105</v>
      </c>
      <c r="J2775" s="28" t="s">
        <v>618</v>
      </c>
      <c r="K2775" s="35" t="s">
        <v>2074</v>
      </c>
      <c r="L2775" s="35" t="s">
        <v>11959</v>
      </c>
      <c r="M2775" s="35" t="s">
        <v>78</v>
      </c>
      <c r="N2775" s="35" t="s">
        <v>183</v>
      </c>
      <c r="O2775" s="38"/>
      <c r="P2775" s="38"/>
    </row>
    <row r="2776">
      <c r="A2776" s="39">
        <v>114368.0</v>
      </c>
      <c r="B2776" s="40" t="s">
        <v>90</v>
      </c>
      <c r="C2776" s="40" t="s">
        <v>91</v>
      </c>
      <c r="D2776" s="40" t="s">
        <v>1625</v>
      </c>
      <c r="E2776" s="40" t="s">
        <v>68</v>
      </c>
      <c r="F2776" s="41" t="s">
        <v>33</v>
      </c>
      <c r="G2776" s="41" t="s">
        <v>11960</v>
      </c>
      <c r="H2776" s="41" t="s">
        <v>11961</v>
      </c>
      <c r="I2776" s="41" t="s">
        <v>1628</v>
      </c>
      <c r="J2776" s="40" t="s">
        <v>1629</v>
      </c>
      <c r="K2776" s="41" t="s">
        <v>11962</v>
      </c>
      <c r="L2776" s="41" t="s">
        <v>11963</v>
      </c>
      <c r="M2776" s="41" t="s">
        <v>78</v>
      </c>
      <c r="N2776" s="41" t="s">
        <v>133</v>
      </c>
      <c r="O2776" s="38"/>
      <c r="P2776" s="43"/>
    </row>
    <row r="2777">
      <c r="A2777" s="26">
        <v>114369.0</v>
      </c>
      <c r="B2777" s="28" t="s">
        <v>90</v>
      </c>
      <c r="C2777" s="28" t="s">
        <v>91</v>
      </c>
      <c r="D2777" s="28" t="s">
        <v>254</v>
      </c>
      <c r="E2777" s="28" t="s">
        <v>111</v>
      </c>
      <c r="F2777" s="35" t="s">
        <v>33</v>
      </c>
      <c r="G2777" s="35" t="s">
        <v>11964</v>
      </c>
      <c r="H2777" s="35" t="s">
        <v>11965</v>
      </c>
      <c r="I2777" s="35" t="s">
        <v>695</v>
      </c>
      <c r="J2777" s="28" t="s">
        <v>696</v>
      </c>
      <c r="K2777" s="35" t="s">
        <v>2293</v>
      </c>
      <c r="L2777" s="35" t="s">
        <v>11966</v>
      </c>
      <c r="M2777" s="35" t="s">
        <v>78</v>
      </c>
      <c r="N2777" s="35" t="s">
        <v>183</v>
      </c>
      <c r="O2777" s="38"/>
      <c r="P2777" s="38"/>
    </row>
    <row r="2778">
      <c r="A2778" s="39">
        <v>114370.0</v>
      </c>
      <c r="B2778" s="40" t="s">
        <v>90</v>
      </c>
      <c r="C2778" s="40" t="s">
        <v>91</v>
      </c>
      <c r="D2778" s="40" t="s">
        <v>67</v>
      </c>
      <c r="E2778" s="40" t="s">
        <v>68</v>
      </c>
      <c r="F2778" s="41" t="s">
        <v>33</v>
      </c>
      <c r="G2778" s="41" t="s">
        <v>11967</v>
      </c>
      <c r="H2778" s="41" t="s">
        <v>11968</v>
      </c>
      <c r="I2778" s="41" t="s">
        <v>74</v>
      </c>
      <c r="J2778" s="40" t="s">
        <v>75</v>
      </c>
      <c r="K2778" s="41" t="s">
        <v>6346</v>
      </c>
      <c r="L2778" s="41" t="s">
        <v>11969</v>
      </c>
      <c r="M2778" s="41" t="s">
        <v>78</v>
      </c>
      <c r="N2778" s="41" t="s">
        <v>99</v>
      </c>
      <c r="O2778" s="38"/>
      <c r="P2778" s="43"/>
    </row>
    <row r="2779">
      <c r="A2779" s="26">
        <v>114371.0</v>
      </c>
      <c r="B2779" s="28" t="s">
        <v>90</v>
      </c>
      <c r="C2779" s="28" t="s">
        <v>91</v>
      </c>
      <c r="D2779" s="28" t="s">
        <v>247</v>
      </c>
      <c r="E2779" s="28" t="s">
        <v>111</v>
      </c>
      <c r="F2779" s="35" t="s">
        <v>33</v>
      </c>
      <c r="G2779" s="35" t="s">
        <v>11970</v>
      </c>
      <c r="H2779" s="35" t="s">
        <v>11971</v>
      </c>
      <c r="I2779" s="35" t="s">
        <v>3113</v>
      </c>
      <c r="J2779" s="28" t="s">
        <v>513</v>
      </c>
      <c r="K2779" s="35" t="s">
        <v>11972</v>
      </c>
      <c r="L2779" s="35" t="s">
        <v>11973</v>
      </c>
      <c r="M2779" s="35" t="s">
        <v>78</v>
      </c>
      <c r="N2779" s="35" t="s">
        <v>183</v>
      </c>
      <c r="O2779" s="38"/>
      <c r="P2779" s="38"/>
    </row>
    <row r="2780">
      <c r="A2780" s="39">
        <v>114375.0</v>
      </c>
      <c r="B2780" s="40" t="s">
        <v>90</v>
      </c>
      <c r="C2780" s="40" t="s">
        <v>91</v>
      </c>
      <c r="D2780" s="40" t="s">
        <v>1806</v>
      </c>
      <c r="E2780" s="40" t="s">
        <v>68</v>
      </c>
      <c r="F2780" s="41" t="s">
        <v>33</v>
      </c>
      <c r="G2780" s="41" t="s">
        <v>11974</v>
      </c>
      <c r="H2780" s="41" t="s">
        <v>11975</v>
      </c>
      <c r="I2780" s="41" t="s">
        <v>3463</v>
      </c>
      <c r="J2780" s="40" t="s">
        <v>3464</v>
      </c>
      <c r="K2780" s="41" t="s">
        <v>11976</v>
      </c>
      <c r="L2780" s="41" t="s">
        <v>11977</v>
      </c>
      <c r="M2780" s="41" t="s">
        <v>1813</v>
      </c>
      <c r="N2780" s="41" t="s">
        <v>133</v>
      </c>
      <c r="O2780" s="38"/>
      <c r="P2780" s="43"/>
    </row>
    <row r="2781">
      <c r="A2781" s="26">
        <v>114378.0</v>
      </c>
      <c r="B2781" s="28" t="s">
        <v>3258</v>
      </c>
      <c r="C2781" s="28" t="s">
        <v>3259</v>
      </c>
      <c r="D2781" s="28" t="s">
        <v>247</v>
      </c>
      <c r="E2781" s="28" t="s">
        <v>111</v>
      </c>
      <c r="F2781" s="35" t="s">
        <v>33</v>
      </c>
      <c r="G2781" s="35" t="s">
        <v>11978</v>
      </c>
      <c r="H2781" s="35" t="s">
        <v>11979</v>
      </c>
      <c r="I2781" s="35" t="s">
        <v>7104</v>
      </c>
      <c r="J2781" s="28" t="s">
        <v>7105</v>
      </c>
      <c r="K2781" s="35" t="s">
        <v>3265</v>
      </c>
      <c r="L2781" s="35" t="s">
        <v>11980</v>
      </c>
      <c r="M2781" s="35" t="s">
        <v>78</v>
      </c>
      <c r="N2781" s="35" t="s">
        <v>183</v>
      </c>
      <c r="O2781" s="38"/>
      <c r="P2781" s="38"/>
    </row>
    <row r="2782">
      <c r="A2782" s="39">
        <v>114380.0</v>
      </c>
      <c r="B2782" s="40" t="s">
        <v>3258</v>
      </c>
      <c r="C2782" s="40" t="s">
        <v>3259</v>
      </c>
      <c r="D2782" s="40" t="s">
        <v>210</v>
      </c>
      <c r="E2782" s="40" t="s">
        <v>68</v>
      </c>
      <c r="F2782" s="41" t="s">
        <v>33</v>
      </c>
      <c r="G2782" s="41" t="s">
        <v>11981</v>
      </c>
      <c r="H2782" s="41" t="s">
        <v>11982</v>
      </c>
      <c r="I2782" s="41" t="s">
        <v>5587</v>
      </c>
      <c r="J2782" s="40" t="s">
        <v>5588</v>
      </c>
      <c r="K2782" s="41" t="s">
        <v>3265</v>
      </c>
      <c r="L2782" s="41" t="s">
        <v>11983</v>
      </c>
      <c r="M2782" s="41" t="s">
        <v>1813</v>
      </c>
      <c r="N2782" s="41" t="s">
        <v>183</v>
      </c>
      <c r="O2782" s="38"/>
      <c r="P2782" s="43"/>
    </row>
    <row r="2783">
      <c r="A2783" s="26">
        <v>114381.0</v>
      </c>
      <c r="B2783" s="28" t="s">
        <v>90</v>
      </c>
      <c r="C2783" s="28" t="s">
        <v>91</v>
      </c>
      <c r="D2783" s="28" t="s">
        <v>438</v>
      </c>
      <c r="E2783" s="28" t="s">
        <v>439</v>
      </c>
      <c r="F2783" s="35" t="s">
        <v>33</v>
      </c>
      <c r="G2783" s="35" t="s">
        <v>11984</v>
      </c>
      <c r="H2783" s="35" t="s">
        <v>11985</v>
      </c>
      <c r="I2783" s="35" t="s">
        <v>5069</v>
      </c>
      <c r="J2783" s="28" t="s">
        <v>5070</v>
      </c>
      <c r="K2783" s="35" t="s">
        <v>11986</v>
      </c>
      <c r="L2783" s="35" t="s">
        <v>11987</v>
      </c>
      <c r="M2783" s="35" t="s">
        <v>4556</v>
      </c>
      <c r="N2783" s="35" t="s">
        <v>183</v>
      </c>
      <c r="O2783" s="38"/>
      <c r="P2783" s="38"/>
    </row>
    <row r="2784">
      <c r="A2784" s="39">
        <v>114383.0</v>
      </c>
      <c r="B2784" s="40" t="s">
        <v>90</v>
      </c>
      <c r="C2784" s="40" t="s">
        <v>91</v>
      </c>
      <c r="D2784" s="40" t="s">
        <v>1806</v>
      </c>
      <c r="E2784" s="40" t="s">
        <v>68</v>
      </c>
      <c r="F2784" s="41" t="s">
        <v>33</v>
      </c>
      <c r="G2784" s="41" t="s">
        <v>11988</v>
      </c>
      <c r="H2784" s="41" t="s">
        <v>11989</v>
      </c>
      <c r="I2784" s="41" t="s">
        <v>4958</v>
      </c>
      <c r="J2784" s="40" t="s">
        <v>4959</v>
      </c>
      <c r="K2784" s="41" t="s">
        <v>11990</v>
      </c>
      <c r="L2784" s="41" t="s">
        <v>11991</v>
      </c>
      <c r="M2784" s="41" t="s">
        <v>1813</v>
      </c>
      <c r="N2784" s="41" t="s">
        <v>823</v>
      </c>
      <c r="O2784" s="38"/>
      <c r="P2784" s="43"/>
    </row>
    <row r="2785">
      <c r="A2785" s="26">
        <v>114389.0</v>
      </c>
      <c r="B2785" s="28" t="s">
        <v>90</v>
      </c>
      <c r="C2785" s="28" t="s">
        <v>91</v>
      </c>
      <c r="D2785" s="28" t="s">
        <v>3825</v>
      </c>
      <c r="E2785" s="28" t="s">
        <v>2453</v>
      </c>
      <c r="F2785" s="35" t="s">
        <v>33</v>
      </c>
      <c r="G2785" s="35" t="s">
        <v>11992</v>
      </c>
      <c r="H2785" s="35" t="s">
        <v>11993</v>
      </c>
      <c r="I2785" s="35" t="s">
        <v>5992</v>
      </c>
      <c r="J2785" s="28" t="s">
        <v>6029</v>
      </c>
      <c r="K2785" s="35" t="s">
        <v>11994</v>
      </c>
      <c r="L2785" s="35" t="s">
        <v>11995</v>
      </c>
      <c r="M2785" s="35" t="s">
        <v>3832</v>
      </c>
      <c r="N2785" s="35" t="s">
        <v>183</v>
      </c>
      <c r="O2785" s="38"/>
      <c r="P2785" s="38"/>
    </row>
    <row r="2786">
      <c r="A2786" s="39">
        <v>114390.0</v>
      </c>
      <c r="B2786" s="40" t="s">
        <v>90</v>
      </c>
      <c r="C2786" s="40" t="s">
        <v>91</v>
      </c>
      <c r="D2786" s="40" t="s">
        <v>1625</v>
      </c>
      <c r="E2786" s="40" t="s">
        <v>68</v>
      </c>
      <c r="F2786" s="41" t="s">
        <v>33</v>
      </c>
      <c r="G2786" s="41" t="s">
        <v>11996</v>
      </c>
      <c r="H2786" s="41" t="s">
        <v>11997</v>
      </c>
      <c r="I2786" s="41" t="s">
        <v>5218</v>
      </c>
      <c r="J2786" s="40" t="s">
        <v>5219</v>
      </c>
      <c r="K2786" s="41" t="s">
        <v>11998</v>
      </c>
      <c r="L2786" s="41" t="s">
        <v>11999</v>
      </c>
      <c r="M2786" s="41" t="s">
        <v>1813</v>
      </c>
      <c r="N2786" s="41" t="s">
        <v>183</v>
      </c>
      <c r="O2786" s="38"/>
      <c r="P2786" s="43"/>
    </row>
    <row r="2787">
      <c r="A2787" s="26">
        <v>114393.0</v>
      </c>
      <c r="B2787" s="28" t="s">
        <v>90</v>
      </c>
      <c r="C2787" s="28" t="s">
        <v>91</v>
      </c>
      <c r="D2787" s="28" t="s">
        <v>210</v>
      </c>
      <c r="E2787" s="28" t="s">
        <v>68</v>
      </c>
      <c r="F2787" s="35" t="s">
        <v>33</v>
      </c>
      <c r="G2787" s="35" t="s">
        <v>12000</v>
      </c>
      <c r="H2787" s="35" t="s">
        <v>12001</v>
      </c>
      <c r="I2787" s="35" t="s">
        <v>3469</v>
      </c>
      <c r="J2787" s="28" t="s">
        <v>3470</v>
      </c>
      <c r="K2787" s="35" t="s">
        <v>12002</v>
      </c>
      <c r="L2787" s="35" t="s">
        <v>12003</v>
      </c>
      <c r="M2787" s="35" t="s">
        <v>1813</v>
      </c>
      <c r="N2787" s="35" t="s">
        <v>1691</v>
      </c>
      <c r="O2787" s="38"/>
      <c r="P2787" s="38"/>
    </row>
    <row r="2788">
      <c r="A2788" s="39">
        <v>114394.0</v>
      </c>
      <c r="B2788" s="40" t="s">
        <v>90</v>
      </c>
      <c r="C2788" s="40" t="s">
        <v>91</v>
      </c>
      <c r="D2788" s="40" t="s">
        <v>1696</v>
      </c>
      <c r="E2788" s="40" t="s">
        <v>439</v>
      </c>
      <c r="F2788" s="41" t="s">
        <v>33</v>
      </c>
      <c r="G2788" s="41" t="s">
        <v>12004</v>
      </c>
      <c r="H2788" s="41" t="s">
        <v>12005</v>
      </c>
      <c r="I2788" s="41" t="s">
        <v>4288</v>
      </c>
      <c r="J2788" s="40" t="s">
        <v>4289</v>
      </c>
      <c r="K2788" s="41" t="s">
        <v>12006</v>
      </c>
      <c r="L2788" s="41" t="s">
        <v>12007</v>
      </c>
      <c r="M2788" s="41" t="s">
        <v>2815</v>
      </c>
      <c r="N2788" s="41" t="s">
        <v>133</v>
      </c>
      <c r="O2788" s="38"/>
      <c r="P2788" s="43"/>
    </row>
    <row r="2789">
      <c r="A2789" s="26">
        <v>114398.0</v>
      </c>
      <c r="B2789" s="28" t="s">
        <v>90</v>
      </c>
      <c r="C2789" s="28" t="s">
        <v>91</v>
      </c>
      <c r="D2789" s="28" t="s">
        <v>1744</v>
      </c>
      <c r="E2789" s="28" t="s">
        <v>32</v>
      </c>
      <c r="F2789" s="35" t="s">
        <v>33</v>
      </c>
      <c r="G2789" s="35" t="s">
        <v>12008</v>
      </c>
      <c r="H2789" s="35" t="s">
        <v>12009</v>
      </c>
      <c r="I2789" s="35" t="s">
        <v>7455</v>
      </c>
      <c r="J2789" s="28" t="s">
        <v>7456</v>
      </c>
      <c r="K2789" s="35" t="s">
        <v>12010</v>
      </c>
      <c r="L2789" s="35" t="s">
        <v>12011</v>
      </c>
      <c r="M2789" s="35" t="s">
        <v>1785</v>
      </c>
      <c r="N2789" s="35" t="s">
        <v>823</v>
      </c>
      <c r="O2789" s="38"/>
      <c r="P2789" s="38"/>
    </row>
    <row r="2790">
      <c r="A2790" s="39">
        <v>114399.0</v>
      </c>
      <c r="B2790" s="40" t="s">
        <v>90</v>
      </c>
      <c r="C2790" s="40" t="s">
        <v>91</v>
      </c>
      <c r="D2790" s="40" t="s">
        <v>67</v>
      </c>
      <c r="E2790" s="40" t="s">
        <v>68</v>
      </c>
      <c r="F2790" s="41" t="s">
        <v>33</v>
      </c>
      <c r="G2790" s="41" t="s">
        <v>12012</v>
      </c>
      <c r="H2790" s="41" t="s">
        <v>12013</v>
      </c>
      <c r="I2790" s="41" t="s">
        <v>8150</v>
      </c>
      <c r="J2790" s="40" t="s">
        <v>8151</v>
      </c>
      <c r="K2790" s="41" t="s">
        <v>12014</v>
      </c>
      <c r="L2790" s="41" t="s">
        <v>12015</v>
      </c>
      <c r="M2790" s="41" t="s">
        <v>50</v>
      </c>
      <c r="N2790" s="41" t="s">
        <v>183</v>
      </c>
      <c r="O2790" s="38"/>
      <c r="P2790" s="43"/>
    </row>
    <row r="2791">
      <c r="A2791" s="26">
        <v>114401.0</v>
      </c>
      <c r="B2791" s="28" t="s">
        <v>90</v>
      </c>
      <c r="C2791" s="28" t="s">
        <v>91</v>
      </c>
      <c r="D2791" s="28" t="s">
        <v>293</v>
      </c>
      <c r="E2791" s="28" t="s">
        <v>111</v>
      </c>
      <c r="F2791" s="35" t="s">
        <v>33</v>
      </c>
      <c r="G2791" s="35" t="s">
        <v>12016</v>
      </c>
      <c r="H2791" s="35" t="s">
        <v>12017</v>
      </c>
      <c r="I2791" s="35" t="s">
        <v>105</v>
      </c>
      <c r="J2791" s="28" t="s">
        <v>297</v>
      </c>
      <c r="K2791" s="35" t="s">
        <v>12018</v>
      </c>
      <c r="L2791" s="35" t="s">
        <v>12019</v>
      </c>
      <c r="M2791" s="35" t="s">
        <v>78</v>
      </c>
      <c r="N2791" s="35" t="s">
        <v>183</v>
      </c>
      <c r="O2791" s="38"/>
      <c r="P2791" s="38"/>
    </row>
    <row r="2792">
      <c r="A2792" s="39">
        <v>114402.0</v>
      </c>
      <c r="B2792" s="40" t="s">
        <v>90</v>
      </c>
      <c r="C2792" s="40" t="s">
        <v>91</v>
      </c>
      <c r="D2792" s="40" t="s">
        <v>177</v>
      </c>
      <c r="E2792" s="40" t="s">
        <v>83</v>
      </c>
      <c r="F2792" s="41" t="s">
        <v>33</v>
      </c>
      <c r="G2792" s="41" t="s">
        <v>12020</v>
      </c>
      <c r="H2792" s="41" t="s">
        <v>12021</v>
      </c>
      <c r="I2792" s="41" t="s">
        <v>105</v>
      </c>
      <c r="J2792" s="40" t="s">
        <v>638</v>
      </c>
      <c r="K2792" s="41" t="s">
        <v>7060</v>
      </c>
      <c r="L2792" s="41" t="s">
        <v>12022</v>
      </c>
      <c r="M2792" s="41" t="s">
        <v>78</v>
      </c>
      <c r="N2792" s="41" t="s">
        <v>183</v>
      </c>
      <c r="O2792" s="38"/>
      <c r="P2792" s="43"/>
    </row>
    <row r="2793">
      <c r="A2793" s="26">
        <v>114404.0</v>
      </c>
      <c r="B2793" s="28" t="s">
        <v>90</v>
      </c>
      <c r="C2793" s="28" t="s">
        <v>91</v>
      </c>
      <c r="D2793" s="28" t="s">
        <v>293</v>
      </c>
      <c r="E2793" s="28" t="s">
        <v>111</v>
      </c>
      <c r="F2793" s="35" t="s">
        <v>33</v>
      </c>
      <c r="G2793" s="35" t="s">
        <v>12023</v>
      </c>
      <c r="H2793" s="35" t="s">
        <v>12024</v>
      </c>
      <c r="I2793" s="35" t="s">
        <v>105</v>
      </c>
      <c r="J2793" s="28" t="s">
        <v>297</v>
      </c>
      <c r="K2793" s="35" t="s">
        <v>11566</v>
      </c>
      <c r="L2793" s="35" t="s">
        <v>12019</v>
      </c>
      <c r="M2793" s="35" t="s">
        <v>78</v>
      </c>
      <c r="N2793" s="35" t="s">
        <v>183</v>
      </c>
      <c r="O2793" s="38"/>
      <c r="P2793" s="38"/>
    </row>
    <row r="2794">
      <c r="A2794" s="39">
        <v>114405.0</v>
      </c>
      <c r="B2794" s="40" t="s">
        <v>90</v>
      </c>
      <c r="C2794" s="40" t="s">
        <v>91</v>
      </c>
      <c r="D2794" s="40" t="s">
        <v>1744</v>
      </c>
      <c r="E2794" s="40" t="s">
        <v>32</v>
      </c>
      <c r="F2794" s="41" t="s">
        <v>33</v>
      </c>
      <c r="G2794" s="41" t="s">
        <v>12025</v>
      </c>
      <c r="H2794" s="41" t="s">
        <v>12026</v>
      </c>
      <c r="I2794" s="41" t="s">
        <v>7455</v>
      </c>
      <c r="J2794" s="40" t="s">
        <v>7456</v>
      </c>
      <c r="K2794" s="41" t="s">
        <v>12027</v>
      </c>
      <c r="L2794" s="41" t="s">
        <v>12028</v>
      </c>
      <c r="M2794" s="41" t="s">
        <v>1785</v>
      </c>
      <c r="N2794" s="41" t="s">
        <v>823</v>
      </c>
      <c r="O2794" s="38"/>
      <c r="P2794" s="43"/>
    </row>
    <row r="2795">
      <c r="A2795" s="26">
        <v>114406.0</v>
      </c>
      <c r="B2795" s="28" t="s">
        <v>6384</v>
      </c>
      <c r="C2795" s="28" t="s">
        <v>6385</v>
      </c>
      <c r="D2795" s="28" t="s">
        <v>277</v>
      </c>
      <c r="E2795" s="28" t="s">
        <v>83</v>
      </c>
      <c r="F2795" s="35" t="s">
        <v>33</v>
      </c>
      <c r="G2795" s="35" t="s">
        <v>12029</v>
      </c>
      <c r="H2795" s="35" t="s">
        <v>12030</v>
      </c>
      <c r="I2795" s="35" t="s">
        <v>105</v>
      </c>
      <c r="J2795" s="28" t="s">
        <v>492</v>
      </c>
      <c r="K2795" s="35" t="s">
        <v>444</v>
      </c>
      <c r="L2795" s="35" t="s">
        <v>12031</v>
      </c>
      <c r="M2795" s="35" t="s">
        <v>78</v>
      </c>
      <c r="N2795" s="35" t="s">
        <v>133</v>
      </c>
      <c r="O2795" s="38"/>
      <c r="P2795" s="38"/>
    </row>
    <row r="2796">
      <c r="A2796" s="39">
        <v>114407.0</v>
      </c>
      <c r="B2796" s="40" t="s">
        <v>90</v>
      </c>
      <c r="C2796" s="40" t="s">
        <v>91</v>
      </c>
      <c r="D2796" s="40" t="s">
        <v>1838</v>
      </c>
      <c r="E2796" s="40" t="s">
        <v>68</v>
      </c>
      <c r="F2796" s="41" t="s">
        <v>33</v>
      </c>
      <c r="G2796" s="41" t="s">
        <v>10653</v>
      </c>
      <c r="H2796" s="41" t="s">
        <v>12032</v>
      </c>
      <c r="I2796" s="41" t="s">
        <v>1490</v>
      </c>
      <c r="J2796" s="40" t="s">
        <v>4669</v>
      </c>
      <c r="K2796" s="41" t="s">
        <v>10405</v>
      </c>
      <c r="L2796" s="41" t="s">
        <v>12033</v>
      </c>
      <c r="M2796" s="41" t="s">
        <v>1494</v>
      </c>
      <c r="N2796" s="41" t="s">
        <v>183</v>
      </c>
      <c r="O2796" s="38"/>
      <c r="P2796" s="43"/>
    </row>
    <row r="2797">
      <c r="A2797" s="26">
        <v>114410.0</v>
      </c>
      <c r="B2797" s="28" t="s">
        <v>11173</v>
      </c>
      <c r="C2797" s="28" t="s">
        <v>11174</v>
      </c>
      <c r="D2797" s="28" t="s">
        <v>427</v>
      </c>
      <c r="E2797" s="28" t="s">
        <v>68</v>
      </c>
      <c r="F2797" s="35" t="s">
        <v>33</v>
      </c>
      <c r="G2797" s="35" t="s">
        <v>12034</v>
      </c>
      <c r="H2797" s="35" t="s">
        <v>12035</v>
      </c>
      <c r="I2797" s="35" t="s">
        <v>12036</v>
      </c>
      <c r="J2797" s="28" t="s">
        <v>11195</v>
      </c>
      <c r="K2797" s="35" t="s">
        <v>12037</v>
      </c>
      <c r="L2797" s="35" t="s">
        <v>12038</v>
      </c>
      <c r="M2797" s="35" t="s">
        <v>3618</v>
      </c>
      <c r="N2797" s="35" t="s">
        <v>183</v>
      </c>
      <c r="O2797" s="38"/>
      <c r="P2797" s="38"/>
    </row>
    <row r="2798">
      <c r="A2798" s="39">
        <v>114411.0</v>
      </c>
      <c r="B2798" s="40" t="s">
        <v>11173</v>
      </c>
      <c r="C2798" s="40" t="s">
        <v>11174</v>
      </c>
      <c r="D2798" s="40" t="s">
        <v>427</v>
      </c>
      <c r="E2798" s="40" t="s">
        <v>68</v>
      </c>
      <c r="F2798" s="41" t="s">
        <v>33</v>
      </c>
      <c r="G2798" s="41" t="s">
        <v>12039</v>
      </c>
      <c r="H2798" s="41" t="s">
        <v>12040</v>
      </c>
      <c r="I2798" s="41" t="s">
        <v>11194</v>
      </c>
      <c r="J2798" s="40" t="s">
        <v>11195</v>
      </c>
      <c r="K2798" s="41" t="s">
        <v>12037</v>
      </c>
      <c r="L2798" s="41" t="s">
        <v>12038</v>
      </c>
      <c r="M2798" s="41" t="s">
        <v>3618</v>
      </c>
      <c r="N2798" s="41" t="s">
        <v>183</v>
      </c>
      <c r="O2798" s="38"/>
      <c r="P2798" s="43"/>
    </row>
    <row r="2799">
      <c r="A2799" s="26">
        <v>114412.0</v>
      </c>
      <c r="B2799" s="28" t="s">
        <v>11173</v>
      </c>
      <c r="C2799" s="28" t="s">
        <v>11174</v>
      </c>
      <c r="D2799" s="28" t="s">
        <v>427</v>
      </c>
      <c r="E2799" s="28" t="s">
        <v>68</v>
      </c>
      <c r="F2799" s="35" t="s">
        <v>33</v>
      </c>
      <c r="G2799" s="35" t="s">
        <v>12041</v>
      </c>
      <c r="H2799" s="35" t="s">
        <v>12042</v>
      </c>
      <c r="I2799" s="35" t="s">
        <v>3380</v>
      </c>
      <c r="J2799" s="28" t="s">
        <v>3381</v>
      </c>
      <c r="K2799" s="35" t="s">
        <v>12037</v>
      </c>
      <c r="L2799" s="35" t="s">
        <v>12043</v>
      </c>
      <c r="M2799" s="35" t="s">
        <v>3384</v>
      </c>
      <c r="N2799" s="35" t="s">
        <v>183</v>
      </c>
      <c r="O2799" s="38"/>
      <c r="P2799" s="38"/>
    </row>
    <row r="2800">
      <c r="A2800" s="39">
        <v>114413.0</v>
      </c>
      <c r="B2800" s="40" t="s">
        <v>11173</v>
      </c>
      <c r="C2800" s="40" t="s">
        <v>11174</v>
      </c>
      <c r="D2800" s="40" t="s">
        <v>427</v>
      </c>
      <c r="E2800" s="40" t="s">
        <v>68</v>
      </c>
      <c r="F2800" s="41" t="s">
        <v>33</v>
      </c>
      <c r="G2800" s="41" t="s">
        <v>12044</v>
      </c>
      <c r="H2800" s="41" t="s">
        <v>12045</v>
      </c>
      <c r="I2800" s="41" t="s">
        <v>7614</v>
      </c>
      <c r="J2800" s="40" t="s">
        <v>7615</v>
      </c>
      <c r="K2800" s="41" t="s">
        <v>12037</v>
      </c>
      <c r="L2800" s="41" t="s">
        <v>12038</v>
      </c>
      <c r="M2800" s="41" t="s">
        <v>3384</v>
      </c>
      <c r="N2800" s="41" t="s">
        <v>183</v>
      </c>
      <c r="O2800" s="38"/>
      <c r="P2800" s="43"/>
    </row>
    <row r="2801">
      <c r="A2801" s="26">
        <v>114414.0</v>
      </c>
      <c r="B2801" s="28" t="s">
        <v>11173</v>
      </c>
      <c r="C2801" s="28" t="s">
        <v>11174</v>
      </c>
      <c r="D2801" s="28" t="s">
        <v>427</v>
      </c>
      <c r="E2801" s="28" t="s">
        <v>68</v>
      </c>
      <c r="F2801" s="35" t="s">
        <v>33</v>
      </c>
      <c r="G2801" s="35" t="s">
        <v>12046</v>
      </c>
      <c r="H2801" s="35" t="s">
        <v>12047</v>
      </c>
      <c r="I2801" s="35" t="s">
        <v>11152</v>
      </c>
      <c r="J2801" s="28" t="s">
        <v>11153</v>
      </c>
      <c r="K2801" s="35" t="s">
        <v>12037</v>
      </c>
      <c r="L2801" s="35" t="s">
        <v>12048</v>
      </c>
      <c r="M2801" s="35" t="s">
        <v>1494</v>
      </c>
      <c r="N2801" s="35" t="s">
        <v>183</v>
      </c>
      <c r="O2801" s="38"/>
      <c r="P2801" s="38"/>
    </row>
    <row r="2802">
      <c r="A2802" s="39">
        <v>114415.0</v>
      </c>
      <c r="B2802" s="40" t="s">
        <v>90</v>
      </c>
      <c r="C2802" s="40" t="s">
        <v>91</v>
      </c>
      <c r="D2802" s="40" t="s">
        <v>277</v>
      </c>
      <c r="E2802" s="40" t="s">
        <v>83</v>
      </c>
      <c r="F2802" s="41" t="s">
        <v>33</v>
      </c>
      <c r="G2802" s="41" t="s">
        <v>12049</v>
      </c>
      <c r="H2802" s="41" t="s">
        <v>12050</v>
      </c>
      <c r="I2802" s="41" t="s">
        <v>105</v>
      </c>
      <c r="J2802" s="40" t="s">
        <v>280</v>
      </c>
      <c r="K2802" s="41" t="s">
        <v>12051</v>
      </c>
      <c r="L2802" s="41" t="s">
        <v>12052</v>
      </c>
      <c r="M2802" s="41" t="s">
        <v>78</v>
      </c>
      <c r="N2802" s="41" t="s">
        <v>99</v>
      </c>
      <c r="O2802" s="38"/>
      <c r="P2802" s="43"/>
    </row>
    <row r="2803">
      <c r="A2803" s="26">
        <v>114416.0</v>
      </c>
      <c r="B2803" s="28" t="s">
        <v>90</v>
      </c>
      <c r="C2803" s="28" t="s">
        <v>91</v>
      </c>
      <c r="D2803" s="28" t="s">
        <v>135</v>
      </c>
      <c r="E2803" s="28" t="s">
        <v>111</v>
      </c>
      <c r="F2803" s="35" t="s">
        <v>33</v>
      </c>
      <c r="G2803" s="35" t="s">
        <v>12053</v>
      </c>
      <c r="H2803" s="35" t="s">
        <v>12054</v>
      </c>
      <c r="I2803" s="35" t="s">
        <v>105</v>
      </c>
      <c r="J2803" s="28" t="s">
        <v>122</v>
      </c>
      <c r="K2803" s="35" t="s">
        <v>2788</v>
      </c>
      <c r="L2803" s="35" t="s">
        <v>12055</v>
      </c>
      <c r="M2803" s="35" t="s">
        <v>78</v>
      </c>
      <c r="N2803" s="35" t="s">
        <v>183</v>
      </c>
      <c r="O2803" s="38"/>
      <c r="P2803" s="38"/>
    </row>
    <row r="2804">
      <c r="A2804" s="39">
        <v>114419.0</v>
      </c>
      <c r="B2804" s="40" t="s">
        <v>90</v>
      </c>
      <c r="C2804" s="40" t="s">
        <v>91</v>
      </c>
      <c r="D2804" s="40" t="s">
        <v>127</v>
      </c>
      <c r="E2804" s="40" t="s">
        <v>83</v>
      </c>
      <c r="F2804" s="41" t="s">
        <v>33</v>
      </c>
      <c r="G2804" s="41" t="s">
        <v>12056</v>
      </c>
      <c r="H2804" s="41" t="s">
        <v>12057</v>
      </c>
      <c r="I2804" s="41" t="s">
        <v>206</v>
      </c>
      <c r="J2804" s="40" t="s">
        <v>207</v>
      </c>
      <c r="K2804" s="41" t="s">
        <v>12058</v>
      </c>
      <c r="L2804" s="41" t="s">
        <v>12059</v>
      </c>
      <c r="M2804" s="41" t="s">
        <v>78</v>
      </c>
      <c r="N2804" s="41" t="s">
        <v>183</v>
      </c>
      <c r="O2804" s="38"/>
      <c r="P2804" s="43"/>
    </row>
    <row r="2805">
      <c r="A2805" s="26">
        <v>114423.0</v>
      </c>
      <c r="B2805" s="28" t="s">
        <v>12060</v>
      </c>
      <c r="C2805" s="28" t="s">
        <v>12061</v>
      </c>
      <c r="D2805" s="28" t="s">
        <v>1830</v>
      </c>
      <c r="E2805" s="28" t="s">
        <v>32</v>
      </c>
      <c r="F2805" s="35" t="s">
        <v>33</v>
      </c>
      <c r="G2805" s="35" t="s">
        <v>12062</v>
      </c>
      <c r="H2805" s="35" t="s">
        <v>12063</v>
      </c>
      <c r="I2805" s="35" t="s">
        <v>5324</v>
      </c>
      <c r="J2805" s="28" t="s">
        <v>5325</v>
      </c>
      <c r="K2805" s="35" t="s">
        <v>3994</v>
      </c>
      <c r="L2805" s="35" t="s">
        <v>12064</v>
      </c>
      <c r="M2805" s="35" t="s">
        <v>3305</v>
      </c>
      <c r="N2805" s="35" t="s">
        <v>183</v>
      </c>
      <c r="O2805" s="38"/>
      <c r="P2805" s="38"/>
    </row>
    <row r="2806">
      <c r="A2806" s="39">
        <v>114424.0</v>
      </c>
      <c r="B2806" s="40" t="s">
        <v>12060</v>
      </c>
      <c r="C2806" s="40" t="s">
        <v>12061</v>
      </c>
      <c r="D2806" s="40" t="s">
        <v>2452</v>
      </c>
      <c r="E2806" s="40" t="s">
        <v>2453</v>
      </c>
      <c r="F2806" s="41" t="s">
        <v>33</v>
      </c>
      <c r="G2806" s="41" t="s">
        <v>12065</v>
      </c>
      <c r="H2806" s="41" t="s">
        <v>12066</v>
      </c>
      <c r="I2806" s="41" t="s">
        <v>12067</v>
      </c>
      <c r="J2806" s="40" t="s">
        <v>12068</v>
      </c>
      <c r="K2806" s="41" t="s">
        <v>3994</v>
      </c>
      <c r="L2806" s="41" t="s">
        <v>12069</v>
      </c>
      <c r="M2806" s="41" t="s">
        <v>6000</v>
      </c>
      <c r="N2806" s="41" t="s">
        <v>183</v>
      </c>
      <c r="O2806" s="38"/>
      <c r="P2806" s="43"/>
    </row>
    <row r="2807">
      <c r="A2807" s="26">
        <v>114425.0</v>
      </c>
      <c r="B2807" s="28" t="s">
        <v>12060</v>
      </c>
      <c r="C2807" s="28" t="s">
        <v>12061</v>
      </c>
      <c r="D2807" s="28" t="s">
        <v>2452</v>
      </c>
      <c r="E2807" s="28" t="s">
        <v>2453</v>
      </c>
      <c r="F2807" s="35" t="s">
        <v>33</v>
      </c>
      <c r="G2807" s="35" t="s">
        <v>12070</v>
      </c>
      <c r="H2807" s="35" t="s">
        <v>12071</v>
      </c>
      <c r="I2807" s="35" t="s">
        <v>12067</v>
      </c>
      <c r="J2807" s="28" t="s">
        <v>12068</v>
      </c>
      <c r="K2807" s="35" t="s">
        <v>3994</v>
      </c>
      <c r="L2807" s="35" t="s">
        <v>12072</v>
      </c>
      <c r="M2807" s="35" t="s">
        <v>6000</v>
      </c>
      <c r="N2807" s="35" t="s">
        <v>183</v>
      </c>
      <c r="O2807" s="38"/>
      <c r="P2807" s="38"/>
    </row>
    <row r="2808">
      <c r="A2808" s="39">
        <v>114426.0</v>
      </c>
      <c r="B2808" s="40" t="s">
        <v>12060</v>
      </c>
      <c r="C2808" s="40" t="s">
        <v>12061</v>
      </c>
      <c r="D2808" s="40" t="s">
        <v>2452</v>
      </c>
      <c r="E2808" s="40" t="s">
        <v>2453</v>
      </c>
      <c r="F2808" s="41" t="s">
        <v>33</v>
      </c>
      <c r="G2808" s="41" t="s">
        <v>12073</v>
      </c>
      <c r="H2808" s="41" t="s">
        <v>12074</v>
      </c>
      <c r="I2808" s="41" t="s">
        <v>6900</v>
      </c>
      <c r="J2808" s="40" t="s">
        <v>6901</v>
      </c>
      <c r="K2808" s="41" t="s">
        <v>12075</v>
      </c>
      <c r="L2808" s="41" t="s">
        <v>12076</v>
      </c>
      <c r="M2808" s="41" t="s">
        <v>4862</v>
      </c>
      <c r="N2808" s="41" t="s">
        <v>183</v>
      </c>
      <c r="O2808" s="38"/>
      <c r="P2808" s="43"/>
    </row>
    <row r="2809">
      <c r="A2809" s="26">
        <v>114428.0</v>
      </c>
      <c r="B2809" s="28" t="s">
        <v>12060</v>
      </c>
      <c r="C2809" s="28" t="s">
        <v>12061</v>
      </c>
      <c r="D2809" s="28" t="s">
        <v>2452</v>
      </c>
      <c r="E2809" s="28" t="s">
        <v>2453</v>
      </c>
      <c r="F2809" s="35" t="s">
        <v>33</v>
      </c>
      <c r="G2809" s="35" t="s">
        <v>12077</v>
      </c>
      <c r="H2809" s="35" t="s">
        <v>12078</v>
      </c>
      <c r="I2809" s="35" t="s">
        <v>5997</v>
      </c>
      <c r="J2809" s="28" t="s">
        <v>5998</v>
      </c>
      <c r="K2809" s="35" t="s">
        <v>3994</v>
      </c>
      <c r="L2809" s="35" t="s">
        <v>12079</v>
      </c>
      <c r="M2809" s="35" t="s">
        <v>6000</v>
      </c>
      <c r="N2809" s="35" t="s">
        <v>183</v>
      </c>
      <c r="O2809" s="38"/>
      <c r="P2809" s="38"/>
    </row>
    <row r="2810">
      <c r="A2810" s="39">
        <v>114429.0</v>
      </c>
      <c r="B2810" s="40" t="s">
        <v>12060</v>
      </c>
      <c r="C2810" s="40" t="s">
        <v>12061</v>
      </c>
      <c r="D2810" s="40" t="s">
        <v>3573</v>
      </c>
      <c r="E2810" s="40" t="s">
        <v>439</v>
      </c>
      <c r="F2810" s="41" t="s">
        <v>33</v>
      </c>
      <c r="G2810" s="41" t="s">
        <v>12080</v>
      </c>
      <c r="H2810" s="41" t="s">
        <v>12081</v>
      </c>
      <c r="I2810" s="41" t="s">
        <v>12082</v>
      </c>
      <c r="J2810" s="40" t="s">
        <v>12083</v>
      </c>
      <c r="K2810" s="41" t="s">
        <v>3994</v>
      </c>
      <c r="L2810" s="41" t="s">
        <v>12084</v>
      </c>
      <c r="M2810" s="41" t="s">
        <v>4076</v>
      </c>
      <c r="N2810" s="41" t="s">
        <v>183</v>
      </c>
      <c r="O2810" s="38"/>
      <c r="P2810" s="43"/>
    </row>
    <row r="2811">
      <c r="A2811" s="26">
        <v>114431.0</v>
      </c>
      <c r="B2811" s="28" t="s">
        <v>12060</v>
      </c>
      <c r="C2811" s="28" t="s">
        <v>12061</v>
      </c>
      <c r="D2811" s="28" t="s">
        <v>3530</v>
      </c>
      <c r="E2811" s="28" t="s">
        <v>2453</v>
      </c>
      <c r="F2811" s="35" t="s">
        <v>33</v>
      </c>
      <c r="G2811" s="35" t="s">
        <v>12085</v>
      </c>
      <c r="H2811" s="35" t="s">
        <v>12086</v>
      </c>
      <c r="I2811" s="35" t="s">
        <v>3637</v>
      </c>
      <c r="J2811" s="28" t="s">
        <v>3638</v>
      </c>
      <c r="K2811" s="35" t="s">
        <v>3994</v>
      </c>
      <c r="L2811" s="35" t="s">
        <v>12087</v>
      </c>
      <c r="M2811" s="35" t="s">
        <v>3640</v>
      </c>
      <c r="N2811" s="35" t="s">
        <v>183</v>
      </c>
      <c r="O2811" s="38"/>
      <c r="P2811" s="38"/>
    </row>
    <row r="2812">
      <c r="A2812" s="39">
        <v>114432.0</v>
      </c>
      <c r="B2812" s="40" t="s">
        <v>12060</v>
      </c>
      <c r="C2812" s="40" t="s">
        <v>12061</v>
      </c>
      <c r="D2812" s="40" t="s">
        <v>3530</v>
      </c>
      <c r="E2812" s="40" t="s">
        <v>2453</v>
      </c>
      <c r="F2812" s="41" t="s">
        <v>33</v>
      </c>
      <c r="G2812" s="41" t="s">
        <v>12088</v>
      </c>
      <c r="H2812" s="41" t="s">
        <v>12089</v>
      </c>
      <c r="I2812" s="41" t="s">
        <v>9115</v>
      </c>
      <c r="J2812" s="40" t="s">
        <v>9116</v>
      </c>
      <c r="K2812" s="41" t="s">
        <v>3994</v>
      </c>
      <c r="L2812" s="41" t="s">
        <v>12090</v>
      </c>
      <c r="M2812" s="41" t="s">
        <v>3640</v>
      </c>
      <c r="N2812" s="41" t="s">
        <v>183</v>
      </c>
      <c r="O2812" s="38"/>
      <c r="P2812" s="43"/>
    </row>
    <row r="2813">
      <c r="A2813" s="26">
        <v>114433.0</v>
      </c>
      <c r="B2813" s="28" t="s">
        <v>12060</v>
      </c>
      <c r="C2813" s="28" t="s">
        <v>12061</v>
      </c>
      <c r="D2813" s="28" t="s">
        <v>3530</v>
      </c>
      <c r="E2813" s="28" t="s">
        <v>2453</v>
      </c>
      <c r="F2813" s="35" t="s">
        <v>33</v>
      </c>
      <c r="G2813" s="35" t="s">
        <v>12091</v>
      </c>
      <c r="H2813" s="35" t="s">
        <v>12092</v>
      </c>
      <c r="I2813" s="35" t="s">
        <v>12093</v>
      </c>
      <c r="J2813" s="28" t="s">
        <v>12094</v>
      </c>
      <c r="K2813" s="35" t="s">
        <v>3994</v>
      </c>
      <c r="L2813" s="35" t="s">
        <v>12095</v>
      </c>
      <c r="M2813" s="35" t="s">
        <v>3640</v>
      </c>
      <c r="N2813" s="35" t="s">
        <v>183</v>
      </c>
      <c r="O2813" s="38"/>
      <c r="P2813" s="38"/>
    </row>
    <row r="2814">
      <c r="A2814" s="39">
        <v>114434.0</v>
      </c>
      <c r="B2814" s="40" t="s">
        <v>12060</v>
      </c>
      <c r="C2814" s="40" t="s">
        <v>12061</v>
      </c>
      <c r="D2814" s="40" t="s">
        <v>3404</v>
      </c>
      <c r="E2814" s="40" t="s">
        <v>2453</v>
      </c>
      <c r="F2814" s="41" t="s">
        <v>33</v>
      </c>
      <c r="G2814" s="41" t="s">
        <v>12096</v>
      </c>
      <c r="H2814" s="41" t="s">
        <v>12097</v>
      </c>
      <c r="I2814" s="41" t="s">
        <v>12098</v>
      </c>
      <c r="J2814" s="40" t="s">
        <v>12099</v>
      </c>
      <c r="K2814" s="41" t="s">
        <v>12100</v>
      </c>
      <c r="L2814" s="41" t="s">
        <v>12101</v>
      </c>
      <c r="M2814" s="41" t="s">
        <v>5154</v>
      </c>
      <c r="N2814" s="41" t="s">
        <v>183</v>
      </c>
      <c r="O2814" s="38"/>
      <c r="P2814" s="43"/>
    </row>
    <row r="2815">
      <c r="A2815" s="26">
        <v>114438.0</v>
      </c>
      <c r="B2815" s="28" t="s">
        <v>12060</v>
      </c>
      <c r="C2815" s="28" t="s">
        <v>12061</v>
      </c>
      <c r="D2815" s="28" t="s">
        <v>3530</v>
      </c>
      <c r="E2815" s="28" t="s">
        <v>2453</v>
      </c>
      <c r="F2815" s="35" t="s">
        <v>33</v>
      </c>
      <c r="G2815" s="35" t="s">
        <v>12102</v>
      </c>
      <c r="H2815" s="35" t="s">
        <v>12103</v>
      </c>
      <c r="I2815" s="35" t="s">
        <v>5450</v>
      </c>
      <c r="J2815" s="28" t="s">
        <v>5451</v>
      </c>
      <c r="K2815" s="35" t="s">
        <v>3994</v>
      </c>
      <c r="L2815" s="35" t="s">
        <v>12104</v>
      </c>
      <c r="M2815" s="35" t="s">
        <v>5454</v>
      </c>
      <c r="N2815" s="35" t="s">
        <v>183</v>
      </c>
      <c r="O2815" s="38"/>
      <c r="P2815" s="38"/>
    </row>
    <row r="2816">
      <c r="A2816" s="39">
        <v>114448.0</v>
      </c>
      <c r="B2816" s="40" t="s">
        <v>90</v>
      </c>
      <c r="C2816" s="40" t="s">
        <v>91</v>
      </c>
      <c r="D2816" s="40" t="s">
        <v>1683</v>
      </c>
      <c r="E2816" s="40" t="s">
        <v>32</v>
      </c>
      <c r="F2816" s="41" t="s">
        <v>33</v>
      </c>
      <c r="G2816" s="41" t="s">
        <v>12105</v>
      </c>
      <c r="H2816" s="41" t="s">
        <v>12106</v>
      </c>
      <c r="I2816" s="41" t="s">
        <v>3669</v>
      </c>
      <c r="J2816" s="40" t="s">
        <v>3670</v>
      </c>
      <c r="K2816" s="41" t="s">
        <v>12107</v>
      </c>
      <c r="L2816" s="41" t="s">
        <v>12108</v>
      </c>
      <c r="M2816" s="41" t="s">
        <v>3594</v>
      </c>
      <c r="N2816" s="41" t="s">
        <v>117</v>
      </c>
      <c r="O2816" s="38"/>
      <c r="P2816" s="43"/>
    </row>
    <row r="2817">
      <c r="A2817" s="26">
        <v>114449.0</v>
      </c>
      <c r="B2817" s="28" t="s">
        <v>3438</v>
      </c>
      <c r="C2817" s="28" t="s">
        <v>210</v>
      </c>
      <c r="D2817" s="28" t="s">
        <v>427</v>
      </c>
      <c r="E2817" s="28" t="s">
        <v>68</v>
      </c>
      <c r="F2817" s="35" t="s">
        <v>33</v>
      </c>
      <c r="G2817" s="35" t="s">
        <v>12109</v>
      </c>
      <c r="H2817" s="35" t="s">
        <v>12110</v>
      </c>
      <c r="I2817" s="35" t="s">
        <v>7654</v>
      </c>
      <c r="J2817" s="28" t="s">
        <v>7655</v>
      </c>
      <c r="K2817" s="35" t="s">
        <v>5061</v>
      </c>
      <c r="L2817" s="35" t="s">
        <v>12111</v>
      </c>
      <c r="M2817" s="35" t="s">
        <v>3384</v>
      </c>
      <c r="N2817" s="35" t="s">
        <v>183</v>
      </c>
      <c r="O2817" s="38"/>
      <c r="P2817" s="38"/>
    </row>
    <row r="2818">
      <c r="A2818" s="39">
        <v>114450.0</v>
      </c>
      <c r="B2818" s="40" t="s">
        <v>3438</v>
      </c>
      <c r="C2818" s="40" t="s">
        <v>210</v>
      </c>
      <c r="D2818" s="40" t="s">
        <v>411</v>
      </c>
      <c r="E2818" s="40" t="s">
        <v>32</v>
      </c>
      <c r="F2818" s="41" t="s">
        <v>33</v>
      </c>
      <c r="G2818" s="41" t="s">
        <v>12112</v>
      </c>
      <c r="H2818" s="41" t="s">
        <v>12113</v>
      </c>
      <c r="I2818" s="41" t="s">
        <v>12114</v>
      </c>
      <c r="J2818" s="40" t="s">
        <v>12115</v>
      </c>
      <c r="K2818" s="41" t="s">
        <v>5061</v>
      </c>
      <c r="L2818" s="41" t="s">
        <v>12116</v>
      </c>
      <c r="M2818" s="41" t="s">
        <v>3502</v>
      </c>
      <c r="N2818" s="41" t="s">
        <v>183</v>
      </c>
      <c r="O2818" s="38"/>
      <c r="P2818" s="43"/>
    </row>
    <row r="2819">
      <c r="A2819" s="26">
        <v>114456.0</v>
      </c>
      <c r="B2819" s="28" t="s">
        <v>90</v>
      </c>
      <c r="C2819" s="28" t="s">
        <v>91</v>
      </c>
      <c r="D2819" s="28" t="s">
        <v>1770</v>
      </c>
      <c r="E2819" s="28" t="s">
        <v>439</v>
      </c>
      <c r="F2819" s="35" t="s">
        <v>33</v>
      </c>
      <c r="G2819" s="35" t="s">
        <v>12117</v>
      </c>
      <c r="H2819" s="35" t="s">
        <v>12118</v>
      </c>
      <c r="I2819" s="35" t="s">
        <v>4552</v>
      </c>
      <c r="J2819" s="28" t="s">
        <v>4553</v>
      </c>
      <c r="K2819" s="35" t="s">
        <v>12119</v>
      </c>
      <c r="L2819" s="35" t="s">
        <v>12120</v>
      </c>
      <c r="M2819" s="35" t="s">
        <v>4956</v>
      </c>
      <c r="N2819" s="35" t="s">
        <v>183</v>
      </c>
      <c r="O2819" s="38"/>
      <c r="P2819" s="38"/>
    </row>
    <row r="2820">
      <c r="A2820" s="39">
        <v>114457.0</v>
      </c>
      <c r="B2820" s="40" t="s">
        <v>90</v>
      </c>
      <c r="C2820" s="40" t="s">
        <v>91</v>
      </c>
      <c r="D2820" s="40" t="s">
        <v>218</v>
      </c>
      <c r="E2820" s="40" t="s">
        <v>83</v>
      </c>
      <c r="F2820" s="41" t="s">
        <v>33</v>
      </c>
      <c r="G2820" s="41" t="s">
        <v>12121</v>
      </c>
      <c r="H2820" s="41" t="s">
        <v>12122</v>
      </c>
      <c r="I2820" s="41" t="s">
        <v>820</v>
      </c>
      <c r="J2820" s="40" t="s">
        <v>665</v>
      </c>
      <c r="K2820" s="41" t="s">
        <v>12123</v>
      </c>
      <c r="L2820" s="41" t="s">
        <v>12124</v>
      </c>
      <c r="M2820" s="41" t="s">
        <v>78</v>
      </c>
      <c r="N2820" s="41" t="s">
        <v>51</v>
      </c>
      <c r="O2820" s="38"/>
      <c r="P2820" s="43"/>
    </row>
    <row r="2821">
      <c r="A2821" s="26">
        <v>114459.0</v>
      </c>
      <c r="B2821" s="28" t="s">
        <v>90</v>
      </c>
      <c r="C2821" s="28" t="s">
        <v>91</v>
      </c>
      <c r="D2821" s="28" t="s">
        <v>254</v>
      </c>
      <c r="E2821" s="28" t="s">
        <v>111</v>
      </c>
      <c r="F2821" s="35" t="s">
        <v>33</v>
      </c>
      <c r="G2821" s="35" t="s">
        <v>12125</v>
      </c>
      <c r="H2821" s="35" t="s">
        <v>12126</v>
      </c>
      <c r="I2821" s="35" t="s">
        <v>758</v>
      </c>
      <c r="J2821" s="28" t="s">
        <v>759</v>
      </c>
      <c r="K2821" s="35" t="s">
        <v>12127</v>
      </c>
      <c r="L2821" s="35" t="s">
        <v>12128</v>
      </c>
      <c r="M2821" s="35" t="s">
        <v>78</v>
      </c>
      <c r="N2821" s="35" t="s">
        <v>117</v>
      </c>
      <c r="O2821" s="38"/>
      <c r="P2821" s="38"/>
    </row>
    <row r="2822">
      <c r="A2822" s="39">
        <v>114462.0</v>
      </c>
      <c r="B2822" s="40" t="s">
        <v>90</v>
      </c>
      <c r="C2822" s="40" t="s">
        <v>91</v>
      </c>
      <c r="D2822" s="40" t="s">
        <v>31</v>
      </c>
      <c r="E2822" s="40" t="s">
        <v>83</v>
      </c>
      <c r="F2822" s="41" t="s">
        <v>33</v>
      </c>
      <c r="G2822" s="41" t="s">
        <v>12129</v>
      </c>
      <c r="H2822" s="41" t="s">
        <v>12130</v>
      </c>
      <c r="I2822" s="41" t="s">
        <v>105</v>
      </c>
      <c r="J2822" s="40" t="s">
        <v>327</v>
      </c>
      <c r="K2822" s="41" t="s">
        <v>12131</v>
      </c>
      <c r="L2822" s="41" t="s">
        <v>12132</v>
      </c>
      <c r="M2822" s="41" t="s">
        <v>78</v>
      </c>
      <c r="N2822" s="41" t="s">
        <v>183</v>
      </c>
      <c r="O2822" s="38"/>
      <c r="P2822" s="43"/>
    </row>
    <row r="2823">
      <c r="A2823" s="26">
        <v>114463.0</v>
      </c>
      <c r="B2823" s="28" t="s">
        <v>90</v>
      </c>
      <c r="C2823" s="28" t="s">
        <v>91</v>
      </c>
      <c r="D2823" s="28" t="s">
        <v>3825</v>
      </c>
      <c r="E2823" s="28" t="s">
        <v>2453</v>
      </c>
      <c r="F2823" s="35" t="s">
        <v>33</v>
      </c>
      <c r="G2823" s="35" t="s">
        <v>12133</v>
      </c>
      <c r="H2823" s="35" t="s">
        <v>12134</v>
      </c>
      <c r="I2823" s="35" t="s">
        <v>6751</v>
      </c>
      <c r="J2823" s="28" t="s">
        <v>12135</v>
      </c>
      <c r="K2823" s="35" t="s">
        <v>12136</v>
      </c>
      <c r="L2823" s="35" t="s">
        <v>12137</v>
      </c>
      <c r="M2823" s="35" t="s">
        <v>3832</v>
      </c>
      <c r="N2823" s="35" t="s">
        <v>133</v>
      </c>
      <c r="O2823" s="38"/>
      <c r="P2823" s="38"/>
    </row>
    <row r="2824">
      <c r="A2824" s="39">
        <v>114464.0</v>
      </c>
      <c r="B2824" s="40" t="s">
        <v>90</v>
      </c>
      <c r="C2824" s="40" t="s">
        <v>91</v>
      </c>
      <c r="D2824" s="40" t="s">
        <v>419</v>
      </c>
      <c r="E2824" s="40" t="s">
        <v>83</v>
      </c>
      <c r="F2824" s="41" t="s">
        <v>33</v>
      </c>
      <c r="G2824" s="41" t="s">
        <v>4508</v>
      </c>
      <c r="H2824" s="41" t="s">
        <v>12138</v>
      </c>
      <c r="I2824" s="41" t="s">
        <v>105</v>
      </c>
      <c r="J2824" s="40" t="s">
        <v>1546</v>
      </c>
      <c r="K2824" s="41" t="s">
        <v>12139</v>
      </c>
      <c r="L2824" s="41" t="s">
        <v>12140</v>
      </c>
      <c r="M2824" s="41" t="s">
        <v>78</v>
      </c>
      <c r="N2824" s="41" t="s">
        <v>99</v>
      </c>
      <c r="O2824" s="38"/>
      <c r="P2824" s="43"/>
    </row>
    <row r="2825">
      <c r="A2825" s="26">
        <v>114467.0</v>
      </c>
      <c r="B2825" s="28" t="s">
        <v>3607</v>
      </c>
      <c r="C2825" s="28" t="s">
        <v>3608</v>
      </c>
      <c r="D2825" s="28" t="s">
        <v>427</v>
      </c>
      <c r="E2825" s="28" t="s">
        <v>68</v>
      </c>
      <c r="F2825" s="35" t="s">
        <v>33</v>
      </c>
      <c r="G2825" s="35" t="s">
        <v>12141</v>
      </c>
      <c r="H2825" s="35" t="s">
        <v>12142</v>
      </c>
      <c r="I2825" s="35" t="s">
        <v>11152</v>
      </c>
      <c r="J2825" s="28" t="s">
        <v>11153</v>
      </c>
      <c r="K2825" s="35" t="s">
        <v>11207</v>
      </c>
      <c r="L2825" s="35" t="s">
        <v>12143</v>
      </c>
      <c r="M2825" s="35" t="s">
        <v>1494</v>
      </c>
      <c r="N2825" s="35" t="s">
        <v>183</v>
      </c>
      <c r="O2825" s="38"/>
      <c r="P2825" s="38"/>
    </row>
    <row r="2826">
      <c r="A2826" s="39">
        <v>114468.0</v>
      </c>
      <c r="B2826" s="40" t="s">
        <v>90</v>
      </c>
      <c r="C2826" s="40" t="s">
        <v>91</v>
      </c>
      <c r="D2826" s="40" t="s">
        <v>3850</v>
      </c>
      <c r="E2826" s="40" t="s">
        <v>68</v>
      </c>
      <c r="F2826" s="41" t="s">
        <v>33</v>
      </c>
      <c r="G2826" s="41" t="s">
        <v>962</v>
      </c>
      <c r="H2826" s="41" t="s">
        <v>12144</v>
      </c>
      <c r="I2826" s="41" t="s">
        <v>4958</v>
      </c>
      <c r="J2826" s="40" t="s">
        <v>4959</v>
      </c>
      <c r="K2826" s="41" t="s">
        <v>10741</v>
      </c>
      <c r="L2826" s="41" t="s">
        <v>12145</v>
      </c>
      <c r="M2826" s="41" t="s">
        <v>1813</v>
      </c>
      <c r="N2826" s="41" t="s">
        <v>133</v>
      </c>
      <c r="O2826" s="38"/>
      <c r="P2826" s="43"/>
    </row>
    <row r="2827">
      <c r="A2827" s="26">
        <v>114470.0</v>
      </c>
      <c r="B2827" s="28" t="s">
        <v>90</v>
      </c>
      <c r="C2827" s="28" t="s">
        <v>91</v>
      </c>
      <c r="D2827" s="28" t="s">
        <v>3850</v>
      </c>
      <c r="E2827" s="28" t="s">
        <v>68</v>
      </c>
      <c r="F2827" s="35" t="s">
        <v>33</v>
      </c>
      <c r="G2827" s="35" t="s">
        <v>12146</v>
      </c>
      <c r="H2827" s="35" t="s">
        <v>12147</v>
      </c>
      <c r="I2827" s="35" t="s">
        <v>3956</v>
      </c>
      <c r="J2827" s="28" t="s">
        <v>5403</v>
      </c>
      <c r="K2827" s="35" t="s">
        <v>12148</v>
      </c>
      <c r="L2827" s="35" t="s">
        <v>12149</v>
      </c>
      <c r="M2827" s="35" t="s">
        <v>1494</v>
      </c>
      <c r="N2827" s="35" t="s">
        <v>99</v>
      </c>
      <c r="O2827" s="38"/>
      <c r="P2827" s="38"/>
    </row>
    <row r="2828">
      <c r="A2828" s="39">
        <v>114476.0</v>
      </c>
      <c r="B2828" s="40" t="s">
        <v>1274</v>
      </c>
      <c r="C2828" s="40" t="s">
        <v>1275</v>
      </c>
      <c r="D2828" s="40" t="s">
        <v>127</v>
      </c>
      <c r="E2828" s="40" t="s">
        <v>83</v>
      </c>
      <c r="F2828" s="41" t="s">
        <v>33</v>
      </c>
      <c r="G2828" s="41" t="s">
        <v>12150</v>
      </c>
      <c r="H2828" s="41" t="s">
        <v>12151</v>
      </c>
      <c r="I2828" s="41" t="s">
        <v>2593</v>
      </c>
      <c r="J2828" s="40" t="s">
        <v>2594</v>
      </c>
      <c r="K2828" s="41" t="s">
        <v>12152</v>
      </c>
      <c r="L2828" s="41" t="s">
        <v>7037</v>
      </c>
      <c r="M2828" s="41" t="s">
        <v>78</v>
      </c>
      <c r="N2828" s="41" t="s">
        <v>51</v>
      </c>
      <c r="O2828" s="38"/>
      <c r="P2828" s="43"/>
    </row>
    <row r="2829">
      <c r="A2829" s="26">
        <v>114478.0</v>
      </c>
      <c r="B2829" s="28" t="s">
        <v>1274</v>
      </c>
      <c r="C2829" s="28" t="s">
        <v>1275</v>
      </c>
      <c r="D2829" s="28" t="s">
        <v>1487</v>
      </c>
      <c r="E2829" s="28" t="s">
        <v>68</v>
      </c>
      <c r="F2829" s="35" t="s">
        <v>33</v>
      </c>
      <c r="G2829" s="35" t="s">
        <v>12153</v>
      </c>
      <c r="H2829" s="35" t="s">
        <v>12154</v>
      </c>
      <c r="I2829" s="35" t="s">
        <v>6310</v>
      </c>
      <c r="J2829" s="28" t="s">
        <v>1491</v>
      </c>
      <c r="K2829" s="35" t="s">
        <v>12152</v>
      </c>
      <c r="L2829" s="35" t="s">
        <v>12155</v>
      </c>
      <c r="M2829" s="35" t="s">
        <v>1494</v>
      </c>
      <c r="N2829" s="35" t="s">
        <v>51</v>
      </c>
      <c r="O2829" s="38"/>
      <c r="P2829" s="38"/>
    </row>
    <row r="2830">
      <c r="A2830" s="39">
        <v>114479.0</v>
      </c>
      <c r="B2830" s="40" t="s">
        <v>1274</v>
      </c>
      <c r="C2830" s="40" t="s">
        <v>1275</v>
      </c>
      <c r="D2830" s="40" t="s">
        <v>240</v>
      </c>
      <c r="E2830" s="40" t="s">
        <v>111</v>
      </c>
      <c r="F2830" s="41" t="s">
        <v>33</v>
      </c>
      <c r="G2830" s="41" t="s">
        <v>12156</v>
      </c>
      <c r="H2830" s="41" t="s">
        <v>12157</v>
      </c>
      <c r="I2830" s="41" t="s">
        <v>1336</v>
      </c>
      <c r="J2830" s="40" t="s">
        <v>1337</v>
      </c>
      <c r="K2830" s="41" t="s">
        <v>12152</v>
      </c>
      <c r="L2830" s="41" t="s">
        <v>7041</v>
      </c>
      <c r="M2830" s="41" t="s">
        <v>78</v>
      </c>
      <c r="N2830" s="41" t="s">
        <v>51</v>
      </c>
      <c r="O2830" s="38"/>
      <c r="P2830" s="43"/>
    </row>
    <row r="2831">
      <c r="A2831" s="26">
        <v>114482.0</v>
      </c>
      <c r="B2831" s="28" t="s">
        <v>125</v>
      </c>
      <c r="C2831" s="28" t="s">
        <v>134</v>
      </c>
      <c r="D2831" s="28" t="s">
        <v>419</v>
      </c>
      <c r="E2831" s="28" t="s">
        <v>83</v>
      </c>
      <c r="F2831" s="35" t="s">
        <v>33</v>
      </c>
      <c r="G2831" s="35" t="s">
        <v>12158</v>
      </c>
      <c r="H2831" s="35" t="s">
        <v>12159</v>
      </c>
      <c r="I2831" s="35" t="s">
        <v>105</v>
      </c>
      <c r="J2831" s="28" t="s">
        <v>525</v>
      </c>
      <c r="K2831" s="35" t="s">
        <v>6282</v>
      </c>
      <c r="L2831" s="35" t="s">
        <v>12160</v>
      </c>
      <c r="M2831" s="35" t="s">
        <v>78</v>
      </c>
      <c r="N2831" s="35" t="s">
        <v>133</v>
      </c>
      <c r="O2831" s="38"/>
      <c r="P2831" s="38"/>
    </row>
    <row r="2832">
      <c r="A2832" s="39">
        <v>114485.0</v>
      </c>
      <c r="B2832" s="40" t="s">
        <v>90</v>
      </c>
      <c r="C2832" s="40" t="s">
        <v>91</v>
      </c>
      <c r="D2832" s="40" t="s">
        <v>135</v>
      </c>
      <c r="E2832" s="40" t="s">
        <v>111</v>
      </c>
      <c r="F2832" s="41" t="s">
        <v>33</v>
      </c>
      <c r="G2832" s="41" t="s">
        <v>12161</v>
      </c>
      <c r="H2832" s="41" t="s">
        <v>12162</v>
      </c>
      <c r="I2832" s="41" t="s">
        <v>105</v>
      </c>
      <c r="J2832" s="40" t="s">
        <v>166</v>
      </c>
      <c r="K2832" s="41" t="s">
        <v>12163</v>
      </c>
      <c r="L2832" s="41" t="s">
        <v>12164</v>
      </c>
      <c r="M2832" s="41" t="s">
        <v>78</v>
      </c>
      <c r="N2832" s="41" t="s">
        <v>1786</v>
      </c>
      <c r="O2832" s="38"/>
      <c r="P2832" s="43"/>
    </row>
    <row r="2833">
      <c r="A2833" s="26">
        <v>114491.0</v>
      </c>
      <c r="B2833" s="28" t="s">
        <v>90</v>
      </c>
      <c r="C2833" s="28" t="s">
        <v>91</v>
      </c>
      <c r="D2833" s="28" t="s">
        <v>1830</v>
      </c>
      <c r="E2833" s="28" t="s">
        <v>32</v>
      </c>
      <c r="F2833" s="35" t="s">
        <v>33</v>
      </c>
      <c r="G2833" s="35" t="s">
        <v>12165</v>
      </c>
      <c r="H2833" s="35" t="s">
        <v>12166</v>
      </c>
      <c r="I2833" s="35" t="s">
        <v>3312</v>
      </c>
      <c r="J2833" s="28" t="s">
        <v>3475</v>
      </c>
      <c r="K2833" s="35" t="s">
        <v>12167</v>
      </c>
      <c r="L2833" s="35" t="s">
        <v>12168</v>
      </c>
      <c r="M2833" s="35" t="s">
        <v>3305</v>
      </c>
      <c r="N2833" s="35" t="s">
        <v>183</v>
      </c>
      <c r="O2833" s="38"/>
      <c r="P2833" s="38"/>
    </row>
    <row r="2834">
      <c r="A2834" s="39">
        <v>114492.0</v>
      </c>
      <c r="B2834" s="40" t="s">
        <v>90</v>
      </c>
      <c r="C2834" s="40" t="s">
        <v>91</v>
      </c>
      <c r="D2834" s="40" t="s">
        <v>240</v>
      </c>
      <c r="E2834" s="40" t="s">
        <v>111</v>
      </c>
      <c r="F2834" s="41" t="s">
        <v>33</v>
      </c>
      <c r="G2834" s="41" t="s">
        <v>9829</v>
      </c>
      <c r="H2834" s="41" t="s">
        <v>12169</v>
      </c>
      <c r="I2834" s="41" t="s">
        <v>358</v>
      </c>
      <c r="J2834" s="40" t="s">
        <v>359</v>
      </c>
      <c r="K2834" s="41" t="s">
        <v>373</v>
      </c>
      <c r="L2834" s="41" t="s">
        <v>12170</v>
      </c>
      <c r="M2834" s="41" t="s">
        <v>78</v>
      </c>
      <c r="N2834" s="41" t="s">
        <v>99</v>
      </c>
      <c r="O2834" s="38"/>
      <c r="P2834" s="43"/>
    </row>
    <row r="2835">
      <c r="A2835" s="26">
        <v>114493.0</v>
      </c>
      <c r="B2835" s="28" t="s">
        <v>90</v>
      </c>
      <c r="C2835" s="28" t="s">
        <v>91</v>
      </c>
      <c r="D2835" s="28" t="s">
        <v>1830</v>
      </c>
      <c r="E2835" s="28" t="s">
        <v>32</v>
      </c>
      <c r="F2835" s="35" t="s">
        <v>33</v>
      </c>
      <c r="G2835" s="35" t="s">
        <v>12171</v>
      </c>
      <c r="H2835" s="35" t="s">
        <v>12172</v>
      </c>
      <c r="I2835" s="35" t="s">
        <v>3312</v>
      </c>
      <c r="J2835" s="28" t="s">
        <v>4180</v>
      </c>
      <c r="K2835" s="35" t="s">
        <v>12173</v>
      </c>
      <c r="L2835" s="35" t="s">
        <v>12174</v>
      </c>
      <c r="M2835" s="35" t="s">
        <v>3305</v>
      </c>
      <c r="N2835" s="35" t="s">
        <v>183</v>
      </c>
      <c r="O2835" s="38"/>
      <c r="P2835" s="38"/>
    </row>
    <row r="2836">
      <c r="A2836" s="39">
        <v>114495.0</v>
      </c>
      <c r="B2836" s="40" t="s">
        <v>90</v>
      </c>
      <c r="C2836" s="40" t="s">
        <v>91</v>
      </c>
      <c r="D2836" s="40" t="s">
        <v>324</v>
      </c>
      <c r="E2836" s="40" t="s">
        <v>83</v>
      </c>
      <c r="F2836" s="41" t="s">
        <v>33</v>
      </c>
      <c r="G2836" s="41" t="s">
        <v>12175</v>
      </c>
      <c r="H2836" s="41" t="s">
        <v>12176</v>
      </c>
      <c r="I2836" s="41" t="s">
        <v>105</v>
      </c>
      <c r="J2836" s="40" t="s">
        <v>638</v>
      </c>
      <c r="K2836" s="41" t="s">
        <v>12177</v>
      </c>
      <c r="L2836" s="41" t="s">
        <v>12178</v>
      </c>
      <c r="M2836" s="41" t="s">
        <v>78</v>
      </c>
      <c r="N2836" s="41" t="s">
        <v>183</v>
      </c>
      <c r="O2836" s="38"/>
      <c r="P2836" s="43"/>
    </row>
    <row r="2837">
      <c r="A2837" s="26">
        <v>114496.0</v>
      </c>
      <c r="B2837" s="28" t="s">
        <v>90</v>
      </c>
      <c r="C2837" s="28" t="s">
        <v>91</v>
      </c>
      <c r="D2837" s="28" t="s">
        <v>3850</v>
      </c>
      <c r="E2837" s="28" t="s">
        <v>68</v>
      </c>
      <c r="F2837" s="35" t="s">
        <v>33</v>
      </c>
      <c r="G2837" s="35" t="s">
        <v>12179</v>
      </c>
      <c r="H2837" s="35" t="s">
        <v>12180</v>
      </c>
      <c r="I2837" s="35" t="s">
        <v>4440</v>
      </c>
      <c r="J2837" s="28" t="s">
        <v>4441</v>
      </c>
      <c r="K2837" s="35" t="s">
        <v>12181</v>
      </c>
      <c r="L2837" s="35" t="s">
        <v>12182</v>
      </c>
      <c r="M2837" s="35" t="s">
        <v>1813</v>
      </c>
      <c r="N2837" s="35" t="s">
        <v>552</v>
      </c>
      <c r="O2837" s="38"/>
      <c r="P2837" s="38"/>
    </row>
    <row r="2838">
      <c r="A2838" s="39">
        <v>114505.0</v>
      </c>
      <c r="B2838" s="40" t="s">
        <v>90</v>
      </c>
      <c r="C2838" s="40" t="s">
        <v>91</v>
      </c>
      <c r="D2838" s="40" t="s">
        <v>1778</v>
      </c>
      <c r="E2838" s="40" t="s">
        <v>32</v>
      </c>
      <c r="F2838" s="41" t="s">
        <v>33</v>
      </c>
      <c r="G2838" s="41" t="s">
        <v>12183</v>
      </c>
      <c r="H2838" s="41" t="s">
        <v>12184</v>
      </c>
      <c r="I2838" s="41" t="s">
        <v>9205</v>
      </c>
      <c r="J2838" s="40" t="s">
        <v>9206</v>
      </c>
      <c r="K2838" s="41" t="s">
        <v>12185</v>
      </c>
      <c r="L2838" s="41" t="s">
        <v>12186</v>
      </c>
      <c r="M2838" s="41" t="s">
        <v>1785</v>
      </c>
      <c r="N2838" s="41" t="s">
        <v>99</v>
      </c>
      <c r="O2838" s="38"/>
      <c r="P2838" s="43"/>
    </row>
    <row r="2839">
      <c r="A2839" s="26">
        <v>114507.0</v>
      </c>
      <c r="B2839" s="28" t="s">
        <v>90</v>
      </c>
      <c r="C2839" s="28" t="s">
        <v>91</v>
      </c>
      <c r="D2839" s="28" t="s">
        <v>263</v>
      </c>
      <c r="E2839" s="28" t="s">
        <v>111</v>
      </c>
      <c r="F2839" s="35" t="s">
        <v>33</v>
      </c>
      <c r="G2839" s="35" t="s">
        <v>12187</v>
      </c>
      <c r="H2839" s="35" t="s">
        <v>12188</v>
      </c>
      <c r="I2839" s="35" t="s">
        <v>105</v>
      </c>
      <c r="J2839" s="28" t="s">
        <v>840</v>
      </c>
      <c r="K2839" s="35" t="s">
        <v>508</v>
      </c>
      <c r="L2839" s="35" t="s">
        <v>12189</v>
      </c>
      <c r="M2839" s="35" t="s">
        <v>78</v>
      </c>
      <c r="N2839" s="35" t="s">
        <v>183</v>
      </c>
      <c r="O2839" s="38"/>
      <c r="P2839" s="38"/>
    </row>
    <row r="2840">
      <c r="A2840" s="39">
        <v>114510.0</v>
      </c>
      <c r="B2840" s="40" t="s">
        <v>90</v>
      </c>
      <c r="C2840" s="40" t="s">
        <v>91</v>
      </c>
      <c r="D2840" s="40" t="s">
        <v>4391</v>
      </c>
      <c r="E2840" s="40" t="s">
        <v>2453</v>
      </c>
      <c r="F2840" s="41" t="s">
        <v>33</v>
      </c>
      <c r="G2840" s="41" t="s">
        <v>12190</v>
      </c>
      <c r="H2840" s="41" t="s">
        <v>12191</v>
      </c>
      <c r="I2840" s="41" t="s">
        <v>4797</v>
      </c>
      <c r="J2840" s="40" t="s">
        <v>4798</v>
      </c>
      <c r="K2840" s="41" t="s">
        <v>10803</v>
      </c>
      <c r="L2840" s="41" t="s">
        <v>12192</v>
      </c>
      <c r="M2840" s="41" t="s">
        <v>2460</v>
      </c>
      <c r="N2840" s="41" t="s">
        <v>133</v>
      </c>
      <c r="O2840" s="38"/>
      <c r="P2840" s="43"/>
    </row>
    <row r="2841">
      <c r="A2841" s="26">
        <v>114513.0</v>
      </c>
      <c r="B2841" s="28" t="s">
        <v>90</v>
      </c>
      <c r="C2841" s="28" t="s">
        <v>91</v>
      </c>
      <c r="D2841" s="28" t="s">
        <v>82</v>
      </c>
      <c r="E2841" s="28" t="s">
        <v>83</v>
      </c>
      <c r="F2841" s="35" t="s">
        <v>33</v>
      </c>
      <c r="G2841" s="35" t="s">
        <v>8959</v>
      </c>
      <c r="H2841" s="35" t="s">
        <v>12193</v>
      </c>
      <c r="I2841" s="35" t="s">
        <v>315</v>
      </c>
      <c r="J2841" s="28" t="s">
        <v>316</v>
      </c>
      <c r="K2841" s="35" t="s">
        <v>12194</v>
      </c>
      <c r="L2841" s="35" t="s">
        <v>12195</v>
      </c>
      <c r="M2841" s="35" t="s">
        <v>78</v>
      </c>
      <c r="N2841" s="35" t="s">
        <v>99</v>
      </c>
      <c r="O2841" s="38"/>
      <c r="P2841" s="38"/>
    </row>
    <row r="2842">
      <c r="A2842" s="39">
        <v>114514.0</v>
      </c>
      <c r="B2842" s="40" t="s">
        <v>90</v>
      </c>
      <c r="C2842" s="40" t="s">
        <v>91</v>
      </c>
      <c r="D2842" s="40" t="s">
        <v>277</v>
      </c>
      <c r="E2842" s="40" t="s">
        <v>83</v>
      </c>
      <c r="F2842" s="41" t="s">
        <v>33</v>
      </c>
      <c r="G2842" s="41" t="s">
        <v>12196</v>
      </c>
      <c r="H2842" s="41" t="s">
        <v>12197</v>
      </c>
      <c r="I2842" s="41" t="s">
        <v>105</v>
      </c>
      <c r="J2842" s="40" t="s">
        <v>473</v>
      </c>
      <c r="K2842" s="41" t="s">
        <v>12131</v>
      </c>
      <c r="L2842" s="41" t="s">
        <v>12198</v>
      </c>
      <c r="M2842" s="41" t="s">
        <v>78</v>
      </c>
      <c r="N2842" s="41" t="s">
        <v>183</v>
      </c>
      <c r="O2842" s="38"/>
      <c r="P2842" s="43"/>
    </row>
    <row r="2843">
      <c r="A2843" s="26">
        <v>114516.0</v>
      </c>
      <c r="B2843" s="28" t="s">
        <v>90</v>
      </c>
      <c r="C2843" s="28" t="s">
        <v>91</v>
      </c>
      <c r="D2843" s="28" t="s">
        <v>1721</v>
      </c>
      <c r="E2843" s="28" t="s">
        <v>439</v>
      </c>
      <c r="F2843" s="35" t="s">
        <v>33</v>
      </c>
      <c r="G2843" s="35" t="s">
        <v>12199</v>
      </c>
      <c r="H2843" s="35" t="s">
        <v>12200</v>
      </c>
      <c r="I2843" s="35" t="s">
        <v>4494</v>
      </c>
      <c r="J2843" s="28" t="s">
        <v>4495</v>
      </c>
      <c r="K2843" s="35" t="s">
        <v>12201</v>
      </c>
      <c r="L2843" s="35" t="s">
        <v>12202</v>
      </c>
      <c r="M2843" s="35" t="s">
        <v>1728</v>
      </c>
      <c r="N2843" s="35" t="s">
        <v>133</v>
      </c>
      <c r="O2843" s="38"/>
      <c r="P2843" s="38"/>
    </row>
    <row r="2844">
      <c r="A2844" s="39">
        <v>114521.0</v>
      </c>
      <c r="B2844" s="40" t="s">
        <v>591</v>
      </c>
      <c r="C2844" s="40" t="s">
        <v>592</v>
      </c>
      <c r="D2844" s="40" t="s">
        <v>156</v>
      </c>
      <c r="E2844" s="40" t="s">
        <v>68</v>
      </c>
      <c r="F2844" s="41" t="s">
        <v>33</v>
      </c>
      <c r="G2844" s="41" t="s">
        <v>12203</v>
      </c>
      <c r="H2844" s="41" t="s">
        <v>12204</v>
      </c>
      <c r="I2844" s="41" t="s">
        <v>7058</v>
      </c>
      <c r="J2844" s="40" t="s">
        <v>7059</v>
      </c>
      <c r="K2844" s="41" t="s">
        <v>5560</v>
      </c>
      <c r="L2844" s="41" t="s">
        <v>12205</v>
      </c>
      <c r="M2844" s="41" t="s">
        <v>78</v>
      </c>
      <c r="N2844" s="41" t="s">
        <v>117</v>
      </c>
      <c r="O2844" s="38"/>
      <c r="P2844" s="43"/>
    </row>
    <row r="2845">
      <c r="A2845" s="26">
        <v>114524.0</v>
      </c>
      <c r="B2845" s="28" t="s">
        <v>90</v>
      </c>
      <c r="C2845" s="28" t="s">
        <v>91</v>
      </c>
      <c r="D2845" s="28" t="s">
        <v>118</v>
      </c>
      <c r="E2845" s="28" t="s">
        <v>111</v>
      </c>
      <c r="F2845" s="35" t="s">
        <v>33</v>
      </c>
      <c r="G2845" s="35" t="s">
        <v>12206</v>
      </c>
      <c r="H2845" s="35" t="s">
        <v>12207</v>
      </c>
      <c r="I2845" s="35" t="s">
        <v>938</v>
      </c>
      <c r="J2845" s="28" t="s">
        <v>939</v>
      </c>
      <c r="K2845" s="35" t="s">
        <v>12208</v>
      </c>
      <c r="L2845" s="35" t="s">
        <v>12209</v>
      </c>
      <c r="M2845" s="35" t="s">
        <v>78</v>
      </c>
      <c r="N2845" s="35" t="s">
        <v>183</v>
      </c>
      <c r="O2845" s="38"/>
      <c r="P2845" s="38"/>
    </row>
    <row r="2846">
      <c r="A2846" s="39">
        <v>114530.0</v>
      </c>
      <c r="B2846" s="40" t="s">
        <v>90</v>
      </c>
      <c r="C2846" s="40" t="s">
        <v>91</v>
      </c>
      <c r="D2846" s="40" t="s">
        <v>118</v>
      </c>
      <c r="E2846" s="40" t="s">
        <v>111</v>
      </c>
      <c r="F2846" s="41" t="s">
        <v>33</v>
      </c>
      <c r="G2846" s="41" t="s">
        <v>396</v>
      </c>
      <c r="H2846" s="41" t="s">
        <v>12210</v>
      </c>
      <c r="I2846" s="41" t="s">
        <v>105</v>
      </c>
      <c r="J2846" s="40" t="s">
        <v>122</v>
      </c>
      <c r="K2846" s="41" t="s">
        <v>12211</v>
      </c>
      <c r="L2846" s="41" t="s">
        <v>12212</v>
      </c>
      <c r="M2846" s="41" t="s">
        <v>78</v>
      </c>
      <c r="N2846" s="41" t="s">
        <v>183</v>
      </c>
      <c r="O2846" s="38"/>
      <c r="P2846" s="43"/>
    </row>
    <row r="2847">
      <c r="A2847" s="26">
        <v>114536.0</v>
      </c>
      <c r="B2847" s="28" t="s">
        <v>90</v>
      </c>
      <c r="C2847" s="28" t="s">
        <v>91</v>
      </c>
      <c r="D2847" s="28" t="s">
        <v>1683</v>
      </c>
      <c r="E2847" s="28" t="s">
        <v>32</v>
      </c>
      <c r="F2847" s="35" t="s">
        <v>33</v>
      </c>
      <c r="G2847" s="35" t="s">
        <v>12213</v>
      </c>
      <c r="H2847" s="35" t="s">
        <v>12214</v>
      </c>
      <c r="I2847" s="35" t="s">
        <v>1686</v>
      </c>
      <c r="J2847" s="28" t="s">
        <v>1687</v>
      </c>
      <c r="K2847" s="35" t="s">
        <v>12215</v>
      </c>
      <c r="L2847" s="35" t="s">
        <v>12216</v>
      </c>
      <c r="M2847" s="35" t="s">
        <v>1690</v>
      </c>
      <c r="N2847" s="35" t="s">
        <v>117</v>
      </c>
      <c r="O2847" s="38"/>
      <c r="P2847" s="38"/>
    </row>
    <row r="2848">
      <c r="A2848" s="39">
        <v>114542.0</v>
      </c>
      <c r="B2848" s="40" t="s">
        <v>4503</v>
      </c>
      <c r="C2848" s="40" t="s">
        <v>4504</v>
      </c>
      <c r="D2848" s="40" t="s">
        <v>2452</v>
      </c>
      <c r="E2848" s="40" t="s">
        <v>2453</v>
      </c>
      <c r="F2848" s="41" t="s">
        <v>33</v>
      </c>
      <c r="G2848" s="41" t="s">
        <v>12217</v>
      </c>
      <c r="H2848" s="41" t="s">
        <v>12218</v>
      </c>
      <c r="I2848" s="41" t="s">
        <v>12219</v>
      </c>
      <c r="J2848" s="40" t="s">
        <v>12220</v>
      </c>
      <c r="K2848" s="41" t="s">
        <v>444</v>
      </c>
      <c r="L2848" s="41" t="s">
        <v>12221</v>
      </c>
      <c r="M2848" s="41" t="s">
        <v>2460</v>
      </c>
      <c r="N2848" s="41" t="s">
        <v>183</v>
      </c>
      <c r="O2848" s="38"/>
      <c r="P2848" s="43"/>
    </row>
    <row r="2849">
      <c r="A2849" s="26">
        <v>114543.0</v>
      </c>
      <c r="B2849" s="28" t="s">
        <v>4503</v>
      </c>
      <c r="C2849" s="28" t="s">
        <v>4504</v>
      </c>
      <c r="D2849" s="28" t="s">
        <v>3825</v>
      </c>
      <c r="E2849" s="28" t="s">
        <v>2453</v>
      </c>
      <c r="F2849" s="35" t="s">
        <v>33</v>
      </c>
      <c r="G2849" s="35" t="s">
        <v>12222</v>
      </c>
      <c r="H2849" s="35" t="s">
        <v>12223</v>
      </c>
      <c r="I2849" s="35" t="s">
        <v>5992</v>
      </c>
      <c r="J2849" s="28" t="s">
        <v>5993</v>
      </c>
      <c r="K2849" s="35" t="s">
        <v>444</v>
      </c>
      <c r="L2849" s="35" t="s">
        <v>12224</v>
      </c>
      <c r="M2849" s="35" t="s">
        <v>3832</v>
      </c>
      <c r="N2849" s="35" t="s">
        <v>183</v>
      </c>
      <c r="O2849" s="38"/>
      <c r="P2849" s="38"/>
    </row>
    <row r="2850">
      <c r="A2850" s="39">
        <v>114544.0</v>
      </c>
      <c r="B2850" s="40" t="s">
        <v>90</v>
      </c>
      <c r="C2850" s="40" t="s">
        <v>91</v>
      </c>
      <c r="D2850" s="40" t="s">
        <v>210</v>
      </c>
      <c r="E2850" s="40" t="s">
        <v>68</v>
      </c>
      <c r="F2850" s="41" t="s">
        <v>33</v>
      </c>
      <c r="G2850" s="41" t="s">
        <v>12225</v>
      </c>
      <c r="H2850" s="41" t="s">
        <v>12226</v>
      </c>
      <c r="I2850" s="41" t="s">
        <v>4510</v>
      </c>
      <c r="J2850" s="40" t="s">
        <v>4511</v>
      </c>
      <c r="K2850" s="41" t="s">
        <v>9111</v>
      </c>
      <c r="L2850" s="41" t="s">
        <v>12227</v>
      </c>
      <c r="M2850" s="41" t="s">
        <v>1813</v>
      </c>
      <c r="N2850" s="41" t="s">
        <v>183</v>
      </c>
      <c r="O2850" s="38"/>
      <c r="P2850" s="43"/>
    </row>
    <row r="2851">
      <c r="A2851" s="26">
        <v>114545.0</v>
      </c>
      <c r="B2851" s="28" t="s">
        <v>90</v>
      </c>
      <c r="C2851" s="28" t="s">
        <v>91</v>
      </c>
      <c r="D2851" s="28" t="s">
        <v>2982</v>
      </c>
      <c r="E2851" s="28" t="s">
        <v>2453</v>
      </c>
      <c r="F2851" s="35" t="s">
        <v>33</v>
      </c>
      <c r="G2851" s="35" t="s">
        <v>12228</v>
      </c>
      <c r="H2851" s="35" t="s">
        <v>12229</v>
      </c>
      <c r="I2851" s="35" t="s">
        <v>10507</v>
      </c>
      <c r="J2851" s="28" t="s">
        <v>10508</v>
      </c>
      <c r="K2851" s="35" t="s">
        <v>12230</v>
      </c>
      <c r="L2851" s="35" t="s">
        <v>12231</v>
      </c>
      <c r="M2851" s="35" t="s">
        <v>2989</v>
      </c>
      <c r="N2851" s="35" t="s">
        <v>183</v>
      </c>
      <c r="O2851" s="38"/>
      <c r="P2851" s="38"/>
    </row>
    <row r="2852">
      <c r="A2852" s="39">
        <v>114546.0</v>
      </c>
      <c r="B2852" s="40" t="s">
        <v>90</v>
      </c>
      <c r="C2852" s="40" t="s">
        <v>91</v>
      </c>
      <c r="D2852" s="40" t="s">
        <v>411</v>
      </c>
      <c r="E2852" s="40" t="s">
        <v>32</v>
      </c>
      <c r="F2852" s="41" t="s">
        <v>33</v>
      </c>
      <c r="G2852" s="41" t="s">
        <v>12232</v>
      </c>
      <c r="H2852" s="41" t="s">
        <v>12233</v>
      </c>
      <c r="I2852" s="41" t="s">
        <v>12234</v>
      </c>
      <c r="J2852" s="40" t="s">
        <v>12235</v>
      </c>
      <c r="K2852" s="41" t="s">
        <v>3837</v>
      </c>
      <c r="L2852" s="41" t="s">
        <v>12236</v>
      </c>
      <c r="M2852" s="41" t="s">
        <v>10830</v>
      </c>
      <c r="N2852" s="41" t="s">
        <v>183</v>
      </c>
      <c r="O2852" s="38"/>
      <c r="P2852" s="43"/>
    </row>
    <row r="2853">
      <c r="A2853" s="26">
        <v>114547.0</v>
      </c>
      <c r="B2853" s="28" t="s">
        <v>90</v>
      </c>
      <c r="C2853" s="28" t="s">
        <v>91</v>
      </c>
      <c r="D2853" s="28" t="s">
        <v>419</v>
      </c>
      <c r="E2853" s="28" t="s">
        <v>83</v>
      </c>
      <c r="F2853" s="35" t="s">
        <v>33</v>
      </c>
      <c r="G2853" s="35" t="s">
        <v>12237</v>
      </c>
      <c r="H2853" s="35" t="s">
        <v>12238</v>
      </c>
      <c r="I2853" s="35" t="s">
        <v>105</v>
      </c>
      <c r="J2853" s="28" t="s">
        <v>525</v>
      </c>
      <c r="K2853" s="35" t="s">
        <v>12239</v>
      </c>
      <c r="L2853" s="35" t="s">
        <v>12240</v>
      </c>
      <c r="M2853" s="35" t="s">
        <v>78</v>
      </c>
      <c r="N2853" s="35" t="s">
        <v>133</v>
      </c>
      <c r="O2853" s="38"/>
      <c r="P2853" s="38"/>
    </row>
    <row r="2854">
      <c r="A2854" s="39">
        <v>114550.0</v>
      </c>
      <c r="B2854" s="40" t="s">
        <v>90</v>
      </c>
      <c r="C2854" s="40" t="s">
        <v>91</v>
      </c>
      <c r="D2854" s="40" t="s">
        <v>1862</v>
      </c>
      <c r="E2854" s="40" t="s">
        <v>32</v>
      </c>
      <c r="F2854" s="41" t="s">
        <v>33</v>
      </c>
      <c r="G2854" s="41" t="s">
        <v>12241</v>
      </c>
      <c r="H2854" s="41" t="s">
        <v>12242</v>
      </c>
      <c r="I2854" s="41" t="s">
        <v>2469</v>
      </c>
      <c r="J2854" s="40" t="s">
        <v>3909</v>
      </c>
      <c r="K2854" s="41" t="s">
        <v>12243</v>
      </c>
      <c r="L2854" s="41" t="s">
        <v>12244</v>
      </c>
      <c r="M2854" s="41" t="s">
        <v>1690</v>
      </c>
      <c r="N2854" s="41" t="s">
        <v>117</v>
      </c>
      <c r="O2854" s="38"/>
      <c r="P2854" s="43"/>
    </row>
    <row r="2855">
      <c r="A2855" s="26">
        <v>114555.0</v>
      </c>
      <c r="B2855" s="28" t="s">
        <v>90</v>
      </c>
      <c r="C2855" s="28" t="s">
        <v>91</v>
      </c>
      <c r="D2855" s="28" t="s">
        <v>411</v>
      </c>
      <c r="E2855" s="28" t="s">
        <v>32</v>
      </c>
      <c r="F2855" s="35" t="s">
        <v>33</v>
      </c>
      <c r="G2855" s="35" t="s">
        <v>12245</v>
      </c>
      <c r="H2855" s="35" t="s">
        <v>12246</v>
      </c>
      <c r="I2855" s="35" t="s">
        <v>3498</v>
      </c>
      <c r="J2855" s="28" t="s">
        <v>3499</v>
      </c>
      <c r="K2855" s="35" t="s">
        <v>12247</v>
      </c>
      <c r="L2855" s="35" t="s">
        <v>12248</v>
      </c>
      <c r="M2855" s="35" t="s">
        <v>3502</v>
      </c>
      <c r="N2855" s="35" t="s">
        <v>133</v>
      </c>
      <c r="O2855" s="38"/>
      <c r="P2855" s="38"/>
    </row>
    <row r="2856">
      <c r="A2856" s="39">
        <v>114558.0</v>
      </c>
      <c r="B2856" s="40" t="s">
        <v>90</v>
      </c>
      <c r="C2856" s="40" t="s">
        <v>91</v>
      </c>
      <c r="D2856" s="40" t="s">
        <v>1818</v>
      </c>
      <c r="E2856" s="40" t="s">
        <v>439</v>
      </c>
      <c r="F2856" s="41" t="s">
        <v>33</v>
      </c>
      <c r="G2856" s="41" t="s">
        <v>12249</v>
      </c>
      <c r="H2856" s="41" t="s">
        <v>12250</v>
      </c>
      <c r="I2856" s="41" t="s">
        <v>8816</v>
      </c>
      <c r="J2856" s="40" t="s">
        <v>8817</v>
      </c>
      <c r="K2856" s="41" t="s">
        <v>12251</v>
      </c>
      <c r="L2856" s="41" t="s">
        <v>12252</v>
      </c>
      <c r="M2856" s="41" t="s">
        <v>3391</v>
      </c>
      <c r="N2856" s="41" t="s">
        <v>183</v>
      </c>
      <c r="O2856" s="38"/>
      <c r="P2856" s="43"/>
    </row>
    <row r="2857">
      <c r="A2857" s="26">
        <v>114560.0</v>
      </c>
      <c r="B2857" s="28" t="s">
        <v>90</v>
      </c>
      <c r="C2857" s="28" t="s">
        <v>91</v>
      </c>
      <c r="D2857" s="28" t="s">
        <v>3530</v>
      </c>
      <c r="E2857" s="28" t="s">
        <v>2453</v>
      </c>
      <c r="F2857" s="35" t="s">
        <v>33</v>
      </c>
      <c r="G2857" s="35" t="s">
        <v>12253</v>
      </c>
      <c r="H2857" s="35" t="s">
        <v>12254</v>
      </c>
      <c r="I2857" s="35" t="s">
        <v>6450</v>
      </c>
      <c r="J2857" s="28" t="s">
        <v>6451</v>
      </c>
      <c r="K2857" s="35" t="s">
        <v>12255</v>
      </c>
      <c r="L2857" s="35" t="s">
        <v>12256</v>
      </c>
      <c r="M2857" s="35" t="s">
        <v>6454</v>
      </c>
      <c r="N2857" s="35" t="s">
        <v>133</v>
      </c>
      <c r="O2857" s="38"/>
      <c r="P2857" s="38"/>
    </row>
    <row r="2858">
      <c r="A2858" s="39">
        <v>114561.0</v>
      </c>
      <c r="B2858" s="40" t="s">
        <v>90</v>
      </c>
      <c r="C2858" s="40" t="s">
        <v>91</v>
      </c>
      <c r="D2858" s="40" t="s">
        <v>1862</v>
      </c>
      <c r="E2858" s="40" t="s">
        <v>32</v>
      </c>
      <c r="F2858" s="41" t="s">
        <v>33</v>
      </c>
      <c r="G2858" s="41" t="s">
        <v>12257</v>
      </c>
      <c r="H2858" s="41" t="s">
        <v>12258</v>
      </c>
      <c r="I2858" s="41" t="s">
        <v>4590</v>
      </c>
      <c r="J2858" s="40" t="s">
        <v>6345</v>
      </c>
      <c r="K2858" s="41" t="s">
        <v>12259</v>
      </c>
      <c r="L2858" s="41" t="s">
        <v>12260</v>
      </c>
      <c r="M2858" s="41" t="s">
        <v>1690</v>
      </c>
      <c r="N2858" s="41" t="s">
        <v>133</v>
      </c>
      <c r="O2858" s="38"/>
      <c r="P2858" s="43"/>
    </row>
    <row r="2859">
      <c r="A2859" s="26">
        <v>114562.0</v>
      </c>
      <c r="B2859" s="28" t="s">
        <v>90</v>
      </c>
      <c r="C2859" s="28" t="s">
        <v>91</v>
      </c>
      <c r="D2859" s="28" t="s">
        <v>135</v>
      </c>
      <c r="E2859" s="28" t="s">
        <v>111</v>
      </c>
      <c r="F2859" s="35" t="s">
        <v>33</v>
      </c>
      <c r="G2859" s="35" t="s">
        <v>882</v>
      </c>
      <c r="H2859" s="35" t="s">
        <v>12261</v>
      </c>
      <c r="I2859" s="35" t="s">
        <v>105</v>
      </c>
      <c r="J2859" s="28" t="s">
        <v>138</v>
      </c>
      <c r="K2859" s="35" t="s">
        <v>10357</v>
      </c>
      <c r="L2859" s="35" t="s">
        <v>6802</v>
      </c>
      <c r="M2859" s="35" t="s">
        <v>78</v>
      </c>
      <c r="N2859" s="35" t="s">
        <v>117</v>
      </c>
      <c r="O2859" s="38"/>
      <c r="P2859" s="38"/>
    </row>
    <row r="2860">
      <c r="A2860" s="39">
        <v>114563.0</v>
      </c>
      <c r="B2860" s="40" t="s">
        <v>90</v>
      </c>
      <c r="C2860" s="40" t="s">
        <v>91</v>
      </c>
      <c r="D2860" s="40" t="s">
        <v>1806</v>
      </c>
      <c r="E2860" s="40" t="s">
        <v>68</v>
      </c>
      <c r="F2860" s="41" t="s">
        <v>33</v>
      </c>
      <c r="G2860" s="41" t="s">
        <v>12262</v>
      </c>
      <c r="H2860" s="41" t="s">
        <v>12263</v>
      </c>
      <c r="I2860" s="41" t="s">
        <v>6675</v>
      </c>
      <c r="J2860" s="40" t="s">
        <v>6676</v>
      </c>
      <c r="K2860" s="41" t="s">
        <v>12264</v>
      </c>
      <c r="L2860" s="41" t="s">
        <v>12265</v>
      </c>
      <c r="M2860" s="41" t="s">
        <v>1813</v>
      </c>
      <c r="N2860" s="41" t="s">
        <v>133</v>
      </c>
      <c r="O2860" s="38"/>
      <c r="P2860" s="43"/>
    </row>
    <row r="2861">
      <c r="A2861" s="26">
        <v>114575.0</v>
      </c>
      <c r="B2861" s="28" t="s">
        <v>90</v>
      </c>
      <c r="C2861" s="28" t="s">
        <v>91</v>
      </c>
      <c r="D2861" s="28" t="s">
        <v>2770</v>
      </c>
      <c r="E2861" s="28" t="s">
        <v>439</v>
      </c>
      <c r="F2861" s="35" t="s">
        <v>33</v>
      </c>
      <c r="G2861" s="35" t="s">
        <v>12266</v>
      </c>
      <c r="H2861" s="35" t="s">
        <v>12267</v>
      </c>
      <c r="I2861" s="35" t="s">
        <v>4223</v>
      </c>
      <c r="J2861" s="28" t="s">
        <v>4277</v>
      </c>
      <c r="K2861" s="35" t="s">
        <v>12268</v>
      </c>
      <c r="L2861" s="35" t="s">
        <v>12269</v>
      </c>
      <c r="M2861" s="35" t="s">
        <v>4227</v>
      </c>
      <c r="N2861" s="35" t="s">
        <v>133</v>
      </c>
      <c r="O2861" s="38"/>
      <c r="P2861" s="38"/>
    </row>
    <row r="2862">
      <c r="A2862" s="39">
        <v>114578.0</v>
      </c>
      <c r="B2862" s="40" t="s">
        <v>90</v>
      </c>
      <c r="C2862" s="40" t="s">
        <v>91</v>
      </c>
      <c r="D2862" s="40" t="s">
        <v>247</v>
      </c>
      <c r="E2862" s="40" t="s">
        <v>111</v>
      </c>
      <c r="F2862" s="41" t="s">
        <v>33</v>
      </c>
      <c r="G2862" s="41" t="s">
        <v>12270</v>
      </c>
      <c r="H2862" s="41" t="s">
        <v>12271</v>
      </c>
      <c r="I2862" s="41" t="s">
        <v>2723</v>
      </c>
      <c r="J2862" s="40" t="s">
        <v>2724</v>
      </c>
      <c r="K2862" s="41" t="s">
        <v>12272</v>
      </c>
      <c r="L2862" s="41" t="s">
        <v>12273</v>
      </c>
      <c r="M2862" s="41" t="s">
        <v>78</v>
      </c>
      <c r="N2862" s="41" t="s">
        <v>133</v>
      </c>
      <c r="O2862" s="38"/>
      <c r="P2862" s="43"/>
    </row>
    <row r="2863">
      <c r="A2863" s="26">
        <v>114580.0</v>
      </c>
      <c r="B2863" s="28" t="s">
        <v>90</v>
      </c>
      <c r="C2863" s="28" t="s">
        <v>91</v>
      </c>
      <c r="D2863" s="28" t="s">
        <v>411</v>
      </c>
      <c r="E2863" s="28" t="s">
        <v>32</v>
      </c>
      <c r="F2863" s="35" t="s">
        <v>33</v>
      </c>
      <c r="G2863" s="35" t="s">
        <v>12274</v>
      </c>
      <c r="H2863" s="35" t="s">
        <v>12275</v>
      </c>
      <c r="I2863" s="35" t="s">
        <v>3498</v>
      </c>
      <c r="J2863" s="28" t="s">
        <v>3499</v>
      </c>
      <c r="K2863" s="35" t="s">
        <v>12276</v>
      </c>
      <c r="L2863" s="35" t="s">
        <v>12277</v>
      </c>
      <c r="M2863" s="35" t="s">
        <v>3502</v>
      </c>
      <c r="N2863" s="35" t="s">
        <v>483</v>
      </c>
      <c r="O2863" s="38"/>
      <c r="P2863" s="38"/>
    </row>
    <row r="2864">
      <c r="A2864" s="39">
        <v>114581.0</v>
      </c>
      <c r="B2864" s="40" t="s">
        <v>90</v>
      </c>
      <c r="C2864" s="40" t="s">
        <v>91</v>
      </c>
      <c r="D2864" s="40" t="s">
        <v>1862</v>
      </c>
      <c r="E2864" s="40" t="s">
        <v>32</v>
      </c>
      <c r="F2864" s="41" t="s">
        <v>33</v>
      </c>
      <c r="G2864" s="41" t="s">
        <v>12278</v>
      </c>
      <c r="H2864" s="41" t="s">
        <v>12279</v>
      </c>
      <c r="I2864" s="41" t="s">
        <v>8774</v>
      </c>
      <c r="J2864" s="40" t="s">
        <v>8775</v>
      </c>
      <c r="K2864" s="41" t="s">
        <v>12280</v>
      </c>
      <c r="L2864" s="41" t="s">
        <v>12281</v>
      </c>
      <c r="M2864" s="41" t="s">
        <v>1690</v>
      </c>
      <c r="N2864" s="41" t="s">
        <v>183</v>
      </c>
      <c r="O2864" s="38"/>
      <c r="P2864" s="43"/>
    </row>
    <row r="2865">
      <c r="A2865" s="26">
        <v>114584.0</v>
      </c>
      <c r="B2865" s="28" t="s">
        <v>3258</v>
      </c>
      <c r="C2865" s="28" t="s">
        <v>3259</v>
      </c>
      <c r="D2865" s="28" t="s">
        <v>1729</v>
      </c>
      <c r="E2865" s="28" t="s">
        <v>68</v>
      </c>
      <c r="F2865" s="35" t="s">
        <v>33</v>
      </c>
      <c r="G2865" s="35" t="s">
        <v>12282</v>
      </c>
      <c r="H2865" s="35" t="s">
        <v>12283</v>
      </c>
      <c r="I2865" s="35" t="s">
        <v>1732</v>
      </c>
      <c r="J2865" s="28" t="s">
        <v>1733</v>
      </c>
      <c r="K2865" s="35" t="s">
        <v>3265</v>
      </c>
      <c r="L2865" s="35" t="s">
        <v>12284</v>
      </c>
      <c r="M2865" s="35" t="s">
        <v>50</v>
      </c>
      <c r="N2865" s="35" t="s">
        <v>183</v>
      </c>
      <c r="O2865" s="38"/>
      <c r="P2865" s="38"/>
    </row>
    <row r="2866">
      <c r="A2866" s="39">
        <v>114586.0</v>
      </c>
      <c r="B2866" s="40" t="s">
        <v>3430</v>
      </c>
      <c r="C2866" s="40" t="s">
        <v>3431</v>
      </c>
      <c r="D2866" s="40" t="s">
        <v>118</v>
      </c>
      <c r="E2866" s="40" t="s">
        <v>111</v>
      </c>
      <c r="F2866" s="41" t="s">
        <v>33</v>
      </c>
      <c r="G2866" s="41" t="s">
        <v>12285</v>
      </c>
      <c r="H2866" s="41" t="s">
        <v>12286</v>
      </c>
      <c r="I2866" s="41" t="s">
        <v>1298</v>
      </c>
      <c r="J2866" s="40" t="s">
        <v>1299</v>
      </c>
      <c r="K2866" s="41" t="s">
        <v>11745</v>
      </c>
      <c r="L2866" s="41" t="s">
        <v>12287</v>
      </c>
      <c r="M2866" s="41" t="s">
        <v>78</v>
      </c>
      <c r="N2866" s="41" t="s">
        <v>183</v>
      </c>
      <c r="O2866" s="38"/>
      <c r="P2866" s="43"/>
    </row>
    <row r="2867">
      <c r="A2867" s="26">
        <v>114596.0</v>
      </c>
      <c r="B2867" s="28" t="s">
        <v>90</v>
      </c>
      <c r="C2867" s="28" t="s">
        <v>91</v>
      </c>
      <c r="D2867" s="28" t="s">
        <v>110</v>
      </c>
      <c r="E2867" s="28" t="s">
        <v>111</v>
      </c>
      <c r="F2867" s="35" t="s">
        <v>33</v>
      </c>
      <c r="G2867" s="35" t="s">
        <v>12288</v>
      </c>
      <c r="H2867" s="35" t="s">
        <v>12289</v>
      </c>
      <c r="I2867" s="35" t="s">
        <v>105</v>
      </c>
      <c r="J2867" s="28" t="s">
        <v>1234</v>
      </c>
      <c r="K2867" s="35" t="s">
        <v>12290</v>
      </c>
      <c r="L2867" s="35" t="s">
        <v>12291</v>
      </c>
      <c r="M2867" s="35" t="s">
        <v>78</v>
      </c>
      <c r="N2867" s="35" t="s">
        <v>117</v>
      </c>
      <c r="O2867" s="38"/>
      <c r="P2867" s="38"/>
    </row>
    <row r="2868">
      <c r="A2868" s="39">
        <v>114597.0</v>
      </c>
      <c r="B2868" s="40" t="s">
        <v>90</v>
      </c>
      <c r="C2868" s="40" t="s">
        <v>91</v>
      </c>
      <c r="D2868" s="40" t="s">
        <v>1487</v>
      </c>
      <c r="E2868" s="40" t="s">
        <v>68</v>
      </c>
      <c r="F2868" s="41" t="s">
        <v>33</v>
      </c>
      <c r="G2868" s="41" t="s">
        <v>12292</v>
      </c>
      <c r="H2868" s="41" t="s">
        <v>12293</v>
      </c>
      <c r="I2868" s="41" t="s">
        <v>5485</v>
      </c>
      <c r="J2868" s="40" t="s">
        <v>5486</v>
      </c>
      <c r="K2868" s="41" t="s">
        <v>12294</v>
      </c>
      <c r="L2868" s="41" t="s">
        <v>12295</v>
      </c>
      <c r="M2868" s="41" t="s">
        <v>1494</v>
      </c>
      <c r="N2868" s="41" t="s">
        <v>183</v>
      </c>
      <c r="O2868" s="38"/>
      <c r="P2868" s="43"/>
    </row>
    <row r="2869">
      <c r="A2869" s="26">
        <v>114598.0</v>
      </c>
      <c r="B2869" s="28" t="s">
        <v>90</v>
      </c>
      <c r="C2869" s="28" t="s">
        <v>91</v>
      </c>
      <c r="D2869" s="28" t="s">
        <v>240</v>
      </c>
      <c r="E2869" s="28" t="s">
        <v>111</v>
      </c>
      <c r="F2869" s="35" t="s">
        <v>33</v>
      </c>
      <c r="G2869" s="35" t="s">
        <v>12296</v>
      </c>
      <c r="H2869" s="35" t="s">
        <v>12297</v>
      </c>
      <c r="I2869" s="35" t="s">
        <v>851</v>
      </c>
      <c r="J2869" s="28" t="s">
        <v>852</v>
      </c>
      <c r="K2869" s="35" t="s">
        <v>10942</v>
      </c>
      <c r="L2869" s="35" t="s">
        <v>12298</v>
      </c>
      <c r="M2869" s="35" t="s">
        <v>2815</v>
      </c>
      <c r="N2869" s="35" t="s">
        <v>99</v>
      </c>
      <c r="O2869" s="38"/>
      <c r="P2869" s="38"/>
    </row>
    <row r="2870">
      <c r="A2870" s="39">
        <v>114599.0</v>
      </c>
      <c r="B2870" s="40" t="s">
        <v>90</v>
      </c>
      <c r="C2870" s="40" t="s">
        <v>91</v>
      </c>
      <c r="D2870" s="40" t="s">
        <v>240</v>
      </c>
      <c r="E2870" s="40" t="s">
        <v>111</v>
      </c>
      <c r="F2870" s="41" t="s">
        <v>33</v>
      </c>
      <c r="G2870" s="41" t="s">
        <v>12299</v>
      </c>
      <c r="H2870" s="41" t="s">
        <v>12300</v>
      </c>
      <c r="I2870" s="41" t="s">
        <v>851</v>
      </c>
      <c r="J2870" s="40" t="s">
        <v>852</v>
      </c>
      <c r="K2870" s="41" t="s">
        <v>12301</v>
      </c>
      <c r="L2870" s="41" t="s">
        <v>12302</v>
      </c>
      <c r="M2870" s="41" t="s">
        <v>78</v>
      </c>
      <c r="N2870" s="41" t="s">
        <v>99</v>
      </c>
      <c r="O2870" s="38"/>
      <c r="P2870" s="43"/>
    </row>
    <row r="2871">
      <c r="A2871" s="26">
        <v>114601.0</v>
      </c>
      <c r="B2871" s="28" t="s">
        <v>3258</v>
      </c>
      <c r="C2871" s="28" t="s">
        <v>3259</v>
      </c>
      <c r="D2871" s="28" t="s">
        <v>1838</v>
      </c>
      <c r="E2871" s="28" t="s">
        <v>68</v>
      </c>
      <c r="F2871" s="35" t="s">
        <v>33</v>
      </c>
      <c r="G2871" s="35" t="s">
        <v>12303</v>
      </c>
      <c r="H2871" s="35" t="s">
        <v>12304</v>
      </c>
      <c r="I2871" s="35" t="s">
        <v>5906</v>
      </c>
      <c r="J2871" s="28" t="s">
        <v>5907</v>
      </c>
      <c r="K2871" s="35" t="s">
        <v>3265</v>
      </c>
      <c r="L2871" s="35" t="s">
        <v>12305</v>
      </c>
      <c r="M2871" s="35" t="s">
        <v>1494</v>
      </c>
      <c r="N2871" s="35" t="s">
        <v>183</v>
      </c>
      <c r="O2871" s="38"/>
      <c r="P2871" s="38"/>
    </row>
    <row r="2872">
      <c r="A2872" s="39">
        <v>114602.0</v>
      </c>
      <c r="B2872" s="40" t="s">
        <v>90</v>
      </c>
      <c r="C2872" s="40" t="s">
        <v>91</v>
      </c>
      <c r="D2872" s="40" t="s">
        <v>110</v>
      </c>
      <c r="E2872" s="40" t="s">
        <v>111</v>
      </c>
      <c r="F2872" s="41" t="s">
        <v>33</v>
      </c>
      <c r="G2872" s="41" t="s">
        <v>12306</v>
      </c>
      <c r="H2872" s="41" t="s">
        <v>12307</v>
      </c>
      <c r="I2872" s="41" t="s">
        <v>105</v>
      </c>
      <c r="J2872" s="40" t="s">
        <v>1234</v>
      </c>
      <c r="K2872" s="41" t="s">
        <v>12308</v>
      </c>
      <c r="L2872" s="41" t="s">
        <v>12309</v>
      </c>
      <c r="M2872" s="41" t="s">
        <v>78</v>
      </c>
      <c r="N2872" s="41" t="s">
        <v>117</v>
      </c>
      <c r="O2872" s="38"/>
      <c r="P2872" s="43"/>
    </row>
    <row r="2873">
      <c r="A2873" s="26">
        <v>114603.0</v>
      </c>
      <c r="B2873" s="28" t="s">
        <v>90</v>
      </c>
      <c r="C2873" s="28" t="s">
        <v>91</v>
      </c>
      <c r="D2873" s="28" t="s">
        <v>118</v>
      </c>
      <c r="E2873" s="28" t="s">
        <v>111</v>
      </c>
      <c r="F2873" s="35" t="s">
        <v>33</v>
      </c>
      <c r="G2873" s="35" t="s">
        <v>12310</v>
      </c>
      <c r="H2873" s="35" t="s">
        <v>12311</v>
      </c>
      <c r="I2873" s="35" t="s">
        <v>105</v>
      </c>
      <c r="J2873" s="28" t="s">
        <v>1085</v>
      </c>
      <c r="K2873" s="35" t="s">
        <v>12312</v>
      </c>
      <c r="L2873" s="35" t="s">
        <v>12313</v>
      </c>
      <c r="M2873" s="35" t="s">
        <v>78</v>
      </c>
      <c r="N2873" s="35" t="s">
        <v>133</v>
      </c>
      <c r="O2873" s="38"/>
      <c r="P2873" s="38"/>
    </row>
    <row r="2874">
      <c r="A2874" s="39">
        <v>114604.0</v>
      </c>
      <c r="B2874" s="40" t="s">
        <v>90</v>
      </c>
      <c r="C2874" s="40" t="s">
        <v>91</v>
      </c>
      <c r="D2874" s="40" t="s">
        <v>1806</v>
      </c>
      <c r="E2874" s="40" t="s">
        <v>68</v>
      </c>
      <c r="F2874" s="41" t="s">
        <v>33</v>
      </c>
      <c r="G2874" s="41" t="s">
        <v>12314</v>
      </c>
      <c r="H2874" s="41" t="s">
        <v>12315</v>
      </c>
      <c r="I2874" s="41" t="s">
        <v>9994</v>
      </c>
      <c r="J2874" s="40" t="s">
        <v>1810</v>
      </c>
      <c r="K2874" s="41" t="s">
        <v>12316</v>
      </c>
      <c r="L2874" s="41" t="s">
        <v>12317</v>
      </c>
      <c r="M2874" s="41" t="s">
        <v>1813</v>
      </c>
      <c r="N2874" s="41" t="s">
        <v>7086</v>
      </c>
      <c r="O2874" s="38"/>
      <c r="P2874" s="43"/>
    </row>
    <row r="2875">
      <c r="A2875" s="26">
        <v>114605.0</v>
      </c>
      <c r="B2875" s="28" t="s">
        <v>90</v>
      </c>
      <c r="C2875" s="28" t="s">
        <v>91</v>
      </c>
      <c r="D2875" s="28" t="s">
        <v>1487</v>
      </c>
      <c r="E2875" s="28" t="s">
        <v>68</v>
      </c>
      <c r="F2875" s="35" t="s">
        <v>33</v>
      </c>
      <c r="G2875" s="35" t="s">
        <v>1042</v>
      </c>
      <c r="H2875" s="35" t="s">
        <v>12318</v>
      </c>
      <c r="I2875" s="35" t="s">
        <v>5772</v>
      </c>
      <c r="J2875" s="28" t="s">
        <v>5773</v>
      </c>
      <c r="K2875" s="35" t="s">
        <v>12319</v>
      </c>
      <c r="L2875" s="35" t="s">
        <v>12320</v>
      </c>
      <c r="M2875" s="35" t="s">
        <v>1494</v>
      </c>
      <c r="N2875" s="35" t="s">
        <v>183</v>
      </c>
      <c r="O2875" s="38"/>
      <c r="P2875" s="38"/>
    </row>
    <row r="2876">
      <c r="A2876" s="39">
        <v>114608.0</v>
      </c>
      <c r="B2876" s="40" t="s">
        <v>90</v>
      </c>
      <c r="C2876" s="40" t="s">
        <v>91</v>
      </c>
      <c r="D2876" s="40" t="s">
        <v>67</v>
      </c>
      <c r="E2876" s="40" t="s">
        <v>68</v>
      </c>
      <c r="F2876" s="41" t="s">
        <v>33</v>
      </c>
      <c r="G2876" s="41" t="s">
        <v>12321</v>
      </c>
      <c r="H2876" s="41" t="s">
        <v>12322</v>
      </c>
      <c r="I2876" s="41" t="s">
        <v>193</v>
      </c>
      <c r="J2876" s="40" t="s">
        <v>4157</v>
      </c>
      <c r="K2876" s="41" t="s">
        <v>12323</v>
      </c>
      <c r="L2876" s="41" t="s">
        <v>12324</v>
      </c>
      <c r="M2876" s="41" t="s">
        <v>78</v>
      </c>
      <c r="N2876" s="41" t="s">
        <v>183</v>
      </c>
      <c r="O2876" s="38"/>
      <c r="P2876" s="43"/>
    </row>
    <row r="2877">
      <c r="A2877" s="26">
        <v>114609.0</v>
      </c>
      <c r="B2877" s="28" t="s">
        <v>90</v>
      </c>
      <c r="C2877" s="28" t="s">
        <v>91</v>
      </c>
      <c r="D2877" s="28" t="s">
        <v>135</v>
      </c>
      <c r="E2877" s="28" t="s">
        <v>111</v>
      </c>
      <c r="F2877" s="35" t="s">
        <v>33</v>
      </c>
      <c r="G2877" s="35" t="s">
        <v>12325</v>
      </c>
      <c r="H2877" s="35" t="s">
        <v>12326</v>
      </c>
      <c r="I2877" s="35" t="s">
        <v>105</v>
      </c>
      <c r="J2877" s="28" t="s">
        <v>166</v>
      </c>
      <c r="K2877" s="35" t="s">
        <v>12327</v>
      </c>
      <c r="L2877" s="35" t="s">
        <v>12328</v>
      </c>
      <c r="M2877" s="35" t="s">
        <v>78</v>
      </c>
      <c r="N2877" s="35" t="s">
        <v>183</v>
      </c>
      <c r="O2877" s="38"/>
      <c r="P2877" s="38"/>
    </row>
    <row r="2878">
      <c r="A2878" s="39">
        <v>114613.0</v>
      </c>
      <c r="B2878" s="40" t="s">
        <v>90</v>
      </c>
      <c r="C2878" s="40" t="s">
        <v>91</v>
      </c>
      <c r="D2878" s="40" t="s">
        <v>177</v>
      </c>
      <c r="E2878" s="40" t="s">
        <v>83</v>
      </c>
      <c r="F2878" s="41" t="s">
        <v>33</v>
      </c>
      <c r="G2878" s="41" t="s">
        <v>12329</v>
      </c>
      <c r="H2878" s="41" t="s">
        <v>12330</v>
      </c>
      <c r="I2878" s="41" t="s">
        <v>105</v>
      </c>
      <c r="J2878" s="40" t="s">
        <v>638</v>
      </c>
      <c r="K2878" s="41" t="s">
        <v>704</v>
      </c>
      <c r="L2878" s="41" t="s">
        <v>12331</v>
      </c>
      <c r="M2878" s="41" t="s">
        <v>78</v>
      </c>
      <c r="N2878" s="41" t="s">
        <v>183</v>
      </c>
      <c r="O2878" s="38"/>
      <c r="P2878" s="43"/>
    </row>
    <row r="2879">
      <c r="A2879" s="26">
        <v>114615.0</v>
      </c>
      <c r="B2879" s="28" t="s">
        <v>90</v>
      </c>
      <c r="C2879" s="28" t="s">
        <v>91</v>
      </c>
      <c r="D2879" s="28" t="s">
        <v>1487</v>
      </c>
      <c r="E2879" s="28" t="s">
        <v>68</v>
      </c>
      <c r="F2879" s="35" t="s">
        <v>33</v>
      </c>
      <c r="G2879" s="35" t="s">
        <v>12332</v>
      </c>
      <c r="H2879" s="35" t="s">
        <v>12333</v>
      </c>
      <c r="I2879" s="35" t="s">
        <v>1490</v>
      </c>
      <c r="J2879" s="28" t="s">
        <v>1491</v>
      </c>
      <c r="K2879" s="35" t="s">
        <v>9491</v>
      </c>
      <c r="L2879" s="35" t="s">
        <v>12334</v>
      </c>
      <c r="M2879" s="35" t="s">
        <v>1494</v>
      </c>
      <c r="N2879" s="35" t="s">
        <v>99</v>
      </c>
      <c r="O2879" s="38"/>
      <c r="P2879" s="38"/>
    </row>
    <row r="2880">
      <c r="A2880" s="39">
        <v>114616.0</v>
      </c>
      <c r="B2880" s="40" t="s">
        <v>90</v>
      </c>
      <c r="C2880" s="40" t="s">
        <v>91</v>
      </c>
      <c r="D2880" s="40" t="s">
        <v>254</v>
      </c>
      <c r="E2880" s="40" t="s">
        <v>111</v>
      </c>
      <c r="F2880" s="41" t="s">
        <v>33</v>
      </c>
      <c r="G2880" s="41" t="s">
        <v>12335</v>
      </c>
      <c r="H2880" s="41" t="s">
        <v>12336</v>
      </c>
      <c r="I2880" s="41" t="s">
        <v>805</v>
      </c>
      <c r="J2880" s="40" t="s">
        <v>806</v>
      </c>
      <c r="K2880" s="41" t="s">
        <v>12337</v>
      </c>
      <c r="L2880" s="41" t="s">
        <v>12338</v>
      </c>
      <c r="M2880" s="41" t="s">
        <v>78</v>
      </c>
      <c r="N2880" s="41" t="s">
        <v>183</v>
      </c>
      <c r="O2880" s="38"/>
      <c r="P2880" s="43"/>
    </row>
    <row r="2881">
      <c r="A2881" s="26">
        <v>114617.0</v>
      </c>
      <c r="B2881" s="28" t="s">
        <v>90</v>
      </c>
      <c r="C2881" s="28" t="s">
        <v>91</v>
      </c>
      <c r="D2881" s="28" t="s">
        <v>1862</v>
      </c>
      <c r="E2881" s="28" t="s">
        <v>32</v>
      </c>
      <c r="F2881" s="35" t="s">
        <v>33</v>
      </c>
      <c r="G2881" s="35" t="s">
        <v>12339</v>
      </c>
      <c r="H2881" s="35" t="s">
        <v>12340</v>
      </c>
      <c r="I2881" s="35" t="s">
        <v>4590</v>
      </c>
      <c r="J2881" s="28" t="s">
        <v>6345</v>
      </c>
      <c r="K2881" s="35" t="s">
        <v>12341</v>
      </c>
      <c r="L2881" s="35" t="s">
        <v>12342</v>
      </c>
      <c r="M2881" s="35" t="s">
        <v>1690</v>
      </c>
      <c r="N2881" s="35" t="s">
        <v>823</v>
      </c>
      <c r="O2881" s="38"/>
      <c r="P2881" s="38"/>
    </row>
    <row r="2882">
      <c r="A2882" s="39">
        <v>114618.0</v>
      </c>
      <c r="B2882" s="40" t="s">
        <v>2900</v>
      </c>
      <c r="C2882" s="40" t="s">
        <v>2901</v>
      </c>
      <c r="D2882" s="40" t="s">
        <v>240</v>
      </c>
      <c r="E2882" s="40" t="s">
        <v>111</v>
      </c>
      <c r="F2882" s="41" t="s">
        <v>33</v>
      </c>
      <c r="G2882" s="41" t="s">
        <v>12343</v>
      </c>
      <c r="H2882" s="41" t="s">
        <v>12344</v>
      </c>
      <c r="I2882" s="41" t="s">
        <v>12345</v>
      </c>
      <c r="J2882" s="40" t="s">
        <v>12346</v>
      </c>
      <c r="K2882" s="41" t="s">
        <v>12347</v>
      </c>
      <c r="L2882" s="41" t="s">
        <v>12348</v>
      </c>
      <c r="M2882" s="41" t="s">
        <v>78</v>
      </c>
      <c r="N2882" s="41" t="s">
        <v>334</v>
      </c>
      <c r="O2882" s="38"/>
      <c r="P2882" s="43"/>
    </row>
    <row r="2883">
      <c r="A2883" s="26">
        <v>114619.0</v>
      </c>
      <c r="B2883" s="28" t="s">
        <v>2900</v>
      </c>
      <c r="C2883" s="28" t="s">
        <v>2901</v>
      </c>
      <c r="D2883" s="28" t="s">
        <v>240</v>
      </c>
      <c r="E2883" s="28" t="s">
        <v>111</v>
      </c>
      <c r="F2883" s="35" t="s">
        <v>33</v>
      </c>
      <c r="G2883" s="35" t="s">
        <v>12349</v>
      </c>
      <c r="H2883" s="35" t="s">
        <v>12350</v>
      </c>
      <c r="I2883" s="35" t="s">
        <v>12345</v>
      </c>
      <c r="J2883" s="28" t="s">
        <v>12346</v>
      </c>
      <c r="K2883" s="35" t="s">
        <v>12347</v>
      </c>
      <c r="L2883" s="35" t="s">
        <v>12348</v>
      </c>
      <c r="M2883" s="35" t="s">
        <v>78</v>
      </c>
      <c r="N2883" s="35" t="s">
        <v>950</v>
      </c>
      <c r="O2883" s="38"/>
      <c r="P2883" s="38"/>
    </row>
    <row r="2884">
      <c r="A2884" s="39">
        <v>114620.0</v>
      </c>
      <c r="B2884" s="40" t="s">
        <v>2900</v>
      </c>
      <c r="C2884" s="40" t="s">
        <v>2901</v>
      </c>
      <c r="D2884" s="40" t="s">
        <v>3260</v>
      </c>
      <c r="E2884" s="40" t="s">
        <v>68</v>
      </c>
      <c r="F2884" s="41" t="s">
        <v>33</v>
      </c>
      <c r="G2884" s="41" t="s">
        <v>12351</v>
      </c>
      <c r="H2884" s="41" t="s">
        <v>12352</v>
      </c>
      <c r="I2884" s="41" t="s">
        <v>10463</v>
      </c>
      <c r="J2884" s="40" t="s">
        <v>6581</v>
      </c>
      <c r="K2884" s="41" t="s">
        <v>12353</v>
      </c>
      <c r="L2884" s="41" t="s">
        <v>12354</v>
      </c>
      <c r="M2884" s="41" t="s">
        <v>50</v>
      </c>
      <c r="N2884" s="41" t="s">
        <v>334</v>
      </c>
      <c r="O2884" s="38"/>
      <c r="P2884" s="43"/>
    </row>
    <row r="2885">
      <c r="A2885" s="26">
        <v>114621.0</v>
      </c>
      <c r="B2885" s="28" t="s">
        <v>2900</v>
      </c>
      <c r="C2885" s="28" t="s">
        <v>2901</v>
      </c>
      <c r="D2885" s="28" t="s">
        <v>3260</v>
      </c>
      <c r="E2885" s="28" t="s">
        <v>68</v>
      </c>
      <c r="F2885" s="35" t="s">
        <v>33</v>
      </c>
      <c r="G2885" s="35" t="s">
        <v>12355</v>
      </c>
      <c r="H2885" s="35" t="s">
        <v>12356</v>
      </c>
      <c r="I2885" s="35" t="s">
        <v>10463</v>
      </c>
      <c r="J2885" s="28" t="s">
        <v>6581</v>
      </c>
      <c r="K2885" s="35" t="s">
        <v>12353</v>
      </c>
      <c r="L2885" s="35" t="s">
        <v>12357</v>
      </c>
      <c r="M2885" s="35" t="s">
        <v>50</v>
      </c>
      <c r="N2885" s="35" t="s">
        <v>950</v>
      </c>
      <c r="O2885" s="38"/>
      <c r="P2885" s="38"/>
    </row>
    <row r="2886">
      <c r="A2886" s="39">
        <v>114623.0</v>
      </c>
      <c r="B2886" s="40" t="s">
        <v>90</v>
      </c>
      <c r="C2886" s="40" t="s">
        <v>91</v>
      </c>
      <c r="D2886" s="40" t="s">
        <v>3489</v>
      </c>
      <c r="E2886" s="40" t="s">
        <v>2453</v>
      </c>
      <c r="F2886" s="41" t="s">
        <v>33</v>
      </c>
      <c r="G2886" s="41" t="s">
        <v>12358</v>
      </c>
      <c r="H2886" s="41" t="s">
        <v>12359</v>
      </c>
      <c r="I2886" s="41" t="s">
        <v>3492</v>
      </c>
      <c r="J2886" s="40" t="s">
        <v>3493</v>
      </c>
      <c r="K2886" s="41" t="s">
        <v>4324</v>
      </c>
      <c r="L2886" s="41" t="s">
        <v>12360</v>
      </c>
      <c r="M2886" s="41" t="s">
        <v>3495</v>
      </c>
      <c r="N2886" s="41" t="s">
        <v>183</v>
      </c>
      <c r="O2886" s="38"/>
      <c r="P2886" s="43"/>
    </row>
    <row r="2887">
      <c r="A2887" s="26">
        <v>114624.0</v>
      </c>
      <c r="B2887" s="28" t="s">
        <v>90</v>
      </c>
      <c r="C2887" s="28" t="s">
        <v>91</v>
      </c>
      <c r="D2887" s="28" t="s">
        <v>3825</v>
      </c>
      <c r="E2887" s="28" t="s">
        <v>2453</v>
      </c>
      <c r="F2887" s="35" t="s">
        <v>33</v>
      </c>
      <c r="G2887" s="35" t="s">
        <v>12361</v>
      </c>
      <c r="H2887" s="35" t="s">
        <v>12362</v>
      </c>
      <c r="I2887" s="35" t="s">
        <v>12363</v>
      </c>
      <c r="J2887" s="28" t="s">
        <v>7353</v>
      </c>
      <c r="K2887" s="35" t="s">
        <v>12364</v>
      </c>
      <c r="L2887" s="35" t="s">
        <v>12365</v>
      </c>
      <c r="M2887" s="35" t="s">
        <v>3832</v>
      </c>
      <c r="N2887" s="35" t="s">
        <v>99</v>
      </c>
      <c r="O2887" s="38"/>
      <c r="P2887" s="38"/>
    </row>
    <row r="2888">
      <c r="A2888" s="39">
        <v>114627.0</v>
      </c>
      <c r="B2888" s="40" t="s">
        <v>90</v>
      </c>
      <c r="C2888" s="40" t="s">
        <v>91</v>
      </c>
      <c r="D2888" s="40" t="s">
        <v>3309</v>
      </c>
      <c r="E2888" s="40" t="s">
        <v>32</v>
      </c>
      <c r="F2888" s="41" t="s">
        <v>33</v>
      </c>
      <c r="G2888" s="41" t="s">
        <v>12366</v>
      </c>
      <c r="H2888" s="41" t="s">
        <v>12367</v>
      </c>
      <c r="I2888" s="41" t="s">
        <v>3312</v>
      </c>
      <c r="J2888" s="40" t="s">
        <v>3800</v>
      </c>
      <c r="K2888" s="41" t="s">
        <v>12368</v>
      </c>
      <c r="L2888" s="41" t="s">
        <v>12369</v>
      </c>
      <c r="M2888" s="41" t="s">
        <v>3305</v>
      </c>
      <c r="N2888" s="41" t="s">
        <v>117</v>
      </c>
      <c r="O2888" s="38"/>
      <c r="P2888" s="43"/>
    </row>
    <row r="2889">
      <c r="A2889" s="26">
        <v>114631.0</v>
      </c>
      <c r="B2889" s="28" t="s">
        <v>90</v>
      </c>
      <c r="C2889" s="28" t="s">
        <v>91</v>
      </c>
      <c r="D2889" s="28" t="s">
        <v>127</v>
      </c>
      <c r="E2889" s="28" t="s">
        <v>83</v>
      </c>
      <c r="F2889" s="35" t="s">
        <v>33</v>
      </c>
      <c r="G2889" s="35" t="s">
        <v>12370</v>
      </c>
      <c r="H2889" s="35" t="s">
        <v>12371</v>
      </c>
      <c r="I2889" s="35" t="s">
        <v>2211</v>
      </c>
      <c r="J2889" s="28" t="s">
        <v>2212</v>
      </c>
      <c r="K2889" s="35" t="s">
        <v>7060</v>
      </c>
      <c r="L2889" s="35" t="s">
        <v>12372</v>
      </c>
      <c r="M2889" s="35" t="s">
        <v>78</v>
      </c>
      <c r="N2889" s="35" t="s">
        <v>183</v>
      </c>
      <c r="O2889" s="38"/>
      <c r="P2889" s="38"/>
    </row>
    <row r="2890">
      <c r="A2890" s="39">
        <v>114632.0</v>
      </c>
      <c r="B2890" s="40" t="s">
        <v>6384</v>
      </c>
      <c r="C2890" s="40" t="s">
        <v>6385</v>
      </c>
      <c r="D2890" s="40" t="s">
        <v>102</v>
      </c>
      <c r="E2890" s="40" t="s">
        <v>83</v>
      </c>
      <c r="F2890" s="41" t="s">
        <v>33</v>
      </c>
      <c r="G2890" s="41" t="s">
        <v>12373</v>
      </c>
      <c r="H2890" s="41" t="s">
        <v>12374</v>
      </c>
      <c r="I2890" s="41" t="s">
        <v>105</v>
      </c>
      <c r="J2890" s="40" t="s">
        <v>964</v>
      </c>
      <c r="K2890" s="41" t="s">
        <v>12375</v>
      </c>
      <c r="L2890" s="41" t="s">
        <v>12376</v>
      </c>
      <c r="M2890" s="41" t="s">
        <v>78</v>
      </c>
      <c r="N2890" s="41" t="s">
        <v>133</v>
      </c>
      <c r="O2890" s="38"/>
      <c r="P2890" s="43"/>
    </row>
    <row r="2891">
      <c r="A2891" s="26">
        <v>114634.0</v>
      </c>
      <c r="B2891" s="28" t="s">
        <v>90</v>
      </c>
      <c r="C2891" s="28" t="s">
        <v>91</v>
      </c>
      <c r="D2891" s="28" t="s">
        <v>3489</v>
      </c>
      <c r="E2891" s="28" t="s">
        <v>2453</v>
      </c>
      <c r="F2891" s="35" t="s">
        <v>33</v>
      </c>
      <c r="G2891" s="35" t="s">
        <v>12377</v>
      </c>
      <c r="H2891" s="35" t="s">
        <v>12378</v>
      </c>
      <c r="I2891" s="35" t="s">
        <v>3920</v>
      </c>
      <c r="J2891" s="28" t="s">
        <v>3921</v>
      </c>
      <c r="K2891" s="35" t="s">
        <v>12379</v>
      </c>
      <c r="L2891" s="35" t="s">
        <v>12380</v>
      </c>
      <c r="M2891" s="35" t="s">
        <v>3924</v>
      </c>
      <c r="N2891" s="35" t="s">
        <v>183</v>
      </c>
      <c r="O2891" s="38"/>
      <c r="P2891" s="38"/>
    </row>
    <row r="2892">
      <c r="A2892" s="39">
        <v>114638.0</v>
      </c>
      <c r="B2892" s="40" t="s">
        <v>90</v>
      </c>
      <c r="C2892" s="40" t="s">
        <v>91</v>
      </c>
      <c r="D2892" s="40" t="s">
        <v>1696</v>
      </c>
      <c r="E2892" s="40" t="s">
        <v>439</v>
      </c>
      <c r="F2892" s="41" t="s">
        <v>33</v>
      </c>
      <c r="G2892" s="41" t="s">
        <v>12381</v>
      </c>
      <c r="H2892" s="41" t="s">
        <v>12382</v>
      </c>
      <c r="I2892" s="41" t="s">
        <v>12383</v>
      </c>
      <c r="J2892" s="40" t="s">
        <v>12384</v>
      </c>
      <c r="K2892" s="41" t="s">
        <v>12385</v>
      </c>
      <c r="L2892" s="41" t="s">
        <v>12386</v>
      </c>
      <c r="M2892" s="41" t="s">
        <v>3601</v>
      </c>
      <c r="N2892" s="41" t="s">
        <v>183</v>
      </c>
      <c r="O2892" s="38"/>
      <c r="P2892" s="43"/>
    </row>
    <row r="2893">
      <c r="A2893" s="26">
        <v>114641.0</v>
      </c>
      <c r="B2893" s="28" t="s">
        <v>90</v>
      </c>
      <c r="C2893" s="28" t="s">
        <v>91</v>
      </c>
      <c r="D2893" s="28" t="s">
        <v>3587</v>
      </c>
      <c r="E2893" s="28" t="s">
        <v>32</v>
      </c>
      <c r="F2893" s="35" t="s">
        <v>33</v>
      </c>
      <c r="G2893" s="35" t="s">
        <v>12387</v>
      </c>
      <c r="H2893" s="35" t="s">
        <v>12388</v>
      </c>
      <c r="I2893" s="35" t="s">
        <v>8278</v>
      </c>
      <c r="J2893" s="28" t="s">
        <v>8279</v>
      </c>
      <c r="K2893" s="35" t="s">
        <v>12389</v>
      </c>
      <c r="L2893" s="35" t="s">
        <v>12390</v>
      </c>
      <c r="M2893" s="35" t="s">
        <v>3594</v>
      </c>
      <c r="N2893" s="35" t="s">
        <v>133</v>
      </c>
      <c r="O2893" s="38"/>
      <c r="P2893" s="38"/>
    </row>
    <row r="2894">
      <c r="A2894" s="39">
        <v>114644.0</v>
      </c>
      <c r="B2894" s="40" t="s">
        <v>90</v>
      </c>
      <c r="C2894" s="40" t="s">
        <v>91</v>
      </c>
      <c r="D2894" s="40" t="s">
        <v>3404</v>
      </c>
      <c r="E2894" s="40" t="s">
        <v>2453</v>
      </c>
      <c r="F2894" s="41" t="s">
        <v>33</v>
      </c>
      <c r="G2894" s="41" t="s">
        <v>12391</v>
      </c>
      <c r="H2894" s="41" t="s">
        <v>12392</v>
      </c>
      <c r="I2894" s="41" t="s">
        <v>5440</v>
      </c>
      <c r="J2894" s="40" t="s">
        <v>5441</v>
      </c>
      <c r="K2894" s="41" t="s">
        <v>12393</v>
      </c>
      <c r="L2894" s="41" t="s">
        <v>12394</v>
      </c>
      <c r="M2894" s="41" t="s">
        <v>3640</v>
      </c>
      <c r="N2894" s="41" t="s">
        <v>99</v>
      </c>
      <c r="O2894" s="38"/>
      <c r="P2894" s="43"/>
    </row>
    <row r="2895">
      <c r="A2895" s="26">
        <v>114648.0</v>
      </c>
      <c r="B2895" s="28" t="s">
        <v>90</v>
      </c>
      <c r="C2895" s="28" t="s">
        <v>91</v>
      </c>
      <c r="D2895" s="28" t="s">
        <v>293</v>
      </c>
      <c r="E2895" s="28" t="s">
        <v>111</v>
      </c>
      <c r="F2895" s="35" t="s">
        <v>33</v>
      </c>
      <c r="G2895" s="35" t="s">
        <v>12395</v>
      </c>
      <c r="H2895" s="35" t="s">
        <v>12396</v>
      </c>
      <c r="I2895" s="35" t="s">
        <v>105</v>
      </c>
      <c r="J2895" s="28" t="s">
        <v>378</v>
      </c>
      <c r="K2895" s="35" t="s">
        <v>12397</v>
      </c>
      <c r="L2895" s="35" t="s">
        <v>12398</v>
      </c>
      <c r="M2895" s="35" t="s">
        <v>78</v>
      </c>
      <c r="N2895" s="35" t="s">
        <v>133</v>
      </c>
      <c r="O2895" s="38"/>
      <c r="P2895" s="38"/>
    </row>
    <row r="2896">
      <c r="A2896" s="39">
        <v>114649.0</v>
      </c>
      <c r="B2896" s="40" t="s">
        <v>90</v>
      </c>
      <c r="C2896" s="40" t="s">
        <v>91</v>
      </c>
      <c r="D2896" s="40" t="s">
        <v>218</v>
      </c>
      <c r="E2896" s="40" t="s">
        <v>83</v>
      </c>
      <c r="F2896" s="41" t="s">
        <v>33</v>
      </c>
      <c r="G2896" s="41" t="s">
        <v>5964</v>
      </c>
      <c r="H2896" s="41" t="s">
        <v>12399</v>
      </c>
      <c r="I2896" s="41" t="s">
        <v>105</v>
      </c>
      <c r="J2896" s="40" t="s">
        <v>480</v>
      </c>
      <c r="K2896" s="41" t="s">
        <v>12400</v>
      </c>
      <c r="L2896" s="41" t="s">
        <v>12401</v>
      </c>
      <c r="M2896" s="41" t="s">
        <v>78</v>
      </c>
      <c r="N2896" s="41" t="s">
        <v>117</v>
      </c>
      <c r="O2896" s="38"/>
      <c r="P2896" s="43"/>
    </row>
    <row r="2897">
      <c r="A2897" s="26">
        <v>114656.0</v>
      </c>
      <c r="B2897" s="28" t="s">
        <v>90</v>
      </c>
      <c r="C2897" s="28" t="s">
        <v>91</v>
      </c>
      <c r="D2897" s="28" t="s">
        <v>102</v>
      </c>
      <c r="E2897" s="28" t="s">
        <v>83</v>
      </c>
      <c r="F2897" s="35" t="s">
        <v>33</v>
      </c>
      <c r="G2897" s="35" t="s">
        <v>12402</v>
      </c>
      <c r="H2897" s="35" t="s">
        <v>12403</v>
      </c>
      <c r="I2897" s="35" t="s">
        <v>105</v>
      </c>
      <c r="J2897" s="28" t="s">
        <v>106</v>
      </c>
      <c r="K2897" s="35" t="s">
        <v>2305</v>
      </c>
      <c r="L2897" s="35" t="s">
        <v>8463</v>
      </c>
      <c r="M2897" s="35" t="s">
        <v>78</v>
      </c>
      <c r="N2897" s="35" t="s">
        <v>133</v>
      </c>
      <c r="O2897" s="38"/>
      <c r="P2897" s="38"/>
    </row>
    <row r="2898">
      <c r="A2898" s="39">
        <v>114657.0</v>
      </c>
      <c r="B2898" s="40" t="s">
        <v>90</v>
      </c>
      <c r="C2898" s="40" t="s">
        <v>91</v>
      </c>
      <c r="D2898" s="40" t="s">
        <v>324</v>
      </c>
      <c r="E2898" s="40" t="s">
        <v>83</v>
      </c>
      <c r="F2898" s="41" t="s">
        <v>33</v>
      </c>
      <c r="G2898" s="41" t="s">
        <v>12404</v>
      </c>
      <c r="H2898" s="41" t="s">
        <v>12405</v>
      </c>
      <c r="I2898" s="41" t="s">
        <v>105</v>
      </c>
      <c r="J2898" s="40" t="s">
        <v>392</v>
      </c>
      <c r="K2898" s="41" t="s">
        <v>12406</v>
      </c>
      <c r="L2898" s="41" t="s">
        <v>12407</v>
      </c>
      <c r="M2898" s="41" t="s">
        <v>78</v>
      </c>
      <c r="N2898" s="41" t="s">
        <v>117</v>
      </c>
      <c r="O2898" s="38"/>
      <c r="P2898" s="43"/>
    </row>
    <row r="2899">
      <c r="A2899" s="26">
        <v>114658.0</v>
      </c>
      <c r="B2899" s="28" t="s">
        <v>90</v>
      </c>
      <c r="C2899" s="28" t="s">
        <v>91</v>
      </c>
      <c r="D2899" s="28" t="s">
        <v>263</v>
      </c>
      <c r="E2899" s="28" t="s">
        <v>111</v>
      </c>
      <c r="F2899" s="35" t="s">
        <v>33</v>
      </c>
      <c r="G2899" s="35" t="s">
        <v>12408</v>
      </c>
      <c r="H2899" s="35" t="s">
        <v>12409</v>
      </c>
      <c r="I2899" s="35" t="s">
        <v>2351</v>
      </c>
      <c r="J2899" s="28" t="s">
        <v>885</v>
      </c>
      <c r="K2899" s="35" t="s">
        <v>12410</v>
      </c>
      <c r="L2899" s="35" t="s">
        <v>12411</v>
      </c>
      <c r="M2899" s="35" t="s">
        <v>78</v>
      </c>
      <c r="N2899" s="35" t="s">
        <v>99</v>
      </c>
      <c r="O2899" s="38"/>
      <c r="P2899" s="38"/>
    </row>
    <row r="2900">
      <c r="A2900" s="39">
        <v>114659.0</v>
      </c>
      <c r="B2900" s="40" t="s">
        <v>90</v>
      </c>
      <c r="C2900" s="40" t="s">
        <v>91</v>
      </c>
      <c r="D2900" s="40" t="s">
        <v>1683</v>
      </c>
      <c r="E2900" s="40" t="s">
        <v>32</v>
      </c>
      <c r="F2900" s="41" t="s">
        <v>33</v>
      </c>
      <c r="G2900" s="41" t="s">
        <v>12412</v>
      </c>
      <c r="H2900" s="41" t="s">
        <v>12413</v>
      </c>
      <c r="I2900" s="41" t="s">
        <v>1686</v>
      </c>
      <c r="J2900" s="40" t="s">
        <v>4547</v>
      </c>
      <c r="K2900" s="41" t="s">
        <v>12414</v>
      </c>
      <c r="L2900" s="41" t="s">
        <v>12415</v>
      </c>
      <c r="M2900" s="41" t="s">
        <v>1690</v>
      </c>
      <c r="N2900" s="41" t="s">
        <v>133</v>
      </c>
      <c r="O2900" s="38"/>
      <c r="P2900" s="43"/>
    </row>
    <row r="2901">
      <c r="A2901" s="26">
        <v>114660.0</v>
      </c>
      <c r="B2901" s="28" t="s">
        <v>90</v>
      </c>
      <c r="C2901" s="28" t="s">
        <v>91</v>
      </c>
      <c r="D2901" s="28" t="s">
        <v>3587</v>
      </c>
      <c r="E2901" s="28" t="s">
        <v>32</v>
      </c>
      <c r="F2901" s="35" t="s">
        <v>33</v>
      </c>
      <c r="G2901" s="35" t="s">
        <v>12416</v>
      </c>
      <c r="H2901" s="35" t="s">
        <v>12417</v>
      </c>
      <c r="I2901" s="35" t="s">
        <v>4214</v>
      </c>
      <c r="J2901" s="28" t="s">
        <v>4215</v>
      </c>
      <c r="K2901" s="35" t="s">
        <v>8788</v>
      </c>
      <c r="L2901" s="35" t="s">
        <v>12418</v>
      </c>
      <c r="M2901" s="35" t="s">
        <v>3594</v>
      </c>
      <c r="N2901" s="35" t="s">
        <v>183</v>
      </c>
      <c r="O2901" s="38"/>
      <c r="P2901" s="38"/>
    </row>
    <row r="2902">
      <c r="A2902" s="39">
        <v>114661.0</v>
      </c>
      <c r="B2902" s="40" t="s">
        <v>90</v>
      </c>
      <c r="C2902" s="40" t="s">
        <v>91</v>
      </c>
      <c r="D2902" s="40" t="s">
        <v>177</v>
      </c>
      <c r="E2902" s="40" t="s">
        <v>83</v>
      </c>
      <c r="F2902" s="41" t="s">
        <v>33</v>
      </c>
      <c r="G2902" s="41" t="s">
        <v>12419</v>
      </c>
      <c r="H2902" s="41" t="s">
        <v>12420</v>
      </c>
      <c r="I2902" s="41" t="s">
        <v>105</v>
      </c>
      <c r="J2902" s="40" t="s">
        <v>180</v>
      </c>
      <c r="K2902" s="41" t="s">
        <v>12421</v>
      </c>
      <c r="L2902" s="41" t="s">
        <v>12422</v>
      </c>
      <c r="M2902" s="41" t="s">
        <v>78</v>
      </c>
      <c r="N2902" s="41" t="s">
        <v>12423</v>
      </c>
      <c r="O2902" s="38"/>
      <c r="P2902" s="43"/>
    </row>
    <row r="2903">
      <c r="A2903" s="26">
        <v>114662.0</v>
      </c>
      <c r="B2903" s="28" t="s">
        <v>90</v>
      </c>
      <c r="C2903" s="28" t="s">
        <v>91</v>
      </c>
      <c r="D2903" s="28" t="s">
        <v>277</v>
      </c>
      <c r="E2903" s="28" t="s">
        <v>83</v>
      </c>
      <c r="F2903" s="35" t="s">
        <v>33</v>
      </c>
      <c r="G2903" s="35" t="s">
        <v>12424</v>
      </c>
      <c r="H2903" s="35" t="s">
        <v>12425</v>
      </c>
      <c r="I2903" s="35" t="s">
        <v>105</v>
      </c>
      <c r="J2903" s="28" t="s">
        <v>1195</v>
      </c>
      <c r="K2903" s="35" t="s">
        <v>12426</v>
      </c>
      <c r="L2903" s="35" t="s">
        <v>12427</v>
      </c>
      <c r="M2903" s="35" t="s">
        <v>78</v>
      </c>
      <c r="N2903" s="35" t="s">
        <v>99</v>
      </c>
      <c r="O2903" s="38"/>
      <c r="P2903" s="38"/>
    </row>
    <row r="2904">
      <c r="A2904" s="39">
        <v>114672.0</v>
      </c>
      <c r="B2904" s="40" t="s">
        <v>90</v>
      </c>
      <c r="C2904" s="40" t="s">
        <v>91</v>
      </c>
      <c r="D2904" s="40" t="s">
        <v>135</v>
      </c>
      <c r="E2904" s="40" t="s">
        <v>111</v>
      </c>
      <c r="F2904" s="41" t="s">
        <v>33</v>
      </c>
      <c r="G2904" s="41" t="s">
        <v>12428</v>
      </c>
      <c r="H2904" s="41" t="s">
        <v>12429</v>
      </c>
      <c r="I2904" s="41" t="s">
        <v>105</v>
      </c>
      <c r="J2904" s="40" t="s">
        <v>618</v>
      </c>
      <c r="K2904" s="41" t="s">
        <v>12430</v>
      </c>
      <c r="L2904" s="41" t="s">
        <v>12431</v>
      </c>
      <c r="M2904" s="41" t="s">
        <v>78</v>
      </c>
      <c r="N2904" s="41" t="s">
        <v>133</v>
      </c>
      <c r="O2904" s="38"/>
      <c r="P2904" s="43"/>
    </row>
    <row r="2905">
      <c r="A2905" s="26">
        <v>114673.0</v>
      </c>
      <c r="B2905" s="28" t="s">
        <v>90</v>
      </c>
      <c r="C2905" s="28" t="s">
        <v>91</v>
      </c>
      <c r="D2905" s="28" t="s">
        <v>1625</v>
      </c>
      <c r="E2905" s="28" t="s">
        <v>68</v>
      </c>
      <c r="F2905" s="35" t="s">
        <v>33</v>
      </c>
      <c r="G2905" s="35" t="s">
        <v>7469</v>
      </c>
      <c r="H2905" s="35" t="s">
        <v>12432</v>
      </c>
      <c r="I2905" s="35" t="s">
        <v>3546</v>
      </c>
      <c r="J2905" s="28" t="s">
        <v>3547</v>
      </c>
      <c r="K2905" s="35" t="s">
        <v>12433</v>
      </c>
      <c r="L2905" s="35" t="s">
        <v>12434</v>
      </c>
      <c r="M2905" s="35" t="s">
        <v>78</v>
      </c>
      <c r="N2905" s="35" t="s">
        <v>117</v>
      </c>
      <c r="O2905" s="38"/>
      <c r="P2905" s="38"/>
    </row>
    <row r="2906">
      <c r="A2906" s="39">
        <v>114678.0</v>
      </c>
      <c r="B2906" s="40" t="s">
        <v>90</v>
      </c>
      <c r="C2906" s="40" t="s">
        <v>91</v>
      </c>
      <c r="D2906" s="40" t="s">
        <v>1806</v>
      </c>
      <c r="E2906" s="40" t="s">
        <v>68</v>
      </c>
      <c r="F2906" s="41" t="s">
        <v>33</v>
      </c>
      <c r="G2906" s="41" t="s">
        <v>12435</v>
      </c>
      <c r="H2906" s="41" t="s">
        <v>12436</v>
      </c>
      <c r="I2906" s="41" t="s">
        <v>5263</v>
      </c>
      <c r="J2906" s="40" t="s">
        <v>5871</v>
      </c>
      <c r="K2906" s="41" t="s">
        <v>12437</v>
      </c>
      <c r="L2906" s="41" t="s">
        <v>12438</v>
      </c>
      <c r="M2906" s="41" t="s">
        <v>1813</v>
      </c>
      <c r="N2906" s="41" t="s">
        <v>183</v>
      </c>
      <c r="O2906" s="38"/>
      <c r="P2906" s="43"/>
    </row>
    <row r="2907">
      <c r="A2907" s="26">
        <v>114679.0</v>
      </c>
      <c r="B2907" s="28" t="s">
        <v>90</v>
      </c>
      <c r="C2907" s="28" t="s">
        <v>91</v>
      </c>
      <c r="D2907" s="28" t="s">
        <v>3573</v>
      </c>
      <c r="E2907" s="28" t="s">
        <v>439</v>
      </c>
      <c r="F2907" s="35" t="s">
        <v>33</v>
      </c>
      <c r="G2907" s="35" t="s">
        <v>12439</v>
      </c>
      <c r="H2907" s="35" t="s">
        <v>12440</v>
      </c>
      <c r="I2907" s="35" t="s">
        <v>3887</v>
      </c>
      <c r="J2907" s="28" t="s">
        <v>12441</v>
      </c>
      <c r="K2907" s="35" t="s">
        <v>4432</v>
      </c>
      <c r="L2907" s="35" t="s">
        <v>12442</v>
      </c>
      <c r="M2907" s="35" t="s">
        <v>3890</v>
      </c>
      <c r="N2907" s="35" t="s">
        <v>99</v>
      </c>
      <c r="O2907" s="38"/>
      <c r="P2907" s="38"/>
    </row>
    <row r="2908">
      <c r="A2908" s="39">
        <v>114680.0</v>
      </c>
      <c r="B2908" s="40" t="s">
        <v>90</v>
      </c>
      <c r="C2908" s="40" t="s">
        <v>91</v>
      </c>
      <c r="D2908" s="40" t="s">
        <v>3850</v>
      </c>
      <c r="E2908" s="40" t="s">
        <v>68</v>
      </c>
      <c r="F2908" s="41" t="s">
        <v>33</v>
      </c>
      <c r="G2908" s="41" t="s">
        <v>12443</v>
      </c>
      <c r="H2908" s="41" t="s">
        <v>12444</v>
      </c>
      <c r="I2908" s="41" t="s">
        <v>9602</v>
      </c>
      <c r="J2908" s="40" t="s">
        <v>9603</v>
      </c>
      <c r="K2908" s="41" t="s">
        <v>12445</v>
      </c>
      <c r="L2908" s="41" t="s">
        <v>12446</v>
      </c>
      <c r="M2908" s="41" t="s">
        <v>1813</v>
      </c>
      <c r="N2908" s="41" t="s">
        <v>99</v>
      </c>
      <c r="O2908" s="38"/>
      <c r="P2908" s="43"/>
    </row>
    <row r="2909">
      <c r="A2909" s="26">
        <v>114681.0</v>
      </c>
      <c r="B2909" s="28" t="s">
        <v>90</v>
      </c>
      <c r="C2909" s="28" t="s">
        <v>91</v>
      </c>
      <c r="D2909" s="28" t="s">
        <v>67</v>
      </c>
      <c r="E2909" s="28" t="s">
        <v>68</v>
      </c>
      <c r="F2909" s="35" t="s">
        <v>33</v>
      </c>
      <c r="G2909" s="35" t="s">
        <v>6669</v>
      </c>
      <c r="H2909" s="35" t="s">
        <v>12447</v>
      </c>
      <c r="I2909" s="35" t="s">
        <v>74</v>
      </c>
      <c r="J2909" s="28" t="s">
        <v>75</v>
      </c>
      <c r="K2909" s="35" t="s">
        <v>12448</v>
      </c>
      <c r="L2909" s="35" t="s">
        <v>12449</v>
      </c>
      <c r="M2909" s="35" t="s">
        <v>78</v>
      </c>
      <c r="N2909" s="35" t="s">
        <v>99</v>
      </c>
      <c r="O2909" s="38"/>
      <c r="P2909" s="38"/>
    </row>
    <row r="2910">
      <c r="A2910" s="39">
        <v>114685.0</v>
      </c>
      <c r="B2910" s="40" t="s">
        <v>90</v>
      </c>
      <c r="C2910" s="40" t="s">
        <v>91</v>
      </c>
      <c r="D2910" s="40" t="s">
        <v>147</v>
      </c>
      <c r="E2910" s="40" t="s">
        <v>111</v>
      </c>
      <c r="F2910" s="41" t="s">
        <v>33</v>
      </c>
      <c r="G2910" s="41" t="s">
        <v>12450</v>
      </c>
      <c r="H2910" s="41" t="s">
        <v>12451</v>
      </c>
      <c r="I2910" s="41" t="s">
        <v>3113</v>
      </c>
      <c r="J2910" s="40" t="s">
        <v>513</v>
      </c>
      <c r="K2910" s="41" t="s">
        <v>1146</v>
      </c>
      <c r="L2910" s="41" t="s">
        <v>12452</v>
      </c>
      <c r="M2910" s="41" t="s">
        <v>78</v>
      </c>
      <c r="N2910" s="41" t="s">
        <v>7086</v>
      </c>
      <c r="O2910" s="38"/>
      <c r="P2910" s="43"/>
    </row>
    <row r="2911">
      <c r="A2911" s="26">
        <v>114686.0</v>
      </c>
      <c r="B2911" s="28" t="s">
        <v>90</v>
      </c>
      <c r="C2911" s="28" t="s">
        <v>91</v>
      </c>
      <c r="D2911" s="28" t="s">
        <v>277</v>
      </c>
      <c r="E2911" s="28" t="s">
        <v>83</v>
      </c>
      <c r="F2911" s="35" t="s">
        <v>33</v>
      </c>
      <c r="G2911" s="35" t="s">
        <v>12453</v>
      </c>
      <c r="H2911" s="35" t="s">
        <v>12454</v>
      </c>
      <c r="I2911" s="35" t="s">
        <v>105</v>
      </c>
      <c r="J2911" s="28" t="s">
        <v>1094</v>
      </c>
      <c r="K2911" s="35" t="s">
        <v>12455</v>
      </c>
      <c r="L2911" s="35" t="s">
        <v>12456</v>
      </c>
      <c r="M2911" s="35" t="s">
        <v>78</v>
      </c>
      <c r="N2911" s="35" t="s">
        <v>133</v>
      </c>
      <c r="O2911" s="38"/>
      <c r="P2911" s="38"/>
    </row>
    <row r="2912">
      <c r="A2912" s="39">
        <v>114687.0</v>
      </c>
      <c r="B2912" s="40" t="s">
        <v>1152</v>
      </c>
      <c r="C2912" s="40" t="s">
        <v>1153</v>
      </c>
      <c r="D2912" s="40" t="s">
        <v>218</v>
      </c>
      <c r="E2912" s="40" t="s">
        <v>83</v>
      </c>
      <c r="F2912" s="41" t="s">
        <v>33</v>
      </c>
      <c r="G2912" s="41" t="s">
        <v>12457</v>
      </c>
      <c r="H2912" s="41" t="s">
        <v>12458</v>
      </c>
      <c r="I2912" s="41" t="s">
        <v>105</v>
      </c>
      <c r="J2912" s="40" t="s">
        <v>480</v>
      </c>
      <c r="K2912" s="41" t="s">
        <v>12459</v>
      </c>
      <c r="L2912" s="41" t="s">
        <v>12460</v>
      </c>
      <c r="M2912" s="41" t="s">
        <v>78</v>
      </c>
      <c r="N2912" s="41" t="s">
        <v>133</v>
      </c>
      <c r="O2912" s="38"/>
      <c r="P2912" s="43"/>
    </row>
    <row r="2913">
      <c r="A2913" s="26">
        <v>114690.0</v>
      </c>
      <c r="B2913" s="28" t="s">
        <v>90</v>
      </c>
      <c r="C2913" s="28" t="s">
        <v>91</v>
      </c>
      <c r="D2913" s="28" t="s">
        <v>3850</v>
      </c>
      <c r="E2913" s="28" t="s">
        <v>68</v>
      </c>
      <c r="F2913" s="35" t="s">
        <v>33</v>
      </c>
      <c r="G2913" s="35" t="s">
        <v>12461</v>
      </c>
      <c r="H2913" s="35" t="s">
        <v>12462</v>
      </c>
      <c r="I2913" s="35" t="s">
        <v>3875</v>
      </c>
      <c r="J2913" s="28" t="s">
        <v>3876</v>
      </c>
      <c r="K2913" s="35" t="s">
        <v>7143</v>
      </c>
      <c r="L2913" s="35" t="s">
        <v>12463</v>
      </c>
      <c r="M2913" s="35" t="s">
        <v>1813</v>
      </c>
      <c r="N2913" s="35" t="s">
        <v>133</v>
      </c>
      <c r="O2913" s="38"/>
      <c r="P2913" s="38"/>
    </row>
    <row r="2914">
      <c r="A2914" s="39">
        <v>114691.0</v>
      </c>
      <c r="B2914" s="40" t="s">
        <v>90</v>
      </c>
      <c r="C2914" s="40" t="s">
        <v>91</v>
      </c>
      <c r="D2914" s="40" t="s">
        <v>177</v>
      </c>
      <c r="E2914" s="40" t="s">
        <v>83</v>
      </c>
      <c r="F2914" s="41" t="s">
        <v>33</v>
      </c>
      <c r="G2914" s="41" t="s">
        <v>12464</v>
      </c>
      <c r="H2914" s="41" t="s">
        <v>12465</v>
      </c>
      <c r="I2914" s="41" t="s">
        <v>105</v>
      </c>
      <c r="J2914" s="40" t="s">
        <v>180</v>
      </c>
      <c r="K2914" s="41" t="s">
        <v>12466</v>
      </c>
      <c r="L2914" s="41" t="s">
        <v>12467</v>
      </c>
      <c r="M2914" s="41" t="s">
        <v>78</v>
      </c>
      <c r="N2914" s="41" t="s">
        <v>99</v>
      </c>
      <c r="O2914" s="38"/>
      <c r="P2914" s="43"/>
    </row>
    <row r="2915">
      <c r="A2915" s="26">
        <v>114693.0</v>
      </c>
      <c r="B2915" s="28" t="s">
        <v>90</v>
      </c>
      <c r="C2915" s="28" t="s">
        <v>91</v>
      </c>
      <c r="D2915" s="28" t="s">
        <v>3850</v>
      </c>
      <c r="E2915" s="28" t="s">
        <v>68</v>
      </c>
      <c r="F2915" s="35" t="s">
        <v>33</v>
      </c>
      <c r="G2915" s="35" t="s">
        <v>12468</v>
      </c>
      <c r="H2915" s="35" t="s">
        <v>12469</v>
      </c>
      <c r="I2915" s="35" t="s">
        <v>3956</v>
      </c>
      <c r="J2915" s="28" t="s">
        <v>4384</v>
      </c>
      <c r="K2915" s="35" t="s">
        <v>12470</v>
      </c>
      <c r="L2915" s="35" t="s">
        <v>12471</v>
      </c>
      <c r="M2915" s="35" t="s">
        <v>1813</v>
      </c>
      <c r="N2915" s="35" t="s">
        <v>823</v>
      </c>
      <c r="O2915" s="38"/>
      <c r="P2915" s="38"/>
    </row>
    <row r="2916">
      <c r="A2916" s="39">
        <v>114696.0</v>
      </c>
      <c r="B2916" s="40" t="s">
        <v>90</v>
      </c>
      <c r="C2916" s="40" t="s">
        <v>91</v>
      </c>
      <c r="D2916" s="40" t="s">
        <v>3587</v>
      </c>
      <c r="E2916" s="40" t="s">
        <v>32</v>
      </c>
      <c r="F2916" s="41" t="s">
        <v>33</v>
      </c>
      <c r="G2916" s="41" t="s">
        <v>12472</v>
      </c>
      <c r="H2916" s="41" t="s">
        <v>12473</v>
      </c>
      <c r="I2916" s="41" t="s">
        <v>3841</v>
      </c>
      <c r="J2916" s="40" t="s">
        <v>3842</v>
      </c>
      <c r="K2916" s="41" t="s">
        <v>12474</v>
      </c>
      <c r="L2916" s="41" t="s">
        <v>12475</v>
      </c>
      <c r="M2916" s="41" t="s">
        <v>3594</v>
      </c>
      <c r="N2916" s="41" t="s">
        <v>183</v>
      </c>
      <c r="O2916" s="38"/>
      <c r="P2916" s="43"/>
    </row>
    <row r="2917">
      <c r="A2917" s="26">
        <v>114698.0</v>
      </c>
      <c r="B2917" s="28" t="s">
        <v>90</v>
      </c>
      <c r="C2917" s="28" t="s">
        <v>91</v>
      </c>
      <c r="D2917" s="28" t="s">
        <v>1729</v>
      </c>
      <c r="E2917" s="28" t="s">
        <v>68</v>
      </c>
      <c r="F2917" s="35" t="s">
        <v>33</v>
      </c>
      <c r="G2917" s="35" t="s">
        <v>12476</v>
      </c>
      <c r="H2917" s="35" t="s">
        <v>12477</v>
      </c>
      <c r="I2917" s="35" t="s">
        <v>1732</v>
      </c>
      <c r="J2917" s="28" t="s">
        <v>5111</v>
      </c>
      <c r="K2917" s="35" t="s">
        <v>12478</v>
      </c>
      <c r="L2917" s="35" t="s">
        <v>12479</v>
      </c>
      <c r="M2917" s="35" t="s">
        <v>50</v>
      </c>
      <c r="N2917" s="35" t="s">
        <v>183</v>
      </c>
      <c r="O2917" s="38"/>
      <c r="P2917" s="38"/>
    </row>
    <row r="2918">
      <c r="A2918" s="39">
        <v>114699.0</v>
      </c>
      <c r="B2918" s="40" t="s">
        <v>90</v>
      </c>
      <c r="C2918" s="40" t="s">
        <v>91</v>
      </c>
      <c r="D2918" s="40" t="s">
        <v>4391</v>
      </c>
      <c r="E2918" s="40" t="s">
        <v>2453</v>
      </c>
      <c r="F2918" s="41" t="s">
        <v>33</v>
      </c>
      <c r="G2918" s="41" t="s">
        <v>12480</v>
      </c>
      <c r="H2918" s="41" t="s">
        <v>12481</v>
      </c>
      <c r="I2918" s="41" t="s">
        <v>4797</v>
      </c>
      <c r="J2918" s="40" t="s">
        <v>4798</v>
      </c>
      <c r="K2918" s="41" t="s">
        <v>12482</v>
      </c>
      <c r="L2918" s="41" t="s">
        <v>12483</v>
      </c>
      <c r="M2918" s="41" t="s">
        <v>2460</v>
      </c>
      <c r="N2918" s="41" t="s">
        <v>133</v>
      </c>
      <c r="O2918" s="38"/>
      <c r="P2918" s="43"/>
    </row>
    <row r="2919">
      <c r="A2919" s="26">
        <v>114704.0</v>
      </c>
      <c r="B2919" s="28" t="s">
        <v>90</v>
      </c>
      <c r="C2919" s="28" t="s">
        <v>91</v>
      </c>
      <c r="D2919" s="28" t="s">
        <v>218</v>
      </c>
      <c r="E2919" s="28" t="s">
        <v>83</v>
      </c>
      <c r="F2919" s="35" t="s">
        <v>33</v>
      </c>
      <c r="G2919" s="35" t="s">
        <v>12484</v>
      </c>
      <c r="H2919" s="35" t="s">
        <v>12485</v>
      </c>
      <c r="I2919" s="35" t="s">
        <v>105</v>
      </c>
      <c r="J2919" s="28" t="s">
        <v>480</v>
      </c>
      <c r="K2919" s="35" t="s">
        <v>12486</v>
      </c>
      <c r="L2919" s="35" t="s">
        <v>12487</v>
      </c>
      <c r="M2919" s="35" t="s">
        <v>78</v>
      </c>
      <c r="N2919" s="35" t="s">
        <v>117</v>
      </c>
      <c r="O2919" s="38"/>
      <c r="P2919" s="38"/>
    </row>
    <row r="2920">
      <c r="A2920" s="39">
        <v>114708.0</v>
      </c>
      <c r="B2920" s="40" t="s">
        <v>90</v>
      </c>
      <c r="C2920" s="40" t="s">
        <v>91</v>
      </c>
      <c r="D2920" s="40" t="s">
        <v>3489</v>
      </c>
      <c r="E2920" s="40" t="s">
        <v>2453</v>
      </c>
      <c r="F2920" s="41" t="s">
        <v>33</v>
      </c>
      <c r="G2920" s="41" t="s">
        <v>12488</v>
      </c>
      <c r="H2920" s="41" t="s">
        <v>12489</v>
      </c>
      <c r="I2920" s="41" t="s">
        <v>6697</v>
      </c>
      <c r="J2920" s="40" t="s">
        <v>6698</v>
      </c>
      <c r="K2920" s="41" t="s">
        <v>12490</v>
      </c>
      <c r="L2920" s="41" t="s">
        <v>12491</v>
      </c>
      <c r="M2920" s="41" t="s">
        <v>6701</v>
      </c>
      <c r="N2920" s="41" t="s">
        <v>183</v>
      </c>
      <c r="O2920" s="38"/>
      <c r="P2920" s="43"/>
    </row>
    <row r="2921">
      <c r="A2921" s="26">
        <v>114717.0</v>
      </c>
      <c r="B2921" s="28" t="s">
        <v>90</v>
      </c>
      <c r="C2921" s="28" t="s">
        <v>91</v>
      </c>
      <c r="D2921" s="28" t="s">
        <v>1770</v>
      </c>
      <c r="E2921" s="28" t="s">
        <v>439</v>
      </c>
      <c r="F2921" s="35" t="s">
        <v>33</v>
      </c>
      <c r="G2921" s="35" t="s">
        <v>12492</v>
      </c>
      <c r="H2921" s="35" t="s">
        <v>12493</v>
      </c>
      <c r="I2921" s="35" t="s">
        <v>5475</v>
      </c>
      <c r="J2921" s="28" t="s">
        <v>5476</v>
      </c>
      <c r="K2921" s="35" t="s">
        <v>12494</v>
      </c>
      <c r="L2921" s="35" t="s">
        <v>12495</v>
      </c>
      <c r="M2921" s="35" t="s">
        <v>4556</v>
      </c>
      <c r="N2921" s="35" t="s">
        <v>99</v>
      </c>
      <c r="O2921" s="38"/>
      <c r="P2921" s="38"/>
    </row>
    <row r="2922">
      <c r="A2922" s="39">
        <v>114723.0</v>
      </c>
      <c r="B2922" s="40" t="s">
        <v>90</v>
      </c>
      <c r="C2922" s="40" t="s">
        <v>91</v>
      </c>
      <c r="D2922" s="40" t="s">
        <v>147</v>
      </c>
      <c r="E2922" s="40" t="s">
        <v>111</v>
      </c>
      <c r="F2922" s="41" t="s">
        <v>33</v>
      </c>
      <c r="G2922" s="41" t="s">
        <v>12496</v>
      </c>
      <c r="H2922" s="41" t="s">
        <v>12497</v>
      </c>
      <c r="I2922" s="41" t="s">
        <v>1044</v>
      </c>
      <c r="J2922" s="40" t="s">
        <v>1045</v>
      </c>
      <c r="K2922" s="41" t="s">
        <v>12498</v>
      </c>
      <c r="L2922" s="41" t="s">
        <v>12499</v>
      </c>
      <c r="M2922" s="41" t="s">
        <v>78</v>
      </c>
      <c r="N2922" s="41" t="s">
        <v>117</v>
      </c>
      <c r="O2922" s="38"/>
      <c r="P2922" s="43"/>
    </row>
    <row r="2923">
      <c r="A2923" s="26">
        <v>114724.0</v>
      </c>
      <c r="B2923" s="28" t="s">
        <v>90</v>
      </c>
      <c r="C2923" s="28" t="s">
        <v>91</v>
      </c>
      <c r="D2923" s="28" t="s">
        <v>1862</v>
      </c>
      <c r="E2923" s="28" t="s">
        <v>32</v>
      </c>
      <c r="F2923" s="35" t="s">
        <v>33</v>
      </c>
      <c r="G2923" s="35" t="s">
        <v>12500</v>
      </c>
      <c r="H2923" s="35" t="s">
        <v>12501</v>
      </c>
      <c r="I2923" s="35" t="s">
        <v>2469</v>
      </c>
      <c r="J2923" s="28" t="s">
        <v>2470</v>
      </c>
      <c r="K2923" s="35" t="s">
        <v>12502</v>
      </c>
      <c r="L2923" s="35" t="s">
        <v>12503</v>
      </c>
      <c r="M2923" s="35" t="s">
        <v>1813</v>
      </c>
      <c r="N2923" s="35" t="s">
        <v>99</v>
      </c>
      <c r="O2923" s="38"/>
      <c r="P2923" s="38"/>
    </row>
    <row r="2924">
      <c r="A2924" s="39">
        <v>114727.0</v>
      </c>
      <c r="B2924" s="40" t="s">
        <v>90</v>
      </c>
      <c r="C2924" s="40" t="s">
        <v>91</v>
      </c>
      <c r="D2924" s="40" t="s">
        <v>1683</v>
      </c>
      <c r="E2924" s="40" t="s">
        <v>32</v>
      </c>
      <c r="F2924" s="41" t="s">
        <v>33</v>
      </c>
      <c r="G2924" s="41" t="s">
        <v>12504</v>
      </c>
      <c r="H2924" s="41" t="s">
        <v>12505</v>
      </c>
      <c r="I2924" s="41" t="s">
        <v>1686</v>
      </c>
      <c r="J2924" s="40" t="s">
        <v>4547</v>
      </c>
      <c r="K2924" s="41" t="s">
        <v>12506</v>
      </c>
      <c r="L2924" s="41" t="s">
        <v>12507</v>
      </c>
      <c r="M2924" s="41" t="s">
        <v>1690</v>
      </c>
      <c r="N2924" s="41" t="s">
        <v>99</v>
      </c>
      <c r="O2924" s="38"/>
      <c r="P2924" s="43"/>
    </row>
    <row r="2925">
      <c r="A2925" s="26">
        <v>114729.0</v>
      </c>
      <c r="B2925" s="28" t="s">
        <v>90</v>
      </c>
      <c r="C2925" s="28" t="s">
        <v>91</v>
      </c>
      <c r="D2925" s="28" t="s">
        <v>293</v>
      </c>
      <c r="E2925" s="28" t="s">
        <v>111</v>
      </c>
      <c r="F2925" s="35" t="s">
        <v>33</v>
      </c>
      <c r="G2925" s="35" t="s">
        <v>12508</v>
      </c>
      <c r="H2925" s="35" t="s">
        <v>12509</v>
      </c>
      <c r="I2925" s="35" t="s">
        <v>105</v>
      </c>
      <c r="J2925" s="28" t="s">
        <v>1234</v>
      </c>
      <c r="K2925" s="35" t="s">
        <v>12510</v>
      </c>
      <c r="L2925" s="35" t="s">
        <v>12511</v>
      </c>
      <c r="M2925" s="35" t="s">
        <v>78</v>
      </c>
      <c r="N2925" s="35" t="s">
        <v>183</v>
      </c>
      <c r="O2925" s="38"/>
      <c r="P2925" s="38"/>
    </row>
    <row r="2926">
      <c r="A2926" s="39">
        <v>114733.0</v>
      </c>
      <c r="B2926" s="40" t="s">
        <v>5829</v>
      </c>
      <c r="C2926" s="40" t="s">
        <v>5830</v>
      </c>
      <c r="D2926" s="40" t="s">
        <v>1683</v>
      </c>
      <c r="E2926" s="40" t="s">
        <v>32</v>
      </c>
      <c r="F2926" s="41" t="s">
        <v>33</v>
      </c>
      <c r="G2926" s="41" t="s">
        <v>12512</v>
      </c>
      <c r="H2926" s="41" t="s">
        <v>12513</v>
      </c>
      <c r="I2926" s="41" t="s">
        <v>3621</v>
      </c>
      <c r="J2926" s="40" t="s">
        <v>3622</v>
      </c>
      <c r="K2926" s="41" t="s">
        <v>10988</v>
      </c>
      <c r="L2926" s="41" t="s">
        <v>12514</v>
      </c>
      <c r="M2926" s="41" t="s">
        <v>1690</v>
      </c>
      <c r="N2926" s="41" t="s">
        <v>183</v>
      </c>
      <c r="O2926" s="38"/>
      <c r="P2926" s="43"/>
    </row>
    <row r="2927">
      <c r="A2927" s="26">
        <v>114735.0</v>
      </c>
      <c r="B2927" s="28" t="s">
        <v>3438</v>
      </c>
      <c r="C2927" s="28" t="s">
        <v>210</v>
      </c>
      <c r="D2927" s="28" t="s">
        <v>1770</v>
      </c>
      <c r="E2927" s="28" t="s">
        <v>439</v>
      </c>
      <c r="F2927" s="35" t="s">
        <v>33</v>
      </c>
      <c r="G2927" s="35" t="s">
        <v>12515</v>
      </c>
      <c r="H2927" s="35" t="s">
        <v>12516</v>
      </c>
      <c r="I2927" s="35" t="s">
        <v>12517</v>
      </c>
      <c r="J2927" s="28" t="s">
        <v>10704</v>
      </c>
      <c r="K2927" s="35" t="s">
        <v>5061</v>
      </c>
      <c r="L2927" s="35" t="s">
        <v>12518</v>
      </c>
      <c r="M2927" s="35" t="s">
        <v>4956</v>
      </c>
      <c r="N2927" s="35" t="s">
        <v>183</v>
      </c>
      <c r="O2927" s="38"/>
      <c r="P2927" s="38"/>
    </row>
    <row r="2928">
      <c r="A2928" s="39">
        <v>114737.0</v>
      </c>
      <c r="B2928" s="40" t="s">
        <v>125</v>
      </c>
      <c r="C2928" s="40" t="s">
        <v>134</v>
      </c>
      <c r="D2928" s="40" t="s">
        <v>1862</v>
      </c>
      <c r="E2928" s="40" t="s">
        <v>32</v>
      </c>
      <c r="F2928" s="41" t="s">
        <v>33</v>
      </c>
      <c r="G2928" s="41" t="s">
        <v>12519</v>
      </c>
      <c r="H2928" s="41" t="s">
        <v>12520</v>
      </c>
      <c r="I2928" s="41" t="s">
        <v>8774</v>
      </c>
      <c r="J2928" s="40" t="s">
        <v>8775</v>
      </c>
      <c r="K2928" s="41" t="s">
        <v>12521</v>
      </c>
      <c r="L2928" s="41" t="s">
        <v>12522</v>
      </c>
      <c r="M2928" s="41" t="s">
        <v>1690</v>
      </c>
      <c r="N2928" s="41" t="s">
        <v>133</v>
      </c>
      <c r="O2928" s="38"/>
      <c r="P2928" s="43"/>
    </row>
    <row r="2929">
      <c r="A2929" s="26">
        <v>114739.0</v>
      </c>
      <c r="B2929" s="28" t="s">
        <v>125</v>
      </c>
      <c r="C2929" s="28" t="s">
        <v>11077</v>
      </c>
      <c r="D2929" s="28" t="s">
        <v>1778</v>
      </c>
      <c r="E2929" s="28" t="s">
        <v>32</v>
      </c>
      <c r="F2929" s="35" t="s">
        <v>33</v>
      </c>
      <c r="G2929" s="35" t="s">
        <v>12523</v>
      </c>
      <c r="H2929" s="35" t="s">
        <v>12524</v>
      </c>
      <c r="I2929" s="35" t="s">
        <v>2469</v>
      </c>
      <c r="J2929" s="28" t="s">
        <v>3324</v>
      </c>
      <c r="K2929" s="35" t="s">
        <v>12525</v>
      </c>
      <c r="L2929" s="35" t="s">
        <v>12526</v>
      </c>
      <c r="M2929" s="35" t="s">
        <v>1690</v>
      </c>
      <c r="N2929" s="35" t="s">
        <v>133</v>
      </c>
      <c r="O2929" s="38"/>
      <c r="P2929" s="38"/>
    </row>
    <row r="2930">
      <c r="A2930" s="39">
        <v>114741.0</v>
      </c>
      <c r="B2930" s="40" t="s">
        <v>90</v>
      </c>
      <c r="C2930" s="40" t="s">
        <v>91</v>
      </c>
      <c r="D2930" s="40" t="s">
        <v>147</v>
      </c>
      <c r="E2930" s="40" t="s">
        <v>111</v>
      </c>
      <c r="F2930" s="41" t="s">
        <v>33</v>
      </c>
      <c r="G2930" s="41" t="s">
        <v>12527</v>
      </c>
      <c r="H2930" s="41" t="s">
        <v>12528</v>
      </c>
      <c r="I2930" s="41" t="s">
        <v>874</v>
      </c>
      <c r="J2930" s="40" t="s">
        <v>11001</v>
      </c>
      <c r="K2930" s="41" t="s">
        <v>12529</v>
      </c>
      <c r="L2930" s="41" t="s">
        <v>12530</v>
      </c>
      <c r="M2930" s="41" t="s">
        <v>1494</v>
      </c>
      <c r="N2930" s="41" t="s">
        <v>823</v>
      </c>
      <c r="O2930" s="38"/>
      <c r="P2930" s="43"/>
    </row>
    <row r="2931">
      <c r="A2931" s="26">
        <v>114747.0</v>
      </c>
      <c r="B2931" s="28" t="s">
        <v>1768</v>
      </c>
      <c r="C2931" s="28" t="s">
        <v>1769</v>
      </c>
      <c r="D2931" s="28" t="s">
        <v>438</v>
      </c>
      <c r="E2931" s="28" t="s">
        <v>439</v>
      </c>
      <c r="F2931" s="35" t="s">
        <v>33</v>
      </c>
      <c r="G2931" s="35" t="s">
        <v>12531</v>
      </c>
      <c r="H2931" s="35" t="s">
        <v>12532</v>
      </c>
      <c r="I2931" s="35" t="s">
        <v>5069</v>
      </c>
      <c r="J2931" s="28" t="s">
        <v>5070</v>
      </c>
      <c r="K2931" s="35" t="s">
        <v>10033</v>
      </c>
      <c r="L2931" s="35" t="s">
        <v>12533</v>
      </c>
      <c r="M2931" s="35" t="s">
        <v>4556</v>
      </c>
      <c r="N2931" s="35" t="s">
        <v>823</v>
      </c>
      <c r="O2931" s="38"/>
      <c r="P2931" s="38"/>
    </row>
    <row r="2932">
      <c r="A2932" s="39">
        <v>114748.0</v>
      </c>
      <c r="B2932" s="40" t="s">
        <v>90</v>
      </c>
      <c r="C2932" s="40" t="s">
        <v>91</v>
      </c>
      <c r="D2932" s="40" t="s">
        <v>3587</v>
      </c>
      <c r="E2932" s="40" t="s">
        <v>32</v>
      </c>
      <c r="F2932" s="41" t="s">
        <v>33</v>
      </c>
      <c r="G2932" s="41" t="s">
        <v>12534</v>
      </c>
      <c r="H2932" s="41" t="s">
        <v>12535</v>
      </c>
      <c r="I2932" s="41" t="s">
        <v>3755</v>
      </c>
      <c r="J2932" s="40" t="s">
        <v>3756</v>
      </c>
      <c r="K2932" s="41" t="s">
        <v>12536</v>
      </c>
      <c r="L2932" s="41" t="s">
        <v>12537</v>
      </c>
      <c r="M2932" s="41" t="s">
        <v>3594</v>
      </c>
      <c r="N2932" s="41" t="s">
        <v>334</v>
      </c>
      <c r="O2932" s="38"/>
      <c r="P2932" s="43"/>
    </row>
    <row r="2933">
      <c r="A2933" s="26">
        <v>114749.0</v>
      </c>
      <c r="B2933" s="28" t="s">
        <v>90</v>
      </c>
      <c r="C2933" s="28" t="s">
        <v>91</v>
      </c>
      <c r="D2933" s="28" t="s">
        <v>1683</v>
      </c>
      <c r="E2933" s="28" t="s">
        <v>32</v>
      </c>
      <c r="F2933" s="35" t="s">
        <v>33</v>
      </c>
      <c r="G2933" s="35" t="s">
        <v>12538</v>
      </c>
      <c r="H2933" s="35" t="s">
        <v>12539</v>
      </c>
      <c r="I2933" s="35" t="s">
        <v>3422</v>
      </c>
      <c r="J2933" s="28" t="s">
        <v>3423</v>
      </c>
      <c r="K2933" s="35" t="s">
        <v>12536</v>
      </c>
      <c r="L2933" s="35" t="s">
        <v>12540</v>
      </c>
      <c r="M2933" s="35" t="s">
        <v>1690</v>
      </c>
      <c r="N2933" s="35" t="s">
        <v>183</v>
      </c>
      <c r="O2933" s="38"/>
      <c r="P2933" s="38"/>
    </row>
    <row r="2934">
      <c r="A2934" s="39">
        <v>114750.0</v>
      </c>
      <c r="B2934" s="40" t="s">
        <v>90</v>
      </c>
      <c r="C2934" s="40" t="s">
        <v>91</v>
      </c>
      <c r="D2934" s="40" t="s">
        <v>1683</v>
      </c>
      <c r="E2934" s="40" t="s">
        <v>32</v>
      </c>
      <c r="F2934" s="41" t="s">
        <v>33</v>
      </c>
      <c r="G2934" s="41" t="s">
        <v>12541</v>
      </c>
      <c r="H2934" s="41" t="s">
        <v>12542</v>
      </c>
      <c r="I2934" s="41" t="s">
        <v>1686</v>
      </c>
      <c r="J2934" s="40" t="s">
        <v>4547</v>
      </c>
      <c r="K2934" s="41" t="s">
        <v>12536</v>
      </c>
      <c r="L2934" s="41" t="s">
        <v>12543</v>
      </c>
      <c r="M2934" s="41" t="s">
        <v>1690</v>
      </c>
      <c r="N2934" s="41" t="s">
        <v>183</v>
      </c>
      <c r="O2934" s="38"/>
      <c r="P2934" s="43"/>
    </row>
    <row r="2935">
      <c r="A2935" s="26">
        <v>114751.0</v>
      </c>
      <c r="B2935" s="28" t="s">
        <v>5829</v>
      </c>
      <c r="C2935" s="28" t="s">
        <v>5830</v>
      </c>
      <c r="D2935" s="28" t="s">
        <v>118</v>
      </c>
      <c r="E2935" s="28" t="s">
        <v>111</v>
      </c>
      <c r="F2935" s="35" t="s">
        <v>33</v>
      </c>
      <c r="G2935" s="35" t="s">
        <v>12544</v>
      </c>
      <c r="H2935" s="35" t="s">
        <v>12545</v>
      </c>
      <c r="I2935" s="35" t="s">
        <v>938</v>
      </c>
      <c r="J2935" s="28" t="s">
        <v>939</v>
      </c>
      <c r="K2935" s="35" t="s">
        <v>12546</v>
      </c>
      <c r="L2935" s="35" t="s">
        <v>12547</v>
      </c>
      <c r="M2935" s="35" t="s">
        <v>78</v>
      </c>
      <c r="N2935" s="35" t="s">
        <v>183</v>
      </c>
      <c r="O2935" s="38"/>
      <c r="P2935" s="38"/>
    </row>
    <row r="2936">
      <c r="A2936" s="39">
        <v>114753.0</v>
      </c>
      <c r="B2936" s="40" t="s">
        <v>90</v>
      </c>
      <c r="C2936" s="40" t="s">
        <v>91</v>
      </c>
      <c r="D2936" s="40" t="s">
        <v>67</v>
      </c>
      <c r="E2936" s="40" t="s">
        <v>68</v>
      </c>
      <c r="F2936" s="41" t="s">
        <v>33</v>
      </c>
      <c r="G2936" s="41" t="s">
        <v>12548</v>
      </c>
      <c r="H2936" s="41" t="s">
        <v>12549</v>
      </c>
      <c r="I2936" s="41" t="s">
        <v>193</v>
      </c>
      <c r="J2936" s="40" t="s">
        <v>4157</v>
      </c>
      <c r="K2936" s="41" t="s">
        <v>12550</v>
      </c>
      <c r="L2936" s="41" t="s">
        <v>12551</v>
      </c>
      <c r="M2936" s="41" t="s">
        <v>78</v>
      </c>
      <c r="N2936" s="41" t="s">
        <v>99</v>
      </c>
      <c r="O2936" s="38"/>
      <c r="P2936" s="43"/>
    </row>
    <row r="2937">
      <c r="A2937" s="26">
        <v>114757.0</v>
      </c>
      <c r="B2937" s="28" t="s">
        <v>90</v>
      </c>
      <c r="C2937" s="28" t="s">
        <v>91</v>
      </c>
      <c r="D2937" s="28" t="s">
        <v>2452</v>
      </c>
      <c r="E2937" s="28" t="s">
        <v>2453</v>
      </c>
      <c r="F2937" s="35" t="s">
        <v>33</v>
      </c>
      <c r="G2937" s="35" t="s">
        <v>12552</v>
      </c>
      <c r="H2937" s="35" t="s">
        <v>12553</v>
      </c>
      <c r="I2937" s="35" t="s">
        <v>12554</v>
      </c>
      <c r="J2937" s="28" t="s">
        <v>12555</v>
      </c>
      <c r="K2937" s="35" t="s">
        <v>12556</v>
      </c>
      <c r="L2937" s="35" t="s">
        <v>12557</v>
      </c>
      <c r="M2937" s="35" t="s">
        <v>4862</v>
      </c>
      <c r="N2937" s="35" t="s">
        <v>99</v>
      </c>
      <c r="O2937" s="38"/>
      <c r="P2937" s="38"/>
    </row>
    <row r="2938">
      <c r="A2938" s="39">
        <v>114759.0</v>
      </c>
      <c r="B2938" s="40" t="s">
        <v>90</v>
      </c>
      <c r="C2938" s="40" t="s">
        <v>91</v>
      </c>
      <c r="D2938" s="40" t="s">
        <v>110</v>
      </c>
      <c r="E2938" s="40" t="s">
        <v>111</v>
      </c>
      <c r="F2938" s="41" t="s">
        <v>33</v>
      </c>
      <c r="G2938" s="41" t="s">
        <v>12558</v>
      </c>
      <c r="H2938" s="41" t="s">
        <v>12559</v>
      </c>
      <c r="I2938" s="41" t="s">
        <v>105</v>
      </c>
      <c r="J2938" s="40" t="s">
        <v>114</v>
      </c>
      <c r="K2938" s="41" t="s">
        <v>12560</v>
      </c>
      <c r="L2938" s="41" t="s">
        <v>12561</v>
      </c>
      <c r="M2938" s="41" t="s">
        <v>78</v>
      </c>
      <c r="N2938" s="41" t="s">
        <v>99</v>
      </c>
      <c r="O2938" s="38"/>
      <c r="P2938" s="43"/>
    </row>
    <row r="2939">
      <c r="A2939" s="26">
        <v>114762.0</v>
      </c>
      <c r="B2939" s="28" t="s">
        <v>3355</v>
      </c>
      <c r="C2939" s="28" t="s">
        <v>3356</v>
      </c>
      <c r="D2939" s="28" t="s">
        <v>1625</v>
      </c>
      <c r="E2939" s="28" t="s">
        <v>68</v>
      </c>
      <c r="F2939" s="35" t="s">
        <v>33</v>
      </c>
      <c r="G2939" s="35" t="s">
        <v>12562</v>
      </c>
      <c r="H2939" s="35" t="s">
        <v>12563</v>
      </c>
      <c r="I2939" s="35" t="s">
        <v>3546</v>
      </c>
      <c r="J2939" s="28" t="s">
        <v>3898</v>
      </c>
      <c r="K2939" s="35" t="s">
        <v>4501</v>
      </c>
      <c r="L2939" s="35" t="s">
        <v>12564</v>
      </c>
      <c r="M2939" s="35" t="s">
        <v>78</v>
      </c>
      <c r="N2939" s="35" t="s">
        <v>183</v>
      </c>
      <c r="O2939" s="38"/>
      <c r="P2939" s="38"/>
    </row>
    <row r="2940">
      <c r="A2940" s="39">
        <v>114764.0</v>
      </c>
      <c r="B2940" s="40" t="s">
        <v>90</v>
      </c>
      <c r="C2940" s="40" t="s">
        <v>91</v>
      </c>
      <c r="D2940" s="40" t="s">
        <v>263</v>
      </c>
      <c r="E2940" s="40" t="s">
        <v>111</v>
      </c>
      <c r="F2940" s="41" t="s">
        <v>33</v>
      </c>
      <c r="G2940" s="41" t="s">
        <v>12565</v>
      </c>
      <c r="H2940" s="41" t="s">
        <v>12566</v>
      </c>
      <c r="I2940" s="41" t="s">
        <v>266</v>
      </c>
      <c r="J2940" s="40" t="s">
        <v>267</v>
      </c>
      <c r="K2940" s="41" t="s">
        <v>12567</v>
      </c>
      <c r="L2940" s="41" t="s">
        <v>12568</v>
      </c>
      <c r="M2940" s="41" t="s">
        <v>78</v>
      </c>
      <c r="N2940" s="41" t="s">
        <v>183</v>
      </c>
      <c r="O2940" s="38"/>
      <c r="P2940" s="43"/>
    </row>
    <row r="2941">
      <c r="A2941" s="26">
        <v>114768.0</v>
      </c>
      <c r="B2941" s="28" t="s">
        <v>90</v>
      </c>
      <c r="C2941" s="28" t="s">
        <v>91</v>
      </c>
      <c r="D2941" s="28" t="s">
        <v>1729</v>
      </c>
      <c r="E2941" s="28" t="s">
        <v>68</v>
      </c>
      <c r="F2941" s="35" t="s">
        <v>33</v>
      </c>
      <c r="G2941" s="35" t="s">
        <v>12569</v>
      </c>
      <c r="H2941" s="35" t="s">
        <v>12570</v>
      </c>
      <c r="I2941" s="35" t="s">
        <v>1732</v>
      </c>
      <c r="J2941" s="28" t="s">
        <v>5111</v>
      </c>
      <c r="K2941" s="35" t="s">
        <v>12571</v>
      </c>
      <c r="L2941" s="35" t="s">
        <v>12572</v>
      </c>
      <c r="M2941" s="35" t="s">
        <v>50</v>
      </c>
      <c r="N2941" s="35" t="s">
        <v>183</v>
      </c>
      <c r="O2941" s="38"/>
      <c r="P2941" s="38"/>
    </row>
    <row r="2942">
      <c r="A2942" s="39">
        <v>114769.0</v>
      </c>
      <c r="B2942" s="40" t="s">
        <v>5829</v>
      </c>
      <c r="C2942" s="40" t="s">
        <v>5830</v>
      </c>
      <c r="D2942" s="40" t="s">
        <v>147</v>
      </c>
      <c r="E2942" s="40" t="s">
        <v>111</v>
      </c>
      <c r="F2942" s="41" t="s">
        <v>33</v>
      </c>
      <c r="G2942" s="41" t="s">
        <v>12573</v>
      </c>
      <c r="H2942" s="41" t="s">
        <v>12574</v>
      </c>
      <c r="I2942" s="41" t="s">
        <v>1002</v>
      </c>
      <c r="J2942" s="40" t="s">
        <v>1003</v>
      </c>
      <c r="K2942" s="41" t="s">
        <v>12575</v>
      </c>
      <c r="L2942" s="41" t="s">
        <v>12576</v>
      </c>
      <c r="M2942" s="41" t="s">
        <v>78</v>
      </c>
      <c r="N2942" s="41" t="s">
        <v>183</v>
      </c>
      <c r="O2942" s="38"/>
      <c r="P2942" s="43"/>
    </row>
    <row r="2943">
      <c r="A2943" s="26">
        <v>114770.0</v>
      </c>
      <c r="B2943" s="28" t="s">
        <v>90</v>
      </c>
      <c r="C2943" s="28" t="s">
        <v>91</v>
      </c>
      <c r="D2943" s="28" t="s">
        <v>3587</v>
      </c>
      <c r="E2943" s="28" t="s">
        <v>32</v>
      </c>
      <c r="F2943" s="35" t="s">
        <v>33</v>
      </c>
      <c r="G2943" s="35" t="s">
        <v>12577</v>
      </c>
      <c r="H2943" s="35" t="s">
        <v>12578</v>
      </c>
      <c r="I2943" s="35" t="s">
        <v>7595</v>
      </c>
      <c r="J2943" s="28" t="s">
        <v>7596</v>
      </c>
      <c r="K2943" s="35" t="s">
        <v>2577</v>
      </c>
      <c r="L2943" s="35" t="s">
        <v>12579</v>
      </c>
      <c r="M2943" s="35" t="s">
        <v>3594</v>
      </c>
      <c r="N2943" s="35" t="s">
        <v>133</v>
      </c>
      <c r="O2943" s="38"/>
      <c r="P2943" s="38"/>
    </row>
    <row r="2944">
      <c r="A2944" s="39">
        <v>114771.0</v>
      </c>
      <c r="B2944" s="40" t="s">
        <v>90</v>
      </c>
      <c r="C2944" s="40" t="s">
        <v>91</v>
      </c>
      <c r="D2944" s="40" t="s">
        <v>1625</v>
      </c>
      <c r="E2944" s="40" t="s">
        <v>68</v>
      </c>
      <c r="F2944" s="41" t="s">
        <v>33</v>
      </c>
      <c r="G2944" s="41" t="s">
        <v>12580</v>
      </c>
      <c r="H2944" s="41" t="s">
        <v>12581</v>
      </c>
      <c r="I2944" s="41" t="s">
        <v>4373</v>
      </c>
      <c r="J2944" s="40" t="s">
        <v>4374</v>
      </c>
      <c r="K2944" s="41" t="s">
        <v>12582</v>
      </c>
      <c r="L2944" s="41" t="s">
        <v>12583</v>
      </c>
      <c r="M2944" s="41" t="s">
        <v>78</v>
      </c>
      <c r="N2944" s="41" t="s">
        <v>117</v>
      </c>
      <c r="O2944" s="38"/>
      <c r="P2944" s="43"/>
    </row>
    <row r="2945">
      <c r="A2945" s="26">
        <v>114774.0</v>
      </c>
      <c r="B2945" s="28" t="s">
        <v>125</v>
      </c>
      <c r="C2945" s="28" t="s">
        <v>134</v>
      </c>
      <c r="D2945" s="28" t="s">
        <v>82</v>
      </c>
      <c r="E2945" s="28" t="s">
        <v>83</v>
      </c>
      <c r="F2945" s="35" t="s">
        <v>33</v>
      </c>
      <c r="G2945" s="35" t="s">
        <v>12584</v>
      </c>
      <c r="H2945" s="35" t="s">
        <v>12585</v>
      </c>
      <c r="I2945" s="35" t="s">
        <v>605</v>
      </c>
      <c r="J2945" s="28" t="s">
        <v>606</v>
      </c>
      <c r="K2945" s="35" t="s">
        <v>3564</v>
      </c>
      <c r="L2945" s="35" t="s">
        <v>12586</v>
      </c>
      <c r="M2945" s="35" t="s">
        <v>78</v>
      </c>
      <c r="N2945" s="35" t="s">
        <v>133</v>
      </c>
      <c r="O2945" s="38"/>
      <c r="P2945" s="38"/>
    </row>
    <row r="2946">
      <c r="A2946" s="39">
        <v>114775.0</v>
      </c>
      <c r="B2946" s="40" t="s">
        <v>90</v>
      </c>
      <c r="C2946" s="40" t="s">
        <v>91</v>
      </c>
      <c r="D2946" s="40" t="s">
        <v>82</v>
      </c>
      <c r="E2946" s="40" t="s">
        <v>83</v>
      </c>
      <c r="F2946" s="41" t="s">
        <v>33</v>
      </c>
      <c r="G2946" s="41" t="s">
        <v>12587</v>
      </c>
      <c r="H2946" s="41" t="s">
        <v>12588</v>
      </c>
      <c r="I2946" s="41" t="s">
        <v>1038</v>
      </c>
      <c r="J2946" s="40" t="s">
        <v>1039</v>
      </c>
      <c r="K2946" s="41" t="s">
        <v>12589</v>
      </c>
      <c r="L2946" s="41" t="s">
        <v>12590</v>
      </c>
      <c r="M2946" s="41" t="s">
        <v>78</v>
      </c>
      <c r="N2946" s="41" t="s">
        <v>183</v>
      </c>
      <c r="O2946" s="38"/>
      <c r="P2946" s="43"/>
    </row>
    <row r="2947">
      <c r="A2947" s="26">
        <v>114776.0</v>
      </c>
      <c r="B2947" s="28" t="s">
        <v>90</v>
      </c>
      <c r="C2947" s="28" t="s">
        <v>91</v>
      </c>
      <c r="D2947" s="28" t="s">
        <v>31</v>
      </c>
      <c r="E2947" s="28" t="s">
        <v>83</v>
      </c>
      <c r="F2947" s="35" t="s">
        <v>33</v>
      </c>
      <c r="G2947" s="35" t="s">
        <v>12591</v>
      </c>
      <c r="H2947" s="35" t="s">
        <v>12592</v>
      </c>
      <c r="I2947" s="35" t="s">
        <v>105</v>
      </c>
      <c r="J2947" s="28" t="s">
        <v>3352</v>
      </c>
      <c r="K2947" s="35" t="s">
        <v>12593</v>
      </c>
      <c r="L2947" s="35" t="s">
        <v>12594</v>
      </c>
      <c r="M2947" s="35" t="s">
        <v>78</v>
      </c>
      <c r="N2947" s="35" t="s">
        <v>133</v>
      </c>
      <c r="O2947" s="38"/>
      <c r="P2947" s="38"/>
    </row>
    <row r="2948">
      <c r="A2948" s="39">
        <v>114779.0</v>
      </c>
      <c r="B2948" s="40" t="s">
        <v>90</v>
      </c>
      <c r="C2948" s="40" t="s">
        <v>91</v>
      </c>
      <c r="D2948" s="40" t="s">
        <v>177</v>
      </c>
      <c r="E2948" s="40" t="s">
        <v>83</v>
      </c>
      <c r="F2948" s="41" t="s">
        <v>33</v>
      </c>
      <c r="G2948" s="41" t="s">
        <v>12595</v>
      </c>
      <c r="H2948" s="41" t="s">
        <v>12596</v>
      </c>
      <c r="I2948" s="41" t="s">
        <v>105</v>
      </c>
      <c r="J2948" s="40" t="s">
        <v>1010</v>
      </c>
      <c r="K2948" s="41" t="s">
        <v>11021</v>
      </c>
      <c r="L2948" s="41" t="s">
        <v>12597</v>
      </c>
      <c r="M2948" s="41" t="s">
        <v>78</v>
      </c>
      <c r="N2948" s="41" t="s">
        <v>99</v>
      </c>
      <c r="O2948" s="38"/>
      <c r="P2948" s="43"/>
    </row>
    <row r="2949">
      <c r="A2949" s="26">
        <v>114780.0</v>
      </c>
      <c r="B2949" s="28" t="s">
        <v>90</v>
      </c>
      <c r="C2949" s="28" t="s">
        <v>91</v>
      </c>
      <c r="D2949" s="28" t="s">
        <v>1683</v>
      </c>
      <c r="E2949" s="28" t="s">
        <v>32</v>
      </c>
      <c r="F2949" s="35" t="s">
        <v>33</v>
      </c>
      <c r="G2949" s="35" t="s">
        <v>12598</v>
      </c>
      <c r="H2949" s="35" t="s">
        <v>12599</v>
      </c>
      <c r="I2949" s="35" t="s">
        <v>1686</v>
      </c>
      <c r="J2949" s="28" t="s">
        <v>4547</v>
      </c>
      <c r="K2949" s="35" t="s">
        <v>12600</v>
      </c>
      <c r="L2949" s="35" t="s">
        <v>12601</v>
      </c>
      <c r="M2949" s="35" t="s">
        <v>1690</v>
      </c>
      <c r="N2949" s="35" t="s">
        <v>183</v>
      </c>
      <c r="O2949" s="38"/>
      <c r="P2949" s="38"/>
    </row>
    <row r="2950">
      <c r="A2950" s="39">
        <v>114781.0</v>
      </c>
      <c r="B2950" s="40" t="s">
        <v>12602</v>
      </c>
      <c r="C2950" s="40" t="s">
        <v>91</v>
      </c>
      <c r="D2950" s="40" t="s">
        <v>3850</v>
      </c>
      <c r="E2950" s="40" t="s">
        <v>68</v>
      </c>
      <c r="F2950" s="41" t="s">
        <v>33</v>
      </c>
      <c r="G2950" s="41" t="s">
        <v>12603</v>
      </c>
      <c r="H2950" s="41" t="s">
        <v>12604</v>
      </c>
      <c r="I2950" s="41" t="s">
        <v>3956</v>
      </c>
      <c r="J2950" s="40" t="s">
        <v>3957</v>
      </c>
      <c r="K2950" s="41" t="s">
        <v>12605</v>
      </c>
      <c r="L2950" s="41" t="s">
        <v>12606</v>
      </c>
      <c r="M2950" s="41" t="s">
        <v>1813</v>
      </c>
      <c r="N2950" s="41" t="s">
        <v>183</v>
      </c>
      <c r="O2950" s="38"/>
      <c r="P2950" s="43"/>
    </row>
    <row r="2951">
      <c r="A2951" s="26">
        <v>114782.0</v>
      </c>
      <c r="B2951" s="28" t="s">
        <v>90</v>
      </c>
      <c r="C2951" s="28" t="s">
        <v>91</v>
      </c>
      <c r="D2951" s="28" t="s">
        <v>210</v>
      </c>
      <c r="E2951" s="28" t="s">
        <v>68</v>
      </c>
      <c r="F2951" s="35" t="s">
        <v>33</v>
      </c>
      <c r="G2951" s="35" t="s">
        <v>12607</v>
      </c>
      <c r="H2951" s="35" t="s">
        <v>12608</v>
      </c>
      <c r="I2951" s="35" t="s">
        <v>1717</v>
      </c>
      <c r="J2951" s="28" t="s">
        <v>1718</v>
      </c>
      <c r="K2951" s="35" t="s">
        <v>12609</v>
      </c>
      <c r="L2951" s="35" t="s">
        <v>12610</v>
      </c>
      <c r="M2951" s="35" t="s">
        <v>78</v>
      </c>
      <c r="N2951" s="35" t="s">
        <v>183</v>
      </c>
      <c r="O2951" s="38"/>
      <c r="P2951" s="38"/>
    </row>
    <row r="2952">
      <c r="A2952" s="39">
        <v>114791.0</v>
      </c>
      <c r="B2952" s="40" t="s">
        <v>90</v>
      </c>
      <c r="C2952" s="40" t="s">
        <v>91</v>
      </c>
      <c r="D2952" s="40" t="s">
        <v>1806</v>
      </c>
      <c r="E2952" s="40" t="s">
        <v>68</v>
      </c>
      <c r="F2952" s="41" t="s">
        <v>33</v>
      </c>
      <c r="G2952" s="41" t="s">
        <v>12611</v>
      </c>
      <c r="H2952" s="41" t="s">
        <v>12612</v>
      </c>
      <c r="I2952" s="41" t="s">
        <v>5263</v>
      </c>
      <c r="J2952" s="40" t="s">
        <v>5264</v>
      </c>
      <c r="K2952" s="41" t="s">
        <v>12613</v>
      </c>
      <c r="L2952" s="41" t="s">
        <v>12614</v>
      </c>
      <c r="M2952" s="41" t="s">
        <v>1813</v>
      </c>
      <c r="N2952" s="41" t="s">
        <v>133</v>
      </c>
      <c r="O2952" s="38"/>
      <c r="P2952" s="43"/>
    </row>
    <row r="2953">
      <c r="A2953" s="26">
        <v>114793.0</v>
      </c>
      <c r="B2953" s="28" t="s">
        <v>11173</v>
      </c>
      <c r="C2953" s="28" t="s">
        <v>11174</v>
      </c>
      <c r="D2953" s="28" t="s">
        <v>1818</v>
      </c>
      <c r="E2953" s="28" t="s">
        <v>439</v>
      </c>
      <c r="F2953" s="35" t="s">
        <v>33</v>
      </c>
      <c r="G2953" s="35" t="s">
        <v>12615</v>
      </c>
      <c r="H2953" s="35" t="s">
        <v>12616</v>
      </c>
      <c r="I2953" s="35" t="s">
        <v>5273</v>
      </c>
      <c r="J2953" s="28" t="s">
        <v>5274</v>
      </c>
      <c r="K2953" s="35" t="s">
        <v>11207</v>
      </c>
      <c r="L2953" s="35" t="s">
        <v>12617</v>
      </c>
      <c r="M2953" s="35" t="s">
        <v>1825</v>
      </c>
      <c r="N2953" s="35" t="s">
        <v>183</v>
      </c>
      <c r="O2953" s="38"/>
      <c r="P2953" s="38"/>
    </row>
    <row r="2954">
      <c r="A2954" s="39">
        <v>114795.0</v>
      </c>
      <c r="B2954" s="40" t="s">
        <v>11173</v>
      </c>
      <c r="C2954" s="40" t="s">
        <v>11174</v>
      </c>
      <c r="D2954" s="40" t="s">
        <v>2770</v>
      </c>
      <c r="E2954" s="40" t="s">
        <v>439</v>
      </c>
      <c r="F2954" s="41" t="s">
        <v>33</v>
      </c>
      <c r="G2954" s="41" t="s">
        <v>12618</v>
      </c>
      <c r="H2954" s="41" t="s">
        <v>12619</v>
      </c>
      <c r="I2954" s="41" t="s">
        <v>9374</v>
      </c>
      <c r="J2954" s="40" t="s">
        <v>9375</v>
      </c>
      <c r="K2954" s="41" t="s">
        <v>12620</v>
      </c>
      <c r="L2954" s="41" t="s">
        <v>12621</v>
      </c>
      <c r="M2954" s="41" t="s">
        <v>1728</v>
      </c>
      <c r="N2954" s="41" t="s">
        <v>183</v>
      </c>
      <c r="O2954" s="38"/>
      <c r="P2954" s="43"/>
    </row>
    <row r="2955">
      <c r="A2955" s="26">
        <v>114797.0</v>
      </c>
      <c r="B2955" s="28" t="s">
        <v>11173</v>
      </c>
      <c r="C2955" s="28" t="s">
        <v>11174</v>
      </c>
      <c r="D2955" s="28" t="s">
        <v>3573</v>
      </c>
      <c r="E2955" s="28" t="s">
        <v>439</v>
      </c>
      <c r="F2955" s="35" t="s">
        <v>33</v>
      </c>
      <c r="G2955" s="35" t="s">
        <v>12622</v>
      </c>
      <c r="H2955" s="35" t="s">
        <v>12623</v>
      </c>
      <c r="I2955" s="35" t="s">
        <v>3887</v>
      </c>
      <c r="J2955" s="28" t="s">
        <v>12624</v>
      </c>
      <c r="K2955" s="35" t="s">
        <v>11207</v>
      </c>
      <c r="L2955" s="35" t="s">
        <v>12625</v>
      </c>
      <c r="M2955" s="35" t="s">
        <v>3890</v>
      </c>
      <c r="N2955" s="35" t="s">
        <v>183</v>
      </c>
      <c r="O2955" s="38"/>
      <c r="P2955" s="38"/>
    </row>
    <row r="2956">
      <c r="A2956" s="39">
        <v>114799.0</v>
      </c>
      <c r="B2956" s="40" t="s">
        <v>11173</v>
      </c>
      <c r="C2956" s="40" t="s">
        <v>11174</v>
      </c>
      <c r="D2956" s="40" t="s">
        <v>438</v>
      </c>
      <c r="E2956" s="40" t="s">
        <v>439</v>
      </c>
      <c r="F2956" s="41" t="s">
        <v>33</v>
      </c>
      <c r="G2956" s="41" t="s">
        <v>12626</v>
      </c>
      <c r="H2956" s="41" t="s">
        <v>12627</v>
      </c>
      <c r="I2956" s="41" t="s">
        <v>4267</v>
      </c>
      <c r="J2956" s="40" t="s">
        <v>4268</v>
      </c>
      <c r="K2956" s="41" t="s">
        <v>11207</v>
      </c>
      <c r="L2956" s="41" t="s">
        <v>12628</v>
      </c>
      <c r="M2956" s="41" t="s">
        <v>1777</v>
      </c>
      <c r="N2956" s="41" t="s">
        <v>183</v>
      </c>
      <c r="O2956" s="38"/>
      <c r="P2956" s="43"/>
    </row>
    <row r="2957">
      <c r="A2957" s="26">
        <v>114801.0</v>
      </c>
      <c r="B2957" s="28" t="s">
        <v>11173</v>
      </c>
      <c r="C2957" s="28" t="s">
        <v>11174</v>
      </c>
      <c r="D2957" s="28" t="s">
        <v>438</v>
      </c>
      <c r="E2957" s="28" t="s">
        <v>439</v>
      </c>
      <c r="F2957" s="35" t="s">
        <v>33</v>
      </c>
      <c r="G2957" s="35" t="s">
        <v>12629</v>
      </c>
      <c r="H2957" s="35" t="s">
        <v>12630</v>
      </c>
      <c r="I2957" s="35" t="s">
        <v>4267</v>
      </c>
      <c r="J2957" s="28" t="s">
        <v>4268</v>
      </c>
      <c r="K2957" s="35" t="s">
        <v>12631</v>
      </c>
      <c r="L2957" s="35" t="s">
        <v>12632</v>
      </c>
      <c r="M2957" s="35" t="s">
        <v>1777</v>
      </c>
      <c r="N2957" s="35" t="s">
        <v>183</v>
      </c>
      <c r="O2957" s="38"/>
      <c r="P2957" s="38"/>
    </row>
    <row r="2958">
      <c r="A2958" s="39">
        <v>114802.0</v>
      </c>
      <c r="B2958" s="40" t="s">
        <v>90</v>
      </c>
      <c r="C2958" s="40" t="s">
        <v>91</v>
      </c>
      <c r="D2958" s="40" t="s">
        <v>210</v>
      </c>
      <c r="E2958" s="40" t="s">
        <v>68</v>
      </c>
      <c r="F2958" s="41" t="s">
        <v>33</v>
      </c>
      <c r="G2958" s="41" t="s">
        <v>12633</v>
      </c>
      <c r="H2958" s="41" t="s">
        <v>12634</v>
      </c>
      <c r="I2958" s="41" t="s">
        <v>1809</v>
      </c>
      <c r="J2958" s="40" t="s">
        <v>1810</v>
      </c>
      <c r="K2958" s="41" t="s">
        <v>12635</v>
      </c>
      <c r="L2958" s="41" t="s">
        <v>12636</v>
      </c>
      <c r="M2958" s="41" t="s">
        <v>1813</v>
      </c>
      <c r="N2958" s="41" t="s">
        <v>823</v>
      </c>
      <c r="O2958" s="38"/>
      <c r="P2958" s="43"/>
    </row>
    <row r="2959">
      <c r="A2959" s="26">
        <v>114807.0</v>
      </c>
      <c r="B2959" s="28" t="s">
        <v>90</v>
      </c>
      <c r="C2959" s="28" t="s">
        <v>91</v>
      </c>
      <c r="D2959" s="28" t="s">
        <v>1778</v>
      </c>
      <c r="E2959" s="28" t="s">
        <v>32</v>
      </c>
      <c r="F2959" s="35" t="s">
        <v>33</v>
      </c>
      <c r="G2959" s="35" t="s">
        <v>12637</v>
      </c>
      <c r="H2959" s="35" t="s">
        <v>12638</v>
      </c>
      <c r="I2959" s="35" t="s">
        <v>2469</v>
      </c>
      <c r="J2959" s="28" t="s">
        <v>3909</v>
      </c>
      <c r="K2959" s="35" t="s">
        <v>12639</v>
      </c>
      <c r="L2959" s="35" t="s">
        <v>12640</v>
      </c>
      <c r="M2959" s="35" t="s">
        <v>1690</v>
      </c>
      <c r="N2959" s="35" t="s">
        <v>183</v>
      </c>
      <c r="O2959" s="38"/>
      <c r="P2959" s="38"/>
    </row>
    <row r="2960">
      <c r="A2960" s="39">
        <v>114808.0</v>
      </c>
      <c r="B2960" s="40" t="s">
        <v>90</v>
      </c>
      <c r="C2960" s="40" t="s">
        <v>91</v>
      </c>
      <c r="D2960" s="40" t="s">
        <v>293</v>
      </c>
      <c r="E2960" s="40" t="s">
        <v>111</v>
      </c>
      <c r="F2960" s="41" t="s">
        <v>33</v>
      </c>
      <c r="G2960" s="41" t="s">
        <v>12641</v>
      </c>
      <c r="H2960" s="41" t="s">
        <v>12642</v>
      </c>
      <c r="I2960" s="41" t="s">
        <v>105</v>
      </c>
      <c r="J2960" s="40" t="s">
        <v>530</v>
      </c>
      <c r="K2960" s="41" t="s">
        <v>12643</v>
      </c>
      <c r="L2960" s="41" t="s">
        <v>12644</v>
      </c>
      <c r="M2960" s="41" t="s">
        <v>78</v>
      </c>
      <c r="N2960" s="41" t="s">
        <v>133</v>
      </c>
      <c r="O2960" s="38"/>
      <c r="P2960" s="43"/>
    </row>
    <row r="2961">
      <c r="A2961" s="26">
        <v>114809.0</v>
      </c>
      <c r="B2961" s="28" t="s">
        <v>90</v>
      </c>
      <c r="C2961" s="28" t="s">
        <v>91</v>
      </c>
      <c r="D2961" s="28" t="s">
        <v>147</v>
      </c>
      <c r="E2961" s="28" t="s">
        <v>111</v>
      </c>
      <c r="F2961" s="35" t="s">
        <v>33</v>
      </c>
      <c r="G2961" s="35" t="s">
        <v>12645</v>
      </c>
      <c r="H2961" s="35" t="s">
        <v>12646</v>
      </c>
      <c r="I2961" s="35" t="s">
        <v>916</v>
      </c>
      <c r="J2961" s="28" t="s">
        <v>917</v>
      </c>
      <c r="K2961" s="35" t="s">
        <v>12647</v>
      </c>
      <c r="L2961" s="35" t="s">
        <v>12648</v>
      </c>
      <c r="M2961" s="35" t="s">
        <v>78</v>
      </c>
      <c r="N2961" s="35" t="s">
        <v>183</v>
      </c>
      <c r="O2961" s="38"/>
      <c r="P2961" s="38"/>
    </row>
    <row r="2962">
      <c r="A2962" s="39">
        <v>114815.0</v>
      </c>
      <c r="B2962" s="40" t="s">
        <v>90</v>
      </c>
      <c r="C2962" s="40" t="s">
        <v>91</v>
      </c>
      <c r="D2962" s="40" t="s">
        <v>247</v>
      </c>
      <c r="E2962" s="40" t="s">
        <v>111</v>
      </c>
      <c r="F2962" s="41" t="s">
        <v>33</v>
      </c>
      <c r="G2962" s="41" t="s">
        <v>12649</v>
      </c>
      <c r="H2962" s="41" t="s">
        <v>12650</v>
      </c>
      <c r="I2962" s="41" t="s">
        <v>2351</v>
      </c>
      <c r="J2962" s="40" t="s">
        <v>885</v>
      </c>
      <c r="K2962" s="41" t="s">
        <v>12651</v>
      </c>
      <c r="L2962" s="41" t="s">
        <v>12652</v>
      </c>
      <c r="M2962" s="41" t="s">
        <v>78</v>
      </c>
      <c r="N2962" s="41" t="s">
        <v>133</v>
      </c>
      <c r="O2962" s="38"/>
      <c r="P2962" s="43"/>
    </row>
    <row r="2963">
      <c r="A2963" s="26">
        <v>114817.0</v>
      </c>
      <c r="B2963" s="28" t="s">
        <v>90</v>
      </c>
      <c r="C2963" s="28" t="s">
        <v>91</v>
      </c>
      <c r="D2963" s="28" t="s">
        <v>1770</v>
      </c>
      <c r="E2963" s="28" t="s">
        <v>439</v>
      </c>
      <c r="F2963" s="35" t="s">
        <v>33</v>
      </c>
      <c r="G2963" s="35" t="s">
        <v>12653</v>
      </c>
      <c r="H2963" s="35" t="s">
        <v>12654</v>
      </c>
      <c r="I2963" s="35" t="s">
        <v>1773</v>
      </c>
      <c r="J2963" s="28" t="s">
        <v>6329</v>
      </c>
      <c r="K2963" s="35" t="s">
        <v>12655</v>
      </c>
      <c r="L2963" s="35" t="s">
        <v>12656</v>
      </c>
      <c r="M2963" s="35" t="s">
        <v>1777</v>
      </c>
      <c r="N2963" s="35" t="s">
        <v>133</v>
      </c>
      <c r="O2963" s="38"/>
      <c r="P2963" s="38"/>
    </row>
    <row r="2964">
      <c r="A2964" s="39">
        <v>114826.0</v>
      </c>
      <c r="B2964" s="40" t="s">
        <v>5412</v>
      </c>
      <c r="C2964" s="40" t="s">
        <v>5413</v>
      </c>
      <c r="D2964" s="40" t="s">
        <v>2452</v>
      </c>
      <c r="E2964" s="40" t="s">
        <v>2453</v>
      </c>
      <c r="F2964" s="41" t="s">
        <v>33</v>
      </c>
      <c r="G2964" s="41" t="s">
        <v>12657</v>
      </c>
      <c r="H2964" s="41" t="s">
        <v>12658</v>
      </c>
      <c r="I2964" s="41" t="s">
        <v>11548</v>
      </c>
      <c r="J2964" s="40" t="s">
        <v>11549</v>
      </c>
      <c r="K2964" s="41" t="s">
        <v>5418</v>
      </c>
      <c r="L2964" s="41" t="s">
        <v>12659</v>
      </c>
      <c r="M2964" s="41" t="s">
        <v>5154</v>
      </c>
      <c r="N2964" s="41" t="s">
        <v>183</v>
      </c>
      <c r="O2964" s="38"/>
      <c r="P2964" s="43"/>
    </row>
    <row r="2965">
      <c r="A2965" s="26">
        <v>114827.0</v>
      </c>
      <c r="B2965" s="28" t="s">
        <v>90</v>
      </c>
      <c r="C2965" s="28" t="s">
        <v>91</v>
      </c>
      <c r="D2965" s="28" t="s">
        <v>1770</v>
      </c>
      <c r="E2965" s="28" t="s">
        <v>439</v>
      </c>
      <c r="F2965" s="35" t="s">
        <v>33</v>
      </c>
      <c r="G2965" s="35" t="s">
        <v>12660</v>
      </c>
      <c r="H2965" s="35" t="s">
        <v>12661</v>
      </c>
      <c r="I2965" s="35" t="s">
        <v>10569</v>
      </c>
      <c r="J2965" s="28" t="s">
        <v>10570</v>
      </c>
      <c r="K2965" s="35" t="s">
        <v>8995</v>
      </c>
      <c r="L2965" s="35" t="s">
        <v>12662</v>
      </c>
      <c r="M2965" s="35" t="s">
        <v>4556</v>
      </c>
      <c r="N2965" s="35" t="s">
        <v>183</v>
      </c>
      <c r="O2965" s="38"/>
      <c r="P2965" s="38"/>
    </row>
    <row r="2966">
      <c r="A2966" s="39">
        <v>114839.0</v>
      </c>
      <c r="B2966" s="40" t="s">
        <v>90</v>
      </c>
      <c r="C2966" s="40" t="s">
        <v>91</v>
      </c>
      <c r="D2966" s="40" t="s">
        <v>254</v>
      </c>
      <c r="E2966" s="40" t="s">
        <v>111</v>
      </c>
      <c r="F2966" s="41" t="s">
        <v>33</v>
      </c>
      <c r="G2966" s="41" t="s">
        <v>12663</v>
      </c>
      <c r="H2966" s="41" t="s">
        <v>12664</v>
      </c>
      <c r="I2966" s="41" t="s">
        <v>1533</v>
      </c>
      <c r="J2966" s="40" t="s">
        <v>1070</v>
      </c>
      <c r="K2966" s="41" t="s">
        <v>12665</v>
      </c>
      <c r="L2966" s="41" t="s">
        <v>12666</v>
      </c>
      <c r="M2966" s="41" t="s">
        <v>78</v>
      </c>
      <c r="N2966" s="41" t="s">
        <v>183</v>
      </c>
      <c r="O2966" s="38"/>
      <c r="P2966" s="43"/>
    </row>
    <row r="2967">
      <c r="A2967" s="26">
        <v>114844.0</v>
      </c>
      <c r="B2967" s="28" t="s">
        <v>90</v>
      </c>
      <c r="C2967" s="28" t="s">
        <v>91</v>
      </c>
      <c r="D2967" s="28" t="s">
        <v>82</v>
      </c>
      <c r="E2967" s="28" t="s">
        <v>83</v>
      </c>
      <c r="F2967" s="35" t="s">
        <v>33</v>
      </c>
      <c r="G2967" s="35" t="s">
        <v>1752</v>
      </c>
      <c r="H2967" s="35" t="s">
        <v>12667</v>
      </c>
      <c r="I2967" s="35" t="s">
        <v>1112</v>
      </c>
      <c r="J2967" s="28" t="s">
        <v>1113</v>
      </c>
      <c r="K2967" s="35" t="s">
        <v>12668</v>
      </c>
      <c r="L2967" s="35" t="s">
        <v>12669</v>
      </c>
      <c r="M2967" s="35" t="s">
        <v>78</v>
      </c>
      <c r="N2967" s="35" t="s">
        <v>183</v>
      </c>
      <c r="O2967" s="38"/>
      <c r="P2967" s="38"/>
    </row>
    <row r="2968">
      <c r="A2968" s="39">
        <v>114846.0</v>
      </c>
      <c r="B2968" s="40" t="s">
        <v>90</v>
      </c>
      <c r="C2968" s="40" t="s">
        <v>91</v>
      </c>
      <c r="D2968" s="40" t="s">
        <v>293</v>
      </c>
      <c r="E2968" s="40" t="s">
        <v>111</v>
      </c>
      <c r="F2968" s="41" t="s">
        <v>33</v>
      </c>
      <c r="G2968" s="41" t="s">
        <v>10607</v>
      </c>
      <c r="H2968" s="41" t="s">
        <v>12670</v>
      </c>
      <c r="I2968" s="41" t="s">
        <v>105</v>
      </c>
      <c r="J2968" s="40" t="s">
        <v>576</v>
      </c>
      <c r="K2968" s="41" t="s">
        <v>12671</v>
      </c>
      <c r="L2968" s="41" t="s">
        <v>12672</v>
      </c>
      <c r="M2968" s="41" t="s">
        <v>78</v>
      </c>
      <c r="N2968" s="41" t="s">
        <v>183</v>
      </c>
      <c r="O2968" s="38"/>
      <c r="P2968" s="43"/>
    </row>
    <row r="2969">
      <c r="A2969" s="26">
        <v>114848.0</v>
      </c>
      <c r="B2969" s="28" t="s">
        <v>90</v>
      </c>
      <c r="C2969" s="28" t="s">
        <v>91</v>
      </c>
      <c r="D2969" s="28" t="s">
        <v>1838</v>
      </c>
      <c r="E2969" s="28" t="s">
        <v>68</v>
      </c>
      <c r="F2969" s="35" t="s">
        <v>33</v>
      </c>
      <c r="G2969" s="35" t="s">
        <v>12673</v>
      </c>
      <c r="H2969" s="35" t="s">
        <v>12674</v>
      </c>
      <c r="I2969" s="35" t="s">
        <v>1490</v>
      </c>
      <c r="J2969" s="28" t="s">
        <v>8653</v>
      </c>
      <c r="K2969" s="35" t="s">
        <v>12675</v>
      </c>
      <c r="L2969" s="35" t="s">
        <v>12676</v>
      </c>
      <c r="M2969" s="35" t="s">
        <v>1494</v>
      </c>
      <c r="N2969" s="35" t="s">
        <v>117</v>
      </c>
      <c r="O2969" s="38"/>
      <c r="P2969" s="38"/>
    </row>
    <row r="2970">
      <c r="A2970" s="39">
        <v>114849.0</v>
      </c>
      <c r="B2970" s="40" t="s">
        <v>90</v>
      </c>
      <c r="C2970" s="40" t="s">
        <v>91</v>
      </c>
      <c r="D2970" s="40" t="s">
        <v>240</v>
      </c>
      <c r="E2970" s="40" t="s">
        <v>111</v>
      </c>
      <c r="F2970" s="41" t="s">
        <v>33</v>
      </c>
      <c r="G2970" s="41" t="s">
        <v>12677</v>
      </c>
      <c r="H2970" s="41" t="s">
        <v>12678</v>
      </c>
      <c r="I2970" s="41" t="s">
        <v>874</v>
      </c>
      <c r="J2970" s="40" t="s">
        <v>875</v>
      </c>
      <c r="K2970" s="41" t="s">
        <v>12679</v>
      </c>
      <c r="L2970" s="41" t="s">
        <v>12680</v>
      </c>
      <c r="M2970" s="41" t="s">
        <v>78</v>
      </c>
      <c r="N2970" s="41" t="s">
        <v>183</v>
      </c>
      <c r="O2970" s="38"/>
      <c r="P2970" s="43"/>
    </row>
    <row r="2971">
      <c r="A2971" s="26">
        <v>114853.0</v>
      </c>
      <c r="B2971" s="28" t="s">
        <v>3438</v>
      </c>
      <c r="C2971" s="28" t="s">
        <v>210</v>
      </c>
      <c r="D2971" s="28" t="s">
        <v>1830</v>
      </c>
      <c r="E2971" s="28" t="s">
        <v>32</v>
      </c>
      <c r="F2971" s="35" t="s">
        <v>33</v>
      </c>
      <c r="G2971" s="35" t="s">
        <v>12681</v>
      </c>
      <c r="H2971" s="35" t="s">
        <v>12682</v>
      </c>
      <c r="I2971" s="35" t="s">
        <v>12683</v>
      </c>
      <c r="J2971" s="28" t="s">
        <v>12684</v>
      </c>
      <c r="K2971" s="35" t="s">
        <v>5061</v>
      </c>
      <c r="L2971" s="35" t="s">
        <v>12685</v>
      </c>
      <c r="M2971" s="35" t="s">
        <v>4129</v>
      </c>
      <c r="N2971" s="35" t="s">
        <v>183</v>
      </c>
      <c r="O2971" s="38"/>
      <c r="P2971" s="38"/>
    </row>
    <row r="2972">
      <c r="A2972" s="39">
        <v>114854.0</v>
      </c>
      <c r="B2972" s="40" t="s">
        <v>3438</v>
      </c>
      <c r="C2972" s="40" t="s">
        <v>210</v>
      </c>
      <c r="D2972" s="40" t="s">
        <v>438</v>
      </c>
      <c r="E2972" s="40" t="s">
        <v>439</v>
      </c>
      <c r="F2972" s="41" t="s">
        <v>33</v>
      </c>
      <c r="G2972" s="41" t="s">
        <v>12686</v>
      </c>
      <c r="H2972" s="41" t="s">
        <v>12687</v>
      </c>
      <c r="I2972" s="41" t="s">
        <v>11841</v>
      </c>
      <c r="J2972" s="40" t="s">
        <v>11842</v>
      </c>
      <c r="K2972" s="41" t="s">
        <v>5061</v>
      </c>
      <c r="L2972" s="41" t="s">
        <v>12688</v>
      </c>
      <c r="M2972" s="41" t="s">
        <v>8073</v>
      </c>
      <c r="N2972" s="41" t="s">
        <v>183</v>
      </c>
      <c r="O2972" s="38"/>
      <c r="P2972" s="43"/>
    </row>
    <row r="2973">
      <c r="A2973" s="26">
        <v>114856.0</v>
      </c>
      <c r="B2973" s="28" t="s">
        <v>3438</v>
      </c>
      <c r="C2973" s="28" t="s">
        <v>210</v>
      </c>
      <c r="D2973" s="28" t="s">
        <v>411</v>
      </c>
      <c r="E2973" s="28" t="s">
        <v>32</v>
      </c>
      <c r="F2973" s="35" t="s">
        <v>33</v>
      </c>
      <c r="G2973" s="35" t="s">
        <v>12689</v>
      </c>
      <c r="H2973" s="35" t="s">
        <v>12690</v>
      </c>
      <c r="I2973" s="35" t="s">
        <v>1706</v>
      </c>
      <c r="J2973" s="28" t="s">
        <v>1707</v>
      </c>
      <c r="K2973" s="35" t="s">
        <v>5061</v>
      </c>
      <c r="L2973" s="35" t="s">
        <v>12691</v>
      </c>
      <c r="M2973" s="35" t="s">
        <v>1710</v>
      </c>
      <c r="N2973" s="35" t="s">
        <v>183</v>
      </c>
      <c r="O2973" s="38"/>
      <c r="P2973" s="38"/>
    </row>
    <row r="2974">
      <c r="A2974" s="39">
        <v>114861.0</v>
      </c>
      <c r="B2974" s="40" t="s">
        <v>90</v>
      </c>
      <c r="C2974" s="40" t="s">
        <v>91</v>
      </c>
      <c r="D2974" s="40" t="s">
        <v>1830</v>
      </c>
      <c r="E2974" s="40" t="s">
        <v>32</v>
      </c>
      <c r="F2974" s="41" t="s">
        <v>33</v>
      </c>
      <c r="G2974" s="41" t="s">
        <v>12692</v>
      </c>
      <c r="H2974" s="41" t="s">
        <v>12693</v>
      </c>
      <c r="I2974" s="41" t="s">
        <v>3366</v>
      </c>
      <c r="J2974" s="40" t="s">
        <v>3367</v>
      </c>
      <c r="K2974" s="41" t="s">
        <v>12694</v>
      </c>
      <c r="L2974" s="41" t="s">
        <v>12695</v>
      </c>
      <c r="M2974" s="41" t="s">
        <v>3305</v>
      </c>
      <c r="N2974" s="41" t="s">
        <v>183</v>
      </c>
      <c r="O2974" s="38"/>
      <c r="P2974" s="43"/>
    </row>
    <row r="2975">
      <c r="A2975" s="26">
        <v>114863.0</v>
      </c>
      <c r="B2975" s="28" t="s">
        <v>90</v>
      </c>
      <c r="C2975" s="28" t="s">
        <v>91</v>
      </c>
      <c r="D2975" s="28" t="s">
        <v>210</v>
      </c>
      <c r="E2975" s="28" t="s">
        <v>68</v>
      </c>
      <c r="F2975" s="35" t="s">
        <v>33</v>
      </c>
      <c r="G2975" s="35" t="s">
        <v>12696</v>
      </c>
      <c r="H2975" s="35" t="s">
        <v>12697</v>
      </c>
      <c r="I2975" s="35" t="s">
        <v>1809</v>
      </c>
      <c r="J2975" s="28" t="s">
        <v>1810</v>
      </c>
      <c r="K2975" s="35" t="s">
        <v>8829</v>
      </c>
      <c r="L2975" s="35" t="s">
        <v>12698</v>
      </c>
      <c r="M2975" s="35" t="s">
        <v>1813</v>
      </c>
      <c r="N2975" s="35" t="s">
        <v>823</v>
      </c>
      <c r="O2975" s="38"/>
      <c r="P2975" s="38"/>
    </row>
    <row r="2976">
      <c r="A2976" s="39">
        <v>114866.0</v>
      </c>
      <c r="B2976" s="40" t="s">
        <v>90</v>
      </c>
      <c r="C2976" s="40" t="s">
        <v>91</v>
      </c>
      <c r="D2976" s="40" t="s">
        <v>293</v>
      </c>
      <c r="E2976" s="40" t="s">
        <v>111</v>
      </c>
      <c r="F2976" s="41" t="s">
        <v>33</v>
      </c>
      <c r="G2976" s="41" t="s">
        <v>12699</v>
      </c>
      <c r="H2976" s="41" t="s">
        <v>12700</v>
      </c>
      <c r="I2976" s="41" t="s">
        <v>105</v>
      </c>
      <c r="J2976" s="40" t="s">
        <v>530</v>
      </c>
      <c r="K2976" s="41" t="s">
        <v>8897</v>
      </c>
      <c r="L2976" s="41" t="s">
        <v>12701</v>
      </c>
      <c r="M2976" s="41" t="s">
        <v>78</v>
      </c>
      <c r="N2976" s="41" t="s">
        <v>183</v>
      </c>
      <c r="O2976" s="38"/>
      <c r="P2976" s="43"/>
    </row>
    <row r="2977">
      <c r="A2977" s="26">
        <v>114871.0</v>
      </c>
      <c r="B2977" s="28" t="s">
        <v>125</v>
      </c>
      <c r="C2977" s="28" t="s">
        <v>134</v>
      </c>
      <c r="D2977" s="28" t="s">
        <v>118</v>
      </c>
      <c r="E2977" s="28" t="s">
        <v>111</v>
      </c>
      <c r="F2977" s="35" t="s">
        <v>33</v>
      </c>
      <c r="G2977" s="35" t="s">
        <v>12702</v>
      </c>
      <c r="H2977" s="35" t="s">
        <v>12703</v>
      </c>
      <c r="I2977" s="35" t="s">
        <v>1928</v>
      </c>
      <c r="J2977" s="28" t="s">
        <v>1929</v>
      </c>
      <c r="K2977" s="35" t="s">
        <v>12704</v>
      </c>
      <c r="L2977" s="35" t="s">
        <v>12705</v>
      </c>
      <c r="M2977" s="35" t="s">
        <v>78</v>
      </c>
      <c r="N2977" s="35" t="s">
        <v>133</v>
      </c>
      <c r="O2977" s="38"/>
      <c r="P2977" s="38"/>
    </row>
    <row r="2978">
      <c r="A2978" s="39">
        <v>114874.0</v>
      </c>
      <c r="B2978" s="40" t="s">
        <v>90</v>
      </c>
      <c r="C2978" s="40" t="s">
        <v>91</v>
      </c>
      <c r="D2978" s="40" t="s">
        <v>210</v>
      </c>
      <c r="E2978" s="40" t="s">
        <v>68</v>
      </c>
      <c r="F2978" s="41" t="s">
        <v>33</v>
      </c>
      <c r="G2978" s="41" t="s">
        <v>12706</v>
      </c>
      <c r="H2978" s="41" t="s">
        <v>12707</v>
      </c>
      <c r="I2978" s="41" t="s">
        <v>172</v>
      </c>
      <c r="J2978" s="40" t="s">
        <v>214</v>
      </c>
      <c r="K2978" s="41" t="s">
        <v>444</v>
      </c>
      <c r="L2978" s="41" t="s">
        <v>12708</v>
      </c>
      <c r="M2978" s="41" t="s">
        <v>78</v>
      </c>
      <c r="N2978" s="41" t="s">
        <v>99</v>
      </c>
      <c r="O2978" s="38"/>
      <c r="P2978" s="43"/>
    </row>
    <row r="2979">
      <c r="A2979" s="26">
        <v>114876.0</v>
      </c>
      <c r="B2979" s="28" t="s">
        <v>90</v>
      </c>
      <c r="C2979" s="28" t="s">
        <v>91</v>
      </c>
      <c r="D2979" s="28" t="s">
        <v>240</v>
      </c>
      <c r="E2979" s="28" t="s">
        <v>111</v>
      </c>
      <c r="F2979" s="35" t="s">
        <v>33</v>
      </c>
      <c r="G2979" s="35" t="s">
        <v>12709</v>
      </c>
      <c r="H2979" s="35" t="s">
        <v>12710</v>
      </c>
      <c r="I2979" s="35" t="s">
        <v>2796</v>
      </c>
      <c r="J2979" s="28" t="s">
        <v>2797</v>
      </c>
      <c r="K2979" s="35" t="s">
        <v>9901</v>
      </c>
      <c r="L2979" s="35" t="s">
        <v>12711</v>
      </c>
      <c r="M2979" s="35" t="s">
        <v>78</v>
      </c>
      <c r="N2979" s="35" t="s">
        <v>99</v>
      </c>
      <c r="O2979" s="38"/>
      <c r="P2979" s="38"/>
    </row>
    <row r="2980">
      <c r="A2980" s="39">
        <v>114878.0</v>
      </c>
      <c r="B2980" s="40" t="s">
        <v>90</v>
      </c>
      <c r="C2980" s="40" t="s">
        <v>91</v>
      </c>
      <c r="D2980" s="40" t="s">
        <v>263</v>
      </c>
      <c r="E2980" s="40" t="s">
        <v>111</v>
      </c>
      <c r="F2980" s="41" t="s">
        <v>33</v>
      </c>
      <c r="G2980" s="41" t="s">
        <v>12712</v>
      </c>
      <c r="H2980" s="41" t="s">
        <v>12713</v>
      </c>
      <c r="I2980" s="41" t="s">
        <v>1186</v>
      </c>
      <c r="J2980" s="40" t="s">
        <v>450</v>
      </c>
      <c r="K2980" s="41" t="s">
        <v>9901</v>
      </c>
      <c r="L2980" s="41" t="s">
        <v>12714</v>
      </c>
      <c r="M2980" s="41" t="s">
        <v>78</v>
      </c>
      <c r="N2980" s="41" t="s">
        <v>99</v>
      </c>
      <c r="O2980" s="38"/>
      <c r="P2980" s="43"/>
    </row>
    <row r="2981">
      <c r="A2981" s="26">
        <v>114880.0</v>
      </c>
      <c r="B2981" s="28" t="s">
        <v>90</v>
      </c>
      <c r="C2981" s="28" t="s">
        <v>91</v>
      </c>
      <c r="D2981" s="28" t="s">
        <v>147</v>
      </c>
      <c r="E2981" s="28" t="s">
        <v>111</v>
      </c>
      <c r="F2981" s="35" t="s">
        <v>33</v>
      </c>
      <c r="G2981" s="35" t="s">
        <v>12715</v>
      </c>
      <c r="H2981" s="35" t="s">
        <v>12716</v>
      </c>
      <c r="I2981" s="35" t="s">
        <v>366</v>
      </c>
      <c r="J2981" s="28" t="s">
        <v>367</v>
      </c>
      <c r="K2981" s="35" t="s">
        <v>2753</v>
      </c>
      <c r="L2981" s="35" t="s">
        <v>2213</v>
      </c>
      <c r="M2981" s="35" t="s">
        <v>78</v>
      </c>
      <c r="N2981" s="35" t="s">
        <v>183</v>
      </c>
      <c r="O2981" s="38"/>
      <c r="P2981" s="38"/>
    </row>
    <row r="2982">
      <c r="A2982" s="39">
        <v>114890.0</v>
      </c>
      <c r="B2982" s="40" t="s">
        <v>90</v>
      </c>
      <c r="C2982" s="40" t="s">
        <v>91</v>
      </c>
      <c r="D2982" s="40" t="s">
        <v>135</v>
      </c>
      <c r="E2982" s="40" t="s">
        <v>111</v>
      </c>
      <c r="F2982" s="41" t="s">
        <v>33</v>
      </c>
      <c r="G2982" s="41" t="s">
        <v>12717</v>
      </c>
      <c r="H2982" s="41" t="s">
        <v>12718</v>
      </c>
      <c r="I2982" s="41" t="s">
        <v>105</v>
      </c>
      <c r="J2982" s="40" t="s">
        <v>166</v>
      </c>
      <c r="K2982" s="41" t="s">
        <v>9719</v>
      </c>
      <c r="L2982" s="41" t="s">
        <v>12719</v>
      </c>
      <c r="M2982" s="41" t="s">
        <v>78</v>
      </c>
      <c r="N2982" s="41" t="s">
        <v>99</v>
      </c>
      <c r="O2982" s="38"/>
      <c r="P2982" s="43"/>
    </row>
    <row r="2983">
      <c r="A2983" s="26">
        <v>114892.0</v>
      </c>
      <c r="B2983" s="28" t="s">
        <v>90</v>
      </c>
      <c r="C2983" s="28" t="s">
        <v>91</v>
      </c>
      <c r="D2983" s="28" t="s">
        <v>3404</v>
      </c>
      <c r="E2983" s="28" t="s">
        <v>2453</v>
      </c>
      <c r="F2983" s="35" t="s">
        <v>33</v>
      </c>
      <c r="G2983" s="35" t="s">
        <v>12720</v>
      </c>
      <c r="H2983" s="35" t="s">
        <v>12721</v>
      </c>
      <c r="I2983" s="35" t="s">
        <v>6474</v>
      </c>
      <c r="J2983" s="28" t="s">
        <v>6475</v>
      </c>
      <c r="K2983" s="35" t="s">
        <v>12722</v>
      </c>
      <c r="L2983" s="35" t="s">
        <v>12723</v>
      </c>
      <c r="M2983" s="35" t="s">
        <v>6478</v>
      </c>
      <c r="N2983" s="35" t="s">
        <v>183</v>
      </c>
      <c r="O2983" s="38"/>
      <c r="P2983" s="38"/>
    </row>
    <row r="2984">
      <c r="A2984" s="39">
        <v>114893.0</v>
      </c>
      <c r="B2984" s="40" t="s">
        <v>90</v>
      </c>
      <c r="C2984" s="40" t="s">
        <v>91</v>
      </c>
      <c r="D2984" s="40" t="s">
        <v>1721</v>
      </c>
      <c r="E2984" s="40" t="s">
        <v>439</v>
      </c>
      <c r="F2984" s="41" t="s">
        <v>33</v>
      </c>
      <c r="G2984" s="41" t="s">
        <v>12724</v>
      </c>
      <c r="H2984" s="41" t="s">
        <v>12725</v>
      </c>
      <c r="I2984" s="41" t="s">
        <v>9060</v>
      </c>
      <c r="J2984" s="40" t="s">
        <v>9061</v>
      </c>
      <c r="K2984" s="41" t="s">
        <v>12726</v>
      </c>
      <c r="L2984" s="41" t="s">
        <v>12727</v>
      </c>
      <c r="M2984" s="41" t="s">
        <v>9064</v>
      </c>
      <c r="N2984" s="41" t="s">
        <v>99</v>
      </c>
      <c r="O2984" s="38"/>
      <c r="P2984" s="43"/>
    </row>
    <row r="2985">
      <c r="A2985" s="26">
        <v>114894.0</v>
      </c>
      <c r="B2985" s="28" t="s">
        <v>90</v>
      </c>
      <c r="C2985" s="28" t="s">
        <v>91</v>
      </c>
      <c r="D2985" s="28" t="s">
        <v>324</v>
      </c>
      <c r="E2985" s="28" t="s">
        <v>68</v>
      </c>
      <c r="F2985" s="35" t="s">
        <v>33</v>
      </c>
      <c r="G2985" s="35" t="s">
        <v>12728</v>
      </c>
      <c r="H2985" s="35" t="s">
        <v>12729</v>
      </c>
      <c r="I2985" s="35" t="s">
        <v>105</v>
      </c>
      <c r="J2985" s="28" t="s">
        <v>392</v>
      </c>
      <c r="K2985" s="35" t="s">
        <v>12730</v>
      </c>
      <c r="L2985" s="35" t="s">
        <v>12731</v>
      </c>
      <c r="M2985" s="35" t="s">
        <v>78</v>
      </c>
      <c r="N2985" s="35" t="s">
        <v>99</v>
      </c>
      <c r="O2985" s="38"/>
      <c r="P2985" s="38"/>
    </row>
    <row r="2986">
      <c r="A2986" s="39">
        <v>114898.0</v>
      </c>
      <c r="B2986" s="40" t="s">
        <v>591</v>
      </c>
      <c r="C2986" s="40" t="s">
        <v>592</v>
      </c>
      <c r="D2986" s="40" t="s">
        <v>1487</v>
      </c>
      <c r="E2986" s="40" t="s">
        <v>68</v>
      </c>
      <c r="F2986" s="41" t="s">
        <v>33</v>
      </c>
      <c r="G2986" s="41" t="s">
        <v>12732</v>
      </c>
      <c r="H2986" s="41" t="s">
        <v>12733</v>
      </c>
      <c r="I2986" s="41" t="s">
        <v>5485</v>
      </c>
      <c r="J2986" s="40" t="s">
        <v>5486</v>
      </c>
      <c r="K2986" s="41" t="s">
        <v>5560</v>
      </c>
      <c r="L2986" s="41" t="s">
        <v>5561</v>
      </c>
      <c r="M2986" s="41" t="s">
        <v>1494</v>
      </c>
      <c r="N2986" s="41" t="s">
        <v>51</v>
      </c>
      <c r="O2986" s="38"/>
      <c r="P2986" s="43"/>
    </row>
    <row r="2987">
      <c r="A2987" s="26">
        <v>114899.0</v>
      </c>
      <c r="B2987" s="28" t="s">
        <v>1472</v>
      </c>
      <c r="C2987" s="28" t="s">
        <v>1473</v>
      </c>
      <c r="D2987" s="28" t="s">
        <v>3587</v>
      </c>
      <c r="E2987" s="28" t="s">
        <v>32</v>
      </c>
      <c r="F2987" s="35" t="s">
        <v>33</v>
      </c>
      <c r="G2987" s="35" t="s">
        <v>12734</v>
      </c>
      <c r="H2987" s="35" t="s">
        <v>12735</v>
      </c>
      <c r="I2987" s="35" t="s">
        <v>3841</v>
      </c>
      <c r="J2987" s="28" t="s">
        <v>3842</v>
      </c>
      <c r="K2987" s="35" t="s">
        <v>12736</v>
      </c>
      <c r="L2987" s="35" t="s">
        <v>9029</v>
      </c>
      <c r="M2987" s="35" t="s">
        <v>3594</v>
      </c>
      <c r="N2987" s="35" t="s">
        <v>183</v>
      </c>
      <c r="O2987" s="38"/>
      <c r="P2987" s="38"/>
    </row>
    <row r="2988">
      <c r="A2988" s="39">
        <v>114903.0</v>
      </c>
      <c r="B2988" s="40" t="s">
        <v>1472</v>
      </c>
      <c r="C2988" s="40" t="s">
        <v>1473</v>
      </c>
      <c r="D2988" s="40" t="s">
        <v>1729</v>
      </c>
      <c r="E2988" s="40" t="s">
        <v>68</v>
      </c>
      <c r="F2988" s="41" t="s">
        <v>33</v>
      </c>
      <c r="G2988" s="41" t="s">
        <v>12737</v>
      </c>
      <c r="H2988" s="41" t="s">
        <v>12738</v>
      </c>
      <c r="I2988" s="41" t="s">
        <v>3540</v>
      </c>
      <c r="J2988" s="40" t="s">
        <v>3541</v>
      </c>
      <c r="K2988" s="41" t="s">
        <v>12736</v>
      </c>
      <c r="L2988" s="41" t="s">
        <v>9029</v>
      </c>
      <c r="M2988" s="41" t="s">
        <v>50</v>
      </c>
      <c r="N2988" s="41" t="s">
        <v>183</v>
      </c>
      <c r="O2988" s="38"/>
      <c r="P2988" s="43"/>
    </row>
    <row r="2989">
      <c r="A2989" s="26">
        <v>114904.0</v>
      </c>
      <c r="B2989" s="28" t="s">
        <v>1472</v>
      </c>
      <c r="C2989" s="28" t="s">
        <v>1473</v>
      </c>
      <c r="D2989" s="28" t="s">
        <v>1838</v>
      </c>
      <c r="E2989" s="28" t="s">
        <v>68</v>
      </c>
      <c r="F2989" s="35" t="s">
        <v>33</v>
      </c>
      <c r="G2989" s="35" t="s">
        <v>12739</v>
      </c>
      <c r="H2989" s="35" t="s">
        <v>12740</v>
      </c>
      <c r="I2989" s="35" t="s">
        <v>3509</v>
      </c>
      <c r="J2989" s="28" t="s">
        <v>3510</v>
      </c>
      <c r="K2989" s="35" t="s">
        <v>12736</v>
      </c>
      <c r="L2989" s="35" t="s">
        <v>12741</v>
      </c>
      <c r="M2989" s="35" t="s">
        <v>1494</v>
      </c>
      <c r="N2989" s="35" t="s">
        <v>183</v>
      </c>
      <c r="O2989" s="38"/>
      <c r="P2989" s="38"/>
    </row>
    <row r="2990">
      <c r="A2990" s="39">
        <v>114906.0</v>
      </c>
      <c r="B2990" s="40" t="s">
        <v>436</v>
      </c>
      <c r="C2990" s="40" t="s">
        <v>437</v>
      </c>
      <c r="D2990" s="40" t="s">
        <v>1721</v>
      </c>
      <c r="E2990" s="40" t="s">
        <v>439</v>
      </c>
      <c r="F2990" s="41" t="s">
        <v>33</v>
      </c>
      <c r="G2990" s="41" t="s">
        <v>12742</v>
      </c>
      <c r="H2990" s="41" t="s">
        <v>12743</v>
      </c>
      <c r="I2990" s="41" t="s">
        <v>1724</v>
      </c>
      <c r="J2990" s="40" t="s">
        <v>5242</v>
      </c>
      <c r="K2990" s="41" t="s">
        <v>444</v>
      </c>
      <c r="L2990" s="41" t="s">
        <v>12744</v>
      </c>
      <c r="M2990" s="41" t="s">
        <v>1728</v>
      </c>
      <c r="N2990" s="41" t="s">
        <v>183</v>
      </c>
      <c r="O2990" s="38"/>
      <c r="P2990" s="43"/>
    </row>
    <row r="2991">
      <c r="A2991" s="26">
        <v>114907.0</v>
      </c>
      <c r="B2991" s="28" t="s">
        <v>90</v>
      </c>
      <c r="C2991" s="28" t="s">
        <v>91</v>
      </c>
      <c r="D2991" s="28" t="s">
        <v>427</v>
      </c>
      <c r="E2991" s="28" t="s">
        <v>68</v>
      </c>
      <c r="F2991" s="35" t="s">
        <v>33</v>
      </c>
      <c r="G2991" s="35" t="s">
        <v>12745</v>
      </c>
      <c r="H2991" s="35" t="s">
        <v>12746</v>
      </c>
      <c r="I2991" s="35" t="s">
        <v>12747</v>
      </c>
      <c r="J2991" s="28" t="s">
        <v>12748</v>
      </c>
      <c r="K2991" s="35" t="s">
        <v>12749</v>
      </c>
      <c r="L2991" s="35" t="s">
        <v>12750</v>
      </c>
      <c r="M2991" s="35" t="s">
        <v>3384</v>
      </c>
      <c r="N2991" s="35" t="s">
        <v>183</v>
      </c>
      <c r="O2991" s="38"/>
      <c r="P2991" s="38"/>
    </row>
    <row r="2992">
      <c r="A2992" s="39">
        <v>114910.0</v>
      </c>
      <c r="B2992" s="40" t="s">
        <v>90</v>
      </c>
      <c r="C2992" s="40" t="s">
        <v>91</v>
      </c>
      <c r="D2992" s="40" t="s">
        <v>210</v>
      </c>
      <c r="E2992" s="40" t="s">
        <v>68</v>
      </c>
      <c r="F2992" s="41" t="s">
        <v>33</v>
      </c>
      <c r="G2992" s="41" t="s">
        <v>2276</v>
      </c>
      <c r="H2992" s="41" t="s">
        <v>12751</v>
      </c>
      <c r="I2992" s="41" t="s">
        <v>3469</v>
      </c>
      <c r="J2992" s="40" t="s">
        <v>3470</v>
      </c>
      <c r="K2992" s="41" t="s">
        <v>12752</v>
      </c>
      <c r="L2992" s="41" t="s">
        <v>12753</v>
      </c>
      <c r="M2992" s="41" t="s">
        <v>1813</v>
      </c>
      <c r="N2992" s="41" t="s">
        <v>183</v>
      </c>
      <c r="O2992" s="38"/>
      <c r="P2992" s="43"/>
    </row>
    <row r="2993">
      <c r="A2993" s="26">
        <v>114911.0</v>
      </c>
      <c r="B2993" s="28" t="s">
        <v>90</v>
      </c>
      <c r="C2993" s="28" t="s">
        <v>91</v>
      </c>
      <c r="D2993" s="28" t="s">
        <v>3825</v>
      </c>
      <c r="E2993" s="28" t="s">
        <v>2453</v>
      </c>
      <c r="F2993" s="35" t="s">
        <v>33</v>
      </c>
      <c r="G2993" s="35" t="s">
        <v>12754</v>
      </c>
      <c r="H2993" s="35" t="s">
        <v>12755</v>
      </c>
      <c r="I2993" s="35" t="s">
        <v>12756</v>
      </c>
      <c r="J2993" s="28" t="s">
        <v>12757</v>
      </c>
      <c r="K2993" s="35" t="s">
        <v>12758</v>
      </c>
      <c r="L2993" s="35" t="s">
        <v>12759</v>
      </c>
      <c r="M2993" s="35" t="s">
        <v>3832</v>
      </c>
      <c r="N2993" s="35" t="s">
        <v>183</v>
      </c>
      <c r="O2993" s="38"/>
      <c r="P2993" s="38"/>
    </row>
    <row r="2994">
      <c r="A2994" s="39">
        <v>114914.0</v>
      </c>
      <c r="B2994" s="40" t="s">
        <v>90</v>
      </c>
      <c r="C2994" s="40" t="s">
        <v>91</v>
      </c>
      <c r="D2994" s="40" t="s">
        <v>411</v>
      </c>
      <c r="E2994" s="40" t="s">
        <v>32</v>
      </c>
      <c r="F2994" s="41" t="s">
        <v>33</v>
      </c>
      <c r="G2994" s="41" t="s">
        <v>12760</v>
      </c>
      <c r="H2994" s="41" t="s">
        <v>12761</v>
      </c>
      <c r="I2994" s="41" t="s">
        <v>3498</v>
      </c>
      <c r="J2994" s="40" t="s">
        <v>3499</v>
      </c>
      <c r="K2994" s="41" t="s">
        <v>12762</v>
      </c>
      <c r="L2994" s="41" t="s">
        <v>12763</v>
      </c>
      <c r="M2994" s="41" t="s">
        <v>3502</v>
      </c>
      <c r="N2994" s="41" t="s">
        <v>133</v>
      </c>
      <c r="O2994" s="38"/>
      <c r="P2994" s="43"/>
    </row>
    <row r="2995">
      <c r="A2995" s="26">
        <v>114921.0</v>
      </c>
      <c r="B2995" s="28" t="s">
        <v>90</v>
      </c>
      <c r="C2995" s="28" t="s">
        <v>91</v>
      </c>
      <c r="D2995" s="28" t="s">
        <v>218</v>
      </c>
      <c r="E2995" s="28" t="s">
        <v>83</v>
      </c>
      <c r="F2995" s="35" t="s">
        <v>33</v>
      </c>
      <c r="G2995" s="35" t="s">
        <v>12764</v>
      </c>
      <c r="H2995" s="35" t="s">
        <v>12765</v>
      </c>
      <c r="I2995" s="35" t="s">
        <v>105</v>
      </c>
      <c r="J2995" s="28" t="s">
        <v>1546</v>
      </c>
      <c r="K2995" s="35" t="s">
        <v>12766</v>
      </c>
      <c r="L2995" s="35" t="s">
        <v>12767</v>
      </c>
      <c r="M2995" s="35" t="s">
        <v>78</v>
      </c>
      <c r="N2995" s="35" t="s">
        <v>99</v>
      </c>
      <c r="O2995" s="38"/>
      <c r="P2995" s="38"/>
    </row>
    <row r="2996">
      <c r="A2996" s="39">
        <v>114924.0</v>
      </c>
      <c r="B2996" s="40" t="s">
        <v>436</v>
      </c>
      <c r="C2996" s="40" t="s">
        <v>437</v>
      </c>
      <c r="D2996" s="40" t="s">
        <v>411</v>
      </c>
      <c r="E2996" s="40" t="s">
        <v>32</v>
      </c>
      <c r="F2996" s="41" t="s">
        <v>33</v>
      </c>
      <c r="G2996" s="41" t="s">
        <v>12768</v>
      </c>
      <c r="H2996" s="41" t="s">
        <v>12769</v>
      </c>
      <c r="I2996" s="41" t="s">
        <v>1706</v>
      </c>
      <c r="J2996" s="40" t="s">
        <v>1707</v>
      </c>
      <c r="K2996" s="41" t="s">
        <v>12770</v>
      </c>
      <c r="L2996" s="41" t="s">
        <v>12771</v>
      </c>
      <c r="M2996" s="41" t="s">
        <v>1710</v>
      </c>
      <c r="N2996" s="41" t="s">
        <v>117</v>
      </c>
      <c r="O2996" s="38"/>
      <c r="P2996" s="43"/>
    </row>
    <row r="2997">
      <c r="A2997" s="26">
        <v>114925.0</v>
      </c>
      <c r="B2997" s="28" t="s">
        <v>436</v>
      </c>
      <c r="C2997" s="28" t="s">
        <v>437</v>
      </c>
      <c r="D2997" s="28" t="s">
        <v>2770</v>
      </c>
      <c r="E2997" s="28" t="s">
        <v>439</v>
      </c>
      <c r="F2997" s="35" t="s">
        <v>33</v>
      </c>
      <c r="G2997" s="35" t="s">
        <v>12772</v>
      </c>
      <c r="H2997" s="35" t="s">
        <v>12773</v>
      </c>
      <c r="I2997" s="35" t="s">
        <v>4223</v>
      </c>
      <c r="J2997" s="28" t="s">
        <v>5943</v>
      </c>
      <c r="K2997" s="35" t="s">
        <v>12770</v>
      </c>
      <c r="L2997" s="35" t="s">
        <v>12774</v>
      </c>
      <c r="M2997" s="35" t="s">
        <v>4227</v>
      </c>
      <c r="N2997" s="35" t="s">
        <v>117</v>
      </c>
      <c r="O2997" s="38"/>
      <c r="P2997" s="38"/>
    </row>
    <row r="2998">
      <c r="A2998" s="39">
        <v>114928.0</v>
      </c>
      <c r="B2998" s="40" t="s">
        <v>436</v>
      </c>
      <c r="C2998" s="40" t="s">
        <v>437</v>
      </c>
      <c r="D2998" s="40" t="s">
        <v>438</v>
      </c>
      <c r="E2998" s="40" t="s">
        <v>439</v>
      </c>
      <c r="F2998" s="41" t="s">
        <v>33</v>
      </c>
      <c r="G2998" s="41" t="s">
        <v>12775</v>
      </c>
      <c r="H2998" s="41" t="s">
        <v>12776</v>
      </c>
      <c r="I2998" s="41" t="s">
        <v>4844</v>
      </c>
      <c r="J2998" s="40" t="s">
        <v>4845</v>
      </c>
      <c r="K2998" s="41" t="s">
        <v>12777</v>
      </c>
      <c r="L2998" s="41" t="s">
        <v>12778</v>
      </c>
      <c r="M2998" s="41" t="s">
        <v>4460</v>
      </c>
      <c r="N2998" s="41" t="s">
        <v>117</v>
      </c>
      <c r="O2998" s="38"/>
      <c r="P2998" s="43"/>
    </row>
    <row r="2999">
      <c r="A2999" s="26">
        <v>114929.0</v>
      </c>
      <c r="B2999" s="28" t="s">
        <v>90</v>
      </c>
      <c r="C2999" s="28" t="s">
        <v>91</v>
      </c>
      <c r="D2999" s="28" t="s">
        <v>293</v>
      </c>
      <c r="E2999" s="28" t="s">
        <v>111</v>
      </c>
      <c r="F2999" s="35" t="s">
        <v>33</v>
      </c>
      <c r="G2999" s="35" t="s">
        <v>12779</v>
      </c>
      <c r="H2999" s="35" t="s">
        <v>12780</v>
      </c>
      <c r="I2999" s="35" t="s">
        <v>105</v>
      </c>
      <c r="J2999" s="28" t="s">
        <v>530</v>
      </c>
      <c r="K2999" s="35" t="s">
        <v>12781</v>
      </c>
      <c r="L2999" s="35" t="s">
        <v>12782</v>
      </c>
      <c r="M2999" s="35" t="s">
        <v>78</v>
      </c>
      <c r="N2999" s="35" t="s">
        <v>133</v>
      </c>
      <c r="O2999" s="38"/>
      <c r="P2999" s="38"/>
    </row>
    <row r="3000">
      <c r="A3000" s="39">
        <v>114930.0</v>
      </c>
      <c r="B3000" s="40" t="s">
        <v>436</v>
      </c>
      <c r="C3000" s="40" t="s">
        <v>437</v>
      </c>
      <c r="D3000" s="40" t="s">
        <v>3573</v>
      </c>
      <c r="E3000" s="40" t="s">
        <v>439</v>
      </c>
      <c r="F3000" s="41" t="s">
        <v>33</v>
      </c>
      <c r="G3000" s="41" t="s">
        <v>12783</v>
      </c>
      <c r="H3000" s="41" t="s">
        <v>12784</v>
      </c>
      <c r="I3000" s="41" t="s">
        <v>3887</v>
      </c>
      <c r="J3000" s="40" t="s">
        <v>8660</v>
      </c>
      <c r="K3000" s="41" t="s">
        <v>12785</v>
      </c>
      <c r="L3000" s="41" t="s">
        <v>12786</v>
      </c>
      <c r="M3000" s="41" t="s">
        <v>3890</v>
      </c>
      <c r="N3000" s="41" t="s">
        <v>117</v>
      </c>
      <c r="O3000" s="38"/>
      <c r="P3000" s="43"/>
    </row>
    <row r="3001">
      <c r="A3001" s="26">
        <v>114941.0</v>
      </c>
      <c r="B3001" s="28" t="s">
        <v>90</v>
      </c>
      <c r="C3001" s="28" t="s">
        <v>91</v>
      </c>
      <c r="D3001" s="28" t="s">
        <v>263</v>
      </c>
      <c r="E3001" s="28" t="s">
        <v>111</v>
      </c>
      <c r="F3001" s="35" t="s">
        <v>33</v>
      </c>
      <c r="G3001" s="35" t="s">
        <v>12787</v>
      </c>
      <c r="H3001" s="35" t="s">
        <v>12788</v>
      </c>
      <c r="I3001" s="35" t="s">
        <v>2351</v>
      </c>
      <c r="J3001" s="28" t="s">
        <v>885</v>
      </c>
      <c r="K3001" s="35" t="s">
        <v>6392</v>
      </c>
      <c r="L3001" s="35" t="s">
        <v>12789</v>
      </c>
      <c r="M3001" s="35" t="s">
        <v>78</v>
      </c>
      <c r="N3001" s="35" t="s">
        <v>183</v>
      </c>
      <c r="O3001" s="38"/>
      <c r="P3001" s="38"/>
    </row>
    <row r="3002">
      <c r="A3002" s="39">
        <v>114944.0</v>
      </c>
      <c r="B3002" s="40" t="s">
        <v>90</v>
      </c>
      <c r="C3002" s="40" t="s">
        <v>91</v>
      </c>
      <c r="D3002" s="40" t="s">
        <v>3404</v>
      </c>
      <c r="E3002" s="40" t="s">
        <v>2453</v>
      </c>
      <c r="F3002" s="41" t="s">
        <v>33</v>
      </c>
      <c r="G3002" s="41" t="s">
        <v>12790</v>
      </c>
      <c r="H3002" s="41" t="s">
        <v>12791</v>
      </c>
      <c r="I3002" s="41" t="s">
        <v>12792</v>
      </c>
      <c r="J3002" s="40" t="s">
        <v>12793</v>
      </c>
      <c r="K3002" s="41" t="s">
        <v>12794</v>
      </c>
      <c r="L3002" s="41" t="s">
        <v>12795</v>
      </c>
      <c r="M3002" s="41" t="s">
        <v>4992</v>
      </c>
      <c r="N3002" s="41" t="s">
        <v>99</v>
      </c>
      <c r="O3002" s="38"/>
      <c r="P3002" s="43"/>
    </row>
    <row r="3003">
      <c r="A3003" s="26">
        <v>114955.0</v>
      </c>
      <c r="B3003" s="28" t="s">
        <v>90</v>
      </c>
      <c r="C3003" s="28" t="s">
        <v>91</v>
      </c>
      <c r="D3003" s="28" t="s">
        <v>118</v>
      </c>
      <c r="E3003" s="28" t="s">
        <v>111</v>
      </c>
      <c r="F3003" s="35" t="s">
        <v>33</v>
      </c>
      <c r="G3003" s="35" t="s">
        <v>12796</v>
      </c>
      <c r="H3003" s="35" t="s">
        <v>12797</v>
      </c>
      <c r="I3003" s="35" t="s">
        <v>105</v>
      </c>
      <c r="J3003" s="28" t="s">
        <v>611</v>
      </c>
      <c r="K3003" s="35" t="s">
        <v>12798</v>
      </c>
      <c r="L3003" s="35" t="s">
        <v>12799</v>
      </c>
      <c r="M3003" s="35" t="s">
        <v>78</v>
      </c>
      <c r="N3003" s="35" t="s">
        <v>483</v>
      </c>
      <c r="O3003" s="38"/>
      <c r="P3003" s="38"/>
    </row>
    <row r="3004">
      <c r="A3004" s="39">
        <v>114956.0</v>
      </c>
      <c r="B3004" s="40" t="s">
        <v>90</v>
      </c>
      <c r="C3004" s="40" t="s">
        <v>91</v>
      </c>
      <c r="D3004" s="40" t="s">
        <v>3489</v>
      </c>
      <c r="E3004" s="40" t="s">
        <v>2453</v>
      </c>
      <c r="F3004" s="41" t="s">
        <v>33</v>
      </c>
      <c r="G3004" s="41" t="s">
        <v>12800</v>
      </c>
      <c r="H3004" s="41" t="s">
        <v>12801</v>
      </c>
      <c r="I3004" s="41" t="s">
        <v>3492</v>
      </c>
      <c r="J3004" s="40" t="s">
        <v>3493</v>
      </c>
      <c r="K3004" s="41" t="s">
        <v>12802</v>
      </c>
      <c r="L3004" s="41" t="s">
        <v>12803</v>
      </c>
      <c r="M3004" s="41" t="s">
        <v>3495</v>
      </c>
      <c r="N3004" s="41" t="s">
        <v>183</v>
      </c>
      <c r="O3004" s="38"/>
      <c r="P3004" s="43"/>
    </row>
    <row r="3005">
      <c r="A3005" s="26">
        <v>114957.0</v>
      </c>
      <c r="B3005" s="28" t="s">
        <v>90</v>
      </c>
      <c r="C3005" s="28" t="s">
        <v>91</v>
      </c>
      <c r="D3005" s="28" t="s">
        <v>324</v>
      </c>
      <c r="E3005" s="28" t="s">
        <v>83</v>
      </c>
      <c r="F3005" s="35" t="s">
        <v>33</v>
      </c>
      <c r="G3005" s="35" t="s">
        <v>12804</v>
      </c>
      <c r="H3005" s="35" t="s">
        <v>12805</v>
      </c>
      <c r="I3005" s="35" t="s">
        <v>105</v>
      </c>
      <c r="J3005" s="28" t="s">
        <v>1010</v>
      </c>
      <c r="K3005" s="35" t="s">
        <v>2040</v>
      </c>
      <c r="L3005" s="35" t="s">
        <v>12806</v>
      </c>
      <c r="M3005" s="35" t="s">
        <v>78</v>
      </c>
      <c r="N3005" s="35" t="s">
        <v>117</v>
      </c>
      <c r="O3005" s="38"/>
      <c r="P3005" s="38"/>
    </row>
    <row r="3006">
      <c r="A3006" s="39">
        <v>114959.0</v>
      </c>
      <c r="B3006" s="40" t="s">
        <v>90</v>
      </c>
      <c r="C3006" s="40" t="s">
        <v>91</v>
      </c>
      <c r="D3006" s="40" t="s">
        <v>263</v>
      </c>
      <c r="E3006" s="40" t="s">
        <v>111</v>
      </c>
      <c r="F3006" s="41" t="s">
        <v>33</v>
      </c>
      <c r="G3006" s="41" t="s">
        <v>12807</v>
      </c>
      <c r="H3006" s="41" t="s">
        <v>12808</v>
      </c>
      <c r="I3006" s="41" t="s">
        <v>266</v>
      </c>
      <c r="J3006" s="40" t="s">
        <v>267</v>
      </c>
      <c r="K3006" s="41" t="s">
        <v>2788</v>
      </c>
      <c r="L3006" s="41" t="s">
        <v>12809</v>
      </c>
      <c r="M3006" s="41" t="s">
        <v>78</v>
      </c>
      <c r="N3006" s="41" t="s">
        <v>183</v>
      </c>
      <c r="O3006" s="38"/>
      <c r="P3006" s="43"/>
    </row>
    <row r="3007">
      <c r="A3007" s="26">
        <v>114961.0</v>
      </c>
      <c r="B3007" s="28" t="s">
        <v>90</v>
      </c>
      <c r="C3007" s="28" t="s">
        <v>91</v>
      </c>
      <c r="D3007" s="28" t="s">
        <v>263</v>
      </c>
      <c r="E3007" s="28" t="s">
        <v>111</v>
      </c>
      <c r="F3007" s="35" t="s">
        <v>33</v>
      </c>
      <c r="G3007" s="35" t="s">
        <v>12810</v>
      </c>
      <c r="H3007" s="35" t="s">
        <v>12811</v>
      </c>
      <c r="I3007" s="35" t="s">
        <v>747</v>
      </c>
      <c r="J3007" s="28" t="s">
        <v>748</v>
      </c>
      <c r="K3007" s="35" t="s">
        <v>12812</v>
      </c>
      <c r="L3007" s="35" t="s">
        <v>12813</v>
      </c>
      <c r="M3007" s="35" t="s">
        <v>78</v>
      </c>
      <c r="N3007" s="35" t="s">
        <v>99</v>
      </c>
      <c r="O3007" s="38"/>
      <c r="P3007" s="38"/>
    </row>
    <row r="3008">
      <c r="A3008" s="39">
        <v>114962.0</v>
      </c>
      <c r="B3008" s="40" t="s">
        <v>90</v>
      </c>
      <c r="C3008" s="40" t="s">
        <v>91</v>
      </c>
      <c r="D3008" s="40" t="s">
        <v>2770</v>
      </c>
      <c r="E3008" s="40" t="s">
        <v>439</v>
      </c>
      <c r="F3008" s="41" t="s">
        <v>33</v>
      </c>
      <c r="G3008" s="41" t="s">
        <v>12814</v>
      </c>
      <c r="H3008" s="41" t="s">
        <v>12815</v>
      </c>
      <c r="I3008" s="41" t="s">
        <v>4223</v>
      </c>
      <c r="J3008" s="40" t="s">
        <v>4224</v>
      </c>
      <c r="K3008" s="41" t="s">
        <v>12816</v>
      </c>
      <c r="L3008" s="41" t="s">
        <v>12817</v>
      </c>
      <c r="M3008" s="41" t="s">
        <v>4227</v>
      </c>
      <c r="N3008" s="41" t="s">
        <v>183</v>
      </c>
      <c r="O3008" s="38"/>
      <c r="P3008" s="43"/>
    </row>
    <row r="3009">
      <c r="A3009" s="26">
        <v>114964.0</v>
      </c>
      <c r="B3009" s="28" t="s">
        <v>3438</v>
      </c>
      <c r="C3009" s="28" t="s">
        <v>210</v>
      </c>
      <c r="D3009" s="28" t="s">
        <v>427</v>
      </c>
      <c r="E3009" s="28" t="s">
        <v>68</v>
      </c>
      <c r="F3009" s="35" t="s">
        <v>33</v>
      </c>
      <c r="G3009" s="35" t="s">
        <v>12818</v>
      </c>
      <c r="H3009" s="35" t="s">
        <v>12819</v>
      </c>
      <c r="I3009" s="35" t="s">
        <v>430</v>
      </c>
      <c r="J3009" s="28" t="s">
        <v>431</v>
      </c>
      <c r="K3009" s="35" t="s">
        <v>5061</v>
      </c>
      <c r="L3009" s="35" t="s">
        <v>12820</v>
      </c>
      <c r="M3009" s="35" t="s">
        <v>434</v>
      </c>
      <c r="N3009" s="35" t="s">
        <v>183</v>
      </c>
      <c r="O3009" s="38"/>
      <c r="P3009" s="38"/>
    </row>
    <row r="3010">
      <c r="A3010" s="39">
        <v>114965.0</v>
      </c>
      <c r="B3010" s="40" t="s">
        <v>3438</v>
      </c>
      <c r="C3010" s="40" t="s">
        <v>210</v>
      </c>
      <c r="D3010" s="40" t="s">
        <v>411</v>
      </c>
      <c r="E3010" s="40" t="s">
        <v>32</v>
      </c>
      <c r="F3010" s="41" t="s">
        <v>33</v>
      </c>
      <c r="G3010" s="41" t="s">
        <v>12821</v>
      </c>
      <c r="H3010" s="41" t="s">
        <v>12822</v>
      </c>
      <c r="I3010" s="41" t="s">
        <v>12823</v>
      </c>
      <c r="J3010" s="40" t="s">
        <v>12824</v>
      </c>
      <c r="K3010" s="41" t="s">
        <v>5061</v>
      </c>
      <c r="L3010" s="41" t="s">
        <v>12825</v>
      </c>
      <c r="M3010" s="41" t="s">
        <v>7402</v>
      </c>
      <c r="N3010" s="41" t="s">
        <v>183</v>
      </c>
      <c r="O3010" s="38"/>
      <c r="P3010" s="43"/>
    </row>
    <row r="3011">
      <c r="A3011" s="26">
        <v>114967.0</v>
      </c>
      <c r="B3011" s="28" t="s">
        <v>90</v>
      </c>
      <c r="C3011" s="28" t="s">
        <v>91</v>
      </c>
      <c r="D3011" s="28" t="s">
        <v>218</v>
      </c>
      <c r="E3011" s="28" t="s">
        <v>83</v>
      </c>
      <c r="F3011" s="35" t="s">
        <v>33</v>
      </c>
      <c r="G3011" s="35" t="s">
        <v>12826</v>
      </c>
      <c r="H3011" s="35" t="s">
        <v>12827</v>
      </c>
      <c r="I3011" s="35" t="s">
        <v>105</v>
      </c>
      <c r="J3011" s="28" t="s">
        <v>480</v>
      </c>
      <c r="K3011" s="35" t="s">
        <v>12828</v>
      </c>
      <c r="L3011" s="35" t="s">
        <v>12829</v>
      </c>
      <c r="M3011" s="35" t="s">
        <v>78</v>
      </c>
      <c r="N3011" s="35" t="s">
        <v>117</v>
      </c>
      <c r="O3011" s="38"/>
      <c r="P3011" s="38"/>
    </row>
    <row r="3012">
      <c r="A3012" s="39">
        <v>114970.0</v>
      </c>
      <c r="B3012" s="40" t="s">
        <v>90</v>
      </c>
      <c r="C3012" s="40" t="s">
        <v>91</v>
      </c>
      <c r="D3012" s="40" t="s">
        <v>1806</v>
      </c>
      <c r="E3012" s="40" t="s">
        <v>68</v>
      </c>
      <c r="F3012" s="41" t="s">
        <v>33</v>
      </c>
      <c r="G3012" s="41" t="s">
        <v>12830</v>
      </c>
      <c r="H3012" s="41" t="s">
        <v>12831</v>
      </c>
      <c r="I3012" s="41" t="s">
        <v>6675</v>
      </c>
      <c r="J3012" s="40" t="s">
        <v>6676</v>
      </c>
      <c r="K3012" s="41" t="s">
        <v>6950</v>
      </c>
      <c r="L3012" s="41" t="s">
        <v>12832</v>
      </c>
      <c r="M3012" s="41" t="s">
        <v>1813</v>
      </c>
      <c r="N3012" s="41" t="s">
        <v>133</v>
      </c>
      <c r="O3012" s="38"/>
      <c r="P3012" s="43"/>
    </row>
    <row r="3013">
      <c r="A3013" s="26">
        <v>114972.0</v>
      </c>
      <c r="B3013" s="28" t="s">
        <v>90</v>
      </c>
      <c r="C3013" s="28" t="s">
        <v>91</v>
      </c>
      <c r="D3013" s="28" t="s">
        <v>1770</v>
      </c>
      <c r="E3013" s="28" t="s">
        <v>439</v>
      </c>
      <c r="F3013" s="35" t="s">
        <v>33</v>
      </c>
      <c r="G3013" s="35" t="s">
        <v>12833</v>
      </c>
      <c r="H3013" s="35" t="s">
        <v>12834</v>
      </c>
      <c r="I3013" s="35" t="s">
        <v>5475</v>
      </c>
      <c r="J3013" s="28" t="s">
        <v>5476</v>
      </c>
      <c r="K3013" s="35" t="s">
        <v>12835</v>
      </c>
      <c r="L3013" s="35" t="s">
        <v>12836</v>
      </c>
      <c r="M3013" s="35" t="s">
        <v>4556</v>
      </c>
      <c r="N3013" s="35" t="s">
        <v>183</v>
      </c>
      <c r="O3013" s="38"/>
      <c r="P3013" s="38"/>
    </row>
    <row r="3014">
      <c r="A3014" s="39">
        <v>114977.0</v>
      </c>
      <c r="B3014" s="40" t="s">
        <v>90</v>
      </c>
      <c r="C3014" s="40" t="s">
        <v>91</v>
      </c>
      <c r="D3014" s="40" t="s">
        <v>2452</v>
      </c>
      <c r="E3014" s="40" t="s">
        <v>2453</v>
      </c>
      <c r="F3014" s="41" t="s">
        <v>33</v>
      </c>
      <c r="G3014" s="41" t="s">
        <v>12837</v>
      </c>
      <c r="H3014" s="41" t="s">
        <v>12838</v>
      </c>
      <c r="I3014" s="41" t="s">
        <v>12839</v>
      </c>
      <c r="J3014" s="40" t="s">
        <v>12840</v>
      </c>
      <c r="K3014" s="41" t="s">
        <v>12841</v>
      </c>
      <c r="L3014" s="41" t="s">
        <v>12842</v>
      </c>
      <c r="M3014" s="41" t="s">
        <v>2460</v>
      </c>
      <c r="N3014" s="41" t="s">
        <v>183</v>
      </c>
      <c r="O3014" s="38"/>
      <c r="P3014" s="43"/>
    </row>
    <row r="3015">
      <c r="A3015" s="26">
        <v>114979.0</v>
      </c>
      <c r="B3015" s="28" t="s">
        <v>90</v>
      </c>
      <c r="C3015" s="28" t="s">
        <v>91</v>
      </c>
      <c r="D3015" s="28" t="s">
        <v>118</v>
      </c>
      <c r="E3015" s="28" t="s">
        <v>111</v>
      </c>
      <c r="F3015" s="35" t="s">
        <v>33</v>
      </c>
      <c r="G3015" s="35" t="s">
        <v>12843</v>
      </c>
      <c r="H3015" s="35" t="s">
        <v>12844</v>
      </c>
      <c r="I3015" s="35" t="s">
        <v>105</v>
      </c>
      <c r="J3015" s="28" t="s">
        <v>122</v>
      </c>
      <c r="K3015" s="35" t="s">
        <v>12845</v>
      </c>
      <c r="L3015" s="35" t="s">
        <v>12846</v>
      </c>
      <c r="M3015" s="35" t="s">
        <v>78</v>
      </c>
      <c r="N3015" s="35" t="s">
        <v>871</v>
      </c>
      <c r="O3015" s="38"/>
      <c r="P3015" s="38"/>
    </row>
    <row r="3016">
      <c r="A3016" s="39">
        <v>114981.0</v>
      </c>
      <c r="B3016" s="40" t="s">
        <v>90</v>
      </c>
      <c r="C3016" s="40" t="s">
        <v>91</v>
      </c>
      <c r="D3016" s="40" t="s">
        <v>1625</v>
      </c>
      <c r="E3016" s="40" t="s">
        <v>68</v>
      </c>
      <c r="F3016" s="41" t="s">
        <v>33</v>
      </c>
      <c r="G3016" s="41" t="s">
        <v>12847</v>
      </c>
      <c r="H3016" s="41" t="s">
        <v>12848</v>
      </c>
      <c r="I3016" s="41" t="s">
        <v>4373</v>
      </c>
      <c r="J3016" s="40" t="s">
        <v>4374</v>
      </c>
      <c r="K3016" s="41" t="s">
        <v>7382</v>
      </c>
      <c r="L3016" s="41" t="s">
        <v>12849</v>
      </c>
      <c r="M3016" s="41" t="s">
        <v>78</v>
      </c>
      <c r="N3016" s="41" t="s">
        <v>823</v>
      </c>
      <c r="O3016" s="38"/>
      <c r="P3016" s="43"/>
    </row>
    <row r="3017">
      <c r="A3017" s="26">
        <v>114982.0</v>
      </c>
      <c r="B3017" s="28" t="s">
        <v>90</v>
      </c>
      <c r="C3017" s="28" t="s">
        <v>91</v>
      </c>
      <c r="D3017" s="28" t="s">
        <v>1696</v>
      </c>
      <c r="E3017" s="28" t="s">
        <v>439</v>
      </c>
      <c r="F3017" s="35" t="s">
        <v>33</v>
      </c>
      <c r="G3017" s="35" t="s">
        <v>12850</v>
      </c>
      <c r="H3017" s="35" t="s">
        <v>12851</v>
      </c>
      <c r="I3017" s="35" t="s">
        <v>6265</v>
      </c>
      <c r="J3017" s="28" t="s">
        <v>6266</v>
      </c>
      <c r="K3017" s="35" t="s">
        <v>12852</v>
      </c>
      <c r="L3017" s="35" t="s">
        <v>12853</v>
      </c>
      <c r="M3017" s="35" t="s">
        <v>6269</v>
      </c>
      <c r="N3017" s="35" t="s">
        <v>183</v>
      </c>
      <c r="O3017" s="38"/>
      <c r="P3017" s="38"/>
    </row>
    <row r="3018">
      <c r="A3018" s="39">
        <v>114986.0</v>
      </c>
      <c r="B3018" s="40" t="s">
        <v>5443</v>
      </c>
      <c r="C3018" s="40" t="s">
        <v>5444</v>
      </c>
      <c r="D3018" s="40" t="s">
        <v>3489</v>
      </c>
      <c r="E3018" s="40" t="s">
        <v>2453</v>
      </c>
      <c r="F3018" s="41" t="s">
        <v>33</v>
      </c>
      <c r="G3018" s="41" t="s">
        <v>12854</v>
      </c>
      <c r="H3018" s="41" t="s">
        <v>12855</v>
      </c>
      <c r="I3018" s="41" t="s">
        <v>3492</v>
      </c>
      <c r="J3018" s="40" t="s">
        <v>3493</v>
      </c>
      <c r="K3018" s="41" t="s">
        <v>12856</v>
      </c>
      <c r="L3018" s="41" t="s">
        <v>12857</v>
      </c>
      <c r="M3018" s="41" t="s">
        <v>3495</v>
      </c>
      <c r="N3018" s="41" t="s">
        <v>183</v>
      </c>
      <c r="O3018" s="38"/>
      <c r="P3018" s="43"/>
    </row>
    <row r="3019">
      <c r="A3019" s="26">
        <v>114989.0</v>
      </c>
      <c r="B3019" s="28" t="s">
        <v>90</v>
      </c>
      <c r="C3019" s="28" t="s">
        <v>91</v>
      </c>
      <c r="D3019" s="28" t="s">
        <v>127</v>
      </c>
      <c r="E3019" s="28" t="s">
        <v>83</v>
      </c>
      <c r="F3019" s="35" t="s">
        <v>33</v>
      </c>
      <c r="G3019" s="35" t="s">
        <v>12858</v>
      </c>
      <c r="H3019" s="35" t="s">
        <v>12859</v>
      </c>
      <c r="I3019" s="35" t="s">
        <v>2593</v>
      </c>
      <c r="J3019" s="28" t="s">
        <v>5502</v>
      </c>
      <c r="K3019" s="35" t="s">
        <v>7060</v>
      </c>
      <c r="L3019" s="35" t="s">
        <v>12860</v>
      </c>
      <c r="M3019" s="35" t="s">
        <v>78</v>
      </c>
      <c r="N3019" s="35" t="s">
        <v>183</v>
      </c>
      <c r="O3019" s="38"/>
      <c r="P3019" s="38"/>
    </row>
    <row r="3020">
      <c r="A3020" s="39">
        <v>114990.0</v>
      </c>
      <c r="B3020" s="40" t="s">
        <v>1021</v>
      </c>
      <c r="C3020" s="40" t="s">
        <v>1022</v>
      </c>
      <c r="D3020" s="40" t="s">
        <v>102</v>
      </c>
      <c r="E3020" s="40" t="s">
        <v>83</v>
      </c>
      <c r="F3020" s="41" t="s">
        <v>33</v>
      </c>
      <c r="G3020" s="41" t="s">
        <v>12861</v>
      </c>
      <c r="H3020" s="41" t="s">
        <v>12862</v>
      </c>
      <c r="I3020" s="41" t="s">
        <v>105</v>
      </c>
      <c r="J3020" s="40" t="s">
        <v>106</v>
      </c>
      <c r="K3020" s="41" t="s">
        <v>12863</v>
      </c>
      <c r="L3020" s="41" t="s">
        <v>12864</v>
      </c>
      <c r="M3020" s="41" t="s">
        <v>78</v>
      </c>
      <c r="N3020" s="41" t="s">
        <v>133</v>
      </c>
      <c r="O3020" s="38"/>
      <c r="P3020" s="43"/>
    </row>
    <row r="3021">
      <c r="A3021" s="26">
        <v>114994.0</v>
      </c>
      <c r="B3021" s="28" t="s">
        <v>90</v>
      </c>
      <c r="C3021" s="28" t="s">
        <v>91</v>
      </c>
      <c r="D3021" s="28" t="s">
        <v>263</v>
      </c>
      <c r="E3021" s="28" t="s">
        <v>111</v>
      </c>
      <c r="F3021" s="35" t="s">
        <v>33</v>
      </c>
      <c r="G3021" s="35" t="s">
        <v>12865</v>
      </c>
      <c r="H3021" s="35" t="s">
        <v>12866</v>
      </c>
      <c r="I3021" s="35" t="s">
        <v>449</v>
      </c>
      <c r="J3021" s="28" t="s">
        <v>450</v>
      </c>
      <c r="K3021" s="35" t="s">
        <v>11816</v>
      </c>
      <c r="L3021" s="35" t="s">
        <v>12867</v>
      </c>
      <c r="M3021" s="35" t="s">
        <v>2815</v>
      </c>
      <c r="N3021" s="35" t="s">
        <v>99</v>
      </c>
      <c r="O3021" s="38"/>
      <c r="P3021" s="38"/>
    </row>
    <row r="3022">
      <c r="A3022" s="39">
        <v>114999.0</v>
      </c>
      <c r="B3022" s="40" t="s">
        <v>90</v>
      </c>
      <c r="C3022" s="40" t="s">
        <v>91</v>
      </c>
      <c r="D3022" s="40" t="s">
        <v>31</v>
      </c>
      <c r="E3022" s="40" t="s">
        <v>83</v>
      </c>
      <c r="F3022" s="41" t="s">
        <v>33</v>
      </c>
      <c r="G3022" s="41" t="s">
        <v>12868</v>
      </c>
      <c r="H3022" s="41" t="s">
        <v>12869</v>
      </c>
      <c r="I3022" s="41" t="s">
        <v>105</v>
      </c>
      <c r="J3022" s="40" t="s">
        <v>327</v>
      </c>
      <c r="K3022" s="41" t="s">
        <v>12870</v>
      </c>
      <c r="L3022" s="41" t="s">
        <v>12871</v>
      </c>
      <c r="M3022" s="41" t="s">
        <v>78</v>
      </c>
      <c r="N3022" s="41" t="s">
        <v>117</v>
      </c>
      <c r="O3022" s="38"/>
      <c r="P3022" s="43"/>
    </row>
    <row r="3023">
      <c r="A3023" s="26">
        <v>115003.0</v>
      </c>
      <c r="B3023" s="28" t="s">
        <v>90</v>
      </c>
      <c r="C3023" s="28" t="s">
        <v>91</v>
      </c>
      <c r="D3023" s="28" t="s">
        <v>3404</v>
      </c>
      <c r="E3023" s="28" t="s">
        <v>2453</v>
      </c>
      <c r="F3023" s="35" t="s">
        <v>33</v>
      </c>
      <c r="G3023" s="35" t="s">
        <v>12720</v>
      </c>
      <c r="H3023" s="35" t="s">
        <v>12872</v>
      </c>
      <c r="I3023" s="35" t="s">
        <v>12873</v>
      </c>
      <c r="J3023" s="28" t="s">
        <v>12874</v>
      </c>
      <c r="K3023" s="35" t="s">
        <v>12722</v>
      </c>
      <c r="L3023" s="35" t="s">
        <v>12875</v>
      </c>
      <c r="M3023" s="35" t="s">
        <v>6478</v>
      </c>
      <c r="N3023" s="35" t="s">
        <v>183</v>
      </c>
      <c r="O3023" s="38"/>
      <c r="P3023" s="38"/>
    </row>
    <row r="3024">
      <c r="A3024" s="39">
        <v>115004.0</v>
      </c>
      <c r="B3024" s="40" t="s">
        <v>90</v>
      </c>
      <c r="C3024" s="40" t="s">
        <v>91</v>
      </c>
      <c r="D3024" s="40" t="s">
        <v>1729</v>
      </c>
      <c r="E3024" s="40" t="s">
        <v>68</v>
      </c>
      <c r="F3024" s="41" t="s">
        <v>33</v>
      </c>
      <c r="G3024" s="41" t="s">
        <v>12876</v>
      </c>
      <c r="H3024" s="41" t="s">
        <v>12877</v>
      </c>
      <c r="I3024" s="41" t="s">
        <v>4446</v>
      </c>
      <c r="J3024" s="40" t="s">
        <v>4447</v>
      </c>
      <c r="K3024" s="41" t="s">
        <v>12878</v>
      </c>
      <c r="L3024" s="41" t="s">
        <v>12879</v>
      </c>
      <c r="M3024" s="41" t="s">
        <v>50</v>
      </c>
      <c r="N3024" s="41" t="s">
        <v>183</v>
      </c>
      <c r="O3024" s="38"/>
      <c r="P3024" s="43"/>
    </row>
    <row r="3025">
      <c r="A3025" s="26">
        <v>115005.0</v>
      </c>
      <c r="B3025" s="28" t="s">
        <v>90</v>
      </c>
      <c r="C3025" s="28" t="s">
        <v>91</v>
      </c>
      <c r="D3025" s="28" t="s">
        <v>2982</v>
      </c>
      <c r="E3025" s="28" t="s">
        <v>2453</v>
      </c>
      <c r="F3025" s="35" t="s">
        <v>33</v>
      </c>
      <c r="G3025" s="35" t="s">
        <v>2567</v>
      </c>
      <c r="H3025" s="35" t="s">
        <v>12880</v>
      </c>
      <c r="I3025" s="35" t="s">
        <v>3847</v>
      </c>
      <c r="J3025" s="28" t="s">
        <v>6029</v>
      </c>
      <c r="K3025" s="35" t="s">
        <v>12881</v>
      </c>
      <c r="L3025" s="35" t="s">
        <v>12882</v>
      </c>
      <c r="M3025" s="35" t="s">
        <v>3832</v>
      </c>
      <c r="N3025" s="35" t="s">
        <v>183</v>
      </c>
      <c r="O3025" s="38"/>
      <c r="P3025" s="38"/>
    </row>
    <row r="3026">
      <c r="A3026" s="39">
        <v>115006.0</v>
      </c>
      <c r="B3026" s="40" t="s">
        <v>90</v>
      </c>
      <c r="C3026" s="40" t="s">
        <v>91</v>
      </c>
      <c r="D3026" s="40" t="s">
        <v>147</v>
      </c>
      <c r="E3026" s="40" t="s">
        <v>111</v>
      </c>
      <c r="F3026" s="41" t="s">
        <v>33</v>
      </c>
      <c r="G3026" s="41" t="s">
        <v>12883</v>
      </c>
      <c r="H3026" s="41" t="s">
        <v>12884</v>
      </c>
      <c r="I3026" s="41" t="s">
        <v>1044</v>
      </c>
      <c r="J3026" s="40" t="s">
        <v>1045</v>
      </c>
      <c r="K3026" s="41" t="s">
        <v>12885</v>
      </c>
      <c r="L3026" s="41" t="s">
        <v>12886</v>
      </c>
      <c r="M3026" s="41" t="s">
        <v>78</v>
      </c>
      <c r="N3026" s="41" t="s">
        <v>117</v>
      </c>
      <c r="O3026" s="38"/>
      <c r="P3026" s="43"/>
    </row>
    <row r="3027">
      <c r="A3027" s="26">
        <v>115008.0</v>
      </c>
      <c r="B3027" s="28" t="s">
        <v>90</v>
      </c>
      <c r="C3027" s="28" t="s">
        <v>91</v>
      </c>
      <c r="D3027" s="28" t="s">
        <v>324</v>
      </c>
      <c r="E3027" s="28" t="s">
        <v>83</v>
      </c>
      <c r="F3027" s="35" t="s">
        <v>33</v>
      </c>
      <c r="G3027" s="35" t="s">
        <v>12887</v>
      </c>
      <c r="H3027" s="35" t="s">
        <v>12888</v>
      </c>
      <c r="I3027" s="35" t="s">
        <v>105</v>
      </c>
      <c r="J3027" s="28" t="s">
        <v>392</v>
      </c>
      <c r="K3027" s="35" t="s">
        <v>12889</v>
      </c>
      <c r="L3027" s="35" t="s">
        <v>12890</v>
      </c>
      <c r="M3027" s="35" t="s">
        <v>78</v>
      </c>
      <c r="N3027" s="35" t="s">
        <v>117</v>
      </c>
      <c r="O3027" s="38"/>
      <c r="P3027" s="38"/>
    </row>
    <row r="3028">
      <c r="A3028" s="39">
        <v>115014.0</v>
      </c>
      <c r="B3028" s="40" t="s">
        <v>90</v>
      </c>
      <c r="C3028" s="40" t="s">
        <v>91</v>
      </c>
      <c r="D3028" s="40" t="s">
        <v>254</v>
      </c>
      <c r="E3028" s="40" t="s">
        <v>111</v>
      </c>
      <c r="F3028" s="41" t="s">
        <v>33</v>
      </c>
      <c r="G3028" s="41" t="s">
        <v>12891</v>
      </c>
      <c r="H3028" s="41" t="s">
        <v>12892</v>
      </c>
      <c r="I3028" s="41" t="s">
        <v>12893</v>
      </c>
      <c r="J3028" s="40" t="s">
        <v>12894</v>
      </c>
      <c r="K3028" s="41" t="s">
        <v>12895</v>
      </c>
      <c r="L3028" s="41" t="s">
        <v>12896</v>
      </c>
      <c r="M3028" s="41" t="s">
        <v>78</v>
      </c>
      <c r="N3028" s="41" t="s">
        <v>183</v>
      </c>
      <c r="O3028" s="38"/>
      <c r="P3028" s="43"/>
    </row>
    <row r="3029">
      <c r="A3029" s="26">
        <v>115017.0</v>
      </c>
      <c r="B3029" s="28" t="s">
        <v>90</v>
      </c>
      <c r="C3029" s="28" t="s">
        <v>91</v>
      </c>
      <c r="D3029" s="28" t="s">
        <v>147</v>
      </c>
      <c r="E3029" s="28" t="s">
        <v>111</v>
      </c>
      <c r="F3029" s="35" t="s">
        <v>33</v>
      </c>
      <c r="G3029" s="35" t="s">
        <v>12897</v>
      </c>
      <c r="H3029" s="35" t="s">
        <v>12898</v>
      </c>
      <c r="I3029" s="35" t="s">
        <v>150</v>
      </c>
      <c r="J3029" s="28" t="s">
        <v>151</v>
      </c>
      <c r="K3029" s="35" t="s">
        <v>8383</v>
      </c>
      <c r="L3029" s="35" t="s">
        <v>12899</v>
      </c>
      <c r="M3029" s="35" t="s">
        <v>78</v>
      </c>
      <c r="N3029" s="35" t="s">
        <v>183</v>
      </c>
      <c r="O3029" s="38"/>
      <c r="P3029" s="38"/>
    </row>
    <row r="3030">
      <c r="A3030" s="39">
        <v>115029.0</v>
      </c>
      <c r="B3030" s="40" t="s">
        <v>90</v>
      </c>
      <c r="C3030" s="40" t="s">
        <v>91</v>
      </c>
      <c r="D3030" s="40" t="s">
        <v>1729</v>
      </c>
      <c r="E3030" s="40" t="s">
        <v>68</v>
      </c>
      <c r="F3030" s="41" t="s">
        <v>33</v>
      </c>
      <c r="G3030" s="41" t="s">
        <v>12900</v>
      </c>
      <c r="H3030" s="41" t="s">
        <v>12901</v>
      </c>
      <c r="I3030" s="41" t="s">
        <v>1732</v>
      </c>
      <c r="J3030" s="40" t="s">
        <v>1733</v>
      </c>
      <c r="K3030" s="41" t="s">
        <v>12902</v>
      </c>
      <c r="L3030" s="41" t="s">
        <v>12903</v>
      </c>
      <c r="M3030" s="41" t="s">
        <v>50</v>
      </c>
      <c r="N3030" s="41" t="s">
        <v>183</v>
      </c>
      <c r="O3030" s="38"/>
      <c r="P3030" s="43"/>
    </row>
    <row r="3031">
      <c r="A3031" s="26">
        <v>115034.0</v>
      </c>
      <c r="B3031" s="28" t="s">
        <v>12904</v>
      </c>
      <c r="C3031" s="28" t="s">
        <v>12905</v>
      </c>
      <c r="D3031" s="28" t="s">
        <v>1696</v>
      </c>
      <c r="E3031" s="28" t="s">
        <v>439</v>
      </c>
      <c r="F3031" s="35" t="s">
        <v>33</v>
      </c>
      <c r="G3031" s="35" t="s">
        <v>12906</v>
      </c>
      <c r="H3031" s="35" t="s">
        <v>12907</v>
      </c>
      <c r="I3031" s="35" t="s">
        <v>12908</v>
      </c>
      <c r="J3031" s="28" t="s">
        <v>12909</v>
      </c>
      <c r="K3031" s="35" t="s">
        <v>12910</v>
      </c>
      <c r="L3031" s="35" t="s">
        <v>12911</v>
      </c>
      <c r="M3031" s="35" t="s">
        <v>1703</v>
      </c>
      <c r="N3031" s="35" t="s">
        <v>183</v>
      </c>
      <c r="O3031" s="38"/>
      <c r="P3031" s="38"/>
    </row>
    <row r="3032">
      <c r="A3032" s="39">
        <v>115035.0</v>
      </c>
      <c r="B3032" s="40" t="s">
        <v>125</v>
      </c>
      <c r="C3032" s="40" t="s">
        <v>126</v>
      </c>
      <c r="D3032" s="40" t="s">
        <v>419</v>
      </c>
      <c r="E3032" s="40" t="s">
        <v>83</v>
      </c>
      <c r="F3032" s="41" t="s">
        <v>33</v>
      </c>
      <c r="G3032" s="41" t="s">
        <v>12912</v>
      </c>
      <c r="H3032" s="41" t="s">
        <v>12913</v>
      </c>
      <c r="I3032" s="41" t="s">
        <v>105</v>
      </c>
      <c r="J3032" s="40" t="s">
        <v>525</v>
      </c>
      <c r="K3032" s="41" t="s">
        <v>12525</v>
      </c>
      <c r="L3032" s="41" t="s">
        <v>12914</v>
      </c>
      <c r="M3032" s="41" t="s">
        <v>78</v>
      </c>
      <c r="N3032" s="41" t="s">
        <v>133</v>
      </c>
      <c r="O3032" s="38"/>
      <c r="P3032" s="43"/>
    </row>
    <row r="3033">
      <c r="A3033" s="26">
        <v>115036.0</v>
      </c>
      <c r="B3033" s="28" t="s">
        <v>12904</v>
      </c>
      <c r="C3033" s="28" t="s">
        <v>12905</v>
      </c>
      <c r="D3033" s="28" t="s">
        <v>1696</v>
      </c>
      <c r="E3033" s="28" t="s">
        <v>439</v>
      </c>
      <c r="F3033" s="35" t="s">
        <v>33</v>
      </c>
      <c r="G3033" s="35" t="s">
        <v>12915</v>
      </c>
      <c r="H3033" s="35" t="s">
        <v>12916</v>
      </c>
      <c r="I3033" s="35" t="s">
        <v>12917</v>
      </c>
      <c r="J3033" s="28" t="s">
        <v>12918</v>
      </c>
      <c r="K3033" s="35" t="s">
        <v>12910</v>
      </c>
      <c r="L3033" s="35" t="s">
        <v>12919</v>
      </c>
      <c r="M3033" s="35" t="s">
        <v>1703</v>
      </c>
      <c r="N3033" s="35" t="s">
        <v>183</v>
      </c>
      <c r="O3033" s="38"/>
      <c r="P3033" s="38"/>
    </row>
    <row r="3034">
      <c r="A3034" s="39">
        <v>115039.0</v>
      </c>
      <c r="B3034" s="40" t="s">
        <v>90</v>
      </c>
      <c r="C3034" s="40" t="s">
        <v>91</v>
      </c>
      <c r="D3034" s="40" t="s">
        <v>147</v>
      </c>
      <c r="E3034" s="40" t="s">
        <v>111</v>
      </c>
      <c r="F3034" s="41" t="s">
        <v>33</v>
      </c>
      <c r="G3034" s="41" t="s">
        <v>12920</v>
      </c>
      <c r="H3034" s="41" t="s">
        <v>12921</v>
      </c>
      <c r="I3034" s="41" t="s">
        <v>874</v>
      </c>
      <c r="J3034" s="40" t="s">
        <v>875</v>
      </c>
      <c r="K3034" s="41" t="s">
        <v>12922</v>
      </c>
      <c r="L3034" s="41" t="s">
        <v>12923</v>
      </c>
      <c r="M3034" s="41" t="s">
        <v>78</v>
      </c>
      <c r="N3034" s="41" t="s">
        <v>552</v>
      </c>
      <c r="O3034" s="38"/>
      <c r="P3034" s="43"/>
    </row>
    <row r="3035">
      <c r="A3035" s="26">
        <v>115041.0</v>
      </c>
      <c r="B3035" s="28" t="s">
        <v>12904</v>
      </c>
      <c r="C3035" s="28" t="s">
        <v>12905</v>
      </c>
      <c r="D3035" s="28" t="s">
        <v>1696</v>
      </c>
      <c r="E3035" s="28" t="s">
        <v>439</v>
      </c>
      <c r="F3035" s="35" t="s">
        <v>33</v>
      </c>
      <c r="G3035" s="35" t="s">
        <v>12924</v>
      </c>
      <c r="H3035" s="35" t="s">
        <v>12925</v>
      </c>
      <c r="I3035" s="35" t="s">
        <v>12926</v>
      </c>
      <c r="J3035" s="28" t="s">
        <v>12927</v>
      </c>
      <c r="K3035" s="35" t="s">
        <v>12910</v>
      </c>
      <c r="L3035" s="35" t="s">
        <v>12928</v>
      </c>
      <c r="M3035" s="35" t="s">
        <v>1703</v>
      </c>
      <c r="N3035" s="35" t="s">
        <v>183</v>
      </c>
      <c r="O3035" s="38"/>
      <c r="P3035" s="38"/>
    </row>
    <row r="3036">
      <c r="A3036" s="39">
        <v>115043.0</v>
      </c>
      <c r="B3036" s="40" t="s">
        <v>12904</v>
      </c>
      <c r="C3036" s="40" t="s">
        <v>12905</v>
      </c>
      <c r="D3036" s="40" t="s">
        <v>3573</v>
      </c>
      <c r="E3036" s="40" t="s">
        <v>439</v>
      </c>
      <c r="F3036" s="41" t="s">
        <v>33</v>
      </c>
      <c r="G3036" s="41" t="s">
        <v>12929</v>
      </c>
      <c r="H3036" s="41" t="s">
        <v>12930</v>
      </c>
      <c r="I3036" s="41" t="s">
        <v>3576</v>
      </c>
      <c r="J3036" s="40" t="s">
        <v>3577</v>
      </c>
      <c r="K3036" s="41" t="s">
        <v>12910</v>
      </c>
      <c r="L3036" s="41" t="s">
        <v>12931</v>
      </c>
      <c r="M3036" s="41" t="s">
        <v>3580</v>
      </c>
      <c r="N3036" s="41" t="s">
        <v>183</v>
      </c>
      <c r="O3036" s="38"/>
      <c r="P3036" s="43"/>
    </row>
    <row r="3037">
      <c r="A3037" s="26">
        <v>115044.0</v>
      </c>
      <c r="B3037" s="28" t="s">
        <v>90</v>
      </c>
      <c r="C3037" s="28" t="s">
        <v>91</v>
      </c>
      <c r="D3037" s="28" t="s">
        <v>3825</v>
      </c>
      <c r="E3037" s="28" t="s">
        <v>2453</v>
      </c>
      <c r="F3037" s="35" t="s">
        <v>33</v>
      </c>
      <c r="G3037" s="35" t="s">
        <v>12932</v>
      </c>
      <c r="H3037" s="35" t="s">
        <v>12933</v>
      </c>
      <c r="I3037" s="35" t="s">
        <v>6751</v>
      </c>
      <c r="J3037" s="28" t="s">
        <v>4619</v>
      </c>
      <c r="K3037" s="35" t="s">
        <v>12934</v>
      </c>
      <c r="L3037" s="35" t="s">
        <v>12935</v>
      </c>
      <c r="M3037" s="35" t="s">
        <v>3832</v>
      </c>
      <c r="N3037" s="35" t="s">
        <v>133</v>
      </c>
      <c r="O3037" s="38"/>
      <c r="P3037" s="38"/>
    </row>
    <row r="3038">
      <c r="A3038" s="39">
        <v>115045.0</v>
      </c>
      <c r="B3038" s="40" t="s">
        <v>12904</v>
      </c>
      <c r="C3038" s="40" t="s">
        <v>12905</v>
      </c>
      <c r="D3038" s="40" t="s">
        <v>1696</v>
      </c>
      <c r="E3038" s="40" t="s">
        <v>439</v>
      </c>
      <c r="F3038" s="41" t="s">
        <v>33</v>
      </c>
      <c r="G3038" s="41" t="s">
        <v>12936</v>
      </c>
      <c r="H3038" s="41" t="s">
        <v>12937</v>
      </c>
      <c r="I3038" s="41" t="s">
        <v>5346</v>
      </c>
      <c r="J3038" s="40" t="s">
        <v>5347</v>
      </c>
      <c r="K3038" s="41" t="s">
        <v>12910</v>
      </c>
      <c r="L3038" s="41" t="s">
        <v>12938</v>
      </c>
      <c r="M3038" s="41" t="s">
        <v>1703</v>
      </c>
      <c r="N3038" s="41" t="s">
        <v>183</v>
      </c>
      <c r="O3038" s="38"/>
      <c r="P3038" s="43"/>
    </row>
    <row r="3039">
      <c r="A3039" s="26">
        <v>115046.0</v>
      </c>
      <c r="B3039" s="28" t="s">
        <v>12904</v>
      </c>
      <c r="C3039" s="28" t="s">
        <v>12905</v>
      </c>
      <c r="D3039" s="28" t="s">
        <v>3573</v>
      </c>
      <c r="E3039" s="28" t="s">
        <v>439</v>
      </c>
      <c r="F3039" s="35" t="s">
        <v>33</v>
      </c>
      <c r="G3039" s="35" t="s">
        <v>12939</v>
      </c>
      <c r="H3039" s="35" t="s">
        <v>12940</v>
      </c>
      <c r="I3039" s="35" t="s">
        <v>3887</v>
      </c>
      <c r="J3039" s="28" t="s">
        <v>4701</v>
      </c>
      <c r="K3039" s="35" t="s">
        <v>12910</v>
      </c>
      <c r="L3039" s="35" t="s">
        <v>12941</v>
      </c>
      <c r="M3039" s="35" t="s">
        <v>3890</v>
      </c>
      <c r="N3039" s="35" t="s">
        <v>183</v>
      </c>
      <c r="O3039" s="38"/>
      <c r="P3039" s="38"/>
    </row>
    <row r="3040">
      <c r="A3040" s="39">
        <v>115049.0</v>
      </c>
      <c r="B3040" s="40" t="s">
        <v>12904</v>
      </c>
      <c r="C3040" s="40" t="s">
        <v>12905</v>
      </c>
      <c r="D3040" s="40" t="s">
        <v>3573</v>
      </c>
      <c r="E3040" s="40" t="s">
        <v>439</v>
      </c>
      <c r="F3040" s="41" t="s">
        <v>33</v>
      </c>
      <c r="G3040" s="41" t="s">
        <v>12942</v>
      </c>
      <c r="H3040" s="41" t="s">
        <v>12943</v>
      </c>
      <c r="I3040" s="41" t="s">
        <v>3887</v>
      </c>
      <c r="J3040" s="40" t="s">
        <v>8542</v>
      </c>
      <c r="K3040" s="41" t="s">
        <v>12910</v>
      </c>
      <c r="L3040" s="41" t="s">
        <v>12944</v>
      </c>
      <c r="M3040" s="41" t="s">
        <v>3890</v>
      </c>
      <c r="N3040" s="41" t="s">
        <v>183</v>
      </c>
      <c r="O3040" s="38"/>
      <c r="P3040" s="43"/>
    </row>
    <row r="3041">
      <c r="A3041" s="26">
        <v>115051.0</v>
      </c>
      <c r="B3041" s="28" t="s">
        <v>12904</v>
      </c>
      <c r="C3041" s="28" t="s">
        <v>12905</v>
      </c>
      <c r="D3041" s="28" t="s">
        <v>1696</v>
      </c>
      <c r="E3041" s="28" t="s">
        <v>439</v>
      </c>
      <c r="F3041" s="35" t="s">
        <v>33</v>
      </c>
      <c r="G3041" s="35" t="s">
        <v>12945</v>
      </c>
      <c r="H3041" s="35" t="s">
        <v>12946</v>
      </c>
      <c r="I3041" s="35" t="s">
        <v>4288</v>
      </c>
      <c r="J3041" s="28" t="s">
        <v>4289</v>
      </c>
      <c r="K3041" s="35" t="s">
        <v>12910</v>
      </c>
      <c r="L3041" s="35" t="s">
        <v>12947</v>
      </c>
      <c r="M3041" s="35" t="s">
        <v>2815</v>
      </c>
      <c r="N3041" s="35" t="s">
        <v>183</v>
      </c>
      <c r="O3041" s="38"/>
      <c r="P3041" s="38"/>
    </row>
    <row r="3042">
      <c r="A3042" s="39">
        <v>115052.0</v>
      </c>
      <c r="B3042" s="40" t="s">
        <v>12904</v>
      </c>
      <c r="C3042" s="40" t="s">
        <v>12905</v>
      </c>
      <c r="D3042" s="40" t="s">
        <v>3573</v>
      </c>
      <c r="E3042" s="40" t="s">
        <v>439</v>
      </c>
      <c r="F3042" s="41" t="s">
        <v>33</v>
      </c>
      <c r="G3042" s="41" t="s">
        <v>12948</v>
      </c>
      <c r="H3042" s="41" t="s">
        <v>12949</v>
      </c>
      <c r="I3042" s="41" t="s">
        <v>3887</v>
      </c>
      <c r="J3042" s="40" t="s">
        <v>4701</v>
      </c>
      <c r="K3042" s="41" t="s">
        <v>12910</v>
      </c>
      <c r="L3042" s="41" t="s">
        <v>12950</v>
      </c>
      <c r="M3042" s="41" t="s">
        <v>3890</v>
      </c>
      <c r="N3042" s="41" t="s">
        <v>183</v>
      </c>
      <c r="O3042" s="38"/>
      <c r="P3042" s="43"/>
    </row>
    <row r="3043">
      <c r="A3043" s="26">
        <v>115053.0</v>
      </c>
      <c r="B3043" s="28" t="s">
        <v>90</v>
      </c>
      <c r="C3043" s="28" t="s">
        <v>91</v>
      </c>
      <c r="D3043" s="28" t="s">
        <v>254</v>
      </c>
      <c r="E3043" s="28" t="s">
        <v>111</v>
      </c>
      <c r="F3043" s="35" t="s">
        <v>33</v>
      </c>
      <c r="G3043" s="35" t="s">
        <v>12951</v>
      </c>
      <c r="H3043" s="35" t="s">
        <v>12952</v>
      </c>
      <c r="I3043" s="35" t="s">
        <v>1452</v>
      </c>
      <c r="J3043" s="28" t="s">
        <v>1453</v>
      </c>
      <c r="K3043" s="35" t="s">
        <v>2524</v>
      </c>
      <c r="L3043" s="35" t="s">
        <v>12953</v>
      </c>
      <c r="M3043" s="35" t="s">
        <v>78</v>
      </c>
      <c r="N3043" s="35" t="s">
        <v>117</v>
      </c>
      <c r="O3043" s="38"/>
      <c r="P3043" s="38"/>
    </row>
    <row r="3044">
      <c r="A3044" s="39">
        <v>115054.0</v>
      </c>
      <c r="B3044" s="40" t="s">
        <v>90</v>
      </c>
      <c r="C3044" s="40" t="s">
        <v>91</v>
      </c>
      <c r="D3044" s="40" t="s">
        <v>156</v>
      </c>
      <c r="E3044" s="40" t="s">
        <v>68</v>
      </c>
      <c r="F3044" s="41" t="s">
        <v>33</v>
      </c>
      <c r="G3044" s="41" t="s">
        <v>12954</v>
      </c>
      <c r="H3044" s="41" t="s">
        <v>12955</v>
      </c>
      <c r="I3044" s="41" t="s">
        <v>5053</v>
      </c>
      <c r="J3044" s="40" t="s">
        <v>5054</v>
      </c>
      <c r="K3044" s="41" t="s">
        <v>12956</v>
      </c>
      <c r="L3044" s="41" t="s">
        <v>12957</v>
      </c>
      <c r="M3044" s="41" t="s">
        <v>78</v>
      </c>
      <c r="N3044" s="41" t="s">
        <v>99</v>
      </c>
      <c r="O3044" s="38"/>
      <c r="P3044" s="43"/>
    </row>
    <row r="3045">
      <c r="A3045" s="26">
        <v>115057.0</v>
      </c>
      <c r="B3045" s="28" t="s">
        <v>90</v>
      </c>
      <c r="C3045" s="28" t="s">
        <v>91</v>
      </c>
      <c r="D3045" s="28" t="s">
        <v>147</v>
      </c>
      <c r="E3045" s="28" t="s">
        <v>111</v>
      </c>
      <c r="F3045" s="35" t="s">
        <v>33</v>
      </c>
      <c r="G3045" s="35" t="s">
        <v>12958</v>
      </c>
      <c r="H3045" s="35" t="s">
        <v>12959</v>
      </c>
      <c r="I3045" s="35" t="s">
        <v>5715</v>
      </c>
      <c r="J3045" s="28" t="s">
        <v>4613</v>
      </c>
      <c r="K3045" s="35" t="s">
        <v>12960</v>
      </c>
      <c r="L3045" s="35" t="s">
        <v>12961</v>
      </c>
      <c r="M3045" s="35" t="s">
        <v>1813</v>
      </c>
      <c r="N3045" s="35" t="s">
        <v>133</v>
      </c>
      <c r="O3045" s="38"/>
      <c r="P3045" s="38"/>
    </row>
    <row r="3046">
      <c r="A3046" s="39">
        <v>115059.0</v>
      </c>
      <c r="B3046" s="40" t="s">
        <v>90</v>
      </c>
      <c r="C3046" s="40" t="s">
        <v>91</v>
      </c>
      <c r="D3046" s="40" t="s">
        <v>438</v>
      </c>
      <c r="E3046" s="40" t="s">
        <v>439</v>
      </c>
      <c r="F3046" s="41" t="s">
        <v>33</v>
      </c>
      <c r="G3046" s="41" t="s">
        <v>12962</v>
      </c>
      <c r="H3046" s="41" t="s">
        <v>12963</v>
      </c>
      <c r="I3046" s="41" t="s">
        <v>5069</v>
      </c>
      <c r="J3046" s="40" t="s">
        <v>5070</v>
      </c>
      <c r="K3046" s="41" t="s">
        <v>12964</v>
      </c>
      <c r="L3046" s="41" t="s">
        <v>12965</v>
      </c>
      <c r="M3046" s="41" t="s">
        <v>4556</v>
      </c>
      <c r="N3046" s="41" t="s">
        <v>99</v>
      </c>
      <c r="O3046" s="38"/>
      <c r="P3046" s="43"/>
    </row>
    <row r="3047">
      <c r="A3047" s="26">
        <v>115060.0</v>
      </c>
      <c r="B3047" s="28" t="s">
        <v>90</v>
      </c>
      <c r="C3047" s="28" t="s">
        <v>91</v>
      </c>
      <c r="D3047" s="28" t="s">
        <v>438</v>
      </c>
      <c r="E3047" s="28" t="s">
        <v>439</v>
      </c>
      <c r="F3047" s="35" t="s">
        <v>33</v>
      </c>
      <c r="G3047" s="35" t="s">
        <v>12962</v>
      </c>
      <c r="H3047" s="35" t="s">
        <v>12966</v>
      </c>
      <c r="I3047" s="35" t="s">
        <v>5069</v>
      </c>
      <c r="J3047" s="28" t="s">
        <v>5070</v>
      </c>
      <c r="K3047" s="35" t="s">
        <v>12964</v>
      </c>
      <c r="L3047" s="35" t="s">
        <v>12967</v>
      </c>
      <c r="M3047" s="35" t="s">
        <v>4556</v>
      </c>
      <c r="N3047" s="35" t="s">
        <v>99</v>
      </c>
      <c r="O3047" s="38"/>
      <c r="P3047" s="38"/>
    </row>
    <row r="3048">
      <c r="A3048" s="39">
        <v>115061.0</v>
      </c>
      <c r="B3048" s="40" t="s">
        <v>12904</v>
      </c>
      <c r="C3048" s="40" t="s">
        <v>12905</v>
      </c>
      <c r="D3048" s="40" t="s">
        <v>3573</v>
      </c>
      <c r="E3048" s="40" t="s">
        <v>439</v>
      </c>
      <c r="F3048" s="41" t="s">
        <v>33</v>
      </c>
      <c r="G3048" s="41" t="s">
        <v>12968</v>
      </c>
      <c r="H3048" s="41" t="s">
        <v>12969</v>
      </c>
      <c r="I3048" s="41" t="s">
        <v>3887</v>
      </c>
      <c r="J3048" s="40" t="s">
        <v>4701</v>
      </c>
      <c r="K3048" s="41" t="s">
        <v>12910</v>
      </c>
      <c r="L3048" s="41" t="s">
        <v>12970</v>
      </c>
      <c r="M3048" s="41" t="s">
        <v>3890</v>
      </c>
      <c r="N3048" s="41" t="s">
        <v>183</v>
      </c>
      <c r="O3048" s="38"/>
      <c r="P3048" s="43"/>
    </row>
    <row r="3049">
      <c r="A3049" s="26">
        <v>115064.0</v>
      </c>
      <c r="B3049" s="28" t="s">
        <v>12904</v>
      </c>
      <c r="C3049" s="28" t="s">
        <v>12905</v>
      </c>
      <c r="D3049" s="28" t="s">
        <v>3573</v>
      </c>
      <c r="E3049" s="28" t="s">
        <v>439</v>
      </c>
      <c r="F3049" s="35" t="s">
        <v>33</v>
      </c>
      <c r="G3049" s="35" t="s">
        <v>12971</v>
      </c>
      <c r="H3049" s="35" t="s">
        <v>12972</v>
      </c>
      <c r="I3049" s="35" t="s">
        <v>3887</v>
      </c>
      <c r="J3049" s="28" t="s">
        <v>8660</v>
      </c>
      <c r="K3049" s="35" t="s">
        <v>12910</v>
      </c>
      <c r="L3049" s="35" t="s">
        <v>12973</v>
      </c>
      <c r="M3049" s="35" t="s">
        <v>3890</v>
      </c>
      <c r="N3049" s="35" t="s">
        <v>183</v>
      </c>
      <c r="O3049" s="38"/>
      <c r="P3049" s="38"/>
    </row>
    <row r="3050">
      <c r="A3050" s="39">
        <v>115065.0</v>
      </c>
      <c r="B3050" s="40" t="s">
        <v>12904</v>
      </c>
      <c r="C3050" s="40" t="s">
        <v>12905</v>
      </c>
      <c r="D3050" s="40" t="s">
        <v>1696</v>
      </c>
      <c r="E3050" s="40" t="s">
        <v>439</v>
      </c>
      <c r="F3050" s="41" t="s">
        <v>33</v>
      </c>
      <c r="G3050" s="41" t="s">
        <v>12974</v>
      </c>
      <c r="H3050" s="41" t="s">
        <v>12975</v>
      </c>
      <c r="I3050" s="41" t="s">
        <v>4288</v>
      </c>
      <c r="J3050" s="40" t="s">
        <v>4289</v>
      </c>
      <c r="K3050" s="41" t="s">
        <v>12910</v>
      </c>
      <c r="L3050" s="41" t="s">
        <v>12976</v>
      </c>
      <c r="M3050" s="41" t="s">
        <v>2815</v>
      </c>
      <c r="N3050" s="41" t="s">
        <v>183</v>
      </c>
      <c r="O3050" s="38"/>
      <c r="P3050" s="43"/>
    </row>
    <row r="3051">
      <c r="A3051" s="26">
        <v>115067.0</v>
      </c>
      <c r="B3051" s="28" t="s">
        <v>12904</v>
      </c>
      <c r="C3051" s="28" t="s">
        <v>12905</v>
      </c>
      <c r="D3051" s="28" t="s">
        <v>1696</v>
      </c>
      <c r="E3051" s="28" t="s">
        <v>439</v>
      </c>
      <c r="F3051" s="35" t="s">
        <v>33</v>
      </c>
      <c r="G3051" s="35" t="s">
        <v>12977</v>
      </c>
      <c r="H3051" s="35" t="s">
        <v>12978</v>
      </c>
      <c r="I3051" s="35" t="s">
        <v>4288</v>
      </c>
      <c r="J3051" s="28" t="s">
        <v>4289</v>
      </c>
      <c r="K3051" s="35" t="s">
        <v>12910</v>
      </c>
      <c r="L3051" s="35" t="s">
        <v>12979</v>
      </c>
      <c r="M3051" s="35" t="s">
        <v>2815</v>
      </c>
      <c r="N3051" s="35" t="s">
        <v>183</v>
      </c>
      <c r="O3051" s="38"/>
      <c r="P3051" s="38"/>
    </row>
    <row r="3052">
      <c r="A3052" s="39">
        <v>115068.0</v>
      </c>
      <c r="B3052" s="40" t="s">
        <v>12904</v>
      </c>
      <c r="C3052" s="40" t="s">
        <v>12905</v>
      </c>
      <c r="D3052" s="40" t="s">
        <v>1696</v>
      </c>
      <c r="E3052" s="40" t="s">
        <v>439</v>
      </c>
      <c r="F3052" s="41" t="s">
        <v>33</v>
      </c>
      <c r="G3052" s="41" t="s">
        <v>12980</v>
      </c>
      <c r="H3052" s="41" t="s">
        <v>12981</v>
      </c>
      <c r="I3052" s="41" t="s">
        <v>12982</v>
      </c>
      <c r="J3052" s="40" t="s">
        <v>12983</v>
      </c>
      <c r="K3052" s="41" t="s">
        <v>12910</v>
      </c>
      <c r="L3052" s="41" t="s">
        <v>12984</v>
      </c>
      <c r="M3052" s="41" t="s">
        <v>5761</v>
      </c>
      <c r="N3052" s="41" t="s">
        <v>183</v>
      </c>
      <c r="O3052" s="38"/>
      <c r="P3052" s="43"/>
    </row>
    <row r="3053">
      <c r="A3053" s="26">
        <v>115069.0</v>
      </c>
      <c r="B3053" s="28" t="s">
        <v>12904</v>
      </c>
      <c r="C3053" s="28" t="s">
        <v>12905</v>
      </c>
      <c r="D3053" s="28" t="s">
        <v>1696</v>
      </c>
      <c r="E3053" s="28" t="s">
        <v>439</v>
      </c>
      <c r="F3053" s="35" t="s">
        <v>33</v>
      </c>
      <c r="G3053" s="35" t="s">
        <v>12985</v>
      </c>
      <c r="H3053" s="35" t="s">
        <v>12986</v>
      </c>
      <c r="I3053" s="35" t="s">
        <v>3835</v>
      </c>
      <c r="J3053" s="28" t="s">
        <v>3836</v>
      </c>
      <c r="K3053" s="35" t="s">
        <v>12910</v>
      </c>
      <c r="L3053" s="35" t="s">
        <v>12987</v>
      </c>
      <c r="M3053" s="35" t="s">
        <v>3839</v>
      </c>
      <c r="N3053" s="35" t="s">
        <v>183</v>
      </c>
      <c r="O3053" s="38"/>
      <c r="P3053" s="38"/>
    </row>
    <row r="3054">
      <c r="A3054" s="39">
        <v>115070.0</v>
      </c>
      <c r="B3054" s="40" t="s">
        <v>12904</v>
      </c>
      <c r="C3054" s="40" t="s">
        <v>12905</v>
      </c>
      <c r="D3054" s="40" t="s">
        <v>3573</v>
      </c>
      <c r="E3054" s="40" t="s">
        <v>439</v>
      </c>
      <c r="F3054" s="41" t="s">
        <v>33</v>
      </c>
      <c r="G3054" s="41" t="s">
        <v>12988</v>
      </c>
      <c r="H3054" s="41" t="s">
        <v>12989</v>
      </c>
      <c r="I3054" s="41" t="s">
        <v>3887</v>
      </c>
      <c r="J3054" s="40" t="s">
        <v>8660</v>
      </c>
      <c r="K3054" s="41" t="s">
        <v>12910</v>
      </c>
      <c r="L3054" s="41" t="s">
        <v>12990</v>
      </c>
      <c r="M3054" s="41" t="s">
        <v>3890</v>
      </c>
      <c r="N3054" s="41" t="s">
        <v>183</v>
      </c>
      <c r="O3054" s="38"/>
      <c r="P3054" s="43"/>
    </row>
    <row r="3055">
      <c r="A3055" s="26">
        <v>115077.0</v>
      </c>
      <c r="B3055" s="28" t="s">
        <v>90</v>
      </c>
      <c r="C3055" s="28" t="s">
        <v>91</v>
      </c>
      <c r="D3055" s="28" t="s">
        <v>240</v>
      </c>
      <c r="E3055" s="28" t="s">
        <v>111</v>
      </c>
      <c r="F3055" s="35" t="s">
        <v>33</v>
      </c>
      <c r="G3055" s="35" t="s">
        <v>12991</v>
      </c>
      <c r="H3055" s="35" t="s">
        <v>12992</v>
      </c>
      <c r="I3055" s="35" t="s">
        <v>4821</v>
      </c>
      <c r="J3055" s="28" t="s">
        <v>710</v>
      </c>
      <c r="K3055" s="35" t="s">
        <v>3141</v>
      </c>
      <c r="L3055" s="35" t="s">
        <v>12993</v>
      </c>
      <c r="M3055" s="35" t="s">
        <v>78</v>
      </c>
      <c r="N3055" s="35" t="s">
        <v>133</v>
      </c>
      <c r="O3055" s="38"/>
      <c r="P3055" s="38"/>
    </row>
    <row r="3056">
      <c r="A3056" s="39">
        <v>115083.0</v>
      </c>
      <c r="B3056" s="40" t="s">
        <v>90</v>
      </c>
      <c r="C3056" s="40" t="s">
        <v>91</v>
      </c>
      <c r="D3056" s="40" t="s">
        <v>247</v>
      </c>
      <c r="E3056" s="40" t="s">
        <v>111</v>
      </c>
      <c r="F3056" s="41" t="s">
        <v>33</v>
      </c>
      <c r="G3056" s="41" t="s">
        <v>12994</v>
      </c>
      <c r="H3056" s="41" t="s">
        <v>12995</v>
      </c>
      <c r="I3056" s="41" t="s">
        <v>250</v>
      </c>
      <c r="J3056" s="40" t="s">
        <v>251</v>
      </c>
      <c r="K3056" s="41" t="s">
        <v>9650</v>
      </c>
      <c r="L3056" s="41" t="s">
        <v>12996</v>
      </c>
      <c r="M3056" s="41" t="s">
        <v>78</v>
      </c>
      <c r="N3056" s="41" t="s">
        <v>183</v>
      </c>
      <c r="O3056" s="38"/>
      <c r="P3056" s="43"/>
    </row>
    <row r="3057">
      <c r="A3057" s="26">
        <v>115084.0</v>
      </c>
      <c r="B3057" s="28" t="s">
        <v>90</v>
      </c>
      <c r="C3057" s="28" t="s">
        <v>91</v>
      </c>
      <c r="D3057" s="28" t="s">
        <v>1721</v>
      </c>
      <c r="E3057" s="28" t="s">
        <v>439</v>
      </c>
      <c r="F3057" s="35" t="s">
        <v>33</v>
      </c>
      <c r="G3057" s="35" t="s">
        <v>11377</v>
      </c>
      <c r="H3057" s="35" t="s">
        <v>12997</v>
      </c>
      <c r="I3057" s="35" t="s">
        <v>12998</v>
      </c>
      <c r="J3057" s="28" t="s">
        <v>12999</v>
      </c>
      <c r="K3057" s="35" t="s">
        <v>13000</v>
      </c>
      <c r="L3057" s="35" t="s">
        <v>13001</v>
      </c>
      <c r="M3057" s="35" t="s">
        <v>1728</v>
      </c>
      <c r="N3057" s="35" t="s">
        <v>133</v>
      </c>
      <c r="O3057" s="38"/>
      <c r="P3057" s="38"/>
    </row>
    <row r="3058">
      <c r="A3058" s="39">
        <v>115086.0</v>
      </c>
      <c r="B3058" s="40" t="s">
        <v>90</v>
      </c>
      <c r="C3058" s="40" t="s">
        <v>91</v>
      </c>
      <c r="D3058" s="40" t="s">
        <v>1487</v>
      </c>
      <c r="E3058" s="40" t="s">
        <v>68</v>
      </c>
      <c r="F3058" s="41" t="s">
        <v>33</v>
      </c>
      <c r="G3058" s="41" t="s">
        <v>13002</v>
      </c>
      <c r="H3058" s="41" t="s">
        <v>13003</v>
      </c>
      <c r="I3058" s="41" t="s">
        <v>1490</v>
      </c>
      <c r="J3058" s="40" t="s">
        <v>3772</v>
      </c>
      <c r="K3058" s="41" t="s">
        <v>13004</v>
      </c>
      <c r="L3058" s="41" t="s">
        <v>13005</v>
      </c>
      <c r="M3058" s="41" t="s">
        <v>1494</v>
      </c>
      <c r="N3058" s="41" t="s">
        <v>99</v>
      </c>
      <c r="O3058" s="38"/>
      <c r="P3058" s="43"/>
    </row>
    <row r="3059">
      <c r="A3059" s="26">
        <v>115089.0</v>
      </c>
      <c r="B3059" s="28" t="s">
        <v>591</v>
      </c>
      <c r="C3059" s="28" t="s">
        <v>592</v>
      </c>
      <c r="D3059" s="28" t="s">
        <v>218</v>
      </c>
      <c r="E3059" s="28" t="s">
        <v>83</v>
      </c>
      <c r="F3059" s="35" t="s">
        <v>33</v>
      </c>
      <c r="G3059" s="35" t="s">
        <v>13006</v>
      </c>
      <c r="H3059" s="35" t="s">
        <v>13007</v>
      </c>
      <c r="I3059" s="35" t="s">
        <v>105</v>
      </c>
      <c r="J3059" s="28" t="s">
        <v>480</v>
      </c>
      <c r="K3059" s="35" t="s">
        <v>13008</v>
      </c>
      <c r="L3059" s="35" t="s">
        <v>13009</v>
      </c>
      <c r="M3059" s="35" t="s">
        <v>78</v>
      </c>
      <c r="N3059" s="35" t="s">
        <v>51</v>
      </c>
      <c r="O3059" s="38"/>
      <c r="P3059" s="38"/>
    </row>
    <row r="3060">
      <c r="A3060" s="39">
        <v>115092.0</v>
      </c>
      <c r="B3060" s="40" t="s">
        <v>125</v>
      </c>
      <c r="C3060" s="40" t="s">
        <v>134</v>
      </c>
      <c r="D3060" s="40" t="s">
        <v>254</v>
      </c>
      <c r="E3060" s="40" t="s">
        <v>111</v>
      </c>
      <c r="F3060" s="41" t="s">
        <v>33</v>
      </c>
      <c r="G3060" s="41" t="s">
        <v>13010</v>
      </c>
      <c r="H3060" s="41" t="s">
        <v>13011</v>
      </c>
      <c r="I3060" s="41" t="s">
        <v>702</v>
      </c>
      <c r="J3060" s="40" t="s">
        <v>703</v>
      </c>
      <c r="K3060" s="41" t="s">
        <v>9480</v>
      </c>
      <c r="L3060" s="41" t="s">
        <v>13012</v>
      </c>
      <c r="M3060" s="41" t="s">
        <v>78</v>
      </c>
      <c r="N3060" s="41" t="s">
        <v>133</v>
      </c>
      <c r="O3060" s="38"/>
      <c r="P3060" s="43"/>
    </row>
    <row r="3061">
      <c r="A3061" s="26">
        <v>115105.0</v>
      </c>
      <c r="B3061" s="28" t="s">
        <v>90</v>
      </c>
      <c r="C3061" s="28" t="s">
        <v>91</v>
      </c>
      <c r="D3061" s="28" t="s">
        <v>293</v>
      </c>
      <c r="E3061" s="28" t="s">
        <v>111</v>
      </c>
      <c r="F3061" s="35" t="s">
        <v>33</v>
      </c>
      <c r="G3061" s="35" t="s">
        <v>13013</v>
      </c>
      <c r="H3061" s="35" t="s">
        <v>13014</v>
      </c>
      <c r="I3061" s="35" t="s">
        <v>105</v>
      </c>
      <c r="J3061" s="28" t="s">
        <v>309</v>
      </c>
      <c r="K3061" s="35" t="s">
        <v>526</v>
      </c>
      <c r="L3061" s="35" t="s">
        <v>13015</v>
      </c>
      <c r="M3061" s="35" t="s">
        <v>78</v>
      </c>
      <c r="N3061" s="35" t="s">
        <v>133</v>
      </c>
      <c r="O3061" s="38"/>
      <c r="P3061" s="38"/>
    </row>
    <row r="3062">
      <c r="A3062" s="39">
        <v>115108.0</v>
      </c>
      <c r="B3062" s="40" t="s">
        <v>90</v>
      </c>
      <c r="C3062" s="40" t="s">
        <v>91</v>
      </c>
      <c r="D3062" s="40" t="s">
        <v>2770</v>
      </c>
      <c r="E3062" s="40" t="s">
        <v>439</v>
      </c>
      <c r="F3062" s="41" t="s">
        <v>33</v>
      </c>
      <c r="G3062" s="41" t="s">
        <v>13016</v>
      </c>
      <c r="H3062" s="41" t="s">
        <v>13017</v>
      </c>
      <c r="I3062" s="41" t="s">
        <v>9306</v>
      </c>
      <c r="J3062" s="40" t="s">
        <v>9307</v>
      </c>
      <c r="K3062" s="41" t="s">
        <v>13018</v>
      </c>
      <c r="L3062" s="41" t="s">
        <v>13019</v>
      </c>
      <c r="M3062" s="41" t="s">
        <v>9309</v>
      </c>
      <c r="N3062" s="41" t="s">
        <v>183</v>
      </c>
      <c r="O3062" s="38"/>
      <c r="P3062" s="43"/>
    </row>
    <row r="3063">
      <c r="A3063" s="26">
        <v>115112.0</v>
      </c>
      <c r="B3063" s="28" t="s">
        <v>90</v>
      </c>
      <c r="C3063" s="28" t="s">
        <v>91</v>
      </c>
      <c r="D3063" s="28" t="s">
        <v>135</v>
      </c>
      <c r="E3063" s="28" t="s">
        <v>111</v>
      </c>
      <c r="F3063" s="35" t="s">
        <v>33</v>
      </c>
      <c r="G3063" s="35" t="s">
        <v>13020</v>
      </c>
      <c r="H3063" s="35" t="s">
        <v>13021</v>
      </c>
      <c r="I3063" s="35" t="s">
        <v>105</v>
      </c>
      <c r="J3063" s="28" t="s">
        <v>138</v>
      </c>
      <c r="K3063" s="35" t="s">
        <v>13022</v>
      </c>
      <c r="L3063" s="35" t="s">
        <v>13023</v>
      </c>
      <c r="M3063" s="35" t="s">
        <v>78</v>
      </c>
      <c r="N3063" s="35" t="s">
        <v>476</v>
      </c>
      <c r="O3063" s="38"/>
      <c r="P3063" s="38"/>
    </row>
    <row r="3064">
      <c r="A3064" s="39">
        <v>115113.0</v>
      </c>
      <c r="B3064" s="40" t="s">
        <v>90</v>
      </c>
      <c r="C3064" s="40" t="s">
        <v>91</v>
      </c>
      <c r="D3064" s="40" t="s">
        <v>177</v>
      </c>
      <c r="E3064" s="40" t="s">
        <v>83</v>
      </c>
      <c r="F3064" s="41" t="s">
        <v>33</v>
      </c>
      <c r="G3064" s="41" t="s">
        <v>325</v>
      </c>
      <c r="H3064" s="41" t="s">
        <v>13024</v>
      </c>
      <c r="I3064" s="41" t="s">
        <v>105</v>
      </c>
      <c r="J3064" s="40" t="s">
        <v>638</v>
      </c>
      <c r="K3064" s="41" t="s">
        <v>13025</v>
      </c>
      <c r="L3064" s="41" t="s">
        <v>13026</v>
      </c>
      <c r="M3064" s="41" t="s">
        <v>78</v>
      </c>
      <c r="N3064" s="41" t="s">
        <v>334</v>
      </c>
      <c r="O3064" s="38"/>
      <c r="P3064" s="43"/>
    </row>
    <row r="3065">
      <c r="A3065" s="26">
        <v>115114.0</v>
      </c>
      <c r="B3065" s="28" t="s">
        <v>90</v>
      </c>
      <c r="C3065" s="28" t="s">
        <v>91</v>
      </c>
      <c r="D3065" s="28" t="s">
        <v>1770</v>
      </c>
      <c r="E3065" s="28" t="s">
        <v>439</v>
      </c>
      <c r="F3065" s="35" t="s">
        <v>33</v>
      </c>
      <c r="G3065" s="35" t="s">
        <v>13027</v>
      </c>
      <c r="H3065" s="35" t="s">
        <v>13028</v>
      </c>
      <c r="I3065" s="35" t="s">
        <v>11723</v>
      </c>
      <c r="J3065" s="28" t="s">
        <v>11724</v>
      </c>
      <c r="K3065" s="35" t="s">
        <v>13029</v>
      </c>
      <c r="L3065" s="35" t="s">
        <v>13030</v>
      </c>
      <c r="M3065" s="35" t="s">
        <v>4031</v>
      </c>
      <c r="N3065" s="35" t="s">
        <v>117</v>
      </c>
      <c r="O3065" s="38"/>
      <c r="P3065" s="38"/>
    </row>
    <row r="3066">
      <c r="A3066" s="39">
        <v>115118.0</v>
      </c>
      <c r="B3066" s="40" t="s">
        <v>90</v>
      </c>
      <c r="C3066" s="40" t="s">
        <v>91</v>
      </c>
      <c r="D3066" s="40" t="s">
        <v>1744</v>
      </c>
      <c r="E3066" s="40" t="s">
        <v>32</v>
      </c>
      <c r="F3066" s="41" t="s">
        <v>33</v>
      </c>
      <c r="G3066" s="41" t="s">
        <v>13031</v>
      </c>
      <c r="H3066" s="41" t="s">
        <v>13032</v>
      </c>
      <c r="I3066" s="41" t="s">
        <v>7455</v>
      </c>
      <c r="J3066" s="40" t="s">
        <v>7456</v>
      </c>
      <c r="K3066" s="41" t="s">
        <v>13033</v>
      </c>
      <c r="L3066" s="41" t="s">
        <v>13034</v>
      </c>
      <c r="M3066" s="41" t="s">
        <v>1785</v>
      </c>
      <c r="N3066" s="41" t="s">
        <v>99</v>
      </c>
      <c r="O3066" s="38"/>
      <c r="P3066" s="43"/>
    </row>
    <row r="3067">
      <c r="A3067" s="26">
        <v>115119.0</v>
      </c>
      <c r="B3067" s="28" t="s">
        <v>90</v>
      </c>
      <c r="C3067" s="28" t="s">
        <v>91</v>
      </c>
      <c r="D3067" s="28" t="s">
        <v>419</v>
      </c>
      <c r="E3067" s="28" t="s">
        <v>83</v>
      </c>
      <c r="F3067" s="35" t="s">
        <v>33</v>
      </c>
      <c r="G3067" s="35" t="s">
        <v>13035</v>
      </c>
      <c r="H3067" s="35" t="s">
        <v>13036</v>
      </c>
      <c r="I3067" s="35" t="s">
        <v>105</v>
      </c>
      <c r="J3067" s="28" t="s">
        <v>222</v>
      </c>
      <c r="K3067" s="35" t="s">
        <v>13037</v>
      </c>
      <c r="L3067" s="35" t="s">
        <v>13038</v>
      </c>
      <c r="M3067" s="35" t="s">
        <v>78</v>
      </c>
      <c r="N3067" s="35" t="s">
        <v>51</v>
      </c>
      <c r="O3067" s="38"/>
      <c r="P3067" s="38"/>
    </row>
    <row r="3068">
      <c r="A3068" s="39">
        <v>115124.0</v>
      </c>
      <c r="B3068" s="40" t="s">
        <v>90</v>
      </c>
      <c r="C3068" s="40" t="s">
        <v>91</v>
      </c>
      <c r="D3068" s="40" t="s">
        <v>277</v>
      </c>
      <c r="E3068" s="40" t="s">
        <v>83</v>
      </c>
      <c r="F3068" s="41" t="s">
        <v>33</v>
      </c>
      <c r="G3068" s="41" t="s">
        <v>13039</v>
      </c>
      <c r="H3068" s="41" t="s">
        <v>13040</v>
      </c>
      <c r="I3068" s="41" t="s">
        <v>105</v>
      </c>
      <c r="J3068" s="40" t="s">
        <v>280</v>
      </c>
      <c r="K3068" s="41" t="s">
        <v>13041</v>
      </c>
      <c r="L3068" s="41" t="s">
        <v>13042</v>
      </c>
      <c r="M3068" s="41" t="s">
        <v>78</v>
      </c>
      <c r="N3068" s="41" t="s">
        <v>117</v>
      </c>
      <c r="O3068" s="38"/>
      <c r="P3068" s="43"/>
    </row>
    <row r="3069">
      <c r="A3069" s="26">
        <v>115127.0</v>
      </c>
      <c r="B3069" s="28" t="s">
        <v>90</v>
      </c>
      <c r="C3069" s="28" t="s">
        <v>91</v>
      </c>
      <c r="D3069" s="28" t="s">
        <v>3530</v>
      </c>
      <c r="E3069" s="28" t="s">
        <v>2453</v>
      </c>
      <c r="F3069" s="35" t="s">
        <v>33</v>
      </c>
      <c r="G3069" s="35" t="s">
        <v>13043</v>
      </c>
      <c r="H3069" s="35" t="s">
        <v>13044</v>
      </c>
      <c r="I3069" s="35" t="s">
        <v>9228</v>
      </c>
      <c r="J3069" s="28" t="s">
        <v>9229</v>
      </c>
      <c r="K3069" s="35" t="s">
        <v>13045</v>
      </c>
      <c r="L3069" s="35" t="s">
        <v>13046</v>
      </c>
      <c r="M3069" s="35" t="s">
        <v>5548</v>
      </c>
      <c r="N3069" s="35" t="s">
        <v>99</v>
      </c>
      <c r="O3069" s="38"/>
      <c r="P3069" s="38"/>
    </row>
    <row r="3070">
      <c r="A3070" s="39">
        <v>115129.0</v>
      </c>
      <c r="B3070" s="40" t="s">
        <v>90</v>
      </c>
      <c r="C3070" s="40" t="s">
        <v>91</v>
      </c>
      <c r="D3070" s="40" t="s">
        <v>135</v>
      </c>
      <c r="E3070" s="40" t="s">
        <v>111</v>
      </c>
      <c r="F3070" s="41" t="s">
        <v>33</v>
      </c>
      <c r="G3070" s="41" t="s">
        <v>13047</v>
      </c>
      <c r="H3070" s="41" t="s">
        <v>13048</v>
      </c>
      <c r="I3070" s="41" t="s">
        <v>105</v>
      </c>
      <c r="J3070" s="40" t="s">
        <v>166</v>
      </c>
      <c r="K3070" s="41" t="s">
        <v>13049</v>
      </c>
      <c r="L3070" s="41" t="s">
        <v>13050</v>
      </c>
      <c r="M3070" s="41" t="s">
        <v>78</v>
      </c>
      <c r="N3070" s="41" t="s">
        <v>579</v>
      </c>
      <c r="O3070" s="38"/>
      <c r="P3070" s="43"/>
    </row>
    <row r="3071">
      <c r="A3071" s="26">
        <v>115134.0</v>
      </c>
      <c r="B3071" s="28" t="s">
        <v>90</v>
      </c>
      <c r="C3071" s="28" t="s">
        <v>91</v>
      </c>
      <c r="D3071" s="28" t="s">
        <v>324</v>
      </c>
      <c r="E3071" s="28" t="s">
        <v>83</v>
      </c>
      <c r="F3071" s="35" t="s">
        <v>33</v>
      </c>
      <c r="G3071" s="35" t="s">
        <v>13051</v>
      </c>
      <c r="H3071" s="35" t="s">
        <v>13052</v>
      </c>
      <c r="I3071" s="35" t="s">
        <v>105</v>
      </c>
      <c r="J3071" s="28" t="s">
        <v>327</v>
      </c>
      <c r="K3071" s="35" t="s">
        <v>10116</v>
      </c>
      <c r="L3071" s="35" t="s">
        <v>13053</v>
      </c>
      <c r="M3071" s="35" t="s">
        <v>78</v>
      </c>
      <c r="N3071" s="35" t="s">
        <v>117</v>
      </c>
      <c r="O3071" s="38"/>
      <c r="P3071" s="38"/>
    </row>
    <row r="3072">
      <c r="A3072" s="39">
        <v>115136.0</v>
      </c>
      <c r="B3072" s="40" t="s">
        <v>90</v>
      </c>
      <c r="C3072" s="40" t="s">
        <v>91</v>
      </c>
      <c r="D3072" s="40" t="s">
        <v>293</v>
      </c>
      <c r="E3072" s="40" t="s">
        <v>111</v>
      </c>
      <c r="F3072" s="41" t="s">
        <v>33</v>
      </c>
      <c r="G3072" s="41" t="s">
        <v>13054</v>
      </c>
      <c r="H3072" s="41" t="s">
        <v>13055</v>
      </c>
      <c r="I3072" s="41" t="s">
        <v>105</v>
      </c>
      <c r="J3072" s="40" t="s">
        <v>309</v>
      </c>
      <c r="K3072" s="41" t="s">
        <v>13056</v>
      </c>
      <c r="L3072" s="41" t="s">
        <v>13057</v>
      </c>
      <c r="M3072" s="41" t="s">
        <v>78</v>
      </c>
      <c r="N3072" s="41" t="s">
        <v>183</v>
      </c>
      <c r="O3072" s="38"/>
      <c r="P3072" s="43"/>
    </row>
    <row r="3073">
      <c r="A3073" s="26">
        <v>115143.0</v>
      </c>
      <c r="B3073" s="28" t="s">
        <v>90</v>
      </c>
      <c r="C3073" s="28" t="s">
        <v>91</v>
      </c>
      <c r="D3073" s="28" t="s">
        <v>427</v>
      </c>
      <c r="E3073" s="28" t="s">
        <v>68</v>
      </c>
      <c r="F3073" s="35" t="s">
        <v>33</v>
      </c>
      <c r="G3073" s="35" t="s">
        <v>13058</v>
      </c>
      <c r="H3073" s="35" t="s">
        <v>13059</v>
      </c>
      <c r="I3073" s="35" t="s">
        <v>11152</v>
      </c>
      <c r="J3073" s="28" t="s">
        <v>11153</v>
      </c>
      <c r="K3073" s="35" t="s">
        <v>13060</v>
      </c>
      <c r="L3073" s="35" t="s">
        <v>13061</v>
      </c>
      <c r="M3073" s="35" t="s">
        <v>1494</v>
      </c>
      <c r="N3073" s="35" t="s">
        <v>133</v>
      </c>
      <c r="O3073" s="38"/>
      <c r="P3073" s="38"/>
    </row>
    <row r="3074">
      <c r="A3074" s="39">
        <v>115146.0</v>
      </c>
      <c r="B3074" s="40" t="s">
        <v>90</v>
      </c>
      <c r="C3074" s="40" t="s">
        <v>91</v>
      </c>
      <c r="D3074" s="40" t="s">
        <v>67</v>
      </c>
      <c r="E3074" s="40" t="s">
        <v>68</v>
      </c>
      <c r="F3074" s="41" t="s">
        <v>33</v>
      </c>
      <c r="G3074" s="41" t="s">
        <v>13062</v>
      </c>
      <c r="H3074" s="41" t="s">
        <v>13063</v>
      </c>
      <c r="I3074" s="41" t="s">
        <v>9977</v>
      </c>
      <c r="J3074" s="40" t="s">
        <v>9978</v>
      </c>
      <c r="K3074" s="41" t="s">
        <v>13064</v>
      </c>
      <c r="L3074" s="41" t="s">
        <v>13065</v>
      </c>
      <c r="M3074" s="41" t="s">
        <v>50</v>
      </c>
      <c r="N3074" s="41" t="s">
        <v>183</v>
      </c>
      <c r="O3074" s="38"/>
      <c r="P3074" s="43"/>
    </row>
    <row r="3075">
      <c r="A3075" s="26">
        <v>115147.0</v>
      </c>
      <c r="B3075" s="28" t="s">
        <v>90</v>
      </c>
      <c r="C3075" s="28" t="s">
        <v>91</v>
      </c>
      <c r="D3075" s="28" t="s">
        <v>127</v>
      </c>
      <c r="E3075" s="28" t="s">
        <v>83</v>
      </c>
      <c r="F3075" s="35" t="s">
        <v>33</v>
      </c>
      <c r="G3075" s="35" t="s">
        <v>13066</v>
      </c>
      <c r="H3075" s="35" t="s">
        <v>13067</v>
      </c>
      <c r="I3075" s="35" t="s">
        <v>206</v>
      </c>
      <c r="J3075" s="28" t="s">
        <v>1601</v>
      </c>
      <c r="K3075" s="35" t="s">
        <v>13068</v>
      </c>
      <c r="L3075" s="35" t="s">
        <v>10148</v>
      </c>
      <c r="M3075" s="35" t="s">
        <v>78</v>
      </c>
      <c r="N3075" s="35" t="s">
        <v>183</v>
      </c>
      <c r="O3075" s="38"/>
      <c r="P3075" s="38"/>
    </row>
    <row r="3076">
      <c r="A3076" s="39">
        <v>115149.0</v>
      </c>
      <c r="B3076" s="40" t="s">
        <v>90</v>
      </c>
      <c r="C3076" s="40" t="s">
        <v>91</v>
      </c>
      <c r="D3076" s="40" t="s">
        <v>3530</v>
      </c>
      <c r="E3076" s="40" t="s">
        <v>2453</v>
      </c>
      <c r="F3076" s="41" t="s">
        <v>33</v>
      </c>
      <c r="G3076" s="41" t="s">
        <v>13069</v>
      </c>
      <c r="H3076" s="41" t="s">
        <v>13070</v>
      </c>
      <c r="I3076" s="41" t="s">
        <v>5351</v>
      </c>
      <c r="J3076" s="40" t="s">
        <v>5352</v>
      </c>
      <c r="K3076" s="41" t="s">
        <v>13071</v>
      </c>
      <c r="L3076" s="41" t="s">
        <v>13072</v>
      </c>
      <c r="M3076" s="41" t="s">
        <v>5355</v>
      </c>
      <c r="N3076" s="41" t="s">
        <v>183</v>
      </c>
      <c r="O3076" s="38"/>
      <c r="P3076" s="43"/>
    </row>
    <row r="3077">
      <c r="A3077" s="26">
        <v>115151.0</v>
      </c>
      <c r="B3077" s="28" t="s">
        <v>90</v>
      </c>
      <c r="C3077" s="28" t="s">
        <v>91</v>
      </c>
      <c r="D3077" s="28" t="s">
        <v>177</v>
      </c>
      <c r="E3077" s="28" t="s">
        <v>83</v>
      </c>
      <c r="F3077" s="35" t="s">
        <v>33</v>
      </c>
      <c r="G3077" s="35" t="s">
        <v>13073</v>
      </c>
      <c r="H3077" s="35" t="s">
        <v>13074</v>
      </c>
      <c r="I3077" s="35" t="s">
        <v>105</v>
      </c>
      <c r="J3077" s="28" t="s">
        <v>588</v>
      </c>
      <c r="K3077" s="35" t="s">
        <v>13075</v>
      </c>
      <c r="L3077" s="35" t="s">
        <v>13076</v>
      </c>
      <c r="M3077" s="35" t="s">
        <v>78</v>
      </c>
      <c r="N3077" s="35" t="s">
        <v>117</v>
      </c>
      <c r="O3077" s="38"/>
      <c r="P3077" s="38"/>
    </row>
    <row r="3078">
      <c r="A3078" s="39">
        <v>115154.0</v>
      </c>
      <c r="B3078" s="40" t="s">
        <v>90</v>
      </c>
      <c r="C3078" s="40" t="s">
        <v>91</v>
      </c>
      <c r="D3078" s="40" t="s">
        <v>4391</v>
      </c>
      <c r="E3078" s="40" t="s">
        <v>2453</v>
      </c>
      <c r="F3078" s="41" t="s">
        <v>33</v>
      </c>
      <c r="G3078" s="41" t="s">
        <v>13077</v>
      </c>
      <c r="H3078" s="41" t="s">
        <v>13078</v>
      </c>
      <c r="I3078" s="41" t="s">
        <v>10248</v>
      </c>
      <c r="J3078" s="40" t="s">
        <v>10249</v>
      </c>
      <c r="K3078" s="41" t="s">
        <v>13079</v>
      </c>
      <c r="L3078" s="41" t="s">
        <v>13080</v>
      </c>
      <c r="M3078" s="41" t="s">
        <v>2460</v>
      </c>
      <c r="N3078" s="41" t="s">
        <v>133</v>
      </c>
      <c r="O3078" s="38"/>
      <c r="P3078" s="43"/>
    </row>
    <row r="3079">
      <c r="A3079" s="26">
        <v>115155.0</v>
      </c>
      <c r="B3079" s="28" t="s">
        <v>90</v>
      </c>
      <c r="C3079" s="28" t="s">
        <v>91</v>
      </c>
      <c r="D3079" s="28" t="s">
        <v>1806</v>
      </c>
      <c r="E3079" s="28" t="s">
        <v>68</v>
      </c>
      <c r="F3079" s="35" t="s">
        <v>33</v>
      </c>
      <c r="G3079" s="35" t="s">
        <v>13081</v>
      </c>
      <c r="H3079" s="35" t="s">
        <v>13082</v>
      </c>
      <c r="I3079" s="35" t="s">
        <v>5263</v>
      </c>
      <c r="J3079" s="28" t="s">
        <v>5871</v>
      </c>
      <c r="K3079" s="35" t="s">
        <v>13083</v>
      </c>
      <c r="L3079" s="35" t="s">
        <v>13084</v>
      </c>
      <c r="M3079" s="35" t="s">
        <v>1813</v>
      </c>
      <c r="N3079" s="35" t="s">
        <v>823</v>
      </c>
      <c r="O3079" s="38"/>
      <c r="P3079" s="38"/>
    </row>
    <row r="3080">
      <c r="A3080" s="39">
        <v>115156.0</v>
      </c>
      <c r="B3080" s="40" t="s">
        <v>90</v>
      </c>
      <c r="C3080" s="40" t="s">
        <v>91</v>
      </c>
      <c r="D3080" s="40" t="s">
        <v>247</v>
      </c>
      <c r="E3080" s="40" t="s">
        <v>111</v>
      </c>
      <c r="F3080" s="41" t="s">
        <v>33</v>
      </c>
      <c r="G3080" s="41" t="s">
        <v>13085</v>
      </c>
      <c r="H3080" s="41" t="s">
        <v>13086</v>
      </c>
      <c r="I3080" s="41" t="s">
        <v>250</v>
      </c>
      <c r="J3080" s="40" t="s">
        <v>251</v>
      </c>
      <c r="K3080" s="41" t="s">
        <v>13087</v>
      </c>
      <c r="L3080" s="41" t="s">
        <v>13088</v>
      </c>
      <c r="M3080" s="41" t="s">
        <v>78</v>
      </c>
      <c r="N3080" s="41" t="s">
        <v>183</v>
      </c>
      <c r="O3080" s="38"/>
      <c r="P3080" s="43"/>
    </row>
    <row r="3081">
      <c r="A3081" s="26">
        <v>115157.0</v>
      </c>
      <c r="B3081" s="28" t="s">
        <v>90</v>
      </c>
      <c r="C3081" s="28" t="s">
        <v>91</v>
      </c>
      <c r="D3081" s="28" t="s">
        <v>147</v>
      </c>
      <c r="E3081" s="28" t="s">
        <v>111</v>
      </c>
      <c r="F3081" s="35" t="s">
        <v>33</v>
      </c>
      <c r="G3081" s="35" t="s">
        <v>13089</v>
      </c>
      <c r="H3081" s="35" t="s">
        <v>13090</v>
      </c>
      <c r="I3081" s="35" t="s">
        <v>1002</v>
      </c>
      <c r="J3081" s="28" t="s">
        <v>1003</v>
      </c>
      <c r="K3081" s="35" t="s">
        <v>8383</v>
      </c>
      <c r="L3081" s="35" t="s">
        <v>12899</v>
      </c>
      <c r="M3081" s="35" t="s">
        <v>78</v>
      </c>
      <c r="N3081" s="35" t="s">
        <v>183</v>
      </c>
      <c r="O3081" s="38"/>
      <c r="P3081" s="38"/>
    </row>
    <row r="3082">
      <c r="A3082" s="39">
        <v>115158.0</v>
      </c>
      <c r="B3082" s="40" t="s">
        <v>90</v>
      </c>
      <c r="C3082" s="40" t="s">
        <v>91</v>
      </c>
      <c r="D3082" s="40" t="s">
        <v>1818</v>
      </c>
      <c r="E3082" s="40" t="s">
        <v>439</v>
      </c>
      <c r="F3082" s="41" t="s">
        <v>33</v>
      </c>
      <c r="G3082" s="41" t="s">
        <v>4550</v>
      </c>
      <c r="H3082" s="41" t="s">
        <v>13091</v>
      </c>
      <c r="I3082" s="41" t="s">
        <v>1821</v>
      </c>
      <c r="J3082" s="40" t="s">
        <v>1822</v>
      </c>
      <c r="K3082" s="41" t="s">
        <v>7859</v>
      </c>
      <c r="L3082" s="41" t="s">
        <v>13092</v>
      </c>
      <c r="M3082" s="41" t="s">
        <v>1825</v>
      </c>
      <c r="N3082" s="41" t="s">
        <v>183</v>
      </c>
      <c r="O3082" s="38"/>
      <c r="P3082" s="43"/>
    </row>
    <row r="3083">
      <c r="A3083" s="26">
        <v>115162.0</v>
      </c>
      <c r="B3083" s="28" t="s">
        <v>90</v>
      </c>
      <c r="C3083" s="28" t="s">
        <v>91</v>
      </c>
      <c r="D3083" s="28" t="s">
        <v>135</v>
      </c>
      <c r="E3083" s="28" t="s">
        <v>111</v>
      </c>
      <c r="F3083" s="35" t="s">
        <v>33</v>
      </c>
      <c r="G3083" s="35" t="s">
        <v>13093</v>
      </c>
      <c r="H3083" s="35" t="s">
        <v>13094</v>
      </c>
      <c r="I3083" s="35" t="s">
        <v>105</v>
      </c>
      <c r="J3083" s="28" t="s">
        <v>122</v>
      </c>
      <c r="K3083" s="35" t="s">
        <v>13095</v>
      </c>
      <c r="L3083" s="35" t="s">
        <v>13096</v>
      </c>
      <c r="M3083" s="35" t="s">
        <v>78</v>
      </c>
      <c r="N3083" s="35" t="s">
        <v>99</v>
      </c>
      <c r="O3083" s="38"/>
      <c r="P3083" s="38"/>
    </row>
    <row r="3084">
      <c r="A3084" s="39">
        <v>115167.0</v>
      </c>
      <c r="B3084" s="40" t="s">
        <v>90</v>
      </c>
      <c r="C3084" s="40" t="s">
        <v>91</v>
      </c>
      <c r="D3084" s="40" t="s">
        <v>263</v>
      </c>
      <c r="E3084" s="40" t="s">
        <v>111</v>
      </c>
      <c r="F3084" s="41" t="s">
        <v>33</v>
      </c>
      <c r="G3084" s="41" t="s">
        <v>13097</v>
      </c>
      <c r="H3084" s="41" t="s">
        <v>13098</v>
      </c>
      <c r="I3084" s="41" t="s">
        <v>449</v>
      </c>
      <c r="J3084" s="40" t="s">
        <v>450</v>
      </c>
      <c r="K3084" s="41" t="s">
        <v>13099</v>
      </c>
      <c r="L3084" s="41" t="s">
        <v>13100</v>
      </c>
      <c r="M3084" s="41" t="s">
        <v>78</v>
      </c>
      <c r="N3084" s="41" t="s">
        <v>99</v>
      </c>
      <c r="O3084" s="38"/>
      <c r="P3084" s="43"/>
    </row>
    <row r="3085">
      <c r="A3085" s="26">
        <v>115168.0</v>
      </c>
      <c r="B3085" s="28" t="s">
        <v>90</v>
      </c>
      <c r="C3085" s="28" t="s">
        <v>91</v>
      </c>
      <c r="D3085" s="28" t="s">
        <v>177</v>
      </c>
      <c r="E3085" s="28" t="s">
        <v>83</v>
      </c>
      <c r="F3085" s="35" t="s">
        <v>33</v>
      </c>
      <c r="G3085" s="35" t="s">
        <v>13101</v>
      </c>
      <c r="H3085" s="35" t="s">
        <v>13102</v>
      </c>
      <c r="I3085" s="35" t="s">
        <v>105</v>
      </c>
      <c r="J3085" s="28" t="s">
        <v>1010</v>
      </c>
      <c r="K3085" s="35" t="s">
        <v>13103</v>
      </c>
      <c r="L3085" s="35" t="s">
        <v>13104</v>
      </c>
      <c r="M3085" s="35" t="s">
        <v>78</v>
      </c>
      <c r="N3085" s="35" t="s">
        <v>183</v>
      </c>
      <c r="O3085" s="38"/>
      <c r="P3085" s="38"/>
    </row>
    <row r="3086">
      <c r="A3086" s="39">
        <v>115169.0</v>
      </c>
      <c r="B3086" s="40" t="s">
        <v>90</v>
      </c>
      <c r="C3086" s="40" t="s">
        <v>91</v>
      </c>
      <c r="D3086" s="40" t="s">
        <v>3260</v>
      </c>
      <c r="E3086" s="40" t="s">
        <v>68</v>
      </c>
      <c r="F3086" s="41" t="s">
        <v>33</v>
      </c>
      <c r="G3086" s="41" t="s">
        <v>13105</v>
      </c>
      <c r="H3086" s="41" t="s">
        <v>13106</v>
      </c>
      <c r="I3086" s="41" t="s">
        <v>13107</v>
      </c>
      <c r="J3086" s="40" t="s">
        <v>9978</v>
      </c>
      <c r="K3086" s="41" t="s">
        <v>13108</v>
      </c>
      <c r="L3086" s="41" t="s">
        <v>13109</v>
      </c>
      <c r="M3086" s="41" t="s">
        <v>50</v>
      </c>
      <c r="N3086" s="41" t="s">
        <v>133</v>
      </c>
      <c r="O3086" s="38"/>
      <c r="P3086" s="43"/>
    </row>
    <row r="3087">
      <c r="A3087" s="26">
        <v>115170.0</v>
      </c>
      <c r="B3087" s="28" t="s">
        <v>1116</v>
      </c>
      <c r="C3087" s="28" t="s">
        <v>1117</v>
      </c>
      <c r="D3087" s="28" t="s">
        <v>67</v>
      </c>
      <c r="E3087" s="28" t="s">
        <v>68</v>
      </c>
      <c r="F3087" s="35" t="s">
        <v>33</v>
      </c>
      <c r="G3087" s="35" t="s">
        <v>13110</v>
      </c>
      <c r="H3087" s="35" t="s">
        <v>13111</v>
      </c>
      <c r="I3087" s="35" t="s">
        <v>193</v>
      </c>
      <c r="J3087" s="28" t="s">
        <v>194</v>
      </c>
      <c r="K3087" s="35" t="s">
        <v>1125</v>
      </c>
      <c r="L3087" s="35" t="s">
        <v>13112</v>
      </c>
      <c r="M3087" s="35" t="s">
        <v>78</v>
      </c>
      <c r="N3087" s="35" t="s">
        <v>117</v>
      </c>
      <c r="O3087" s="38"/>
      <c r="P3087" s="38"/>
    </row>
    <row r="3088">
      <c r="A3088" s="39">
        <v>115171.0</v>
      </c>
      <c r="B3088" s="40" t="s">
        <v>1116</v>
      </c>
      <c r="C3088" s="40" t="s">
        <v>1117</v>
      </c>
      <c r="D3088" s="40" t="s">
        <v>3587</v>
      </c>
      <c r="E3088" s="40" t="s">
        <v>32</v>
      </c>
      <c r="F3088" s="41" t="s">
        <v>33</v>
      </c>
      <c r="G3088" s="41" t="s">
        <v>13110</v>
      </c>
      <c r="H3088" s="41" t="s">
        <v>13113</v>
      </c>
      <c r="I3088" s="41" t="s">
        <v>3669</v>
      </c>
      <c r="J3088" s="40" t="s">
        <v>3670</v>
      </c>
      <c r="K3088" s="41" t="s">
        <v>1125</v>
      </c>
      <c r="L3088" s="41" t="s">
        <v>13114</v>
      </c>
      <c r="M3088" s="41" t="s">
        <v>3594</v>
      </c>
      <c r="N3088" s="41" t="s">
        <v>117</v>
      </c>
      <c r="O3088" s="38"/>
      <c r="P3088" s="43"/>
    </row>
    <row r="3089">
      <c r="A3089" s="26">
        <v>115172.0</v>
      </c>
      <c r="B3089" s="28" t="s">
        <v>1797</v>
      </c>
      <c r="C3089" s="28" t="s">
        <v>1798</v>
      </c>
      <c r="D3089" s="28" t="s">
        <v>1838</v>
      </c>
      <c r="E3089" s="28" t="s">
        <v>68</v>
      </c>
      <c r="F3089" s="35" t="s">
        <v>33</v>
      </c>
      <c r="G3089" s="35" t="s">
        <v>13115</v>
      </c>
      <c r="H3089" s="35" t="s">
        <v>13116</v>
      </c>
      <c r="I3089" s="35" t="s">
        <v>3615</v>
      </c>
      <c r="J3089" s="28" t="s">
        <v>3616</v>
      </c>
      <c r="K3089" s="35" t="s">
        <v>5852</v>
      </c>
      <c r="L3089" s="35" t="s">
        <v>13117</v>
      </c>
      <c r="M3089" s="35" t="s">
        <v>3618</v>
      </c>
      <c r="N3089" s="35" t="s">
        <v>183</v>
      </c>
      <c r="O3089" s="38"/>
      <c r="P3089" s="38"/>
    </row>
    <row r="3090">
      <c r="A3090" s="39">
        <v>115173.0</v>
      </c>
      <c r="B3090" s="40" t="s">
        <v>1797</v>
      </c>
      <c r="C3090" s="40" t="s">
        <v>1798</v>
      </c>
      <c r="D3090" s="40" t="s">
        <v>427</v>
      </c>
      <c r="E3090" s="40" t="s">
        <v>68</v>
      </c>
      <c r="F3090" s="41" t="s">
        <v>33</v>
      </c>
      <c r="G3090" s="41" t="s">
        <v>13118</v>
      </c>
      <c r="H3090" s="41" t="s">
        <v>13119</v>
      </c>
      <c r="I3090" s="41" t="s">
        <v>3615</v>
      </c>
      <c r="J3090" s="40" t="s">
        <v>3616</v>
      </c>
      <c r="K3090" s="41" t="s">
        <v>5852</v>
      </c>
      <c r="L3090" s="41" t="s">
        <v>13120</v>
      </c>
      <c r="M3090" s="41" t="s">
        <v>3618</v>
      </c>
      <c r="N3090" s="41" t="s">
        <v>183</v>
      </c>
      <c r="O3090" s="38"/>
      <c r="P3090" s="43"/>
    </row>
    <row r="3091">
      <c r="A3091" s="26">
        <v>115174.0</v>
      </c>
      <c r="B3091" s="28" t="s">
        <v>1797</v>
      </c>
      <c r="C3091" s="28" t="s">
        <v>1798</v>
      </c>
      <c r="D3091" s="28" t="s">
        <v>1744</v>
      </c>
      <c r="E3091" s="28" t="s">
        <v>32</v>
      </c>
      <c r="F3091" s="35" t="s">
        <v>33</v>
      </c>
      <c r="G3091" s="35" t="s">
        <v>13121</v>
      </c>
      <c r="H3091" s="35" t="s">
        <v>13122</v>
      </c>
      <c r="I3091" s="35" t="s">
        <v>3881</v>
      </c>
      <c r="J3091" s="28" t="s">
        <v>3882</v>
      </c>
      <c r="K3091" s="35" t="s">
        <v>5852</v>
      </c>
      <c r="L3091" s="35" t="s">
        <v>5853</v>
      </c>
      <c r="M3091" s="35" t="s">
        <v>1751</v>
      </c>
      <c r="N3091" s="35" t="s">
        <v>334</v>
      </c>
      <c r="O3091" s="38"/>
      <c r="P3091" s="38"/>
    </row>
    <row r="3092">
      <c r="A3092" s="39">
        <v>115178.0</v>
      </c>
      <c r="B3092" s="40" t="s">
        <v>90</v>
      </c>
      <c r="C3092" s="40" t="s">
        <v>91</v>
      </c>
      <c r="D3092" s="40" t="s">
        <v>2982</v>
      </c>
      <c r="E3092" s="40" t="s">
        <v>2453</v>
      </c>
      <c r="F3092" s="41" t="s">
        <v>33</v>
      </c>
      <c r="G3092" s="41" t="s">
        <v>13123</v>
      </c>
      <c r="H3092" s="41" t="s">
        <v>13124</v>
      </c>
      <c r="I3092" s="41" t="s">
        <v>4632</v>
      </c>
      <c r="J3092" s="40" t="s">
        <v>4633</v>
      </c>
      <c r="K3092" s="41" t="s">
        <v>13125</v>
      </c>
      <c r="L3092" s="41" t="s">
        <v>13126</v>
      </c>
      <c r="M3092" s="41" t="s">
        <v>4636</v>
      </c>
      <c r="N3092" s="41" t="s">
        <v>183</v>
      </c>
      <c r="O3092" s="38"/>
      <c r="P3092" s="43"/>
    </row>
    <row r="3093">
      <c r="A3093" s="26">
        <v>115180.0</v>
      </c>
      <c r="B3093" s="28" t="s">
        <v>90</v>
      </c>
      <c r="C3093" s="28" t="s">
        <v>91</v>
      </c>
      <c r="D3093" s="28" t="s">
        <v>127</v>
      </c>
      <c r="E3093" s="28" t="s">
        <v>83</v>
      </c>
      <c r="F3093" s="35" t="s">
        <v>33</v>
      </c>
      <c r="G3093" s="35" t="s">
        <v>13127</v>
      </c>
      <c r="H3093" s="35" t="s">
        <v>13128</v>
      </c>
      <c r="I3093" s="35" t="s">
        <v>206</v>
      </c>
      <c r="J3093" s="28" t="s">
        <v>207</v>
      </c>
      <c r="K3093" s="35" t="s">
        <v>526</v>
      </c>
      <c r="L3093" s="35" t="s">
        <v>13129</v>
      </c>
      <c r="M3093" s="35" t="s">
        <v>78</v>
      </c>
      <c r="N3093" s="35" t="s">
        <v>183</v>
      </c>
      <c r="O3093" s="38"/>
      <c r="P3093" s="38"/>
    </row>
    <row r="3094">
      <c r="A3094" s="39">
        <v>115182.0</v>
      </c>
      <c r="B3094" s="40" t="s">
        <v>90</v>
      </c>
      <c r="C3094" s="40" t="s">
        <v>91</v>
      </c>
      <c r="D3094" s="40" t="s">
        <v>147</v>
      </c>
      <c r="E3094" s="40" t="s">
        <v>111</v>
      </c>
      <c r="F3094" s="41" t="s">
        <v>33</v>
      </c>
      <c r="G3094" s="41" t="s">
        <v>13130</v>
      </c>
      <c r="H3094" s="41" t="s">
        <v>13131</v>
      </c>
      <c r="I3094" s="41" t="s">
        <v>1298</v>
      </c>
      <c r="J3094" s="40" t="s">
        <v>1299</v>
      </c>
      <c r="K3094" s="41" t="s">
        <v>13132</v>
      </c>
      <c r="L3094" s="41" t="s">
        <v>13133</v>
      </c>
      <c r="M3094" s="41" t="s">
        <v>78</v>
      </c>
      <c r="N3094" s="41" t="s">
        <v>183</v>
      </c>
      <c r="O3094" s="38"/>
      <c r="P3094" s="43"/>
    </row>
    <row r="3095">
      <c r="A3095" s="26">
        <v>115186.0</v>
      </c>
      <c r="B3095" s="28" t="s">
        <v>90</v>
      </c>
      <c r="C3095" s="28" t="s">
        <v>91</v>
      </c>
      <c r="D3095" s="28" t="s">
        <v>3825</v>
      </c>
      <c r="E3095" s="28" t="s">
        <v>2453</v>
      </c>
      <c r="F3095" s="35" t="s">
        <v>33</v>
      </c>
      <c r="G3095" s="35" t="s">
        <v>13134</v>
      </c>
      <c r="H3095" s="35" t="s">
        <v>13135</v>
      </c>
      <c r="I3095" s="35" t="s">
        <v>13136</v>
      </c>
      <c r="J3095" s="28" t="s">
        <v>13137</v>
      </c>
      <c r="K3095" s="35" t="s">
        <v>13138</v>
      </c>
      <c r="L3095" s="35" t="s">
        <v>13139</v>
      </c>
      <c r="M3095" s="35" t="s">
        <v>4862</v>
      </c>
      <c r="N3095" s="35" t="s">
        <v>183</v>
      </c>
      <c r="O3095" s="38"/>
      <c r="P3095" s="38"/>
    </row>
    <row r="3096">
      <c r="A3096" s="39">
        <v>115189.0</v>
      </c>
      <c r="B3096" s="40" t="s">
        <v>90</v>
      </c>
      <c r="C3096" s="40" t="s">
        <v>91</v>
      </c>
      <c r="D3096" s="40" t="s">
        <v>210</v>
      </c>
      <c r="E3096" s="40" t="s">
        <v>68</v>
      </c>
      <c r="F3096" s="41" t="s">
        <v>33</v>
      </c>
      <c r="G3096" s="41" t="s">
        <v>13140</v>
      </c>
      <c r="H3096" s="41" t="s">
        <v>13141</v>
      </c>
      <c r="I3096" s="41" t="s">
        <v>4510</v>
      </c>
      <c r="J3096" s="40" t="s">
        <v>4511</v>
      </c>
      <c r="K3096" s="41" t="s">
        <v>13142</v>
      </c>
      <c r="L3096" s="41" t="s">
        <v>13143</v>
      </c>
      <c r="M3096" s="41" t="s">
        <v>1813</v>
      </c>
      <c r="N3096" s="41" t="s">
        <v>117</v>
      </c>
      <c r="O3096" s="38"/>
      <c r="P3096" s="43"/>
    </row>
    <row r="3097">
      <c r="A3097" s="26">
        <v>115197.0</v>
      </c>
      <c r="B3097" s="28" t="s">
        <v>90</v>
      </c>
      <c r="C3097" s="28" t="s">
        <v>91</v>
      </c>
      <c r="D3097" s="28" t="s">
        <v>3587</v>
      </c>
      <c r="E3097" s="28" t="s">
        <v>32</v>
      </c>
      <c r="F3097" s="35" t="s">
        <v>33</v>
      </c>
      <c r="G3097" s="35" t="s">
        <v>13144</v>
      </c>
      <c r="H3097" s="35" t="s">
        <v>13145</v>
      </c>
      <c r="I3097" s="35" t="s">
        <v>4214</v>
      </c>
      <c r="J3097" s="28" t="s">
        <v>4215</v>
      </c>
      <c r="K3097" s="35" t="s">
        <v>13146</v>
      </c>
      <c r="L3097" s="35" t="s">
        <v>13147</v>
      </c>
      <c r="M3097" s="35" t="s">
        <v>3594</v>
      </c>
      <c r="N3097" s="35" t="s">
        <v>99</v>
      </c>
      <c r="O3097" s="38"/>
      <c r="P3097" s="38"/>
    </row>
    <row r="3098">
      <c r="A3098" s="39">
        <v>115203.0</v>
      </c>
      <c r="B3098" s="40" t="s">
        <v>90</v>
      </c>
      <c r="C3098" s="40" t="s">
        <v>91</v>
      </c>
      <c r="D3098" s="40" t="s">
        <v>127</v>
      </c>
      <c r="E3098" s="40" t="s">
        <v>83</v>
      </c>
      <c r="F3098" s="41" t="s">
        <v>33</v>
      </c>
      <c r="G3098" s="41" t="s">
        <v>1752</v>
      </c>
      <c r="H3098" s="41" t="s">
        <v>13148</v>
      </c>
      <c r="I3098" s="41" t="s">
        <v>405</v>
      </c>
      <c r="J3098" s="40" t="s">
        <v>406</v>
      </c>
      <c r="K3098" s="41" t="s">
        <v>13149</v>
      </c>
      <c r="L3098" s="41" t="s">
        <v>13150</v>
      </c>
      <c r="M3098" s="41" t="s">
        <v>78</v>
      </c>
      <c r="N3098" s="41" t="s">
        <v>183</v>
      </c>
      <c r="O3098" s="38"/>
      <c r="P3098" s="43"/>
    </row>
    <row r="3099">
      <c r="A3099" s="26">
        <v>115206.0</v>
      </c>
      <c r="B3099" s="28" t="s">
        <v>90</v>
      </c>
      <c r="C3099" s="28" t="s">
        <v>91</v>
      </c>
      <c r="D3099" s="28" t="s">
        <v>177</v>
      </c>
      <c r="E3099" s="28" t="s">
        <v>83</v>
      </c>
      <c r="F3099" s="35" t="s">
        <v>33</v>
      </c>
      <c r="G3099" s="35" t="s">
        <v>13151</v>
      </c>
      <c r="H3099" s="35" t="s">
        <v>13152</v>
      </c>
      <c r="I3099" s="35" t="s">
        <v>105</v>
      </c>
      <c r="J3099" s="28" t="s">
        <v>180</v>
      </c>
      <c r="K3099" s="35" t="s">
        <v>7599</v>
      </c>
      <c r="L3099" s="35" t="s">
        <v>13153</v>
      </c>
      <c r="M3099" s="35" t="s">
        <v>78</v>
      </c>
      <c r="N3099" s="35" t="s">
        <v>99</v>
      </c>
      <c r="O3099" s="38"/>
      <c r="P3099" s="38"/>
    </row>
    <row r="3100">
      <c r="A3100" s="39">
        <v>115208.0</v>
      </c>
      <c r="B3100" s="40" t="s">
        <v>90</v>
      </c>
      <c r="C3100" s="40" t="s">
        <v>91</v>
      </c>
      <c r="D3100" s="40" t="s">
        <v>31</v>
      </c>
      <c r="E3100" s="40" t="s">
        <v>83</v>
      </c>
      <c r="F3100" s="41" t="s">
        <v>33</v>
      </c>
      <c r="G3100" s="41" t="s">
        <v>13154</v>
      </c>
      <c r="H3100" s="41" t="s">
        <v>13155</v>
      </c>
      <c r="I3100" s="41" t="s">
        <v>105</v>
      </c>
      <c r="J3100" s="40" t="s">
        <v>507</v>
      </c>
      <c r="K3100" s="41" t="s">
        <v>13156</v>
      </c>
      <c r="L3100" s="41" t="s">
        <v>13157</v>
      </c>
      <c r="M3100" s="41" t="s">
        <v>78</v>
      </c>
      <c r="N3100" s="41" t="s">
        <v>99</v>
      </c>
      <c r="O3100" s="38"/>
      <c r="P3100" s="43"/>
    </row>
    <row r="3101">
      <c r="A3101" s="26">
        <v>115210.0</v>
      </c>
      <c r="B3101" s="28" t="s">
        <v>90</v>
      </c>
      <c r="C3101" s="28" t="s">
        <v>91</v>
      </c>
      <c r="D3101" s="28" t="s">
        <v>147</v>
      </c>
      <c r="E3101" s="28" t="s">
        <v>111</v>
      </c>
      <c r="F3101" s="35" t="s">
        <v>33</v>
      </c>
      <c r="G3101" s="35" t="s">
        <v>13158</v>
      </c>
      <c r="H3101" s="35" t="s">
        <v>13159</v>
      </c>
      <c r="I3101" s="35" t="s">
        <v>150</v>
      </c>
      <c r="J3101" s="28" t="s">
        <v>151</v>
      </c>
      <c r="K3101" s="35" t="s">
        <v>13160</v>
      </c>
      <c r="L3101" s="35" t="s">
        <v>13161</v>
      </c>
      <c r="M3101" s="35" t="s">
        <v>78</v>
      </c>
      <c r="N3101" s="35" t="s">
        <v>99</v>
      </c>
      <c r="O3101" s="38"/>
      <c r="P3101" s="38"/>
    </row>
    <row r="3102">
      <c r="A3102" s="39">
        <v>115219.0</v>
      </c>
      <c r="B3102" s="40" t="s">
        <v>90</v>
      </c>
      <c r="C3102" s="40" t="s">
        <v>91</v>
      </c>
      <c r="D3102" s="40" t="s">
        <v>3850</v>
      </c>
      <c r="E3102" s="40" t="s">
        <v>68</v>
      </c>
      <c r="F3102" s="41" t="s">
        <v>33</v>
      </c>
      <c r="G3102" s="41" t="s">
        <v>13162</v>
      </c>
      <c r="H3102" s="41" t="s">
        <v>13163</v>
      </c>
      <c r="I3102" s="41" t="s">
        <v>5626</v>
      </c>
      <c r="J3102" s="40" t="s">
        <v>5627</v>
      </c>
      <c r="K3102" s="41" t="s">
        <v>13164</v>
      </c>
      <c r="L3102" s="41" t="s">
        <v>13165</v>
      </c>
      <c r="M3102" s="41" t="s">
        <v>1813</v>
      </c>
      <c r="N3102" s="41" t="s">
        <v>99</v>
      </c>
      <c r="O3102" s="38"/>
      <c r="P3102" s="43"/>
    </row>
    <row r="3103">
      <c r="A3103" s="26">
        <v>115229.0</v>
      </c>
      <c r="B3103" s="28" t="s">
        <v>90</v>
      </c>
      <c r="C3103" s="28" t="s">
        <v>91</v>
      </c>
      <c r="D3103" s="28" t="s">
        <v>82</v>
      </c>
      <c r="E3103" s="28" t="s">
        <v>83</v>
      </c>
      <c r="F3103" s="35" t="s">
        <v>33</v>
      </c>
      <c r="G3103" s="35" t="s">
        <v>13166</v>
      </c>
      <c r="H3103" s="35" t="s">
        <v>13167</v>
      </c>
      <c r="I3103" s="35" t="s">
        <v>1596</v>
      </c>
      <c r="J3103" s="28" t="s">
        <v>1597</v>
      </c>
      <c r="K3103" s="35" t="s">
        <v>671</v>
      </c>
      <c r="L3103" s="35" t="s">
        <v>13168</v>
      </c>
      <c r="M3103" s="35" t="s">
        <v>78</v>
      </c>
      <c r="N3103" s="35" t="s">
        <v>183</v>
      </c>
      <c r="O3103" s="38"/>
      <c r="P3103" s="38"/>
    </row>
    <row r="3104">
      <c r="A3104" s="39">
        <v>115232.0</v>
      </c>
      <c r="B3104" s="40" t="s">
        <v>90</v>
      </c>
      <c r="C3104" s="40" t="s">
        <v>91</v>
      </c>
      <c r="D3104" s="40" t="s">
        <v>1625</v>
      </c>
      <c r="E3104" s="40" t="s">
        <v>68</v>
      </c>
      <c r="F3104" s="41" t="s">
        <v>33</v>
      </c>
      <c r="G3104" s="41" t="s">
        <v>13169</v>
      </c>
      <c r="H3104" s="41" t="s">
        <v>13170</v>
      </c>
      <c r="I3104" s="41" t="s">
        <v>1686</v>
      </c>
      <c r="J3104" s="40" t="s">
        <v>1687</v>
      </c>
      <c r="K3104" s="41" t="s">
        <v>11729</v>
      </c>
      <c r="L3104" s="41" t="s">
        <v>13171</v>
      </c>
      <c r="M3104" s="41" t="s">
        <v>1690</v>
      </c>
      <c r="N3104" s="41" t="s">
        <v>183</v>
      </c>
      <c r="O3104" s="38"/>
      <c r="P3104" s="43"/>
    </row>
    <row r="3105">
      <c r="A3105" s="26">
        <v>115243.0</v>
      </c>
      <c r="B3105" s="28" t="s">
        <v>90</v>
      </c>
      <c r="C3105" s="28" t="s">
        <v>91</v>
      </c>
      <c r="D3105" s="28" t="s">
        <v>3587</v>
      </c>
      <c r="E3105" s="28" t="s">
        <v>32</v>
      </c>
      <c r="F3105" s="35" t="s">
        <v>33</v>
      </c>
      <c r="G3105" s="35" t="s">
        <v>13172</v>
      </c>
      <c r="H3105" s="35" t="s">
        <v>13173</v>
      </c>
      <c r="I3105" s="35" t="s">
        <v>3755</v>
      </c>
      <c r="J3105" s="28" t="s">
        <v>3756</v>
      </c>
      <c r="K3105" s="35" t="s">
        <v>13174</v>
      </c>
      <c r="L3105" s="35" t="s">
        <v>13175</v>
      </c>
      <c r="M3105" s="35" t="s">
        <v>3594</v>
      </c>
      <c r="N3105" s="35" t="s">
        <v>117</v>
      </c>
      <c r="O3105" s="38"/>
      <c r="P3105" s="38"/>
    </row>
    <row r="3106">
      <c r="A3106" s="39">
        <v>115248.0</v>
      </c>
      <c r="B3106" s="40" t="s">
        <v>90</v>
      </c>
      <c r="C3106" s="40" t="s">
        <v>91</v>
      </c>
      <c r="D3106" s="40" t="s">
        <v>1744</v>
      </c>
      <c r="E3106" s="40" t="s">
        <v>32</v>
      </c>
      <c r="F3106" s="41" t="s">
        <v>33</v>
      </c>
      <c r="G3106" s="41" t="s">
        <v>13176</v>
      </c>
      <c r="H3106" s="41" t="s">
        <v>13177</v>
      </c>
      <c r="I3106" s="41" t="s">
        <v>3447</v>
      </c>
      <c r="J3106" s="40" t="s">
        <v>3448</v>
      </c>
      <c r="K3106" s="41" t="s">
        <v>13178</v>
      </c>
      <c r="L3106" s="41" t="s">
        <v>13179</v>
      </c>
      <c r="M3106" s="41" t="s">
        <v>3450</v>
      </c>
      <c r="N3106" s="41" t="s">
        <v>183</v>
      </c>
      <c r="O3106" s="38"/>
      <c r="P3106" s="43"/>
    </row>
    <row r="3107">
      <c r="A3107" s="26">
        <v>115249.0</v>
      </c>
      <c r="B3107" s="28" t="s">
        <v>90</v>
      </c>
      <c r="C3107" s="28" t="s">
        <v>91</v>
      </c>
      <c r="D3107" s="28" t="s">
        <v>3260</v>
      </c>
      <c r="E3107" s="28" t="s">
        <v>68</v>
      </c>
      <c r="F3107" s="35" t="s">
        <v>33</v>
      </c>
      <c r="G3107" s="35" t="s">
        <v>13180</v>
      </c>
      <c r="H3107" s="35" t="s">
        <v>13181</v>
      </c>
      <c r="I3107" s="35" t="s">
        <v>6199</v>
      </c>
      <c r="J3107" s="28" t="s">
        <v>6200</v>
      </c>
      <c r="K3107" s="35" t="s">
        <v>13182</v>
      </c>
      <c r="L3107" s="35" t="s">
        <v>13183</v>
      </c>
      <c r="M3107" s="35" t="s">
        <v>50</v>
      </c>
      <c r="N3107" s="35" t="s">
        <v>117</v>
      </c>
      <c r="O3107" s="38"/>
      <c r="P3107" s="38"/>
    </row>
    <row r="3108">
      <c r="A3108" s="39">
        <v>115250.0</v>
      </c>
      <c r="B3108" s="40" t="s">
        <v>90</v>
      </c>
      <c r="C3108" s="40" t="s">
        <v>91</v>
      </c>
      <c r="D3108" s="40" t="s">
        <v>147</v>
      </c>
      <c r="E3108" s="40" t="s">
        <v>111</v>
      </c>
      <c r="F3108" s="41" t="s">
        <v>33</v>
      </c>
      <c r="G3108" s="41" t="s">
        <v>13184</v>
      </c>
      <c r="H3108" s="41" t="s">
        <v>13185</v>
      </c>
      <c r="I3108" s="41" t="s">
        <v>731</v>
      </c>
      <c r="J3108" s="40" t="s">
        <v>732</v>
      </c>
      <c r="K3108" s="41" t="s">
        <v>13186</v>
      </c>
      <c r="L3108" s="41" t="s">
        <v>13187</v>
      </c>
      <c r="M3108" s="41" t="s">
        <v>78</v>
      </c>
      <c r="N3108" s="41" t="s">
        <v>183</v>
      </c>
      <c r="O3108" s="38"/>
      <c r="P3108" s="43"/>
    </row>
    <row r="3109">
      <c r="A3109" s="26">
        <v>115251.0</v>
      </c>
      <c r="B3109" s="28" t="s">
        <v>90</v>
      </c>
      <c r="C3109" s="28" t="s">
        <v>91</v>
      </c>
      <c r="D3109" s="28" t="s">
        <v>293</v>
      </c>
      <c r="E3109" s="28" t="s">
        <v>111</v>
      </c>
      <c r="F3109" s="35" t="s">
        <v>33</v>
      </c>
      <c r="G3109" s="35" t="s">
        <v>13188</v>
      </c>
      <c r="H3109" s="35" t="s">
        <v>13189</v>
      </c>
      <c r="I3109" s="35" t="s">
        <v>105</v>
      </c>
      <c r="J3109" s="28" t="s">
        <v>297</v>
      </c>
      <c r="K3109" s="35" t="s">
        <v>526</v>
      </c>
      <c r="L3109" s="35" t="s">
        <v>13190</v>
      </c>
      <c r="M3109" s="35" t="s">
        <v>78</v>
      </c>
      <c r="N3109" s="35" t="s">
        <v>133</v>
      </c>
      <c r="O3109" s="38"/>
      <c r="P3109" s="38"/>
    </row>
    <row r="3110">
      <c r="A3110" s="39">
        <v>115255.0</v>
      </c>
      <c r="B3110" s="40" t="s">
        <v>90</v>
      </c>
      <c r="C3110" s="40" t="s">
        <v>91</v>
      </c>
      <c r="D3110" s="40" t="s">
        <v>177</v>
      </c>
      <c r="E3110" s="40" t="s">
        <v>83</v>
      </c>
      <c r="F3110" s="41" t="s">
        <v>33</v>
      </c>
      <c r="G3110" s="41" t="s">
        <v>13191</v>
      </c>
      <c r="H3110" s="41" t="s">
        <v>13192</v>
      </c>
      <c r="I3110" s="41" t="s">
        <v>105</v>
      </c>
      <c r="J3110" s="40" t="s">
        <v>588</v>
      </c>
      <c r="K3110" s="41" t="s">
        <v>13193</v>
      </c>
      <c r="L3110" s="41" t="s">
        <v>13194</v>
      </c>
      <c r="M3110" s="41" t="s">
        <v>78</v>
      </c>
      <c r="N3110" s="41" t="s">
        <v>99</v>
      </c>
      <c r="O3110" s="38"/>
      <c r="P3110" s="43"/>
    </row>
    <row r="3111">
      <c r="A3111" s="26">
        <v>115257.0</v>
      </c>
      <c r="B3111" s="28" t="s">
        <v>90</v>
      </c>
      <c r="C3111" s="28" t="s">
        <v>91</v>
      </c>
      <c r="D3111" s="28" t="s">
        <v>1756</v>
      </c>
      <c r="E3111" s="28" t="s">
        <v>32</v>
      </c>
      <c r="F3111" s="35" t="s">
        <v>33</v>
      </c>
      <c r="G3111" s="35" t="s">
        <v>13195</v>
      </c>
      <c r="H3111" s="35" t="s">
        <v>13196</v>
      </c>
      <c r="I3111" s="35" t="s">
        <v>3400</v>
      </c>
      <c r="J3111" s="28" t="s">
        <v>3401</v>
      </c>
      <c r="K3111" s="35" t="s">
        <v>13197</v>
      </c>
      <c r="L3111" s="35" t="s">
        <v>13198</v>
      </c>
      <c r="M3111" s="35" t="s">
        <v>1763</v>
      </c>
      <c r="N3111" s="35" t="s">
        <v>183</v>
      </c>
      <c r="O3111" s="38"/>
      <c r="P3111" s="38"/>
    </row>
    <row r="3112">
      <c r="A3112" s="39">
        <v>115259.0</v>
      </c>
      <c r="B3112" s="40" t="s">
        <v>90</v>
      </c>
      <c r="C3112" s="40" t="s">
        <v>91</v>
      </c>
      <c r="D3112" s="40" t="s">
        <v>102</v>
      </c>
      <c r="E3112" s="40" t="s">
        <v>83</v>
      </c>
      <c r="F3112" s="41" t="s">
        <v>33</v>
      </c>
      <c r="G3112" s="41" t="s">
        <v>13199</v>
      </c>
      <c r="H3112" s="41" t="s">
        <v>13200</v>
      </c>
      <c r="I3112" s="41" t="s">
        <v>105</v>
      </c>
      <c r="J3112" s="40" t="s">
        <v>2149</v>
      </c>
      <c r="K3112" s="41" t="s">
        <v>6378</v>
      </c>
      <c r="L3112" s="41" t="s">
        <v>13201</v>
      </c>
      <c r="M3112" s="41" t="s">
        <v>78</v>
      </c>
      <c r="N3112" s="41" t="s">
        <v>823</v>
      </c>
      <c r="O3112" s="38"/>
      <c r="P3112" s="43"/>
    </row>
    <row r="3113">
      <c r="A3113" s="26">
        <v>115262.0</v>
      </c>
      <c r="B3113" s="28" t="s">
        <v>90</v>
      </c>
      <c r="C3113" s="28" t="s">
        <v>91</v>
      </c>
      <c r="D3113" s="28" t="s">
        <v>240</v>
      </c>
      <c r="E3113" s="28" t="s">
        <v>111</v>
      </c>
      <c r="F3113" s="35" t="s">
        <v>33</v>
      </c>
      <c r="G3113" s="35" t="s">
        <v>13202</v>
      </c>
      <c r="H3113" s="35" t="s">
        <v>13203</v>
      </c>
      <c r="I3113" s="35" t="s">
        <v>2931</v>
      </c>
      <c r="J3113" s="28" t="s">
        <v>2932</v>
      </c>
      <c r="K3113" s="35" t="s">
        <v>13204</v>
      </c>
      <c r="L3113" s="35" t="s">
        <v>13205</v>
      </c>
      <c r="M3113" s="35" t="s">
        <v>78</v>
      </c>
      <c r="N3113" s="35" t="s">
        <v>133</v>
      </c>
      <c r="O3113" s="38"/>
      <c r="P3113" s="38"/>
    </row>
    <row r="3114">
      <c r="A3114" s="39">
        <v>115265.0</v>
      </c>
      <c r="B3114" s="40" t="s">
        <v>90</v>
      </c>
      <c r="C3114" s="40" t="s">
        <v>91</v>
      </c>
      <c r="D3114" s="40" t="s">
        <v>427</v>
      </c>
      <c r="E3114" s="40" t="s">
        <v>68</v>
      </c>
      <c r="F3114" s="41" t="s">
        <v>33</v>
      </c>
      <c r="G3114" s="41" t="s">
        <v>13206</v>
      </c>
      <c r="H3114" s="41" t="s">
        <v>13207</v>
      </c>
      <c r="I3114" s="41" t="s">
        <v>11152</v>
      </c>
      <c r="J3114" s="40" t="s">
        <v>11153</v>
      </c>
      <c r="K3114" s="41" t="s">
        <v>3661</v>
      </c>
      <c r="L3114" s="41" t="s">
        <v>13208</v>
      </c>
      <c r="M3114" s="41" t="s">
        <v>1494</v>
      </c>
      <c r="N3114" s="41" t="s">
        <v>183</v>
      </c>
      <c r="O3114" s="38"/>
      <c r="P3114" s="43"/>
    </row>
    <row r="3115">
      <c r="A3115" s="26">
        <v>115266.0</v>
      </c>
      <c r="B3115" s="28" t="s">
        <v>90</v>
      </c>
      <c r="C3115" s="28" t="s">
        <v>91</v>
      </c>
      <c r="D3115" s="28" t="s">
        <v>2452</v>
      </c>
      <c r="E3115" s="28" t="s">
        <v>2453</v>
      </c>
      <c r="F3115" s="35" t="s">
        <v>33</v>
      </c>
      <c r="G3115" s="35" t="s">
        <v>13209</v>
      </c>
      <c r="H3115" s="35" t="s">
        <v>13210</v>
      </c>
      <c r="I3115" s="35" t="s">
        <v>5997</v>
      </c>
      <c r="J3115" s="28" t="s">
        <v>5998</v>
      </c>
      <c r="K3115" s="35" t="s">
        <v>9878</v>
      </c>
      <c r="L3115" s="35" t="s">
        <v>13211</v>
      </c>
      <c r="M3115" s="35" t="s">
        <v>6000</v>
      </c>
      <c r="N3115" s="35" t="s">
        <v>183</v>
      </c>
      <c r="O3115" s="38"/>
      <c r="P3115" s="38"/>
    </row>
    <row r="3116">
      <c r="A3116" s="39">
        <v>115267.0</v>
      </c>
      <c r="B3116" s="40" t="s">
        <v>3297</v>
      </c>
      <c r="C3116" s="40" t="s">
        <v>3298</v>
      </c>
      <c r="D3116" s="40" t="s">
        <v>1770</v>
      </c>
      <c r="E3116" s="40" t="s">
        <v>439</v>
      </c>
      <c r="F3116" s="41" t="s">
        <v>33</v>
      </c>
      <c r="G3116" s="41" t="s">
        <v>13212</v>
      </c>
      <c r="H3116" s="41" t="s">
        <v>13213</v>
      </c>
      <c r="I3116" s="41" t="s">
        <v>1773</v>
      </c>
      <c r="J3116" s="40" t="s">
        <v>1774</v>
      </c>
      <c r="K3116" s="41" t="s">
        <v>13214</v>
      </c>
      <c r="L3116" s="41" t="s">
        <v>13215</v>
      </c>
      <c r="M3116" s="41" t="s">
        <v>1777</v>
      </c>
      <c r="N3116" s="41" t="s">
        <v>51</v>
      </c>
      <c r="O3116" s="38"/>
      <c r="P3116" s="43"/>
    </row>
    <row r="3117">
      <c r="A3117" s="26">
        <v>115270.0</v>
      </c>
      <c r="B3117" s="28" t="s">
        <v>90</v>
      </c>
      <c r="C3117" s="28" t="s">
        <v>91</v>
      </c>
      <c r="D3117" s="28" t="s">
        <v>240</v>
      </c>
      <c r="E3117" s="28" t="s">
        <v>111</v>
      </c>
      <c r="F3117" s="35" t="s">
        <v>33</v>
      </c>
      <c r="G3117" s="35" t="s">
        <v>13216</v>
      </c>
      <c r="H3117" s="35" t="s">
        <v>13217</v>
      </c>
      <c r="I3117" s="35" t="s">
        <v>13218</v>
      </c>
      <c r="J3117" s="28" t="s">
        <v>710</v>
      </c>
      <c r="K3117" s="35" t="s">
        <v>13219</v>
      </c>
      <c r="L3117" s="35" t="s">
        <v>10483</v>
      </c>
      <c r="M3117" s="35" t="s">
        <v>78</v>
      </c>
      <c r="N3117" s="35" t="s">
        <v>99</v>
      </c>
      <c r="O3117" s="38"/>
      <c r="P3117" s="38"/>
    </row>
    <row r="3118">
      <c r="A3118" s="39">
        <v>115274.0</v>
      </c>
      <c r="B3118" s="40" t="s">
        <v>90</v>
      </c>
      <c r="C3118" s="40" t="s">
        <v>91</v>
      </c>
      <c r="D3118" s="40" t="s">
        <v>118</v>
      </c>
      <c r="E3118" s="40" t="s">
        <v>111</v>
      </c>
      <c r="F3118" s="41" t="s">
        <v>33</v>
      </c>
      <c r="G3118" s="41" t="s">
        <v>13220</v>
      </c>
      <c r="H3118" s="41" t="s">
        <v>13221</v>
      </c>
      <c r="I3118" s="41" t="s">
        <v>105</v>
      </c>
      <c r="J3118" s="40" t="s">
        <v>611</v>
      </c>
      <c r="K3118" s="41" t="s">
        <v>13222</v>
      </c>
      <c r="L3118" s="41" t="s">
        <v>13223</v>
      </c>
      <c r="M3118" s="41" t="s">
        <v>78</v>
      </c>
      <c r="N3118" s="41" t="s">
        <v>334</v>
      </c>
      <c r="O3118" s="38"/>
      <c r="P3118" s="43"/>
    </row>
    <row r="3119">
      <c r="A3119" s="26">
        <v>115275.0</v>
      </c>
      <c r="B3119" s="28" t="s">
        <v>90</v>
      </c>
      <c r="C3119" s="28" t="s">
        <v>91</v>
      </c>
      <c r="D3119" s="28" t="s">
        <v>3530</v>
      </c>
      <c r="E3119" s="28" t="s">
        <v>2453</v>
      </c>
      <c r="F3119" s="35" t="s">
        <v>33</v>
      </c>
      <c r="G3119" s="35" t="s">
        <v>13224</v>
      </c>
      <c r="H3119" s="35" t="s">
        <v>13225</v>
      </c>
      <c r="I3119" s="35" t="s">
        <v>5351</v>
      </c>
      <c r="J3119" s="28" t="s">
        <v>5352</v>
      </c>
      <c r="K3119" s="35" t="s">
        <v>13226</v>
      </c>
      <c r="L3119" s="35" t="s">
        <v>13227</v>
      </c>
      <c r="M3119" s="35" t="s">
        <v>5355</v>
      </c>
      <c r="N3119" s="35" t="s">
        <v>99</v>
      </c>
      <c r="O3119" s="38"/>
      <c r="P3119" s="38"/>
    </row>
    <row r="3120">
      <c r="A3120" s="39">
        <v>115277.0</v>
      </c>
      <c r="B3120" s="40" t="s">
        <v>90</v>
      </c>
      <c r="C3120" s="40" t="s">
        <v>91</v>
      </c>
      <c r="D3120" s="40" t="s">
        <v>218</v>
      </c>
      <c r="E3120" s="40" t="s">
        <v>83</v>
      </c>
      <c r="F3120" s="41" t="s">
        <v>33</v>
      </c>
      <c r="G3120" s="41" t="s">
        <v>13228</v>
      </c>
      <c r="H3120" s="41" t="s">
        <v>13229</v>
      </c>
      <c r="I3120" s="41" t="s">
        <v>105</v>
      </c>
      <c r="J3120" s="40" t="s">
        <v>480</v>
      </c>
      <c r="K3120" s="41" t="s">
        <v>13230</v>
      </c>
      <c r="L3120" s="41" t="s">
        <v>13231</v>
      </c>
      <c r="M3120" s="41" t="s">
        <v>78</v>
      </c>
      <c r="N3120" s="41" t="s">
        <v>117</v>
      </c>
      <c r="O3120" s="38"/>
      <c r="P3120" s="43"/>
    </row>
    <row r="3121">
      <c r="A3121" s="26">
        <v>115287.0</v>
      </c>
      <c r="B3121" s="28" t="s">
        <v>90</v>
      </c>
      <c r="C3121" s="28" t="s">
        <v>91</v>
      </c>
      <c r="D3121" s="28" t="s">
        <v>118</v>
      </c>
      <c r="E3121" s="28" t="s">
        <v>111</v>
      </c>
      <c r="F3121" s="35" t="s">
        <v>33</v>
      </c>
      <c r="G3121" s="35" t="s">
        <v>942</v>
      </c>
      <c r="H3121" s="35" t="s">
        <v>13232</v>
      </c>
      <c r="I3121" s="35" t="s">
        <v>105</v>
      </c>
      <c r="J3121" s="28" t="s">
        <v>1085</v>
      </c>
      <c r="K3121" s="35" t="s">
        <v>1187</v>
      </c>
      <c r="L3121" s="35" t="s">
        <v>13233</v>
      </c>
      <c r="M3121" s="35" t="s">
        <v>78</v>
      </c>
      <c r="N3121" s="35" t="s">
        <v>133</v>
      </c>
      <c r="O3121" s="38"/>
      <c r="P3121" s="38"/>
    </row>
    <row r="3122">
      <c r="A3122" s="39">
        <v>115289.0</v>
      </c>
      <c r="B3122" s="40" t="s">
        <v>90</v>
      </c>
      <c r="C3122" s="40" t="s">
        <v>91</v>
      </c>
      <c r="D3122" s="40" t="s">
        <v>1683</v>
      </c>
      <c r="E3122" s="40" t="s">
        <v>32</v>
      </c>
      <c r="F3122" s="41" t="s">
        <v>33</v>
      </c>
      <c r="G3122" s="41" t="s">
        <v>13234</v>
      </c>
      <c r="H3122" s="41" t="s">
        <v>13235</v>
      </c>
      <c r="I3122" s="41" t="s">
        <v>13236</v>
      </c>
      <c r="J3122" s="40" t="s">
        <v>8241</v>
      </c>
      <c r="K3122" s="41" t="s">
        <v>444</v>
      </c>
      <c r="L3122" s="41" t="s">
        <v>13237</v>
      </c>
      <c r="M3122" s="41" t="s">
        <v>1690</v>
      </c>
      <c r="N3122" s="41" t="s">
        <v>117</v>
      </c>
      <c r="O3122" s="38"/>
      <c r="P3122" s="43"/>
    </row>
    <row r="3123">
      <c r="A3123" s="26">
        <v>115290.0</v>
      </c>
      <c r="B3123" s="28" t="s">
        <v>90</v>
      </c>
      <c r="C3123" s="28" t="s">
        <v>91</v>
      </c>
      <c r="D3123" s="28" t="s">
        <v>4391</v>
      </c>
      <c r="E3123" s="28" t="s">
        <v>2453</v>
      </c>
      <c r="F3123" s="35" t="s">
        <v>33</v>
      </c>
      <c r="G3123" s="35" t="s">
        <v>13238</v>
      </c>
      <c r="H3123" s="35" t="s">
        <v>13239</v>
      </c>
      <c r="I3123" s="35" t="s">
        <v>13240</v>
      </c>
      <c r="J3123" s="28" t="s">
        <v>13241</v>
      </c>
      <c r="K3123" s="35" t="s">
        <v>12498</v>
      </c>
      <c r="L3123" s="35" t="s">
        <v>13242</v>
      </c>
      <c r="M3123" s="35" t="s">
        <v>2460</v>
      </c>
      <c r="N3123" s="35" t="s">
        <v>99</v>
      </c>
      <c r="O3123" s="38"/>
      <c r="P3123" s="38"/>
    </row>
    <row r="3124">
      <c r="A3124" s="39">
        <v>115295.0</v>
      </c>
      <c r="B3124" s="40" t="s">
        <v>90</v>
      </c>
      <c r="C3124" s="40" t="s">
        <v>91</v>
      </c>
      <c r="D3124" s="40" t="s">
        <v>419</v>
      </c>
      <c r="E3124" s="40" t="s">
        <v>83</v>
      </c>
      <c r="F3124" s="41" t="s">
        <v>33</v>
      </c>
      <c r="G3124" s="41" t="s">
        <v>13243</v>
      </c>
      <c r="H3124" s="41" t="s">
        <v>13244</v>
      </c>
      <c r="I3124" s="41" t="s">
        <v>105</v>
      </c>
      <c r="J3124" s="40" t="s">
        <v>768</v>
      </c>
      <c r="K3124" s="41" t="s">
        <v>13245</v>
      </c>
      <c r="L3124" s="41" t="s">
        <v>13246</v>
      </c>
      <c r="M3124" s="41" t="s">
        <v>78</v>
      </c>
      <c r="N3124" s="41" t="s">
        <v>117</v>
      </c>
      <c r="O3124" s="38"/>
      <c r="P3124" s="43"/>
    </row>
    <row r="3125">
      <c r="A3125" s="26">
        <v>115296.0</v>
      </c>
      <c r="B3125" s="28" t="s">
        <v>90</v>
      </c>
      <c r="C3125" s="28" t="s">
        <v>91</v>
      </c>
      <c r="D3125" s="28" t="s">
        <v>82</v>
      </c>
      <c r="E3125" s="28" t="s">
        <v>83</v>
      </c>
      <c r="F3125" s="35" t="s">
        <v>33</v>
      </c>
      <c r="G3125" s="35" t="s">
        <v>13247</v>
      </c>
      <c r="H3125" s="35" t="s">
        <v>13248</v>
      </c>
      <c r="I3125" s="35" t="s">
        <v>1156</v>
      </c>
      <c r="J3125" s="28" t="s">
        <v>1157</v>
      </c>
      <c r="K3125" s="35" t="s">
        <v>13249</v>
      </c>
      <c r="L3125" s="35" t="s">
        <v>13250</v>
      </c>
      <c r="M3125" s="35" t="s">
        <v>78</v>
      </c>
      <c r="N3125" s="35" t="s">
        <v>117</v>
      </c>
      <c r="O3125" s="38"/>
      <c r="P3125" s="38"/>
    </row>
    <row r="3126">
      <c r="A3126" s="39">
        <v>115298.0</v>
      </c>
      <c r="B3126" s="40" t="s">
        <v>90</v>
      </c>
      <c r="C3126" s="40" t="s">
        <v>91</v>
      </c>
      <c r="D3126" s="40" t="s">
        <v>218</v>
      </c>
      <c r="E3126" s="40" t="s">
        <v>83</v>
      </c>
      <c r="F3126" s="41" t="s">
        <v>33</v>
      </c>
      <c r="G3126" s="41" t="s">
        <v>13251</v>
      </c>
      <c r="H3126" s="41" t="s">
        <v>13252</v>
      </c>
      <c r="I3126" s="41" t="s">
        <v>105</v>
      </c>
      <c r="J3126" s="40" t="s">
        <v>1120</v>
      </c>
      <c r="K3126" s="41" t="s">
        <v>13253</v>
      </c>
      <c r="L3126" s="41" t="s">
        <v>13254</v>
      </c>
      <c r="M3126" s="41" t="s">
        <v>78</v>
      </c>
      <c r="N3126" s="41" t="s">
        <v>99</v>
      </c>
      <c r="O3126" s="38"/>
      <c r="P3126" s="43"/>
    </row>
    <row r="3127">
      <c r="A3127" s="26">
        <v>115302.0</v>
      </c>
      <c r="B3127" s="28" t="s">
        <v>90</v>
      </c>
      <c r="C3127" s="28" t="s">
        <v>91</v>
      </c>
      <c r="D3127" s="28" t="s">
        <v>82</v>
      </c>
      <c r="E3127" s="28" t="s">
        <v>83</v>
      </c>
      <c r="F3127" s="35" t="s">
        <v>33</v>
      </c>
      <c r="G3127" s="35" t="s">
        <v>13255</v>
      </c>
      <c r="H3127" s="35" t="s">
        <v>13256</v>
      </c>
      <c r="I3127" s="35" t="s">
        <v>1156</v>
      </c>
      <c r="J3127" s="28" t="s">
        <v>1157</v>
      </c>
      <c r="K3127" s="35" t="s">
        <v>2542</v>
      </c>
      <c r="L3127" s="35" t="s">
        <v>13257</v>
      </c>
      <c r="M3127" s="35" t="s">
        <v>78</v>
      </c>
      <c r="N3127" s="35" t="s">
        <v>133</v>
      </c>
      <c r="O3127" s="38"/>
      <c r="P3127" s="38"/>
    </row>
    <row r="3128">
      <c r="A3128" s="39">
        <v>115303.0</v>
      </c>
      <c r="B3128" s="40" t="s">
        <v>90</v>
      </c>
      <c r="C3128" s="40" t="s">
        <v>91</v>
      </c>
      <c r="D3128" s="40" t="s">
        <v>156</v>
      </c>
      <c r="E3128" s="40" t="s">
        <v>68</v>
      </c>
      <c r="F3128" s="41" t="s">
        <v>33</v>
      </c>
      <c r="G3128" s="41" t="s">
        <v>13258</v>
      </c>
      <c r="H3128" s="41" t="s">
        <v>13259</v>
      </c>
      <c r="I3128" s="41" t="s">
        <v>5189</v>
      </c>
      <c r="J3128" s="40" t="s">
        <v>5190</v>
      </c>
      <c r="K3128" s="41" t="s">
        <v>13260</v>
      </c>
      <c r="L3128" s="41" t="s">
        <v>13261</v>
      </c>
      <c r="M3128" s="41" t="s">
        <v>78</v>
      </c>
      <c r="N3128" s="41" t="s">
        <v>183</v>
      </c>
      <c r="O3128" s="38"/>
      <c r="P3128" s="43"/>
    </row>
    <row r="3129">
      <c r="A3129" s="26">
        <v>115304.0</v>
      </c>
      <c r="B3129" s="28" t="s">
        <v>90</v>
      </c>
      <c r="C3129" s="28" t="s">
        <v>91</v>
      </c>
      <c r="D3129" s="28" t="s">
        <v>247</v>
      </c>
      <c r="E3129" s="28" t="s">
        <v>111</v>
      </c>
      <c r="F3129" s="35" t="s">
        <v>33</v>
      </c>
      <c r="G3129" s="35" t="s">
        <v>13262</v>
      </c>
      <c r="H3129" s="35" t="s">
        <v>13263</v>
      </c>
      <c r="I3129" s="35" t="s">
        <v>3113</v>
      </c>
      <c r="J3129" s="28" t="s">
        <v>513</v>
      </c>
      <c r="K3129" s="35" t="s">
        <v>13264</v>
      </c>
      <c r="L3129" s="35" t="s">
        <v>13265</v>
      </c>
      <c r="M3129" s="35" t="s">
        <v>78</v>
      </c>
      <c r="N3129" s="35" t="s">
        <v>99</v>
      </c>
      <c r="O3129" s="38"/>
      <c r="P3129" s="38"/>
    </row>
    <row r="3130">
      <c r="A3130" s="39">
        <v>115306.0</v>
      </c>
      <c r="B3130" s="40" t="s">
        <v>90</v>
      </c>
      <c r="C3130" s="40" t="s">
        <v>91</v>
      </c>
      <c r="D3130" s="40" t="s">
        <v>240</v>
      </c>
      <c r="E3130" s="40" t="s">
        <v>111</v>
      </c>
      <c r="F3130" s="41" t="s">
        <v>33</v>
      </c>
      <c r="G3130" s="41" t="s">
        <v>13266</v>
      </c>
      <c r="H3130" s="41" t="s">
        <v>13267</v>
      </c>
      <c r="I3130" s="41" t="s">
        <v>851</v>
      </c>
      <c r="J3130" s="40" t="s">
        <v>852</v>
      </c>
      <c r="K3130" s="41" t="s">
        <v>13268</v>
      </c>
      <c r="L3130" s="41" t="s">
        <v>13269</v>
      </c>
      <c r="M3130" s="41" t="s">
        <v>78</v>
      </c>
      <c r="N3130" s="41" t="s">
        <v>133</v>
      </c>
      <c r="O3130" s="38"/>
      <c r="P3130" s="43"/>
    </row>
    <row r="3131">
      <c r="A3131" s="26">
        <v>115307.0</v>
      </c>
      <c r="B3131" s="28" t="s">
        <v>90</v>
      </c>
      <c r="C3131" s="28" t="s">
        <v>91</v>
      </c>
      <c r="D3131" s="28" t="s">
        <v>3850</v>
      </c>
      <c r="E3131" s="28" t="s">
        <v>68</v>
      </c>
      <c r="F3131" s="35" t="s">
        <v>33</v>
      </c>
      <c r="G3131" s="35" t="s">
        <v>13270</v>
      </c>
      <c r="H3131" s="35" t="s">
        <v>13271</v>
      </c>
      <c r="I3131" s="35" t="s">
        <v>13272</v>
      </c>
      <c r="J3131" s="28" t="s">
        <v>13273</v>
      </c>
      <c r="K3131" s="35" t="s">
        <v>13274</v>
      </c>
      <c r="L3131" s="35" t="s">
        <v>13275</v>
      </c>
      <c r="M3131" s="35" t="s">
        <v>1813</v>
      </c>
      <c r="N3131" s="35" t="s">
        <v>133</v>
      </c>
      <c r="O3131" s="38"/>
      <c r="P3131" s="38"/>
    </row>
    <row r="3132">
      <c r="A3132" s="39">
        <v>115309.0</v>
      </c>
      <c r="B3132" s="40" t="s">
        <v>90</v>
      </c>
      <c r="C3132" s="40" t="s">
        <v>91</v>
      </c>
      <c r="D3132" s="40" t="s">
        <v>1683</v>
      </c>
      <c r="E3132" s="40" t="s">
        <v>32</v>
      </c>
      <c r="F3132" s="41" t="s">
        <v>33</v>
      </c>
      <c r="G3132" s="41" t="s">
        <v>13276</v>
      </c>
      <c r="H3132" s="41" t="s">
        <v>13277</v>
      </c>
      <c r="I3132" s="41" t="s">
        <v>1686</v>
      </c>
      <c r="J3132" s="40" t="s">
        <v>1687</v>
      </c>
      <c r="K3132" s="41" t="s">
        <v>352</v>
      </c>
      <c r="L3132" s="41" t="s">
        <v>13278</v>
      </c>
      <c r="M3132" s="41" t="s">
        <v>1813</v>
      </c>
      <c r="N3132" s="41" t="s">
        <v>99</v>
      </c>
      <c r="O3132" s="38"/>
      <c r="P3132" s="43"/>
    </row>
    <row r="3133">
      <c r="A3133" s="26">
        <v>115311.0</v>
      </c>
      <c r="B3133" s="28" t="s">
        <v>90</v>
      </c>
      <c r="C3133" s="28" t="s">
        <v>91</v>
      </c>
      <c r="D3133" s="28" t="s">
        <v>324</v>
      </c>
      <c r="E3133" s="28" t="s">
        <v>83</v>
      </c>
      <c r="F3133" s="35" t="s">
        <v>33</v>
      </c>
      <c r="G3133" s="35" t="s">
        <v>13279</v>
      </c>
      <c r="H3133" s="35" t="s">
        <v>13280</v>
      </c>
      <c r="I3133" s="35" t="s">
        <v>105</v>
      </c>
      <c r="J3133" s="28" t="s">
        <v>911</v>
      </c>
      <c r="K3133" s="35" t="s">
        <v>13281</v>
      </c>
      <c r="L3133" s="35" t="s">
        <v>13282</v>
      </c>
      <c r="M3133" s="35" t="s">
        <v>78</v>
      </c>
      <c r="N3133" s="35" t="s">
        <v>51</v>
      </c>
      <c r="O3133" s="38"/>
      <c r="P3133" s="38"/>
    </row>
    <row r="3134">
      <c r="A3134" s="39">
        <v>115312.0</v>
      </c>
      <c r="B3134" s="40" t="s">
        <v>90</v>
      </c>
      <c r="C3134" s="40" t="s">
        <v>91</v>
      </c>
      <c r="D3134" s="40" t="s">
        <v>438</v>
      </c>
      <c r="E3134" s="40" t="s">
        <v>439</v>
      </c>
      <c r="F3134" s="41" t="s">
        <v>33</v>
      </c>
      <c r="G3134" s="41" t="s">
        <v>13283</v>
      </c>
      <c r="H3134" s="41" t="s">
        <v>13284</v>
      </c>
      <c r="I3134" s="41" t="s">
        <v>8095</v>
      </c>
      <c r="J3134" s="40" t="s">
        <v>8096</v>
      </c>
      <c r="K3134" s="41" t="s">
        <v>3075</v>
      </c>
      <c r="L3134" s="41" t="s">
        <v>13285</v>
      </c>
      <c r="M3134" s="41" t="s">
        <v>4460</v>
      </c>
      <c r="N3134" s="41" t="s">
        <v>183</v>
      </c>
      <c r="O3134" s="38"/>
      <c r="P3134" s="43"/>
    </row>
    <row r="3135">
      <c r="A3135" s="26">
        <v>115320.0</v>
      </c>
      <c r="B3135" s="28" t="s">
        <v>90</v>
      </c>
      <c r="C3135" s="28" t="s">
        <v>91</v>
      </c>
      <c r="D3135" s="28" t="s">
        <v>2770</v>
      </c>
      <c r="E3135" s="28" t="s">
        <v>439</v>
      </c>
      <c r="F3135" s="35" t="s">
        <v>33</v>
      </c>
      <c r="G3135" s="35" t="s">
        <v>13286</v>
      </c>
      <c r="H3135" s="35" t="s">
        <v>13287</v>
      </c>
      <c r="I3135" s="35" t="s">
        <v>8457</v>
      </c>
      <c r="J3135" s="28" t="s">
        <v>8458</v>
      </c>
      <c r="K3135" s="35" t="s">
        <v>13288</v>
      </c>
      <c r="L3135" s="35" t="s">
        <v>13289</v>
      </c>
      <c r="M3135" s="35" t="s">
        <v>1728</v>
      </c>
      <c r="N3135" s="35" t="s">
        <v>823</v>
      </c>
      <c r="O3135" s="38"/>
      <c r="P3135" s="38"/>
    </row>
    <row r="3136">
      <c r="A3136" s="39">
        <v>115323.0</v>
      </c>
      <c r="B3136" s="40" t="s">
        <v>90</v>
      </c>
      <c r="C3136" s="40" t="s">
        <v>91</v>
      </c>
      <c r="D3136" s="40" t="s">
        <v>1838</v>
      </c>
      <c r="E3136" s="40" t="s">
        <v>68</v>
      </c>
      <c r="F3136" s="41" t="s">
        <v>33</v>
      </c>
      <c r="G3136" s="41" t="s">
        <v>13290</v>
      </c>
      <c r="H3136" s="41" t="s">
        <v>13291</v>
      </c>
      <c r="I3136" s="41" t="s">
        <v>13292</v>
      </c>
      <c r="J3136" s="40" t="s">
        <v>3772</v>
      </c>
      <c r="K3136" s="41" t="s">
        <v>13293</v>
      </c>
      <c r="L3136" s="41" t="s">
        <v>13294</v>
      </c>
      <c r="M3136" s="41" t="s">
        <v>1494</v>
      </c>
      <c r="N3136" s="41" t="s">
        <v>117</v>
      </c>
      <c r="O3136" s="38"/>
      <c r="P3136" s="43"/>
    </row>
    <row r="3137">
      <c r="A3137" s="26">
        <v>115324.0</v>
      </c>
      <c r="B3137" s="28" t="s">
        <v>90</v>
      </c>
      <c r="C3137" s="28" t="s">
        <v>91</v>
      </c>
      <c r="D3137" s="28" t="s">
        <v>67</v>
      </c>
      <c r="E3137" s="28" t="s">
        <v>68</v>
      </c>
      <c r="F3137" s="35" t="s">
        <v>33</v>
      </c>
      <c r="G3137" s="35" t="s">
        <v>13295</v>
      </c>
      <c r="H3137" s="35" t="s">
        <v>13296</v>
      </c>
      <c r="I3137" s="35" t="s">
        <v>6286</v>
      </c>
      <c r="J3137" s="28" t="s">
        <v>6287</v>
      </c>
      <c r="K3137" s="35" t="s">
        <v>13297</v>
      </c>
      <c r="L3137" s="35" t="s">
        <v>13298</v>
      </c>
      <c r="M3137" s="35" t="s">
        <v>78</v>
      </c>
      <c r="N3137" s="35" t="s">
        <v>117</v>
      </c>
      <c r="O3137" s="38"/>
      <c r="P3137" s="38"/>
    </row>
    <row r="3138">
      <c r="A3138" s="39">
        <v>115325.0</v>
      </c>
      <c r="B3138" s="40" t="s">
        <v>90</v>
      </c>
      <c r="C3138" s="40" t="s">
        <v>91</v>
      </c>
      <c r="D3138" s="40" t="s">
        <v>254</v>
      </c>
      <c r="E3138" s="40" t="s">
        <v>111</v>
      </c>
      <c r="F3138" s="41" t="s">
        <v>33</v>
      </c>
      <c r="G3138" s="41" t="s">
        <v>13299</v>
      </c>
      <c r="H3138" s="41" t="s">
        <v>13300</v>
      </c>
      <c r="I3138" s="41" t="s">
        <v>1452</v>
      </c>
      <c r="J3138" s="40" t="s">
        <v>1453</v>
      </c>
      <c r="K3138" s="41" t="s">
        <v>6689</v>
      </c>
      <c r="L3138" s="41" t="s">
        <v>13301</v>
      </c>
      <c r="M3138" s="41" t="s">
        <v>78</v>
      </c>
      <c r="N3138" s="41" t="s">
        <v>183</v>
      </c>
      <c r="O3138" s="38"/>
      <c r="P3138" s="43"/>
    </row>
    <row r="3139">
      <c r="A3139" s="26">
        <v>115333.0</v>
      </c>
      <c r="B3139" s="28" t="s">
        <v>1845</v>
      </c>
      <c r="C3139" s="28" t="s">
        <v>1846</v>
      </c>
      <c r="D3139" s="28" t="s">
        <v>147</v>
      </c>
      <c r="E3139" s="28" t="s">
        <v>111</v>
      </c>
      <c r="F3139" s="35" t="s">
        <v>33</v>
      </c>
      <c r="G3139" s="35" t="s">
        <v>13302</v>
      </c>
      <c r="H3139" s="35" t="s">
        <v>13303</v>
      </c>
      <c r="I3139" s="35" t="s">
        <v>916</v>
      </c>
      <c r="J3139" s="28" t="s">
        <v>917</v>
      </c>
      <c r="K3139" s="35" t="s">
        <v>13304</v>
      </c>
      <c r="L3139" s="35" t="s">
        <v>13305</v>
      </c>
      <c r="M3139" s="35" t="s">
        <v>78</v>
      </c>
      <c r="N3139" s="35" t="s">
        <v>183</v>
      </c>
      <c r="O3139" s="38"/>
      <c r="P3139" s="38"/>
    </row>
    <row r="3140">
      <c r="A3140" s="39">
        <v>115336.0</v>
      </c>
      <c r="B3140" s="40" t="s">
        <v>1845</v>
      </c>
      <c r="C3140" s="40" t="s">
        <v>1846</v>
      </c>
      <c r="D3140" s="40" t="s">
        <v>240</v>
      </c>
      <c r="E3140" s="40" t="s">
        <v>111</v>
      </c>
      <c r="F3140" s="41" t="s">
        <v>33</v>
      </c>
      <c r="G3140" s="41" t="s">
        <v>13306</v>
      </c>
      <c r="H3140" s="41" t="s">
        <v>13307</v>
      </c>
      <c r="I3140" s="41" t="s">
        <v>1336</v>
      </c>
      <c r="J3140" s="40" t="s">
        <v>1337</v>
      </c>
      <c r="K3140" s="41" t="s">
        <v>13304</v>
      </c>
      <c r="L3140" s="41" t="s">
        <v>13308</v>
      </c>
      <c r="M3140" s="41" t="s">
        <v>78</v>
      </c>
      <c r="N3140" s="41" t="s">
        <v>183</v>
      </c>
      <c r="O3140" s="38"/>
      <c r="P3140" s="43"/>
    </row>
    <row r="3141">
      <c r="A3141" s="26">
        <v>115338.0</v>
      </c>
      <c r="B3141" s="28" t="s">
        <v>3258</v>
      </c>
      <c r="C3141" s="28" t="s">
        <v>3259</v>
      </c>
      <c r="D3141" s="28" t="s">
        <v>110</v>
      </c>
      <c r="E3141" s="28" t="s">
        <v>111</v>
      </c>
      <c r="F3141" s="35" t="s">
        <v>33</v>
      </c>
      <c r="G3141" s="35" t="s">
        <v>13309</v>
      </c>
      <c r="H3141" s="35" t="s">
        <v>13310</v>
      </c>
      <c r="I3141" s="35" t="s">
        <v>105</v>
      </c>
      <c r="J3141" s="28" t="s">
        <v>618</v>
      </c>
      <c r="K3141" s="35" t="s">
        <v>3265</v>
      </c>
      <c r="L3141" s="35" t="s">
        <v>13311</v>
      </c>
      <c r="M3141" s="35" t="s">
        <v>78</v>
      </c>
      <c r="N3141" s="35" t="s">
        <v>183</v>
      </c>
      <c r="O3141" s="38"/>
      <c r="P3141" s="38"/>
    </row>
    <row r="3142">
      <c r="A3142" s="39">
        <v>115341.0</v>
      </c>
      <c r="B3142" s="40" t="s">
        <v>90</v>
      </c>
      <c r="C3142" s="40" t="s">
        <v>91</v>
      </c>
      <c r="D3142" s="40" t="s">
        <v>127</v>
      </c>
      <c r="E3142" s="40" t="s">
        <v>83</v>
      </c>
      <c r="F3142" s="41" t="s">
        <v>33</v>
      </c>
      <c r="G3142" s="41" t="s">
        <v>13312</v>
      </c>
      <c r="H3142" s="41" t="s">
        <v>13313</v>
      </c>
      <c r="I3142" s="41" t="s">
        <v>206</v>
      </c>
      <c r="J3142" s="40" t="s">
        <v>1601</v>
      </c>
      <c r="K3142" s="41" t="s">
        <v>13314</v>
      </c>
      <c r="L3142" s="41" t="s">
        <v>13315</v>
      </c>
      <c r="M3142" s="41" t="s">
        <v>78</v>
      </c>
      <c r="N3142" s="41" t="s">
        <v>183</v>
      </c>
      <c r="O3142" s="38"/>
      <c r="P3142" s="43"/>
    </row>
    <row r="3143">
      <c r="A3143" s="26">
        <v>115344.0</v>
      </c>
      <c r="B3143" s="28" t="s">
        <v>90</v>
      </c>
      <c r="C3143" s="28" t="s">
        <v>91</v>
      </c>
      <c r="D3143" s="28" t="s">
        <v>135</v>
      </c>
      <c r="E3143" s="28" t="s">
        <v>111</v>
      </c>
      <c r="F3143" s="35" t="s">
        <v>33</v>
      </c>
      <c r="G3143" s="35" t="s">
        <v>13316</v>
      </c>
      <c r="H3143" s="35" t="s">
        <v>13317</v>
      </c>
      <c r="I3143" s="35" t="s">
        <v>105</v>
      </c>
      <c r="J3143" s="28" t="s">
        <v>138</v>
      </c>
      <c r="K3143" s="35" t="s">
        <v>1029</v>
      </c>
      <c r="L3143" s="35" t="s">
        <v>13318</v>
      </c>
      <c r="M3143" s="35" t="s">
        <v>78</v>
      </c>
      <c r="N3143" s="35" t="s">
        <v>183</v>
      </c>
      <c r="O3143" s="38"/>
      <c r="P3143" s="38"/>
    </row>
    <row r="3144">
      <c r="A3144" s="39">
        <v>115351.0</v>
      </c>
      <c r="B3144" s="40" t="s">
        <v>90</v>
      </c>
      <c r="C3144" s="40" t="s">
        <v>91</v>
      </c>
      <c r="D3144" s="40" t="s">
        <v>127</v>
      </c>
      <c r="E3144" s="40" t="s">
        <v>83</v>
      </c>
      <c r="F3144" s="41" t="s">
        <v>33</v>
      </c>
      <c r="G3144" s="41" t="s">
        <v>13319</v>
      </c>
      <c r="H3144" s="41" t="s">
        <v>13320</v>
      </c>
      <c r="I3144" s="41" t="s">
        <v>206</v>
      </c>
      <c r="J3144" s="40" t="s">
        <v>207</v>
      </c>
      <c r="K3144" s="41" t="s">
        <v>13321</v>
      </c>
      <c r="L3144" s="41" t="s">
        <v>13322</v>
      </c>
      <c r="M3144" s="41" t="s">
        <v>78</v>
      </c>
      <c r="N3144" s="41" t="s">
        <v>117</v>
      </c>
      <c r="O3144" s="38"/>
      <c r="P3144" s="43"/>
    </row>
    <row r="3145">
      <c r="A3145" s="26">
        <v>115353.0</v>
      </c>
      <c r="B3145" s="28" t="s">
        <v>90</v>
      </c>
      <c r="C3145" s="28" t="s">
        <v>91</v>
      </c>
      <c r="D3145" s="28" t="s">
        <v>218</v>
      </c>
      <c r="E3145" s="28" t="s">
        <v>83</v>
      </c>
      <c r="F3145" s="35" t="s">
        <v>33</v>
      </c>
      <c r="G3145" s="35" t="s">
        <v>13323</v>
      </c>
      <c r="H3145" s="35" t="s">
        <v>13324</v>
      </c>
      <c r="I3145" s="35" t="s">
        <v>105</v>
      </c>
      <c r="J3145" s="28" t="s">
        <v>480</v>
      </c>
      <c r="K3145" s="35" t="s">
        <v>13325</v>
      </c>
      <c r="L3145" s="35" t="s">
        <v>13326</v>
      </c>
      <c r="M3145" s="35" t="s">
        <v>78</v>
      </c>
      <c r="N3145" s="35" t="s">
        <v>483</v>
      </c>
      <c r="O3145" s="38"/>
      <c r="P3145" s="38"/>
    </row>
    <row r="3146">
      <c r="A3146" s="39">
        <v>115355.0</v>
      </c>
      <c r="B3146" s="40" t="s">
        <v>90</v>
      </c>
      <c r="C3146" s="40" t="s">
        <v>91</v>
      </c>
      <c r="D3146" s="40" t="s">
        <v>3573</v>
      </c>
      <c r="E3146" s="40" t="s">
        <v>439</v>
      </c>
      <c r="F3146" s="41" t="s">
        <v>33</v>
      </c>
      <c r="G3146" s="41" t="s">
        <v>13327</v>
      </c>
      <c r="H3146" s="41" t="s">
        <v>13328</v>
      </c>
      <c r="I3146" s="41" t="s">
        <v>3887</v>
      </c>
      <c r="J3146" s="40" t="s">
        <v>4701</v>
      </c>
      <c r="K3146" s="41" t="s">
        <v>8283</v>
      </c>
      <c r="L3146" s="41" t="s">
        <v>13329</v>
      </c>
      <c r="M3146" s="41" t="s">
        <v>3890</v>
      </c>
      <c r="N3146" s="41" t="s">
        <v>133</v>
      </c>
      <c r="O3146" s="38"/>
      <c r="P3146" s="43"/>
    </row>
    <row r="3147">
      <c r="A3147" s="26">
        <v>115360.0</v>
      </c>
      <c r="B3147" s="28" t="s">
        <v>90</v>
      </c>
      <c r="C3147" s="28" t="s">
        <v>91</v>
      </c>
      <c r="D3147" s="28" t="s">
        <v>293</v>
      </c>
      <c r="E3147" s="28" t="s">
        <v>111</v>
      </c>
      <c r="F3147" s="35" t="s">
        <v>33</v>
      </c>
      <c r="G3147" s="35" t="s">
        <v>13330</v>
      </c>
      <c r="H3147" s="35" t="s">
        <v>13331</v>
      </c>
      <c r="I3147" s="35" t="s">
        <v>105</v>
      </c>
      <c r="J3147" s="28" t="s">
        <v>530</v>
      </c>
      <c r="K3147" s="35" t="s">
        <v>13332</v>
      </c>
      <c r="L3147" s="35" t="s">
        <v>13333</v>
      </c>
      <c r="M3147" s="35" t="s">
        <v>78</v>
      </c>
      <c r="N3147" s="35" t="s">
        <v>183</v>
      </c>
      <c r="O3147" s="38"/>
      <c r="P3147" s="38"/>
    </row>
    <row r="3148">
      <c r="A3148" s="39">
        <v>115366.0</v>
      </c>
      <c r="B3148" s="40" t="s">
        <v>90</v>
      </c>
      <c r="C3148" s="40" t="s">
        <v>91</v>
      </c>
      <c r="D3148" s="40" t="s">
        <v>2982</v>
      </c>
      <c r="E3148" s="40" t="s">
        <v>2453</v>
      </c>
      <c r="F3148" s="41" t="s">
        <v>33</v>
      </c>
      <c r="G3148" s="41" t="s">
        <v>13334</v>
      </c>
      <c r="H3148" s="41" t="s">
        <v>13335</v>
      </c>
      <c r="I3148" s="41" t="s">
        <v>7767</v>
      </c>
      <c r="J3148" s="40" t="s">
        <v>7768</v>
      </c>
      <c r="K3148" s="41" t="s">
        <v>3249</v>
      </c>
      <c r="L3148" s="41" t="s">
        <v>13336</v>
      </c>
      <c r="M3148" s="41" t="s">
        <v>4636</v>
      </c>
      <c r="N3148" s="41" t="s">
        <v>117</v>
      </c>
      <c r="O3148" s="38"/>
      <c r="P3148" s="43"/>
    </row>
    <row r="3149">
      <c r="A3149" s="26">
        <v>115367.0</v>
      </c>
      <c r="B3149" s="28" t="s">
        <v>90</v>
      </c>
      <c r="C3149" s="28" t="s">
        <v>91</v>
      </c>
      <c r="D3149" s="28" t="s">
        <v>135</v>
      </c>
      <c r="E3149" s="28" t="s">
        <v>111</v>
      </c>
      <c r="F3149" s="35" t="s">
        <v>33</v>
      </c>
      <c r="G3149" s="35" t="s">
        <v>13337</v>
      </c>
      <c r="H3149" s="35" t="s">
        <v>13338</v>
      </c>
      <c r="I3149" s="35" t="s">
        <v>105</v>
      </c>
      <c r="J3149" s="28" t="s">
        <v>715</v>
      </c>
      <c r="K3149" s="35" t="s">
        <v>13339</v>
      </c>
      <c r="L3149" s="35" t="s">
        <v>13340</v>
      </c>
      <c r="M3149" s="35" t="s">
        <v>78</v>
      </c>
      <c r="N3149" s="35" t="s">
        <v>133</v>
      </c>
      <c r="O3149" s="38"/>
      <c r="P3149" s="38"/>
    </row>
    <row r="3150">
      <c r="A3150" s="39">
        <v>115370.0</v>
      </c>
      <c r="B3150" s="40" t="s">
        <v>90</v>
      </c>
      <c r="C3150" s="40" t="s">
        <v>91</v>
      </c>
      <c r="D3150" s="40" t="s">
        <v>1625</v>
      </c>
      <c r="E3150" s="40" t="s">
        <v>68</v>
      </c>
      <c r="F3150" s="41" t="s">
        <v>33</v>
      </c>
      <c r="G3150" s="41" t="s">
        <v>13341</v>
      </c>
      <c r="H3150" s="41" t="s">
        <v>13342</v>
      </c>
      <c r="I3150" s="41" t="s">
        <v>3546</v>
      </c>
      <c r="J3150" s="40" t="s">
        <v>3547</v>
      </c>
      <c r="K3150" s="41" t="s">
        <v>13343</v>
      </c>
      <c r="L3150" s="41" t="s">
        <v>13344</v>
      </c>
      <c r="M3150" s="41" t="s">
        <v>78</v>
      </c>
      <c r="N3150" s="41" t="s">
        <v>117</v>
      </c>
      <c r="O3150" s="38"/>
      <c r="P3150" s="43"/>
    </row>
    <row r="3151">
      <c r="A3151" s="26">
        <v>115373.0</v>
      </c>
      <c r="B3151" s="28" t="s">
        <v>90</v>
      </c>
      <c r="C3151" s="28" t="s">
        <v>91</v>
      </c>
      <c r="D3151" s="28" t="s">
        <v>3587</v>
      </c>
      <c r="E3151" s="28" t="s">
        <v>32</v>
      </c>
      <c r="F3151" s="35" t="s">
        <v>33</v>
      </c>
      <c r="G3151" s="35" t="s">
        <v>13345</v>
      </c>
      <c r="H3151" s="35" t="s">
        <v>13346</v>
      </c>
      <c r="I3151" s="35" t="s">
        <v>3841</v>
      </c>
      <c r="J3151" s="28" t="s">
        <v>3842</v>
      </c>
      <c r="K3151" s="35" t="s">
        <v>13347</v>
      </c>
      <c r="L3151" s="35" t="s">
        <v>13348</v>
      </c>
      <c r="M3151" s="35" t="s">
        <v>3594</v>
      </c>
      <c r="N3151" s="35" t="s">
        <v>117</v>
      </c>
      <c r="O3151" s="38"/>
      <c r="P3151" s="38"/>
    </row>
    <row r="3152">
      <c r="A3152" s="39">
        <v>115374.0</v>
      </c>
      <c r="B3152" s="40" t="s">
        <v>3376</v>
      </c>
      <c r="C3152" s="40" t="s">
        <v>3377</v>
      </c>
      <c r="D3152" s="40" t="s">
        <v>438</v>
      </c>
      <c r="E3152" s="40" t="s">
        <v>439</v>
      </c>
      <c r="F3152" s="41" t="s">
        <v>33</v>
      </c>
      <c r="G3152" s="41" t="s">
        <v>13349</v>
      </c>
      <c r="H3152" s="41" t="s">
        <v>13350</v>
      </c>
      <c r="I3152" s="41" t="s">
        <v>8803</v>
      </c>
      <c r="J3152" s="40" t="s">
        <v>8804</v>
      </c>
      <c r="K3152" s="41" t="s">
        <v>11562</v>
      </c>
      <c r="L3152" s="41" t="s">
        <v>13351</v>
      </c>
      <c r="M3152" s="41" t="s">
        <v>4460</v>
      </c>
      <c r="N3152" s="41" t="s">
        <v>183</v>
      </c>
      <c r="O3152" s="38"/>
      <c r="P3152" s="43"/>
    </row>
    <row r="3153">
      <c r="A3153" s="26">
        <v>115376.0</v>
      </c>
      <c r="B3153" s="28" t="s">
        <v>90</v>
      </c>
      <c r="C3153" s="28" t="s">
        <v>91</v>
      </c>
      <c r="D3153" s="28" t="s">
        <v>324</v>
      </c>
      <c r="E3153" s="28" t="s">
        <v>83</v>
      </c>
      <c r="F3153" s="35" t="s">
        <v>33</v>
      </c>
      <c r="G3153" s="35" t="s">
        <v>13352</v>
      </c>
      <c r="H3153" s="35" t="s">
        <v>13353</v>
      </c>
      <c r="I3153" s="35" t="s">
        <v>105</v>
      </c>
      <c r="J3153" s="28" t="s">
        <v>327</v>
      </c>
      <c r="K3153" s="35" t="s">
        <v>13354</v>
      </c>
      <c r="L3153" s="35" t="s">
        <v>13355</v>
      </c>
      <c r="M3153" s="35" t="s">
        <v>78</v>
      </c>
      <c r="N3153" s="35" t="s">
        <v>823</v>
      </c>
      <c r="O3153" s="38"/>
      <c r="P3153" s="38"/>
    </row>
    <row r="3154">
      <c r="A3154" s="39">
        <v>115377.0</v>
      </c>
      <c r="B3154" s="40" t="s">
        <v>3376</v>
      </c>
      <c r="C3154" s="40" t="s">
        <v>3377</v>
      </c>
      <c r="D3154" s="40" t="s">
        <v>1696</v>
      </c>
      <c r="E3154" s="40" t="s">
        <v>439</v>
      </c>
      <c r="F3154" s="41" t="s">
        <v>33</v>
      </c>
      <c r="G3154" s="41" t="s">
        <v>13356</v>
      </c>
      <c r="H3154" s="41" t="s">
        <v>13357</v>
      </c>
      <c r="I3154" s="41" t="s">
        <v>3835</v>
      </c>
      <c r="J3154" s="40" t="s">
        <v>3836</v>
      </c>
      <c r="K3154" s="41" t="s">
        <v>11562</v>
      </c>
      <c r="L3154" s="41" t="s">
        <v>13358</v>
      </c>
      <c r="M3154" s="41" t="s">
        <v>3839</v>
      </c>
      <c r="N3154" s="41" t="s">
        <v>183</v>
      </c>
      <c r="O3154" s="38"/>
      <c r="P3154" s="43"/>
    </row>
    <row r="3155">
      <c r="A3155" s="26">
        <v>115378.0</v>
      </c>
      <c r="B3155" s="28" t="s">
        <v>3376</v>
      </c>
      <c r="C3155" s="28" t="s">
        <v>3377</v>
      </c>
      <c r="D3155" s="28" t="s">
        <v>3404</v>
      </c>
      <c r="E3155" s="28" t="s">
        <v>2453</v>
      </c>
      <c r="F3155" s="35" t="s">
        <v>33</v>
      </c>
      <c r="G3155" s="35" t="s">
        <v>13359</v>
      </c>
      <c r="H3155" s="35" t="s">
        <v>13360</v>
      </c>
      <c r="I3155" s="35" t="s">
        <v>8410</v>
      </c>
      <c r="J3155" s="28" t="s">
        <v>8411</v>
      </c>
      <c r="K3155" s="35" t="s">
        <v>11562</v>
      </c>
      <c r="L3155" s="35" t="s">
        <v>13361</v>
      </c>
      <c r="M3155" s="35" t="s">
        <v>8414</v>
      </c>
      <c r="N3155" s="35" t="s">
        <v>183</v>
      </c>
      <c r="O3155" s="38"/>
      <c r="P3155" s="38"/>
    </row>
    <row r="3156">
      <c r="A3156" s="39">
        <v>115380.0</v>
      </c>
      <c r="B3156" s="40" t="s">
        <v>90</v>
      </c>
      <c r="C3156" s="40" t="s">
        <v>91</v>
      </c>
      <c r="D3156" s="40" t="s">
        <v>82</v>
      </c>
      <c r="E3156" s="40" t="s">
        <v>83</v>
      </c>
      <c r="F3156" s="41" t="s">
        <v>33</v>
      </c>
      <c r="G3156" s="41" t="s">
        <v>13362</v>
      </c>
      <c r="H3156" s="41" t="s">
        <v>13363</v>
      </c>
      <c r="I3156" s="41" t="s">
        <v>86</v>
      </c>
      <c r="J3156" s="40" t="s">
        <v>87</v>
      </c>
      <c r="K3156" s="41" t="s">
        <v>13364</v>
      </c>
      <c r="L3156" s="41" t="s">
        <v>13365</v>
      </c>
      <c r="M3156" s="41" t="s">
        <v>78</v>
      </c>
      <c r="N3156" s="41" t="s">
        <v>133</v>
      </c>
      <c r="O3156" s="38"/>
      <c r="P3156" s="43"/>
    </row>
    <row r="3157">
      <c r="A3157" s="26">
        <v>115381.0</v>
      </c>
      <c r="B3157" s="28" t="s">
        <v>90</v>
      </c>
      <c r="C3157" s="28" t="s">
        <v>91</v>
      </c>
      <c r="D3157" s="28" t="s">
        <v>293</v>
      </c>
      <c r="E3157" s="28" t="s">
        <v>111</v>
      </c>
      <c r="F3157" s="35" t="s">
        <v>33</v>
      </c>
      <c r="G3157" s="35" t="s">
        <v>13366</v>
      </c>
      <c r="H3157" s="35" t="s">
        <v>13367</v>
      </c>
      <c r="I3157" s="35" t="s">
        <v>105</v>
      </c>
      <c r="J3157" s="28" t="s">
        <v>297</v>
      </c>
      <c r="K3157" s="35" t="s">
        <v>13368</v>
      </c>
      <c r="L3157" s="35" t="s">
        <v>13369</v>
      </c>
      <c r="M3157" s="35" t="s">
        <v>78</v>
      </c>
      <c r="N3157" s="35" t="s">
        <v>183</v>
      </c>
      <c r="O3157" s="38"/>
      <c r="P3157" s="38"/>
    </row>
    <row r="3158">
      <c r="A3158" s="39">
        <v>115383.0</v>
      </c>
      <c r="B3158" s="40" t="s">
        <v>81</v>
      </c>
      <c r="C3158" s="40" t="s">
        <v>65</v>
      </c>
      <c r="D3158" s="40" t="s">
        <v>67</v>
      </c>
      <c r="E3158" s="40" t="s">
        <v>68</v>
      </c>
      <c r="F3158" s="41" t="s">
        <v>33</v>
      </c>
      <c r="G3158" s="41" t="s">
        <v>13370</v>
      </c>
      <c r="H3158" s="41" t="s">
        <v>13371</v>
      </c>
      <c r="I3158" s="41" t="s">
        <v>7834</v>
      </c>
      <c r="J3158" s="40" t="s">
        <v>7835</v>
      </c>
      <c r="K3158" s="41" t="s">
        <v>13372</v>
      </c>
      <c r="L3158" s="41" t="s">
        <v>13373</v>
      </c>
      <c r="M3158" s="41" t="s">
        <v>50</v>
      </c>
      <c r="N3158" s="41" t="s">
        <v>51</v>
      </c>
      <c r="O3158" s="38"/>
      <c r="P3158" s="43"/>
    </row>
    <row r="3159">
      <c r="A3159" s="26">
        <v>115389.0</v>
      </c>
      <c r="B3159" s="28" t="s">
        <v>90</v>
      </c>
      <c r="C3159" s="28" t="s">
        <v>91</v>
      </c>
      <c r="D3159" s="28" t="s">
        <v>82</v>
      </c>
      <c r="E3159" s="28" t="s">
        <v>83</v>
      </c>
      <c r="F3159" s="35" t="s">
        <v>33</v>
      </c>
      <c r="G3159" s="35" t="s">
        <v>13255</v>
      </c>
      <c r="H3159" s="35" t="s">
        <v>13374</v>
      </c>
      <c r="I3159" s="35" t="s">
        <v>1038</v>
      </c>
      <c r="J3159" s="28" t="s">
        <v>1039</v>
      </c>
      <c r="K3159" s="35" t="s">
        <v>13375</v>
      </c>
      <c r="L3159" s="35" t="s">
        <v>13376</v>
      </c>
      <c r="M3159" s="35" t="s">
        <v>78</v>
      </c>
      <c r="N3159" s="35" t="s">
        <v>117</v>
      </c>
      <c r="O3159" s="38"/>
      <c r="P3159" s="38"/>
    </row>
    <row r="3160">
      <c r="A3160" s="39">
        <v>115394.0</v>
      </c>
      <c r="B3160" s="40" t="s">
        <v>90</v>
      </c>
      <c r="C3160" s="40" t="s">
        <v>91</v>
      </c>
      <c r="D3160" s="40" t="s">
        <v>1778</v>
      </c>
      <c r="E3160" s="40" t="s">
        <v>32</v>
      </c>
      <c r="F3160" s="41" t="s">
        <v>33</v>
      </c>
      <c r="G3160" s="41" t="s">
        <v>13377</v>
      </c>
      <c r="H3160" s="41" t="s">
        <v>13378</v>
      </c>
      <c r="I3160" s="41" t="s">
        <v>7736</v>
      </c>
      <c r="J3160" s="40" t="s">
        <v>7737</v>
      </c>
      <c r="K3160" s="41" t="s">
        <v>3249</v>
      </c>
      <c r="L3160" s="41" t="s">
        <v>13379</v>
      </c>
      <c r="M3160" s="41" t="s">
        <v>418</v>
      </c>
      <c r="N3160" s="41" t="s">
        <v>117</v>
      </c>
      <c r="O3160" s="38"/>
      <c r="P3160" s="43"/>
    </row>
    <row r="3161">
      <c r="A3161" s="26">
        <v>115397.0</v>
      </c>
      <c r="B3161" s="28" t="s">
        <v>90</v>
      </c>
      <c r="C3161" s="28" t="s">
        <v>91</v>
      </c>
      <c r="D3161" s="28" t="s">
        <v>82</v>
      </c>
      <c r="E3161" s="28" t="s">
        <v>83</v>
      </c>
      <c r="F3161" s="35" t="s">
        <v>33</v>
      </c>
      <c r="G3161" s="35" t="s">
        <v>13380</v>
      </c>
      <c r="H3161" s="35" t="s">
        <v>13381</v>
      </c>
      <c r="I3161" s="35" t="s">
        <v>845</v>
      </c>
      <c r="J3161" s="28" t="s">
        <v>846</v>
      </c>
      <c r="K3161" s="35" t="s">
        <v>13382</v>
      </c>
      <c r="L3161" s="35" t="s">
        <v>13383</v>
      </c>
      <c r="M3161" s="35" t="s">
        <v>78</v>
      </c>
      <c r="N3161" s="35" t="s">
        <v>183</v>
      </c>
      <c r="O3161" s="38"/>
      <c r="P3161" s="38"/>
    </row>
    <row r="3162">
      <c r="A3162" s="39">
        <v>115401.0</v>
      </c>
      <c r="B3162" s="40" t="s">
        <v>90</v>
      </c>
      <c r="C3162" s="40" t="s">
        <v>91</v>
      </c>
      <c r="D3162" s="40" t="s">
        <v>1778</v>
      </c>
      <c r="E3162" s="40" t="s">
        <v>32</v>
      </c>
      <c r="F3162" s="41" t="s">
        <v>33</v>
      </c>
      <c r="G3162" s="41" t="s">
        <v>13384</v>
      </c>
      <c r="H3162" s="41" t="s">
        <v>13385</v>
      </c>
      <c r="I3162" s="41" t="s">
        <v>2469</v>
      </c>
      <c r="J3162" s="40" t="s">
        <v>3909</v>
      </c>
      <c r="K3162" s="41" t="s">
        <v>4349</v>
      </c>
      <c r="L3162" s="41" t="s">
        <v>13386</v>
      </c>
      <c r="M3162" s="41" t="s">
        <v>1690</v>
      </c>
      <c r="N3162" s="41" t="s">
        <v>117</v>
      </c>
      <c r="O3162" s="38"/>
      <c r="P3162" s="43"/>
    </row>
    <row r="3163">
      <c r="A3163" s="26">
        <v>115408.0</v>
      </c>
      <c r="B3163" s="28" t="s">
        <v>90</v>
      </c>
      <c r="C3163" s="28" t="s">
        <v>91</v>
      </c>
      <c r="D3163" s="28" t="s">
        <v>3825</v>
      </c>
      <c r="E3163" s="28" t="s">
        <v>2453</v>
      </c>
      <c r="F3163" s="35" t="s">
        <v>33</v>
      </c>
      <c r="G3163" s="35" t="s">
        <v>13387</v>
      </c>
      <c r="H3163" s="35" t="s">
        <v>13388</v>
      </c>
      <c r="I3163" s="35" t="s">
        <v>5003</v>
      </c>
      <c r="J3163" s="28" t="s">
        <v>5004</v>
      </c>
      <c r="K3163" s="35" t="s">
        <v>9237</v>
      </c>
      <c r="L3163" s="35" t="s">
        <v>13389</v>
      </c>
      <c r="M3163" s="35" t="s">
        <v>3832</v>
      </c>
      <c r="N3163" s="35" t="s">
        <v>183</v>
      </c>
      <c r="O3163" s="38"/>
      <c r="P3163" s="38"/>
    </row>
    <row r="3164">
      <c r="A3164" s="39">
        <v>115410.0</v>
      </c>
      <c r="B3164" s="40" t="s">
        <v>90</v>
      </c>
      <c r="C3164" s="40" t="s">
        <v>91</v>
      </c>
      <c r="D3164" s="40" t="s">
        <v>2770</v>
      </c>
      <c r="E3164" s="40" t="s">
        <v>439</v>
      </c>
      <c r="F3164" s="41" t="s">
        <v>33</v>
      </c>
      <c r="G3164" s="41" t="s">
        <v>13390</v>
      </c>
      <c r="H3164" s="41" t="s">
        <v>13391</v>
      </c>
      <c r="I3164" s="41" t="s">
        <v>9374</v>
      </c>
      <c r="J3164" s="40" t="s">
        <v>9375</v>
      </c>
      <c r="K3164" s="41" t="s">
        <v>13392</v>
      </c>
      <c r="L3164" s="41" t="s">
        <v>13393</v>
      </c>
      <c r="M3164" s="41" t="s">
        <v>1728</v>
      </c>
      <c r="N3164" s="41" t="s">
        <v>183</v>
      </c>
      <c r="O3164" s="38"/>
      <c r="P3164" s="43"/>
    </row>
    <row r="3165">
      <c r="A3165" s="26">
        <v>115411.0</v>
      </c>
      <c r="B3165" s="28" t="s">
        <v>90</v>
      </c>
      <c r="C3165" s="28" t="s">
        <v>91</v>
      </c>
      <c r="D3165" s="28" t="s">
        <v>177</v>
      </c>
      <c r="E3165" s="28" t="s">
        <v>83</v>
      </c>
      <c r="F3165" s="35" t="s">
        <v>33</v>
      </c>
      <c r="G3165" s="35" t="s">
        <v>13394</v>
      </c>
      <c r="H3165" s="35" t="s">
        <v>13395</v>
      </c>
      <c r="I3165" s="35" t="s">
        <v>272</v>
      </c>
      <c r="J3165" s="28" t="s">
        <v>273</v>
      </c>
      <c r="K3165" s="35" t="s">
        <v>13396</v>
      </c>
      <c r="L3165" s="35" t="s">
        <v>13397</v>
      </c>
      <c r="M3165" s="35" t="s">
        <v>78</v>
      </c>
      <c r="N3165" s="35" t="s">
        <v>183</v>
      </c>
      <c r="O3165" s="38"/>
      <c r="P3165" s="38"/>
    </row>
    <row r="3166">
      <c r="A3166" s="39">
        <v>115412.0</v>
      </c>
      <c r="B3166" s="40" t="s">
        <v>125</v>
      </c>
      <c r="C3166" s="40" t="s">
        <v>134</v>
      </c>
      <c r="D3166" s="40" t="s">
        <v>419</v>
      </c>
      <c r="E3166" s="40" t="s">
        <v>83</v>
      </c>
      <c r="F3166" s="41" t="s">
        <v>33</v>
      </c>
      <c r="G3166" s="41" t="s">
        <v>13398</v>
      </c>
      <c r="H3166" s="41" t="s">
        <v>13399</v>
      </c>
      <c r="I3166" s="41" t="s">
        <v>105</v>
      </c>
      <c r="J3166" s="40" t="s">
        <v>525</v>
      </c>
      <c r="K3166" s="41" t="s">
        <v>9901</v>
      </c>
      <c r="L3166" s="41" t="s">
        <v>13400</v>
      </c>
      <c r="M3166" s="41" t="s">
        <v>2815</v>
      </c>
      <c r="N3166" s="41" t="s">
        <v>133</v>
      </c>
      <c r="O3166" s="38"/>
      <c r="P3166" s="43"/>
    </row>
    <row r="3167">
      <c r="A3167" s="26">
        <v>115413.0</v>
      </c>
      <c r="B3167" s="28" t="s">
        <v>5829</v>
      </c>
      <c r="C3167" s="28" t="s">
        <v>5830</v>
      </c>
      <c r="D3167" s="28" t="s">
        <v>210</v>
      </c>
      <c r="E3167" s="28" t="s">
        <v>68</v>
      </c>
      <c r="F3167" s="35" t="s">
        <v>33</v>
      </c>
      <c r="G3167" s="35" t="s">
        <v>13401</v>
      </c>
      <c r="H3167" s="35" t="s">
        <v>13402</v>
      </c>
      <c r="I3167" s="35" t="s">
        <v>4510</v>
      </c>
      <c r="J3167" s="28" t="s">
        <v>4511</v>
      </c>
      <c r="K3167" s="35" t="s">
        <v>10988</v>
      </c>
      <c r="L3167" s="35" t="s">
        <v>13403</v>
      </c>
      <c r="M3167" s="35" t="s">
        <v>1813</v>
      </c>
      <c r="N3167" s="35" t="s">
        <v>183</v>
      </c>
      <c r="O3167" s="38"/>
      <c r="P3167" s="38"/>
    </row>
    <row r="3168">
      <c r="A3168" s="39">
        <v>115414.0</v>
      </c>
      <c r="B3168" s="40" t="s">
        <v>5829</v>
      </c>
      <c r="C3168" s="40" t="s">
        <v>5830</v>
      </c>
      <c r="D3168" s="40" t="s">
        <v>82</v>
      </c>
      <c r="E3168" s="40" t="s">
        <v>83</v>
      </c>
      <c r="F3168" s="41" t="s">
        <v>33</v>
      </c>
      <c r="G3168" s="41" t="s">
        <v>13404</v>
      </c>
      <c r="H3168" s="41" t="s">
        <v>13405</v>
      </c>
      <c r="I3168" s="41" t="s">
        <v>605</v>
      </c>
      <c r="J3168" s="40" t="s">
        <v>606</v>
      </c>
      <c r="K3168" s="41" t="s">
        <v>10988</v>
      </c>
      <c r="L3168" s="41" t="s">
        <v>13406</v>
      </c>
      <c r="M3168" s="41" t="s">
        <v>78</v>
      </c>
      <c r="N3168" s="41" t="s">
        <v>183</v>
      </c>
      <c r="O3168" s="38"/>
      <c r="P3168" s="43"/>
    </row>
    <row r="3169">
      <c r="A3169" s="26">
        <v>115415.0</v>
      </c>
      <c r="B3169" s="28" t="s">
        <v>5829</v>
      </c>
      <c r="C3169" s="28" t="s">
        <v>5830</v>
      </c>
      <c r="D3169" s="28" t="s">
        <v>1830</v>
      </c>
      <c r="E3169" s="28" t="s">
        <v>32</v>
      </c>
      <c r="F3169" s="35" t="s">
        <v>33</v>
      </c>
      <c r="G3169" s="35" t="s">
        <v>13407</v>
      </c>
      <c r="H3169" s="35" t="s">
        <v>13408</v>
      </c>
      <c r="I3169" s="35" t="s">
        <v>1833</v>
      </c>
      <c r="J3169" s="28" t="s">
        <v>1834</v>
      </c>
      <c r="K3169" s="35" t="s">
        <v>10988</v>
      </c>
      <c r="L3169" s="35" t="s">
        <v>10989</v>
      </c>
      <c r="M3169" s="35" t="s">
        <v>1837</v>
      </c>
      <c r="N3169" s="35" t="s">
        <v>183</v>
      </c>
      <c r="O3169" s="38"/>
      <c r="P3169" s="38"/>
    </row>
    <row r="3170">
      <c r="A3170" s="39">
        <v>115417.0</v>
      </c>
      <c r="B3170" s="40" t="s">
        <v>90</v>
      </c>
      <c r="C3170" s="40" t="s">
        <v>91</v>
      </c>
      <c r="D3170" s="40" t="s">
        <v>1487</v>
      </c>
      <c r="E3170" s="40" t="s">
        <v>68</v>
      </c>
      <c r="F3170" s="41" t="s">
        <v>33</v>
      </c>
      <c r="G3170" s="41" t="s">
        <v>11713</v>
      </c>
      <c r="H3170" s="41" t="s">
        <v>13409</v>
      </c>
      <c r="I3170" s="41" t="s">
        <v>5485</v>
      </c>
      <c r="J3170" s="40" t="s">
        <v>5486</v>
      </c>
      <c r="K3170" s="41" t="s">
        <v>13410</v>
      </c>
      <c r="L3170" s="41" t="s">
        <v>13411</v>
      </c>
      <c r="M3170" s="41" t="s">
        <v>78</v>
      </c>
      <c r="N3170" s="41" t="s">
        <v>183</v>
      </c>
      <c r="O3170" s="38"/>
      <c r="P3170" s="43"/>
    </row>
    <row r="3171">
      <c r="A3171" s="26">
        <v>115419.0</v>
      </c>
      <c r="B3171" s="28" t="s">
        <v>90</v>
      </c>
      <c r="C3171" s="28" t="s">
        <v>91</v>
      </c>
      <c r="D3171" s="28" t="s">
        <v>3260</v>
      </c>
      <c r="E3171" s="28" t="s">
        <v>68</v>
      </c>
      <c r="F3171" s="35" t="s">
        <v>33</v>
      </c>
      <c r="G3171" s="35" t="s">
        <v>2433</v>
      </c>
      <c r="H3171" s="35" t="s">
        <v>13412</v>
      </c>
      <c r="I3171" s="35" t="s">
        <v>10463</v>
      </c>
      <c r="J3171" s="28" t="s">
        <v>6581</v>
      </c>
      <c r="K3171" s="35" t="s">
        <v>13413</v>
      </c>
      <c r="L3171" s="35" t="s">
        <v>13414</v>
      </c>
      <c r="M3171" s="35" t="s">
        <v>50</v>
      </c>
      <c r="N3171" s="35" t="s">
        <v>133</v>
      </c>
      <c r="O3171" s="38"/>
      <c r="P3171" s="38"/>
    </row>
    <row r="3172">
      <c r="A3172" s="39">
        <v>115421.0</v>
      </c>
      <c r="B3172" s="40" t="s">
        <v>90</v>
      </c>
      <c r="C3172" s="40" t="s">
        <v>91</v>
      </c>
      <c r="D3172" s="40" t="s">
        <v>3850</v>
      </c>
      <c r="E3172" s="40" t="s">
        <v>68</v>
      </c>
      <c r="F3172" s="41" t="s">
        <v>33</v>
      </c>
      <c r="G3172" s="41" t="s">
        <v>13415</v>
      </c>
      <c r="H3172" s="41" t="s">
        <v>13416</v>
      </c>
      <c r="I3172" s="41" t="s">
        <v>9602</v>
      </c>
      <c r="J3172" s="40" t="s">
        <v>9603</v>
      </c>
      <c r="K3172" s="41" t="s">
        <v>13417</v>
      </c>
      <c r="L3172" s="41" t="s">
        <v>13418</v>
      </c>
      <c r="M3172" s="41" t="s">
        <v>1813</v>
      </c>
      <c r="N3172" s="41" t="s">
        <v>133</v>
      </c>
      <c r="O3172" s="38"/>
      <c r="P3172" s="43"/>
    </row>
    <row r="3173">
      <c r="A3173" s="26">
        <v>115431.0</v>
      </c>
      <c r="B3173" s="28" t="s">
        <v>90</v>
      </c>
      <c r="C3173" s="28" t="s">
        <v>91</v>
      </c>
      <c r="D3173" s="28" t="s">
        <v>263</v>
      </c>
      <c r="E3173" s="28" t="s">
        <v>111</v>
      </c>
      <c r="F3173" s="35" t="s">
        <v>33</v>
      </c>
      <c r="G3173" s="35" t="s">
        <v>13419</v>
      </c>
      <c r="H3173" s="35" t="s">
        <v>13420</v>
      </c>
      <c r="I3173" s="35" t="s">
        <v>1551</v>
      </c>
      <c r="J3173" s="28" t="s">
        <v>1552</v>
      </c>
      <c r="K3173" s="35" t="s">
        <v>4432</v>
      </c>
      <c r="L3173" s="35" t="s">
        <v>13421</v>
      </c>
      <c r="M3173" s="35" t="s">
        <v>78</v>
      </c>
      <c r="N3173" s="35" t="s">
        <v>133</v>
      </c>
      <c r="O3173" s="38"/>
      <c r="P3173" s="38"/>
    </row>
    <row r="3174">
      <c r="A3174" s="39">
        <v>115440.0</v>
      </c>
      <c r="B3174" s="40" t="s">
        <v>90</v>
      </c>
      <c r="C3174" s="40" t="s">
        <v>91</v>
      </c>
      <c r="D3174" s="40" t="s">
        <v>210</v>
      </c>
      <c r="E3174" s="40" t="s">
        <v>68</v>
      </c>
      <c r="F3174" s="41" t="s">
        <v>33</v>
      </c>
      <c r="G3174" s="41" t="s">
        <v>13422</v>
      </c>
      <c r="H3174" s="41" t="s">
        <v>13423</v>
      </c>
      <c r="I3174" s="41" t="s">
        <v>4510</v>
      </c>
      <c r="J3174" s="40" t="s">
        <v>4511</v>
      </c>
      <c r="K3174" s="41" t="s">
        <v>13424</v>
      </c>
      <c r="L3174" s="41" t="s">
        <v>13425</v>
      </c>
      <c r="M3174" s="41" t="s">
        <v>1813</v>
      </c>
      <c r="N3174" s="41" t="s">
        <v>823</v>
      </c>
      <c r="O3174" s="38"/>
      <c r="P3174" s="43"/>
    </row>
    <row r="3175">
      <c r="A3175" s="26">
        <v>115441.0</v>
      </c>
      <c r="B3175" s="28" t="s">
        <v>90</v>
      </c>
      <c r="C3175" s="28" t="s">
        <v>91</v>
      </c>
      <c r="D3175" s="28" t="s">
        <v>1683</v>
      </c>
      <c r="E3175" s="28" t="s">
        <v>32</v>
      </c>
      <c r="F3175" s="35" t="s">
        <v>33</v>
      </c>
      <c r="G3175" s="35" t="s">
        <v>13426</v>
      </c>
      <c r="H3175" s="35" t="s">
        <v>13427</v>
      </c>
      <c r="I3175" s="35" t="s">
        <v>1686</v>
      </c>
      <c r="J3175" s="28" t="s">
        <v>4547</v>
      </c>
      <c r="K3175" s="35" t="s">
        <v>13428</v>
      </c>
      <c r="L3175" s="35" t="s">
        <v>13429</v>
      </c>
      <c r="M3175" s="35" t="s">
        <v>1690</v>
      </c>
      <c r="N3175" s="35" t="s">
        <v>183</v>
      </c>
      <c r="O3175" s="38"/>
      <c r="P3175" s="38"/>
    </row>
    <row r="3176">
      <c r="A3176" s="39">
        <v>115443.0</v>
      </c>
      <c r="B3176" s="40" t="s">
        <v>90</v>
      </c>
      <c r="C3176" s="40" t="s">
        <v>91</v>
      </c>
      <c r="D3176" s="40" t="s">
        <v>135</v>
      </c>
      <c r="E3176" s="40" t="s">
        <v>111</v>
      </c>
      <c r="F3176" s="41" t="s">
        <v>33</v>
      </c>
      <c r="G3176" s="41" t="s">
        <v>13430</v>
      </c>
      <c r="H3176" s="41" t="s">
        <v>13431</v>
      </c>
      <c r="I3176" s="41" t="s">
        <v>105</v>
      </c>
      <c r="J3176" s="40" t="s">
        <v>321</v>
      </c>
      <c r="K3176" s="41" t="s">
        <v>13432</v>
      </c>
      <c r="L3176" s="41" t="s">
        <v>13433</v>
      </c>
      <c r="M3176" s="41" t="s">
        <v>78</v>
      </c>
      <c r="N3176" s="41" t="s">
        <v>183</v>
      </c>
      <c r="O3176" s="38"/>
      <c r="P3176" s="43"/>
    </row>
    <row r="3177">
      <c r="A3177" s="26">
        <v>115445.0</v>
      </c>
      <c r="B3177" s="28" t="s">
        <v>90</v>
      </c>
      <c r="C3177" s="28" t="s">
        <v>91</v>
      </c>
      <c r="D3177" s="28" t="s">
        <v>1487</v>
      </c>
      <c r="E3177" s="28" t="s">
        <v>68</v>
      </c>
      <c r="F3177" s="35" t="s">
        <v>33</v>
      </c>
      <c r="G3177" s="35" t="s">
        <v>13434</v>
      </c>
      <c r="H3177" s="35" t="s">
        <v>13435</v>
      </c>
      <c r="I3177" s="35" t="s">
        <v>3732</v>
      </c>
      <c r="J3177" s="28" t="s">
        <v>5559</v>
      </c>
      <c r="K3177" s="35" t="s">
        <v>13436</v>
      </c>
      <c r="L3177" s="35" t="s">
        <v>13437</v>
      </c>
      <c r="M3177" s="35" t="s">
        <v>1494</v>
      </c>
      <c r="N3177" s="35" t="s">
        <v>183</v>
      </c>
      <c r="O3177" s="38"/>
      <c r="P3177" s="38"/>
    </row>
    <row r="3178">
      <c r="A3178" s="39">
        <v>115446.0</v>
      </c>
      <c r="B3178" s="40" t="s">
        <v>90</v>
      </c>
      <c r="C3178" s="40" t="s">
        <v>91</v>
      </c>
      <c r="D3178" s="40" t="s">
        <v>1830</v>
      </c>
      <c r="E3178" s="40" t="s">
        <v>32</v>
      </c>
      <c r="F3178" s="41" t="s">
        <v>33</v>
      </c>
      <c r="G3178" s="41" t="s">
        <v>13438</v>
      </c>
      <c r="H3178" s="41" t="s">
        <v>13439</v>
      </c>
      <c r="I3178" s="41" t="s">
        <v>13440</v>
      </c>
      <c r="J3178" s="40" t="s">
        <v>13441</v>
      </c>
      <c r="K3178" s="41" t="s">
        <v>13442</v>
      </c>
      <c r="L3178" s="41" t="s">
        <v>13443</v>
      </c>
      <c r="M3178" s="41" t="s">
        <v>3305</v>
      </c>
      <c r="N3178" s="41" t="s">
        <v>183</v>
      </c>
      <c r="O3178" s="38"/>
      <c r="P3178" s="43"/>
    </row>
    <row r="3179">
      <c r="A3179" s="26">
        <v>115448.0</v>
      </c>
      <c r="B3179" s="28" t="s">
        <v>90</v>
      </c>
      <c r="C3179" s="28" t="s">
        <v>91</v>
      </c>
      <c r="D3179" s="28" t="s">
        <v>218</v>
      </c>
      <c r="E3179" s="28" t="s">
        <v>83</v>
      </c>
      <c r="F3179" s="35" t="s">
        <v>33</v>
      </c>
      <c r="G3179" s="35" t="s">
        <v>13444</v>
      </c>
      <c r="H3179" s="35" t="s">
        <v>13445</v>
      </c>
      <c r="I3179" s="35" t="s">
        <v>105</v>
      </c>
      <c r="J3179" s="28" t="s">
        <v>1546</v>
      </c>
      <c r="K3179" s="35" t="s">
        <v>13446</v>
      </c>
      <c r="L3179" s="35" t="s">
        <v>13447</v>
      </c>
      <c r="M3179" s="35" t="s">
        <v>78</v>
      </c>
      <c r="N3179" s="35" t="s">
        <v>117</v>
      </c>
      <c r="O3179" s="38"/>
      <c r="P3179" s="38"/>
    </row>
    <row r="3180">
      <c r="A3180" s="39">
        <v>115449.0</v>
      </c>
      <c r="B3180" s="40" t="s">
        <v>90</v>
      </c>
      <c r="C3180" s="40" t="s">
        <v>91</v>
      </c>
      <c r="D3180" s="40" t="s">
        <v>1487</v>
      </c>
      <c r="E3180" s="40" t="s">
        <v>68</v>
      </c>
      <c r="F3180" s="41" t="s">
        <v>33</v>
      </c>
      <c r="G3180" s="41" t="s">
        <v>13448</v>
      </c>
      <c r="H3180" s="41" t="s">
        <v>13449</v>
      </c>
      <c r="I3180" s="41" t="s">
        <v>3732</v>
      </c>
      <c r="J3180" s="40" t="s">
        <v>5559</v>
      </c>
      <c r="K3180" s="41" t="s">
        <v>13450</v>
      </c>
      <c r="L3180" s="41" t="s">
        <v>13451</v>
      </c>
      <c r="M3180" s="41" t="s">
        <v>1494</v>
      </c>
      <c r="N3180" s="41" t="s">
        <v>183</v>
      </c>
      <c r="O3180" s="38"/>
      <c r="P3180" s="43"/>
    </row>
    <row r="3181">
      <c r="A3181" s="26">
        <v>115450.0</v>
      </c>
      <c r="B3181" s="28" t="s">
        <v>90</v>
      </c>
      <c r="C3181" s="28" t="s">
        <v>91</v>
      </c>
      <c r="D3181" s="28" t="s">
        <v>2770</v>
      </c>
      <c r="E3181" s="28" t="s">
        <v>439</v>
      </c>
      <c r="F3181" s="35" t="s">
        <v>33</v>
      </c>
      <c r="G3181" s="35" t="s">
        <v>13452</v>
      </c>
      <c r="H3181" s="35" t="s">
        <v>13453</v>
      </c>
      <c r="I3181" s="35" t="s">
        <v>13454</v>
      </c>
      <c r="J3181" s="28" t="s">
        <v>13455</v>
      </c>
      <c r="K3181" s="35" t="s">
        <v>13456</v>
      </c>
      <c r="L3181" s="35" t="s">
        <v>13457</v>
      </c>
      <c r="M3181" s="35" t="s">
        <v>4227</v>
      </c>
      <c r="N3181" s="35" t="s">
        <v>133</v>
      </c>
      <c r="O3181" s="38"/>
      <c r="P3181" s="38"/>
    </row>
    <row r="3182">
      <c r="A3182" s="39">
        <v>115451.0</v>
      </c>
      <c r="B3182" s="40" t="s">
        <v>90</v>
      </c>
      <c r="C3182" s="40" t="s">
        <v>91</v>
      </c>
      <c r="D3182" s="40" t="s">
        <v>419</v>
      </c>
      <c r="E3182" s="40" t="s">
        <v>83</v>
      </c>
      <c r="F3182" s="41" t="s">
        <v>33</v>
      </c>
      <c r="G3182" s="41" t="s">
        <v>13458</v>
      </c>
      <c r="H3182" s="41" t="s">
        <v>13459</v>
      </c>
      <c r="I3182" s="41" t="s">
        <v>105</v>
      </c>
      <c r="J3182" s="40" t="s">
        <v>473</v>
      </c>
      <c r="K3182" s="41" t="s">
        <v>13460</v>
      </c>
      <c r="L3182" s="41" t="s">
        <v>13461</v>
      </c>
      <c r="M3182" s="41" t="s">
        <v>78</v>
      </c>
      <c r="N3182" s="41" t="s">
        <v>133</v>
      </c>
      <c r="O3182" s="38"/>
      <c r="P3182" s="43"/>
    </row>
    <row r="3183">
      <c r="A3183" s="26">
        <v>115454.0</v>
      </c>
      <c r="B3183" s="28" t="s">
        <v>90</v>
      </c>
      <c r="C3183" s="28" t="s">
        <v>91</v>
      </c>
      <c r="D3183" s="28" t="s">
        <v>210</v>
      </c>
      <c r="E3183" s="28" t="s">
        <v>68</v>
      </c>
      <c r="F3183" s="35" t="s">
        <v>33</v>
      </c>
      <c r="G3183" s="35" t="s">
        <v>13462</v>
      </c>
      <c r="H3183" s="35" t="s">
        <v>13463</v>
      </c>
      <c r="I3183" s="35" t="s">
        <v>3469</v>
      </c>
      <c r="J3183" s="28" t="s">
        <v>3470</v>
      </c>
      <c r="K3183" s="35" t="s">
        <v>13464</v>
      </c>
      <c r="L3183" s="35" t="s">
        <v>13465</v>
      </c>
      <c r="M3183" s="35" t="s">
        <v>1813</v>
      </c>
      <c r="N3183" s="35" t="s">
        <v>183</v>
      </c>
      <c r="O3183" s="38"/>
      <c r="P3183" s="38"/>
    </row>
    <row r="3184">
      <c r="A3184" s="39">
        <v>115455.0</v>
      </c>
      <c r="B3184" s="40" t="s">
        <v>90</v>
      </c>
      <c r="C3184" s="40" t="s">
        <v>91</v>
      </c>
      <c r="D3184" s="40" t="s">
        <v>293</v>
      </c>
      <c r="E3184" s="40" t="s">
        <v>111</v>
      </c>
      <c r="F3184" s="41" t="s">
        <v>33</v>
      </c>
      <c r="G3184" s="41" t="s">
        <v>12843</v>
      </c>
      <c r="H3184" s="41" t="s">
        <v>13466</v>
      </c>
      <c r="I3184" s="41" t="s">
        <v>105</v>
      </c>
      <c r="J3184" s="40" t="s">
        <v>297</v>
      </c>
      <c r="K3184" s="41" t="s">
        <v>13467</v>
      </c>
      <c r="L3184" s="41" t="s">
        <v>13468</v>
      </c>
      <c r="M3184" s="41" t="s">
        <v>78</v>
      </c>
      <c r="N3184" s="41" t="s">
        <v>871</v>
      </c>
      <c r="O3184" s="38"/>
      <c r="P3184" s="43"/>
    </row>
    <row r="3185">
      <c r="A3185" s="26">
        <v>115456.0</v>
      </c>
      <c r="B3185" s="28" t="s">
        <v>90</v>
      </c>
      <c r="C3185" s="28" t="s">
        <v>91</v>
      </c>
      <c r="D3185" s="28" t="s">
        <v>1770</v>
      </c>
      <c r="E3185" s="28" t="s">
        <v>439</v>
      </c>
      <c r="F3185" s="35" t="s">
        <v>33</v>
      </c>
      <c r="G3185" s="35" t="s">
        <v>13469</v>
      </c>
      <c r="H3185" s="35" t="s">
        <v>13470</v>
      </c>
      <c r="I3185" s="35" t="s">
        <v>4022</v>
      </c>
      <c r="J3185" s="28" t="s">
        <v>4024</v>
      </c>
      <c r="K3185" s="35" t="s">
        <v>671</v>
      </c>
      <c r="L3185" s="35" t="s">
        <v>13471</v>
      </c>
      <c r="M3185" s="35" t="s">
        <v>4031</v>
      </c>
      <c r="N3185" s="35" t="s">
        <v>117</v>
      </c>
      <c r="O3185" s="38"/>
      <c r="P3185" s="38"/>
    </row>
    <row r="3186">
      <c r="A3186" s="39">
        <v>115458.0</v>
      </c>
      <c r="B3186" s="40" t="s">
        <v>3355</v>
      </c>
      <c r="C3186" s="40" t="s">
        <v>3356</v>
      </c>
      <c r="D3186" s="40" t="s">
        <v>1729</v>
      </c>
      <c r="E3186" s="40" t="s">
        <v>68</v>
      </c>
      <c r="F3186" s="41" t="s">
        <v>33</v>
      </c>
      <c r="G3186" s="41" t="s">
        <v>13472</v>
      </c>
      <c r="H3186" s="41" t="s">
        <v>13473</v>
      </c>
      <c r="I3186" s="41" t="s">
        <v>3269</v>
      </c>
      <c r="J3186" s="40" t="s">
        <v>3270</v>
      </c>
      <c r="K3186" s="41" t="s">
        <v>13474</v>
      </c>
      <c r="L3186" s="41" t="s">
        <v>13475</v>
      </c>
      <c r="M3186" s="41" t="s">
        <v>50</v>
      </c>
      <c r="N3186" s="41" t="s">
        <v>183</v>
      </c>
      <c r="O3186" s="38"/>
      <c r="P3186" s="43"/>
    </row>
    <row r="3187">
      <c r="A3187" s="26">
        <v>115460.0</v>
      </c>
      <c r="B3187" s="28" t="s">
        <v>3258</v>
      </c>
      <c r="C3187" s="28" t="s">
        <v>3259</v>
      </c>
      <c r="D3187" s="28" t="s">
        <v>1487</v>
      </c>
      <c r="E3187" s="28" t="s">
        <v>68</v>
      </c>
      <c r="F3187" s="35" t="s">
        <v>33</v>
      </c>
      <c r="G3187" s="35" t="s">
        <v>13476</v>
      </c>
      <c r="H3187" s="35" t="s">
        <v>13477</v>
      </c>
      <c r="I3187" s="35" t="s">
        <v>3745</v>
      </c>
      <c r="J3187" s="28" t="s">
        <v>3746</v>
      </c>
      <c r="K3187" s="35" t="s">
        <v>3265</v>
      </c>
      <c r="L3187" s="35" t="s">
        <v>12305</v>
      </c>
      <c r="M3187" s="35" t="s">
        <v>1494</v>
      </c>
      <c r="N3187" s="35" t="s">
        <v>183</v>
      </c>
      <c r="O3187" s="38"/>
      <c r="P3187" s="38"/>
    </row>
    <row r="3188">
      <c r="A3188" s="39">
        <v>115462.0</v>
      </c>
      <c r="B3188" s="40" t="s">
        <v>90</v>
      </c>
      <c r="C3188" s="40" t="s">
        <v>91</v>
      </c>
      <c r="D3188" s="40" t="s">
        <v>1778</v>
      </c>
      <c r="E3188" s="40" t="s">
        <v>32</v>
      </c>
      <c r="F3188" s="41" t="s">
        <v>33</v>
      </c>
      <c r="G3188" s="41" t="s">
        <v>13478</v>
      </c>
      <c r="H3188" s="41" t="s">
        <v>13479</v>
      </c>
      <c r="I3188" s="41" t="s">
        <v>13480</v>
      </c>
      <c r="J3188" s="40" t="s">
        <v>13481</v>
      </c>
      <c r="K3188" s="41" t="s">
        <v>13482</v>
      </c>
      <c r="L3188" s="41" t="s">
        <v>13483</v>
      </c>
      <c r="M3188" s="41" t="s">
        <v>418</v>
      </c>
      <c r="N3188" s="41" t="s">
        <v>483</v>
      </c>
      <c r="O3188" s="38"/>
      <c r="P3188" s="43"/>
    </row>
    <row r="3189">
      <c r="A3189" s="26">
        <v>115464.0</v>
      </c>
      <c r="B3189" s="28" t="s">
        <v>90</v>
      </c>
      <c r="C3189" s="28" t="s">
        <v>91</v>
      </c>
      <c r="D3189" s="28" t="s">
        <v>1756</v>
      </c>
      <c r="E3189" s="28" t="s">
        <v>32</v>
      </c>
      <c r="F3189" s="35" t="s">
        <v>33</v>
      </c>
      <c r="G3189" s="35" t="s">
        <v>13484</v>
      </c>
      <c r="H3189" s="35" t="s">
        <v>13485</v>
      </c>
      <c r="I3189" s="35" t="s">
        <v>1759</v>
      </c>
      <c r="J3189" s="28" t="s">
        <v>1760</v>
      </c>
      <c r="K3189" s="35" t="s">
        <v>11856</v>
      </c>
      <c r="L3189" s="35" t="s">
        <v>13486</v>
      </c>
      <c r="M3189" s="35" t="s">
        <v>1763</v>
      </c>
      <c r="N3189" s="35" t="s">
        <v>117</v>
      </c>
      <c r="O3189" s="38"/>
      <c r="P3189" s="38"/>
    </row>
    <row r="3190">
      <c r="A3190" s="39">
        <v>115469.0</v>
      </c>
      <c r="B3190" s="40" t="s">
        <v>90</v>
      </c>
      <c r="C3190" s="40" t="s">
        <v>91</v>
      </c>
      <c r="D3190" s="40" t="s">
        <v>3260</v>
      </c>
      <c r="E3190" s="40" t="s">
        <v>68</v>
      </c>
      <c r="F3190" s="41" t="s">
        <v>33</v>
      </c>
      <c r="G3190" s="41" t="s">
        <v>13487</v>
      </c>
      <c r="H3190" s="41" t="s">
        <v>13488</v>
      </c>
      <c r="I3190" s="41" t="s">
        <v>3750</v>
      </c>
      <c r="J3190" s="40" t="s">
        <v>3751</v>
      </c>
      <c r="K3190" s="41" t="s">
        <v>6910</v>
      </c>
      <c r="L3190" s="41" t="s">
        <v>13489</v>
      </c>
      <c r="M3190" s="41" t="s">
        <v>3594</v>
      </c>
      <c r="N3190" s="41" t="s">
        <v>99</v>
      </c>
      <c r="O3190" s="38"/>
      <c r="P3190" s="43"/>
    </row>
    <row r="3191">
      <c r="A3191" s="26">
        <v>115472.0</v>
      </c>
      <c r="B3191" s="28" t="s">
        <v>3960</v>
      </c>
      <c r="C3191" s="28" t="s">
        <v>3961</v>
      </c>
      <c r="D3191" s="28" t="s">
        <v>3489</v>
      </c>
      <c r="E3191" s="28" t="s">
        <v>2453</v>
      </c>
      <c r="F3191" s="35" t="s">
        <v>33</v>
      </c>
      <c r="G3191" s="35" t="s">
        <v>13490</v>
      </c>
      <c r="H3191" s="35" t="s">
        <v>13491</v>
      </c>
      <c r="I3191" s="35" t="s">
        <v>4937</v>
      </c>
      <c r="J3191" s="28" t="s">
        <v>4938</v>
      </c>
      <c r="K3191" s="35" t="s">
        <v>4915</v>
      </c>
      <c r="L3191" s="35" t="s">
        <v>13492</v>
      </c>
      <c r="M3191" s="35" t="s">
        <v>3495</v>
      </c>
      <c r="N3191" s="35" t="s">
        <v>183</v>
      </c>
      <c r="O3191" s="38"/>
      <c r="P3191" s="38"/>
    </row>
    <row r="3192">
      <c r="A3192" s="39">
        <v>115473.0</v>
      </c>
      <c r="B3192" s="40" t="s">
        <v>90</v>
      </c>
      <c r="C3192" s="40" t="s">
        <v>91</v>
      </c>
      <c r="D3192" s="40" t="s">
        <v>82</v>
      </c>
      <c r="E3192" s="40" t="s">
        <v>83</v>
      </c>
      <c r="F3192" s="41" t="s">
        <v>33</v>
      </c>
      <c r="G3192" s="41" t="s">
        <v>13493</v>
      </c>
      <c r="H3192" s="41" t="s">
        <v>13494</v>
      </c>
      <c r="I3192" s="41" t="s">
        <v>1038</v>
      </c>
      <c r="J3192" s="40" t="s">
        <v>1039</v>
      </c>
      <c r="K3192" s="41" t="s">
        <v>9441</v>
      </c>
      <c r="L3192" s="41" t="s">
        <v>13495</v>
      </c>
      <c r="M3192" s="41" t="s">
        <v>78</v>
      </c>
      <c r="N3192" s="41" t="s">
        <v>183</v>
      </c>
      <c r="O3192" s="38"/>
      <c r="P3192" s="43"/>
    </row>
    <row r="3193">
      <c r="A3193" s="26">
        <v>115474.0</v>
      </c>
      <c r="B3193" s="28" t="s">
        <v>90</v>
      </c>
      <c r="C3193" s="28" t="s">
        <v>91</v>
      </c>
      <c r="D3193" s="28" t="s">
        <v>3530</v>
      </c>
      <c r="E3193" s="28" t="s">
        <v>2453</v>
      </c>
      <c r="F3193" s="35" t="s">
        <v>33</v>
      </c>
      <c r="G3193" s="35" t="s">
        <v>13496</v>
      </c>
      <c r="H3193" s="35" t="s">
        <v>13497</v>
      </c>
      <c r="I3193" s="35" t="s">
        <v>13498</v>
      </c>
      <c r="J3193" s="28" t="s">
        <v>13499</v>
      </c>
      <c r="K3193" s="35" t="s">
        <v>444</v>
      </c>
      <c r="L3193" s="35" t="s">
        <v>13500</v>
      </c>
      <c r="M3193" s="35" t="s">
        <v>5082</v>
      </c>
      <c r="N3193" s="35" t="s">
        <v>133</v>
      </c>
      <c r="O3193" s="38"/>
      <c r="P3193" s="38"/>
    </row>
    <row r="3194">
      <c r="A3194" s="39">
        <v>115477.0</v>
      </c>
      <c r="B3194" s="40" t="s">
        <v>90</v>
      </c>
      <c r="C3194" s="40" t="s">
        <v>91</v>
      </c>
      <c r="D3194" s="40" t="s">
        <v>177</v>
      </c>
      <c r="E3194" s="40" t="s">
        <v>83</v>
      </c>
      <c r="F3194" s="41" t="s">
        <v>33</v>
      </c>
      <c r="G3194" s="41" t="s">
        <v>13501</v>
      </c>
      <c r="H3194" s="41" t="s">
        <v>13502</v>
      </c>
      <c r="I3194" s="41" t="s">
        <v>105</v>
      </c>
      <c r="J3194" s="40" t="s">
        <v>638</v>
      </c>
      <c r="K3194" s="41" t="s">
        <v>6854</v>
      </c>
      <c r="L3194" s="41" t="s">
        <v>13503</v>
      </c>
      <c r="M3194" s="41" t="s">
        <v>78</v>
      </c>
      <c r="N3194" s="41" t="s">
        <v>99</v>
      </c>
      <c r="O3194" s="38"/>
      <c r="P3194" s="43"/>
    </row>
    <row r="3195">
      <c r="A3195" s="26">
        <v>115479.0</v>
      </c>
      <c r="B3195" s="28" t="s">
        <v>1845</v>
      </c>
      <c r="C3195" s="28" t="s">
        <v>1846</v>
      </c>
      <c r="D3195" s="28" t="s">
        <v>1487</v>
      </c>
      <c r="E3195" s="28" t="s">
        <v>68</v>
      </c>
      <c r="F3195" s="35" t="s">
        <v>33</v>
      </c>
      <c r="G3195" s="35" t="s">
        <v>13504</v>
      </c>
      <c r="H3195" s="35" t="s">
        <v>13505</v>
      </c>
      <c r="I3195" s="35" t="s">
        <v>5772</v>
      </c>
      <c r="J3195" s="28" t="s">
        <v>5773</v>
      </c>
      <c r="K3195" s="35" t="s">
        <v>13304</v>
      </c>
      <c r="L3195" s="35" t="s">
        <v>13506</v>
      </c>
      <c r="M3195" s="35" t="s">
        <v>1494</v>
      </c>
      <c r="N3195" s="35" t="s">
        <v>183</v>
      </c>
      <c r="O3195" s="38"/>
      <c r="P3195" s="38"/>
    </row>
    <row r="3196">
      <c r="A3196" s="39">
        <v>115480.0</v>
      </c>
      <c r="B3196" s="40" t="s">
        <v>1845</v>
      </c>
      <c r="C3196" s="40" t="s">
        <v>1846</v>
      </c>
      <c r="D3196" s="40" t="s">
        <v>147</v>
      </c>
      <c r="E3196" s="40" t="s">
        <v>111</v>
      </c>
      <c r="F3196" s="41" t="s">
        <v>33</v>
      </c>
      <c r="G3196" s="41" t="s">
        <v>13507</v>
      </c>
      <c r="H3196" s="41" t="s">
        <v>13508</v>
      </c>
      <c r="I3196" s="41" t="s">
        <v>916</v>
      </c>
      <c r="J3196" s="40" t="s">
        <v>934</v>
      </c>
      <c r="K3196" s="41" t="s">
        <v>13304</v>
      </c>
      <c r="L3196" s="41" t="s">
        <v>13509</v>
      </c>
      <c r="M3196" s="41" t="s">
        <v>78</v>
      </c>
      <c r="N3196" s="41" t="s">
        <v>183</v>
      </c>
      <c r="O3196" s="38"/>
      <c r="P3196" s="43"/>
    </row>
    <row r="3197">
      <c r="A3197" s="26">
        <v>115481.0</v>
      </c>
      <c r="B3197" s="28" t="s">
        <v>1845</v>
      </c>
      <c r="C3197" s="28" t="s">
        <v>1846</v>
      </c>
      <c r="D3197" s="28" t="s">
        <v>3260</v>
      </c>
      <c r="E3197" s="28" t="s">
        <v>68</v>
      </c>
      <c r="F3197" s="35" t="s">
        <v>33</v>
      </c>
      <c r="G3197" s="35" t="s">
        <v>13510</v>
      </c>
      <c r="H3197" s="35" t="s">
        <v>13511</v>
      </c>
      <c r="I3197" s="35" t="s">
        <v>3660</v>
      </c>
      <c r="J3197" s="28" t="s">
        <v>3264</v>
      </c>
      <c r="K3197" s="35" t="s">
        <v>13304</v>
      </c>
      <c r="L3197" s="35" t="s">
        <v>13512</v>
      </c>
      <c r="M3197" s="35" t="s">
        <v>50</v>
      </c>
      <c r="N3197" s="35" t="s">
        <v>183</v>
      </c>
      <c r="O3197" s="38"/>
      <c r="P3197" s="38"/>
    </row>
    <row r="3198">
      <c r="A3198" s="39">
        <v>115487.0</v>
      </c>
      <c r="B3198" s="40" t="s">
        <v>90</v>
      </c>
      <c r="C3198" s="40" t="s">
        <v>91</v>
      </c>
      <c r="D3198" s="40" t="s">
        <v>254</v>
      </c>
      <c r="E3198" s="40" t="s">
        <v>111</v>
      </c>
      <c r="F3198" s="41" t="s">
        <v>33</v>
      </c>
      <c r="G3198" s="41" t="s">
        <v>13513</v>
      </c>
      <c r="H3198" s="41" t="s">
        <v>13514</v>
      </c>
      <c r="I3198" s="41" t="s">
        <v>1533</v>
      </c>
      <c r="J3198" s="40" t="s">
        <v>1070</v>
      </c>
      <c r="K3198" s="41" t="s">
        <v>13515</v>
      </c>
      <c r="L3198" s="41" t="s">
        <v>13516</v>
      </c>
      <c r="M3198" s="41" t="s">
        <v>78</v>
      </c>
      <c r="N3198" s="41" t="s">
        <v>871</v>
      </c>
      <c r="O3198" s="38"/>
      <c r="P3198" s="43"/>
    </row>
    <row r="3199">
      <c r="A3199" s="26">
        <v>115489.0</v>
      </c>
      <c r="B3199" s="28" t="s">
        <v>3438</v>
      </c>
      <c r="C3199" s="28" t="s">
        <v>210</v>
      </c>
      <c r="D3199" s="28" t="s">
        <v>1818</v>
      </c>
      <c r="E3199" s="28" t="s">
        <v>439</v>
      </c>
      <c r="F3199" s="35" t="s">
        <v>33</v>
      </c>
      <c r="G3199" s="35" t="s">
        <v>13517</v>
      </c>
      <c r="H3199" s="35" t="s">
        <v>13518</v>
      </c>
      <c r="I3199" s="35" t="s">
        <v>13519</v>
      </c>
      <c r="J3199" s="28" t="s">
        <v>13520</v>
      </c>
      <c r="K3199" s="35" t="s">
        <v>5061</v>
      </c>
      <c r="L3199" s="35" t="s">
        <v>13521</v>
      </c>
      <c r="M3199" s="35" t="s">
        <v>1825</v>
      </c>
      <c r="N3199" s="35" t="s">
        <v>183</v>
      </c>
      <c r="O3199" s="38"/>
      <c r="P3199" s="38"/>
    </row>
    <row r="3200">
      <c r="A3200" s="39">
        <v>115490.0</v>
      </c>
      <c r="B3200" s="40" t="s">
        <v>3438</v>
      </c>
      <c r="C3200" s="40" t="s">
        <v>210</v>
      </c>
      <c r="D3200" s="40" t="s">
        <v>3587</v>
      </c>
      <c r="E3200" s="40" t="s">
        <v>32</v>
      </c>
      <c r="F3200" s="41" t="s">
        <v>33</v>
      </c>
      <c r="G3200" s="41" t="s">
        <v>13522</v>
      </c>
      <c r="H3200" s="41" t="s">
        <v>13523</v>
      </c>
      <c r="I3200" s="41" t="s">
        <v>3841</v>
      </c>
      <c r="J3200" s="40" t="s">
        <v>3842</v>
      </c>
      <c r="K3200" s="41" t="s">
        <v>5061</v>
      </c>
      <c r="L3200" s="41" t="s">
        <v>13524</v>
      </c>
      <c r="M3200" s="41" t="s">
        <v>3594</v>
      </c>
      <c r="N3200" s="41" t="s">
        <v>183</v>
      </c>
      <c r="O3200" s="38"/>
      <c r="P3200" s="43"/>
    </row>
    <row r="3201">
      <c r="A3201" s="26">
        <v>115492.0</v>
      </c>
      <c r="B3201" s="28" t="s">
        <v>3438</v>
      </c>
      <c r="C3201" s="28" t="s">
        <v>210</v>
      </c>
      <c r="D3201" s="28" t="s">
        <v>1744</v>
      </c>
      <c r="E3201" s="28" t="s">
        <v>32</v>
      </c>
      <c r="F3201" s="35" t="s">
        <v>33</v>
      </c>
      <c r="G3201" s="35" t="s">
        <v>13525</v>
      </c>
      <c r="H3201" s="35" t="s">
        <v>13526</v>
      </c>
      <c r="I3201" s="35" t="s">
        <v>6948</v>
      </c>
      <c r="J3201" s="28" t="s">
        <v>6949</v>
      </c>
      <c r="K3201" s="35" t="s">
        <v>5061</v>
      </c>
      <c r="L3201" s="35" t="s">
        <v>13527</v>
      </c>
      <c r="M3201" s="35" t="s">
        <v>3450</v>
      </c>
      <c r="N3201" s="35" t="s">
        <v>183</v>
      </c>
      <c r="O3201" s="38"/>
      <c r="P3201" s="38"/>
    </row>
    <row r="3202">
      <c r="A3202" s="39">
        <v>115493.0</v>
      </c>
      <c r="B3202" s="40" t="s">
        <v>90</v>
      </c>
      <c r="C3202" s="40" t="s">
        <v>91</v>
      </c>
      <c r="D3202" s="40" t="s">
        <v>1683</v>
      </c>
      <c r="E3202" s="40" t="s">
        <v>32</v>
      </c>
      <c r="F3202" s="41" t="s">
        <v>33</v>
      </c>
      <c r="G3202" s="41" t="s">
        <v>13528</v>
      </c>
      <c r="H3202" s="41" t="s">
        <v>13529</v>
      </c>
      <c r="I3202" s="41" t="s">
        <v>1686</v>
      </c>
      <c r="J3202" s="40" t="s">
        <v>1687</v>
      </c>
      <c r="K3202" s="41" t="s">
        <v>13530</v>
      </c>
      <c r="L3202" s="41" t="s">
        <v>13531</v>
      </c>
      <c r="M3202" s="41" t="s">
        <v>1690</v>
      </c>
      <c r="N3202" s="41" t="s">
        <v>476</v>
      </c>
      <c r="O3202" s="38"/>
      <c r="P3202" s="43"/>
    </row>
    <row r="3203">
      <c r="A3203" s="26">
        <v>115499.0</v>
      </c>
      <c r="B3203" s="28" t="s">
        <v>125</v>
      </c>
      <c r="C3203" s="28" t="s">
        <v>134</v>
      </c>
      <c r="D3203" s="28" t="s">
        <v>102</v>
      </c>
      <c r="E3203" s="28" t="s">
        <v>83</v>
      </c>
      <c r="F3203" s="35" t="s">
        <v>33</v>
      </c>
      <c r="G3203" s="35" t="s">
        <v>13532</v>
      </c>
      <c r="H3203" s="35" t="s">
        <v>13533</v>
      </c>
      <c r="I3203" s="35" t="s">
        <v>105</v>
      </c>
      <c r="J3203" s="28" t="s">
        <v>600</v>
      </c>
      <c r="K3203" s="35" t="s">
        <v>13534</v>
      </c>
      <c r="L3203" s="35" t="s">
        <v>13535</v>
      </c>
      <c r="M3203" s="35" t="s">
        <v>78</v>
      </c>
      <c r="N3203" s="35" t="s">
        <v>133</v>
      </c>
      <c r="O3203" s="38"/>
      <c r="P3203" s="38"/>
    </row>
    <row r="3204">
      <c r="A3204" s="39">
        <v>115500.0</v>
      </c>
      <c r="B3204" s="40" t="s">
        <v>90</v>
      </c>
      <c r="C3204" s="40" t="s">
        <v>91</v>
      </c>
      <c r="D3204" s="40" t="s">
        <v>293</v>
      </c>
      <c r="E3204" s="40" t="s">
        <v>111</v>
      </c>
      <c r="F3204" s="41" t="s">
        <v>33</v>
      </c>
      <c r="G3204" s="41" t="s">
        <v>13536</v>
      </c>
      <c r="H3204" s="41" t="s">
        <v>13537</v>
      </c>
      <c r="I3204" s="41" t="s">
        <v>105</v>
      </c>
      <c r="J3204" s="40" t="s">
        <v>576</v>
      </c>
      <c r="K3204" s="41" t="s">
        <v>13538</v>
      </c>
      <c r="L3204" s="41" t="s">
        <v>13539</v>
      </c>
      <c r="M3204" s="41" t="s">
        <v>78</v>
      </c>
      <c r="N3204" s="41" t="s">
        <v>117</v>
      </c>
      <c r="O3204" s="38"/>
      <c r="P3204" s="43"/>
    </row>
    <row r="3205">
      <c r="A3205" s="26">
        <v>115508.0</v>
      </c>
      <c r="B3205" s="28" t="s">
        <v>90</v>
      </c>
      <c r="C3205" s="28" t="s">
        <v>91</v>
      </c>
      <c r="D3205" s="28" t="s">
        <v>177</v>
      </c>
      <c r="E3205" s="28" t="s">
        <v>83</v>
      </c>
      <c r="F3205" s="35" t="s">
        <v>33</v>
      </c>
      <c r="G3205" s="35" t="s">
        <v>2224</v>
      </c>
      <c r="H3205" s="35" t="s">
        <v>13540</v>
      </c>
      <c r="I3205" s="35" t="s">
        <v>105</v>
      </c>
      <c r="J3205" s="28" t="s">
        <v>1010</v>
      </c>
      <c r="K3205" s="35" t="s">
        <v>13541</v>
      </c>
      <c r="L3205" s="35" t="s">
        <v>13542</v>
      </c>
      <c r="M3205" s="35" t="s">
        <v>78</v>
      </c>
      <c r="N3205" s="35" t="s">
        <v>99</v>
      </c>
      <c r="O3205" s="38"/>
      <c r="P3205" s="38"/>
    </row>
    <row r="3206">
      <c r="A3206" s="39">
        <v>115509.0</v>
      </c>
      <c r="B3206" s="40" t="s">
        <v>90</v>
      </c>
      <c r="C3206" s="40" t="s">
        <v>91</v>
      </c>
      <c r="D3206" s="40" t="s">
        <v>3530</v>
      </c>
      <c r="E3206" s="40" t="s">
        <v>2453</v>
      </c>
      <c r="F3206" s="41" t="s">
        <v>33</v>
      </c>
      <c r="G3206" s="41" t="s">
        <v>13543</v>
      </c>
      <c r="H3206" s="41" t="s">
        <v>13544</v>
      </c>
      <c r="I3206" s="41" t="s">
        <v>4596</v>
      </c>
      <c r="J3206" s="40" t="s">
        <v>4597</v>
      </c>
      <c r="K3206" s="41" t="s">
        <v>13545</v>
      </c>
      <c r="L3206" s="41" t="s">
        <v>13546</v>
      </c>
      <c r="M3206" s="41" t="s">
        <v>4898</v>
      </c>
      <c r="N3206" s="41" t="s">
        <v>99</v>
      </c>
      <c r="O3206" s="38"/>
      <c r="P3206" s="43"/>
    </row>
    <row r="3207">
      <c r="A3207" s="26">
        <v>115514.0</v>
      </c>
      <c r="B3207" s="28" t="s">
        <v>90</v>
      </c>
      <c r="C3207" s="28" t="s">
        <v>91</v>
      </c>
      <c r="D3207" s="28" t="s">
        <v>3573</v>
      </c>
      <c r="E3207" s="28" t="s">
        <v>439</v>
      </c>
      <c r="F3207" s="35" t="s">
        <v>33</v>
      </c>
      <c r="G3207" s="35" t="s">
        <v>13547</v>
      </c>
      <c r="H3207" s="35" t="s">
        <v>13548</v>
      </c>
      <c r="I3207" s="35" t="s">
        <v>3887</v>
      </c>
      <c r="J3207" s="28" t="s">
        <v>12624</v>
      </c>
      <c r="K3207" s="35" t="s">
        <v>13549</v>
      </c>
      <c r="L3207" s="35" t="s">
        <v>13550</v>
      </c>
      <c r="M3207" s="35" t="s">
        <v>3890</v>
      </c>
      <c r="N3207" s="35" t="s">
        <v>183</v>
      </c>
      <c r="O3207" s="38"/>
      <c r="P3207" s="38"/>
    </row>
    <row r="3208">
      <c r="A3208" s="39">
        <v>115515.0</v>
      </c>
      <c r="B3208" s="40" t="s">
        <v>90</v>
      </c>
      <c r="C3208" s="40" t="s">
        <v>91</v>
      </c>
      <c r="D3208" s="40" t="s">
        <v>67</v>
      </c>
      <c r="E3208" s="40" t="s">
        <v>68</v>
      </c>
      <c r="F3208" s="41" t="s">
        <v>33</v>
      </c>
      <c r="G3208" s="41" t="s">
        <v>5695</v>
      </c>
      <c r="H3208" s="41" t="s">
        <v>13551</v>
      </c>
      <c r="I3208" s="41" t="s">
        <v>193</v>
      </c>
      <c r="J3208" s="40" t="s">
        <v>194</v>
      </c>
      <c r="K3208" s="41" t="s">
        <v>13552</v>
      </c>
      <c r="L3208" s="41" t="s">
        <v>13553</v>
      </c>
      <c r="M3208" s="41" t="s">
        <v>78</v>
      </c>
      <c r="N3208" s="41" t="s">
        <v>133</v>
      </c>
      <c r="O3208" s="38"/>
      <c r="P3208" s="43"/>
    </row>
    <row r="3209">
      <c r="A3209" s="26">
        <v>115516.0</v>
      </c>
      <c r="B3209" s="28" t="s">
        <v>3438</v>
      </c>
      <c r="C3209" s="28" t="s">
        <v>210</v>
      </c>
      <c r="D3209" s="28" t="s">
        <v>1770</v>
      </c>
      <c r="E3209" s="28" t="s">
        <v>439</v>
      </c>
      <c r="F3209" s="35" t="s">
        <v>33</v>
      </c>
      <c r="G3209" s="35" t="s">
        <v>13554</v>
      </c>
      <c r="H3209" s="35" t="s">
        <v>13555</v>
      </c>
      <c r="I3209" s="35" t="s">
        <v>4552</v>
      </c>
      <c r="J3209" s="28" t="s">
        <v>4553</v>
      </c>
      <c r="K3209" s="35" t="s">
        <v>5061</v>
      </c>
      <c r="L3209" s="35" t="s">
        <v>13556</v>
      </c>
      <c r="M3209" s="35" t="s">
        <v>2815</v>
      </c>
      <c r="N3209" s="35" t="s">
        <v>183</v>
      </c>
      <c r="O3209" s="38"/>
      <c r="P3209" s="38"/>
    </row>
    <row r="3210">
      <c r="A3210" s="39">
        <v>115518.0</v>
      </c>
      <c r="B3210" s="40" t="s">
        <v>90</v>
      </c>
      <c r="C3210" s="40" t="s">
        <v>91</v>
      </c>
      <c r="D3210" s="40" t="s">
        <v>254</v>
      </c>
      <c r="E3210" s="40" t="s">
        <v>111</v>
      </c>
      <c r="F3210" s="41" t="s">
        <v>33</v>
      </c>
      <c r="G3210" s="41" t="s">
        <v>13557</v>
      </c>
      <c r="H3210" s="41" t="s">
        <v>13558</v>
      </c>
      <c r="I3210" s="41" t="s">
        <v>258</v>
      </c>
      <c r="J3210" s="40" t="s">
        <v>260</v>
      </c>
      <c r="K3210" s="41" t="s">
        <v>13559</v>
      </c>
      <c r="L3210" s="41" t="s">
        <v>13560</v>
      </c>
      <c r="M3210" s="41" t="s">
        <v>78</v>
      </c>
      <c r="N3210" s="41" t="s">
        <v>183</v>
      </c>
      <c r="O3210" s="38"/>
      <c r="P3210" s="43"/>
    </row>
    <row r="3211">
      <c r="A3211" s="26">
        <v>115519.0</v>
      </c>
      <c r="B3211" s="28" t="s">
        <v>90</v>
      </c>
      <c r="C3211" s="28" t="s">
        <v>91</v>
      </c>
      <c r="D3211" s="28" t="s">
        <v>3825</v>
      </c>
      <c r="E3211" s="28" t="s">
        <v>2453</v>
      </c>
      <c r="F3211" s="35" t="s">
        <v>33</v>
      </c>
      <c r="G3211" s="35" t="s">
        <v>13561</v>
      </c>
      <c r="H3211" s="35" t="s">
        <v>13562</v>
      </c>
      <c r="I3211" s="35" t="s">
        <v>6751</v>
      </c>
      <c r="J3211" s="28" t="s">
        <v>7353</v>
      </c>
      <c r="K3211" s="35" t="s">
        <v>13563</v>
      </c>
      <c r="L3211" s="35" t="s">
        <v>13564</v>
      </c>
      <c r="M3211" s="35" t="s">
        <v>3832</v>
      </c>
      <c r="N3211" s="35" t="s">
        <v>183</v>
      </c>
      <c r="O3211" s="38"/>
      <c r="P3211" s="38"/>
    </row>
    <row r="3212">
      <c r="A3212" s="39">
        <v>115526.0</v>
      </c>
      <c r="B3212" s="40" t="s">
        <v>90</v>
      </c>
      <c r="C3212" s="40" t="s">
        <v>91</v>
      </c>
      <c r="D3212" s="40" t="s">
        <v>1625</v>
      </c>
      <c r="E3212" s="40" t="s">
        <v>68</v>
      </c>
      <c r="F3212" s="41" t="s">
        <v>33</v>
      </c>
      <c r="G3212" s="41" t="s">
        <v>13565</v>
      </c>
      <c r="H3212" s="41" t="s">
        <v>13566</v>
      </c>
      <c r="I3212" s="41" t="s">
        <v>3875</v>
      </c>
      <c r="J3212" s="40" t="s">
        <v>3876</v>
      </c>
      <c r="K3212" s="41" t="s">
        <v>13156</v>
      </c>
      <c r="L3212" s="41" t="s">
        <v>13567</v>
      </c>
      <c r="M3212" s="41" t="s">
        <v>1813</v>
      </c>
      <c r="N3212" s="41" t="s">
        <v>133</v>
      </c>
      <c r="O3212" s="38"/>
      <c r="P3212" s="43"/>
    </row>
    <row r="3213">
      <c r="A3213" s="26">
        <v>115528.0</v>
      </c>
      <c r="B3213" s="28" t="s">
        <v>90</v>
      </c>
      <c r="C3213" s="28" t="s">
        <v>91</v>
      </c>
      <c r="D3213" s="28" t="s">
        <v>118</v>
      </c>
      <c r="E3213" s="28" t="s">
        <v>111</v>
      </c>
      <c r="F3213" s="35" t="s">
        <v>33</v>
      </c>
      <c r="G3213" s="35" t="s">
        <v>13568</v>
      </c>
      <c r="H3213" s="35" t="s">
        <v>13569</v>
      </c>
      <c r="I3213" s="35" t="s">
        <v>1298</v>
      </c>
      <c r="J3213" s="28" t="s">
        <v>1299</v>
      </c>
      <c r="K3213" s="35" t="s">
        <v>3075</v>
      </c>
      <c r="L3213" s="35" t="s">
        <v>13570</v>
      </c>
      <c r="M3213" s="35" t="s">
        <v>78</v>
      </c>
      <c r="N3213" s="35" t="s">
        <v>99</v>
      </c>
      <c r="O3213" s="38"/>
      <c r="P3213" s="38"/>
    </row>
    <row r="3214">
      <c r="A3214" s="39">
        <v>115529.0</v>
      </c>
      <c r="B3214" s="40" t="s">
        <v>90</v>
      </c>
      <c r="C3214" s="40" t="s">
        <v>91</v>
      </c>
      <c r="D3214" s="40" t="s">
        <v>127</v>
      </c>
      <c r="E3214" s="40" t="s">
        <v>83</v>
      </c>
      <c r="F3214" s="41" t="s">
        <v>33</v>
      </c>
      <c r="G3214" s="41" t="s">
        <v>13571</v>
      </c>
      <c r="H3214" s="41" t="s">
        <v>13572</v>
      </c>
      <c r="I3214" s="41" t="s">
        <v>405</v>
      </c>
      <c r="J3214" s="40" t="s">
        <v>406</v>
      </c>
      <c r="K3214" s="41" t="s">
        <v>13573</v>
      </c>
      <c r="L3214" s="41" t="s">
        <v>13574</v>
      </c>
      <c r="M3214" s="41" t="s">
        <v>78</v>
      </c>
      <c r="N3214" s="41" t="s">
        <v>117</v>
      </c>
      <c r="O3214" s="38"/>
      <c r="P3214" s="43"/>
    </row>
    <row r="3215">
      <c r="A3215" s="26">
        <v>115532.0</v>
      </c>
      <c r="B3215" s="28" t="s">
        <v>90</v>
      </c>
      <c r="C3215" s="28" t="s">
        <v>91</v>
      </c>
      <c r="D3215" s="28" t="s">
        <v>2770</v>
      </c>
      <c r="E3215" s="28" t="s">
        <v>439</v>
      </c>
      <c r="F3215" s="35" t="s">
        <v>33</v>
      </c>
      <c r="G3215" s="35" t="s">
        <v>13575</v>
      </c>
      <c r="H3215" s="35" t="s">
        <v>13576</v>
      </c>
      <c r="I3215" s="35" t="s">
        <v>13577</v>
      </c>
      <c r="J3215" s="28" t="s">
        <v>13578</v>
      </c>
      <c r="K3215" s="35" t="s">
        <v>13579</v>
      </c>
      <c r="L3215" s="35" t="s">
        <v>13580</v>
      </c>
      <c r="M3215" s="35" t="s">
        <v>9254</v>
      </c>
      <c r="N3215" s="35" t="s">
        <v>99</v>
      </c>
      <c r="O3215" s="38"/>
      <c r="P3215" s="38"/>
    </row>
    <row r="3216">
      <c r="A3216" s="39">
        <v>115533.0</v>
      </c>
      <c r="B3216" s="40" t="s">
        <v>3258</v>
      </c>
      <c r="C3216" s="40" t="s">
        <v>3259</v>
      </c>
      <c r="D3216" s="40" t="s">
        <v>3850</v>
      </c>
      <c r="E3216" s="40" t="s">
        <v>68</v>
      </c>
      <c r="F3216" s="41" t="s">
        <v>33</v>
      </c>
      <c r="G3216" s="41" t="s">
        <v>13581</v>
      </c>
      <c r="H3216" s="41" t="s">
        <v>13582</v>
      </c>
      <c r="I3216" s="41" t="s">
        <v>6205</v>
      </c>
      <c r="J3216" s="40" t="s">
        <v>6206</v>
      </c>
      <c r="K3216" s="41" t="s">
        <v>3265</v>
      </c>
      <c r="L3216" s="41" t="s">
        <v>12305</v>
      </c>
      <c r="M3216" s="41" t="s">
        <v>1813</v>
      </c>
      <c r="N3216" s="41" t="s">
        <v>51</v>
      </c>
      <c r="O3216" s="38"/>
      <c r="P3216" s="43"/>
    </row>
    <row r="3217">
      <c r="A3217" s="26">
        <v>115535.0</v>
      </c>
      <c r="B3217" s="28" t="s">
        <v>90</v>
      </c>
      <c r="C3217" s="28" t="s">
        <v>91</v>
      </c>
      <c r="D3217" s="28" t="s">
        <v>3825</v>
      </c>
      <c r="E3217" s="28" t="s">
        <v>2453</v>
      </c>
      <c r="F3217" s="35" t="s">
        <v>33</v>
      </c>
      <c r="G3217" s="35" t="s">
        <v>13583</v>
      </c>
      <c r="H3217" s="35" t="s">
        <v>13584</v>
      </c>
      <c r="I3217" s="35" t="s">
        <v>6008</v>
      </c>
      <c r="J3217" s="28" t="s">
        <v>3829</v>
      </c>
      <c r="K3217" s="35" t="s">
        <v>13585</v>
      </c>
      <c r="L3217" s="35" t="s">
        <v>13586</v>
      </c>
      <c r="M3217" s="35" t="s">
        <v>3832</v>
      </c>
      <c r="N3217" s="35" t="s">
        <v>183</v>
      </c>
      <c r="O3217" s="38"/>
      <c r="P3217" s="38"/>
    </row>
    <row r="3218">
      <c r="A3218" s="39">
        <v>115537.0</v>
      </c>
      <c r="B3218" s="40" t="s">
        <v>90</v>
      </c>
      <c r="C3218" s="40" t="s">
        <v>91</v>
      </c>
      <c r="D3218" s="40" t="s">
        <v>3489</v>
      </c>
      <c r="E3218" s="40" t="s">
        <v>2453</v>
      </c>
      <c r="F3218" s="41" t="s">
        <v>33</v>
      </c>
      <c r="G3218" s="41" t="s">
        <v>13587</v>
      </c>
      <c r="H3218" s="41" t="s">
        <v>13588</v>
      </c>
      <c r="I3218" s="41" t="s">
        <v>3793</v>
      </c>
      <c r="J3218" s="40" t="s">
        <v>3794</v>
      </c>
      <c r="K3218" s="41" t="s">
        <v>13589</v>
      </c>
      <c r="L3218" s="41" t="s">
        <v>13590</v>
      </c>
      <c r="M3218" s="41" t="s">
        <v>3797</v>
      </c>
      <c r="N3218" s="41" t="s">
        <v>99</v>
      </c>
      <c r="O3218" s="38"/>
      <c r="P3218" s="43"/>
    </row>
    <row r="3219">
      <c r="A3219" s="26">
        <v>115539.0</v>
      </c>
      <c r="B3219" s="28" t="s">
        <v>90</v>
      </c>
      <c r="C3219" s="28" t="s">
        <v>91</v>
      </c>
      <c r="D3219" s="28" t="s">
        <v>324</v>
      </c>
      <c r="E3219" s="28" t="s">
        <v>83</v>
      </c>
      <c r="F3219" s="35" t="s">
        <v>33</v>
      </c>
      <c r="G3219" s="35" t="s">
        <v>13591</v>
      </c>
      <c r="H3219" s="35" t="s">
        <v>13592</v>
      </c>
      <c r="I3219" s="35" t="s">
        <v>105</v>
      </c>
      <c r="J3219" s="28" t="s">
        <v>1010</v>
      </c>
      <c r="K3219" s="35" t="s">
        <v>13593</v>
      </c>
      <c r="L3219" s="35" t="s">
        <v>13594</v>
      </c>
      <c r="M3219" s="35" t="s">
        <v>78</v>
      </c>
      <c r="N3219" s="35" t="s">
        <v>117</v>
      </c>
      <c r="O3219" s="38"/>
      <c r="P3219" s="38"/>
    </row>
    <row r="3220">
      <c r="A3220" s="39">
        <v>115543.0</v>
      </c>
      <c r="B3220" s="40" t="s">
        <v>90</v>
      </c>
      <c r="C3220" s="40" t="s">
        <v>91</v>
      </c>
      <c r="D3220" s="40" t="s">
        <v>1696</v>
      </c>
      <c r="E3220" s="40" t="s">
        <v>439</v>
      </c>
      <c r="F3220" s="41" t="s">
        <v>33</v>
      </c>
      <c r="G3220" s="41" t="s">
        <v>13595</v>
      </c>
      <c r="H3220" s="41" t="s">
        <v>13596</v>
      </c>
      <c r="I3220" s="41" t="s">
        <v>4404</v>
      </c>
      <c r="J3220" s="40" t="s">
        <v>4405</v>
      </c>
      <c r="K3220" s="41" t="s">
        <v>8478</v>
      </c>
      <c r="L3220" s="41" t="s">
        <v>13597</v>
      </c>
      <c r="M3220" s="41" t="s">
        <v>2815</v>
      </c>
      <c r="N3220" s="41" t="s">
        <v>183</v>
      </c>
      <c r="O3220" s="38"/>
      <c r="P3220" s="43"/>
    </row>
    <row r="3221">
      <c r="A3221" s="26">
        <v>115544.0</v>
      </c>
      <c r="B3221" s="28" t="s">
        <v>90</v>
      </c>
      <c r="C3221" s="28" t="s">
        <v>91</v>
      </c>
      <c r="D3221" s="28" t="s">
        <v>2770</v>
      </c>
      <c r="E3221" s="28" t="s">
        <v>439</v>
      </c>
      <c r="F3221" s="35" t="s">
        <v>33</v>
      </c>
      <c r="G3221" s="35" t="s">
        <v>13598</v>
      </c>
      <c r="H3221" s="35" t="s">
        <v>13599</v>
      </c>
      <c r="I3221" s="35" t="s">
        <v>4223</v>
      </c>
      <c r="J3221" s="28" t="s">
        <v>4224</v>
      </c>
      <c r="K3221" s="35" t="s">
        <v>13600</v>
      </c>
      <c r="L3221" s="35" t="s">
        <v>13601</v>
      </c>
      <c r="M3221" s="35" t="s">
        <v>4227</v>
      </c>
      <c r="N3221" s="35" t="s">
        <v>133</v>
      </c>
      <c r="O3221" s="38"/>
      <c r="P3221" s="38"/>
    </row>
    <row r="3222">
      <c r="A3222" s="39">
        <v>115545.0</v>
      </c>
      <c r="B3222" s="40" t="s">
        <v>90</v>
      </c>
      <c r="C3222" s="40" t="s">
        <v>91</v>
      </c>
      <c r="D3222" s="40" t="s">
        <v>135</v>
      </c>
      <c r="E3222" s="40" t="s">
        <v>111</v>
      </c>
      <c r="F3222" s="41" t="s">
        <v>33</v>
      </c>
      <c r="G3222" s="41" t="s">
        <v>13602</v>
      </c>
      <c r="H3222" s="41" t="s">
        <v>13603</v>
      </c>
      <c r="I3222" s="41" t="s">
        <v>105</v>
      </c>
      <c r="J3222" s="40" t="s">
        <v>122</v>
      </c>
      <c r="K3222" s="41" t="s">
        <v>720</v>
      </c>
      <c r="L3222" s="41" t="s">
        <v>13604</v>
      </c>
      <c r="M3222" s="41" t="s">
        <v>78</v>
      </c>
      <c r="N3222" s="41" t="s">
        <v>183</v>
      </c>
      <c r="O3222" s="38"/>
      <c r="P3222" s="43"/>
    </row>
    <row r="3223">
      <c r="A3223" s="26">
        <v>115546.0</v>
      </c>
      <c r="B3223" s="28" t="s">
        <v>90</v>
      </c>
      <c r="C3223" s="28" t="s">
        <v>91</v>
      </c>
      <c r="D3223" s="28" t="s">
        <v>3260</v>
      </c>
      <c r="E3223" s="28" t="s">
        <v>68</v>
      </c>
      <c r="F3223" s="35" t="s">
        <v>33</v>
      </c>
      <c r="G3223" s="35" t="s">
        <v>13605</v>
      </c>
      <c r="H3223" s="35" t="s">
        <v>13606</v>
      </c>
      <c r="I3223" s="35" t="s">
        <v>6427</v>
      </c>
      <c r="J3223" s="28" t="s">
        <v>6428</v>
      </c>
      <c r="K3223" s="35" t="s">
        <v>9710</v>
      </c>
      <c r="L3223" s="35" t="s">
        <v>13607</v>
      </c>
      <c r="M3223" s="35" t="s">
        <v>50</v>
      </c>
      <c r="N3223" s="35" t="s">
        <v>183</v>
      </c>
      <c r="O3223" s="38"/>
      <c r="P3223" s="38"/>
    </row>
    <row r="3224">
      <c r="A3224" s="39">
        <v>115547.0</v>
      </c>
      <c r="B3224" s="40" t="s">
        <v>90</v>
      </c>
      <c r="C3224" s="40" t="s">
        <v>91</v>
      </c>
      <c r="D3224" s="40" t="s">
        <v>82</v>
      </c>
      <c r="E3224" s="40" t="s">
        <v>83</v>
      </c>
      <c r="F3224" s="41" t="s">
        <v>33</v>
      </c>
      <c r="G3224" s="41" t="s">
        <v>13608</v>
      </c>
      <c r="H3224" s="41" t="s">
        <v>13609</v>
      </c>
      <c r="I3224" s="41" t="s">
        <v>350</v>
      </c>
      <c r="J3224" s="40" t="s">
        <v>351</v>
      </c>
      <c r="K3224" s="41" t="s">
        <v>671</v>
      </c>
      <c r="L3224" s="41" t="s">
        <v>13610</v>
      </c>
      <c r="M3224" s="41" t="s">
        <v>78</v>
      </c>
      <c r="N3224" s="41" t="s">
        <v>133</v>
      </c>
      <c r="O3224" s="38"/>
      <c r="P3224" s="43"/>
    </row>
    <row r="3225">
      <c r="A3225" s="26">
        <v>115549.0</v>
      </c>
      <c r="B3225" s="28" t="s">
        <v>90</v>
      </c>
      <c r="C3225" s="28" t="s">
        <v>91</v>
      </c>
      <c r="D3225" s="28" t="s">
        <v>110</v>
      </c>
      <c r="E3225" s="28" t="s">
        <v>111</v>
      </c>
      <c r="F3225" s="35" t="s">
        <v>33</v>
      </c>
      <c r="G3225" s="35" t="s">
        <v>13611</v>
      </c>
      <c r="H3225" s="35" t="s">
        <v>13612</v>
      </c>
      <c r="I3225" s="35" t="s">
        <v>105</v>
      </c>
      <c r="J3225" s="28" t="s">
        <v>629</v>
      </c>
      <c r="K3225" s="35" t="s">
        <v>13613</v>
      </c>
      <c r="L3225" s="35" t="s">
        <v>13614</v>
      </c>
      <c r="M3225" s="35" t="s">
        <v>78</v>
      </c>
      <c r="N3225" s="35" t="s">
        <v>133</v>
      </c>
      <c r="O3225" s="38"/>
      <c r="P3225" s="38"/>
    </row>
    <row r="3226">
      <c r="A3226" s="39">
        <v>115552.0</v>
      </c>
      <c r="B3226" s="40" t="s">
        <v>3438</v>
      </c>
      <c r="C3226" s="40" t="s">
        <v>210</v>
      </c>
      <c r="D3226" s="40" t="s">
        <v>438</v>
      </c>
      <c r="E3226" s="40" t="s">
        <v>439</v>
      </c>
      <c r="F3226" s="41" t="s">
        <v>33</v>
      </c>
      <c r="G3226" s="41" t="s">
        <v>13615</v>
      </c>
      <c r="H3226" s="41" t="s">
        <v>13616</v>
      </c>
      <c r="I3226" s="41" t="s">
        <v>13617</v>
      </c>
      <c r="J3226" s="40" t="s">
        <v>13618</v>
      </c>
      <c r="K3226" s="41" t="s">
        <v>5061</v>
      </c>
      <c r="L3226" s="41" t="s">
        <v>13619</v>
      </c>
      <c r="M3226" s="41" t="s">
        <v>4556</v>
      </c>
      <c r="N3226" s="41" t="s">
        <v>183</v>
      </c>
      <c r="O3226" s="38"/>
      <c r="P3226" s="43"/>
    </row>
    <row r="3227">
      <c r="A3227" s="26">
        <v>115553.0</v>
      </c>
      <c r="B3227" s="28" t="s">
        <v>125</v>
      </c>
      <c r="C3227" s="28" t="s">
        <v>134</v>
      </c>
      <c r="D3227" s="28" t="s">
        <v>102</v>
      </c>
      <c r="E3227" s="28" t="s">
        <v>83</v>
      </c>
      <c r="F3227" s="35" t="s">
        <v>33</v>
      </c>
      <c r="G3227" s="35" t="s">
        <v>13620</v>
      </c>
      <c r="H3227" s="35" t="s">
        <v>13621</v>
      </c>
      <c r="I3227" s="35" t="s">
        <v>105</v>
      </c>
      <c r="J3227" s="28" t="s">
        <v>1465</v>
      </c>
      <c r="K3227" s="35" t="s">
        <v>6561</v>
      </c>
      <c r="L3227" s="35" t="s">
        <v>13622</v>
      </c>
      <c r="M3227" s="35" t="s">
        <v>78</v>
      </c>
      <c r="N3227" s="35" t="s">
        <v>133</v>
      </c>
      <c r="O3227" s="38"/>
      <c r="P3227" s="38"/>
    </row>
    <row r="3228">
      <c r="A3228" s="39">
        <v>115557.0</v>
      </c>
      <c r="B3228" s="40" t="s">
        <v>90</v>
      </c>
      <c r="C3228" s="40" t="s">
        <v>91</v>
      </c>
      <c r="D3228" s="40" t="s">
        <v>110</v>
      </c>
      <c r="E3228" s="40" t="s">
        <v>111</v>
      </c>
      <c r="F3228" s="41" t="s">
        <v>33</v>
      </c>
      <c r="G3228" s="41" t="s">
        <v>13623</v>
      </c>
      <c r="H3228" s="41" t="s">
        <v>13624</v>
      </c>
      <c r="I3228" s="41" t="s">
        <v>105</v>
      </c>
      <c r="J3228" s="40" t="s">
        <v>114</v>
      </c>
      <c r="K3228" s="41" t="s">
        <v>13625</v>
      </c>
      <c r="L3228" s="41" t="s">
        <v>13626</v>
      </c>
      <c r="M3228" s="41" t="s">
        <v>78</v>
      </c>
      <c r="N3228" s="41" t="s">
        <v>183</v>
      </c>
      <c r="O3228" s="38"/>
      <c r="P3228" s="43"/>
    </row>
    <row r="3229">
      <c r="A3229" s="26">
        <v>115559.0</v>
      </c>
      <c r="B3229" s="28" t="s">
        <v>90</v>
      </c>
      <c r="C3229" s="28" t="s">
        <v>91</v>
      </c>
      <c r="D3229" s="28" t="s">
        <v>4391</v>
      </c>
      <c r="E3229" s="28" t="s">
        <v>2453</v>
      </c>
      <c r="F3229" s="35" t="s">
        <v>33</v>
      </c>
      <c r="G3229" s="35" t="s">
        <v>13627</v>
      </c>
      <c r="H3229" s="35" t="s">
        <v>13628</v>
      </c>
      <c r="I3229" s="35" t="s">
        <v>8591</v>
      </c>
      <c r="J3229" s="28" t="s">
        <v>8592</v>
      </c>
      <c r="K3229" s="35" t="s">
        <v>13629</v>
      </c>
      <c r="L3229" s="35" t="s">
        <v>13630</v>
      </c>
      <c r="M3229" s="35" t="s">
        <v>2460</v>
      </c>
      <c r="N3229" s="35" t="s">
        <v>183</v>
      </c>
      <c r="O3229" s="38"/>
      <c r="P3229" s="38"/>
    </row>
    <row r="3230">
      <c r="A3230" s="39">
        <v>115560.0</v>
      </c>
      <c r="B3230" s="40" t="s">
        <v>90</v>
      </c>
      <c r="C3230" s="40" t="s">
        <v>91</v>
      </c>
      <c r="D3230" s="40" t="s">
        <v>419</v>
      </c>
      <c r="E3230" s="40" t="s">
        <v>83</v>
      </c>
      <c r="F3230" s="41" t="s">
        <v>33</v>
      </c>
      <c r="G3230" s="41" t="s">
        <v>13631</v>
      </c>
      <c r="H3230" s="41" t="s">
        <v>13632</v>
      </c>
      <c r="I3230" s="41" t="s">
        <v>105</v>
      </c>
      <c r="J3230" s="40" t="s">
        <v>768</v>
      </c>
      <c r="K3230" s="41" t="s">
        <v>13633</v>
      </c>
      <c r="L3230" s="41" t="s">
        <v>13634</v>
      </c>
      <c r="M3230" s="41" t="s">
        <v>78</v>
      </c>
      <c r="N3230" s="41" t="s">
        <v>133</v>
      </c>
      <c r="O3230" s="38"/>
      <c r="P3230" s="43"/>
    </row>
    <row r="3231">
      <c r="A3231" s="26">
        <v>115561.0</v>
      </c>
      <c r="B3231" s="28" t="s">
        <v>90</v>
      </c>
      <c r="C3231" s="28" t="s">
        <v>91</v>
      </c>
      <c r="D3231" s="28" t="s">
        <v>277</v>
      </c>
      <c r="E3231" s="28" t="s">
        <v>83</v>
      </c>
      <c r="F3231" s="35" t="s">
        <v>33</v>
      </c>
      <c r="G3231" s="35" t="s">
        <v>13635</v>
      </c>
      <c r="H3231" s="35" t="s">
        <v>13636</v>
      </c>
      <c r="I3231" s="35" t="s">
        <v>105</v>
      </c>
      <c r="J3231" s="28" t="s">
        <v>1094</v>
      </c>
      <c r="K3231" s="35" t="s">
        <v>13637</v>
      </c>
      <c r="L3231" s="35" t="s">
        <v>13638</v>
      </c>
      <c r="M3231" s="35" t="s">
        <v>78</v>
      </c>
      <c r="N3231" s="35" t="s">
        <v>117</v>
      </c>
      <c r="O3231" s="38"/>
      <c r="P3231" s="38"/>
    </row>
    <row r="3232">
      <c r="A3232" s="39">
        <v>115564.0</v>
      </c>
      <c r="B3232" s="40" t="s">
        <v>90</v>
      </c>
      <c r="C3232" s="40" t="s">
        <v>91</v>
      </c>
      <c r="D3232" s="40" t="s">
        <v>82</v>
      </c>
      <c r="E3232" s="40" t="s">
        <v>83</v>
      </c>
      <c r="F3232" s="41" t="s">
        <v>33</v>
      </c>
      <c r="G3232" s="41" t="s">
        <v>13639</v>
      </c>
      <c r="H3232" s="41" t="s">
        <v>13640</v>
      </c>
      <c r="I3232" s="41" t="s">
        <v>350</v>
      </c>
      <c r="J3232" s="40" t="s">
        <v>351</v>
      </c>
      <c r="K3232" s="41" t="s">
        <v>13641</v>
      </c>
      <c r="L3232" s="41" t="s">
        <v>13642</v>
      </c>
      <c r="M3232" s="41" t="s">
        <v>78</v>
      </c>
      <c r="N3232" s="41" t="s">
        <v>117</v>
      </c>
      <c r="O3232" s="38"/>
      <c r="P3232" s="43"/>
    </row>
    <row r="3233">
      <c r="A3233" s="26">
        <v>115566.0</v>
      </c>
      <c r="B3233" s="28" t="s">
        <v>90</v>
      </c>
      <c r="C3233" s="28" t="s">
        <v>91</v>
      </c>
      <c r="D3233" s="28" t="s">
        <v>4391</v>
      </c>
      <c r="E3233" s="28" t="s">
        <v>2453</v>
      </c>
      <c r="F3233" s="35" t="s">
        <v>33</v>
      </c>
      <c r="G3233" s="35" t="s">
        <v>13643</v>
      </c>
      <c r="H3233" s="35" t="s">
        <v>13644</v>
      </c>
      <c r="I3233" s="35" t="s">
        <v>4394</v>
      </c>
      <c r="J3233" s="28" t="s">
        <v>4395</v>
      </c>
      <c r="K3233" s="35" t="s">
        <v>13645</v>
      </c>
      <c r="L3233" s="35" t="s">
        <v>13646</v>
      </c>
      <c r="M3233" s="35" t="s">
        <v>2460</v>
      </c>
      <c r="N3233" s="35" t="s">
        <v>1691</v>
      </c>
      <c r="O3233" s="38"/>
      <c r="P3233" s="38"/>
    </row>
    <row r="3234">
      <c r="A3234" s="39">
        <v>115567.0</v>
      </c>
      <c r="B3234" s="40" t="s">
        <v>90</v>
      </c>
      <c r="C3234" s="40" t="s">
        <v>91</v>
      </c>
      <c r="D3234" s="40" t="s">
        <v>135</v>
      </c>
      <c r="E3234" s="40" t="s">
        <v>111</v>
      </c>
      <c r="F3234" s="41" t="s">
        <v>33</v>
      </c>
      <c r="G3234" s="41" t="s">
        <v>13647</v>
      </c>
      <c r="H3234" s="41" t="s">
        <v>13648</v>
      </c>
      <c r="I3234" s="41" t="s">
        <v>105</v>
      </c>
      <c r="J3234" s="40" t="s">
        <v>715</v>
      </c>
      <c r="K3234" s="41" t="s">
        <v>13649</v>
      </c>
      <c r="L3234" s="41" t="s">
        <v>13650</v>
      </c>
      <c r="M3234" s="41" t="s">
        <v>78</v>
      </c>
      <c r="N3234" s="41" t="s">
        <v>99</v>
      </c>
      <c r="O3234" s="38"/>
      <c r="P3234" s="43"/>
    </row>
    <row r="3235">
      <c r="A3235" s="26">
        <v>115570.0</v>
      </c>
      <c r="B3235" s="28" t="s">
        <v>90</v>
      </c>
      <c r="C3235" s="28" t="s">
        <v>91</v>
      </c>
      <c r="D3235" s="28" t="s">
        <v>1683</v>
      </c>
      <c r="E3235" s="28" t="s">
        <v>32</v>
      </c>
      <c r="F3235" s="35" t="s">
        <v>33</v>
      </c>
      <c r="G3235" s="35" t="s">
        <v>13651</v>
      </c>
      <c r="H3235" s="35" t="s">
        <v>13652</v>
      </c>
      <c r="I3235" s="35" t="s">
        <v>3422</v>
      </c>
      <c r="J3235" s="28" t="s">
        <v>3423</v>
      </c>
      <c r="K3235" s="35" t="s">
        <v>13653</v>
      </c>
      <c r="L3235" s="35" t="s">
        <v>13654</v>
      </c>
      <c r="M3235" s="35" t="s">
        <v>1690</v>
      </c>
      <c r="N3235" s="35" t="s">
        <v>1691</v>
      </c>
      <c r="O3235" s="38"/>
      <c r="P3235" s="38"/>
    </row>
    <row r="3236">
      <c r="A3236" s="39">
        <v>115571.0</v>
      </c>
      <c r="B3236" s="40" t="s">
        <v>90</v>
      </c>
      <c r="C3236" s="40" t="s">
        <v>91</v>
      </c>
      <c r="D3236" s="40" t="s">
        <v>263</v>
      </c>
      <c r="E3236" s="40" t="s">
        <v>111</v>
      </c>
      <c r="F3236" s="41" t="s">
        <v>33</v>
      </c>
      <c r="G3236" s="41" t="s">
        <v>13655</v>
      </c>
      <c r="H3236" s="41" t="s">
        <v>13656</v>
      </c>
      <c r="I3236" s="41" t="s">
        <v>747</v>
      </c>
      <c r="J3236" s="40" t="s">
        <v>748</v>
      </c>
      <c r="K3236" s="41" t="s">
        <v>4817</v>
      </c>
      <c r="L3236" s="41" t="s">
        <v>13657</v>
      </c>
      <c r="M3236" s="41" t="s">
        <v>78</v>
      </c>
      <c r="N3236" s="41" t="s">
        <v>117</v>
      </c>
      <c r="O3236" s="38"/>
      <c r="P3236" s="43"/>
    </row>
    <row r="3237">
      <c r="A3237" s="26">
        <v>115573.0</v>
      </c>
      <c r="B3237" s="28" t="s">
        <v>90</v>
      </c>
      <c r="C3237" s="28" t="s">
        <v>91</v>
      </c>
      <c r="D3237" s="28" t="s">
        <v>263</v>
      </c>
      <c r="E3237" s="28" t="s">
        <v>111</v>
      </c>
      <c r="F3237" s="35" t="s">
        <v>33</v>
      </c>
      <c r="G3237" s="35" t="s">
        <v>13658</v>
      </c>
      <c r="H3237" s="35" t="s">
        <v>13659</v>
      </c>
      <c r="I3237" s="35" t="s">
        <v>449</v>
      </c>
      <c r="J3237" s="28" t="s">
        <v>450</v>
      </c>
      <c r="K3237" s="35" t="s">
        <v>13660</v>
      </c>
      <c r="L3237" s="35" t="s">
        <v>13661</v>
      </c>
      <c r="M3237" s="35" t="s">
        <v>78</v>
      </c>
      <c r="N3237" s="35" t="s">
        <v>183</v>
      </c>
      <c r="O3237" s="38"/>
      <c r="P3237" s="38"/>
    </row>
    <row r="3238">
      <c r="A3238" s="39">
        <v>115574.0</v>
      </c>
      <c r="B3238" s="40" t="s">
        <v>90</v>
      </c>
      <c r="C3238" s="40" t="s">
        <v>91</v>
      </c>
      <c r="D3238" s="40" t="s">
        <v>147</v>
      </c>
      <c r="E3238" s="40" t="s">
        <v>111</v>
      </c>
      <c r="F3238" s="41" t="s">
        <v>33</v>
      </c>
      <c r="G3238" s="41" t="s">
        <v>13662</v>
      </c>
      <c r="H3238" s="41" t="s">
        <v>13663</v>
      </c>
      <c r="I3238" s="41" t="s">
        <v>1336</v>
      </c>
      <c r="J3238" s="40" t="s">
        <v>1337</v>
      </c>
      <c r="K3238" s="41" t="s">
        <v>13664</v>
      </c>
      <c r="L3238" s="41" t="s">
        <v>13665</v>
      </c>
      <c r="M3238" s="41" t="s">
        <v>78</v>
      </c>
      <c r="N3238" s="41" t="s">
        <v>183</v>
      </c>
      <c r="O3238" s="38"/>
      <c r="P3238" s="43"/>
    </row>
    <row r="3239">
      <c r="A3239" s="26">
        <v>115577.0</v>
      </c>
      <c r="B3239" s="28" t="s">
        <v>2782</v>
      </c>
      <c r="C3239" s="28" t="s">
        <v>218</v>
      </c>
      <c r="D3239" s="28" t="s">
        <v>1778</v>
      </c>
      <c r="E3239" s="28" t="s">
        <v>32</v>
      </c>
      <c r="F3239" s="35" t="s">
        <v>33</v>
      </c>
      <c r="G3239" s="35" t="s">
        <v>13666</v>
      </c>
      <c r="H3239" s="35" t="s">
        <v>13667</v>
      </c>
      <c r="I3239" s="35" t="s">
        <v>3023</v>
      </c>
      <c r="J3239" s="28" t="s">
        <v>3024</v>
      </c>
      <c r="K3239" s="35" t="s">
        <v>7429</v>
      </c>
      <c r="L3239" s="35" t="s">
        <v>13668</v>
      </c>
      <c r="M3239" s="35" t="s">
        <v>1690</v>
      </c>
      <c r="N3239" s="35" t="s">
        <v>183</v>
      </c>
      <c r="O3239" s="38"/>
      <c r="P3239" s="38"/>
    </row>
    <row r="3240">
      <c r="A3240" s="39">
        <v>115578.0</v>
      </c>
      <c r="B3240" s="40" t="s">
        <v>3528</v>
      </c>
      <c r="C3240" s="40" t="s">
        <v>3529</v>
      </c>
      <c r="D3240" s="40" t="s">
        <v>3489</v>
      </c>
      <c r="E3240" s="40" t="s">
        <v>2453</v>
      </c>
      <c r="F3240" s="41" t="s">
        <v>33</v>
      </c>
      <c r="G3240" s="41" t="s">
        <v>13669</v>
      </c>
      <c r="H3240" s="41" t="s">
        <v>13670</v>
      </c>
      <c r="I3240" s="41" t="s">
        <v>3492</v>
      </c>
      <c r="J3240" s="40" t="s">
        <v>3493</v>
      </c>
      <c r="K3240" s="41" t="s">
        <v>8730</v>
      </c>
      <c r="L3240" s="41" t="s">
        <v>13671</v>
      </c>
      <c r="M3240" s="41" t="s">
        <v>3495</v>
      </c>
      <c r="N3240" s="41" t="s">
        <v>183</v>
      </c>
      <c r="O3240" s="38"/>
      <c r="P3240" s="43"/>
    </row>
    <row r="3241">
      <c r="A3241" s="26">
        <v>115580.0</v>
      </c>
      <c r="B3241" s="28" t="s">
        <v>90</v>
      </c>
      <c r="C3241" s="28" t="s">
        <v>91</v>
      </c>
      <c r="D3241" s="28" t="s">
        <v>1838</v>
      </c>
      <c r="E3241" s="28" t="s">
        <v>68</v>
      </c>
      <c r="F3241" s="35" t="s">
        <v>33</v>
      </c>
      <c r="G3241" s="35" t="s">
        <v>13672</v>
      </c>
      <c r="H3241" s="35" t="s">
        <v>13673</v>
      </c>
      <c r="I3241" s="35" t="s">
        <v>3903</v>
      </c>
      <c r="J3241" s="28" t="s">
        <v>3904</v>
      </c>
      <c r="K3241" s="35" t="s">
        <v>11345</v>
      </c>
      <c r="L3241" s="35" t="s">
        <v>13674</v>
      </c>
      <c r="M3241" s="35" t="s">
        <v>1494</v>
      </c>
      <c r="N3241" s="35" t="s">
        <v>183</v>
      </c>
      <c r="O3241" s="38"/>
      <c r="P3241" s="38"/>
    </row>
    <row r="3242">
      <c r="A3242" s="39">
        <v>115581.0</v>
      </c>
      <c r="B3242" s="40" t="s">
        <v>90</v>
      </c>
      <c r="C3242" s="40" t="s">
        <v>91</v>
      </c>
      <c r="D3242" s="40" t="s">
        <v>1838</v>
      </c>
      <c r="E3242" s="40" t="s">
        <v>68</v>
      </c>
      <c r="F3242" s="41" t="s">
        <v>33</v>
      </c>
      <c r="G3242" s="41" t="s">
        <v>13675</v>
      </c>
      <c r="H3242" s="41" t="s">
        <v>13676</v>
      </c>
      <c r="I3242" s="41" t="s">
        <v>4317</v>
      </c>
      <c r="J3242" s="40" t="s">
        <v>4318</v>
      </c>
      <c r="K3242" s="41" t="s">
        <v>11345</v>
      </c>
      <c r="L3242" s="41" t="s">
        <v>13677</v>
      </c>
      <c r="M3242" s="41" t="s">
        <v>1494</v>
      </c>
      <c r="N3242" s="41" t="s">
        <v>183</v>
      </c>
      <c r="O3242" s="38"/>
      <c r="P3242" s="43"/>
    </row>
    <row r="3243">
      <c r="A3243" s="26">
        <v>115582.0</v>
      </c>
      <c r="B3243" s="28" t="s">
        <v>90</v>
      </c>
      <c r="C3243" s="28" t="s">
        <v>91</v>
      </c>
      <c r="D3243" s="28" t="s">
        <v>263</v>
      </c>
      <c r="E3243" s="28" t="s">
        <v>111</v>
      </c>
      <c r="F3243" s="35" t="s">
        <v>33</v>
      </c>
      <c r="G3243" s="35" t="s">
        <v>13678</v>
      </c>
      <c r="H3243" s="35" t="s">
        <v>13679</v>
      </c>
      <c r="I3243" s="35" t="s">
        <v>449</v>
      </c>
      <c r="J3243" s="28" t="s">
        <v>450</v>
      </c>
      <c r="K3243" s="35" t="s">
        <v>13680</v>
      </c>
      <c r="L3243" s="35" t="s">
        <v>13681</v>
      </c>
      <c r="M3243" s="35" t="s">
        <v>78</v>
      </c>
      <c r="N3243" s="35" t="s">
        <v>183</v>
      </c>
      <c r="O3243" s="38"/>
      <c r="P3243" s="38"/>
    </row>
    <row r="3244">
      <c r="A3244" s="39">
        <v>115583.0</v>
      </c>
      <c r="B3244" s="40" t="s">
        <v>90</v>
      </c>
      <c r="C3244" s="40" t="s">
        <v>91</v>
      </c>
      <c r="D3244" s="40" t="s">
        <v>177</v>
      </c>
      <c r="E3244" s="40" t="s">
        <v>83</v>
      </c>
      <c r="F3244" s="41" t="s">
        <v>33</v>
      </c>
      <c r="G3244" s="41" t="s">
        <v>1072</v>
      </c>
      <c r="H3244" s="41" t="s">
        <v>13682</v>
      </c>
      <c r="I3244" s="41" t="s">
        <v>105</v>
      </c>
      <c r="J3244" s="40" t="s">
        <v>638</v>
      </c>
      <c r="K3244" s="41" t="s">
        <v>8841</v>
      </c>
      <c r="L3244" s="41" t="s">
        <v>13683</v>
      </c>
      <c r="M3244" s="41" t="s">
        <v>78</v>
      </c>
      <c r="N3244" s="41" t="s">
        <v>117</v>
      </c>
      <c r="O3244" s="38"/>
      <c r="P3244" s="43"/>
    </row>
    <row r="3245">
      <c r="A3245" s="26">
        <v>115584.0</v>
      </c>
      <c r="B3245" s="28" t="s">
        <v>90</v>
      </c>
      <c r="C3245" s="28" t="s">
        <v>91</v>
      </c>
      <c r="D3245" s="28" t="s">
        <v>438</v>
      </c>
      <c r="E3245" s="28" t="s">
        <v>439</v>
      </c>
      <c r="F3245" s="35" t="s">
        <v>33</v>
      </c>
      <c r="G3245" s="35" t="s">
        <v>8190</v>
      </c>
      <c r="H3245" s="35" t="s">
        <v>13684</v>
      </c>
      <c r="I3245" s="35" t="s">
        <v>8476</v>
      </c>
      <c r="J3245" s="28" t="s">
        <v>8477</v>
      </c>
      <c r="K3245" s="35" t="s">
        <v>13685</v>
      </c>
      <c r="L3245" s="35" t="s">
        <v>13686</v>
      </c>
      <c r="M3245" s="35" t="s">
        <v>3601</v>
      </c>
      <c r="N3245" s="35" t="s">
        <v>99</v>
      </c>
      <c r="O3245" s="38"/>
      <c r="P3245" s="38"/>
    </row>
    <row r="3246">
      <c r="A3246" s="39">
        <v>115585.0</v>
      </c>
      <c r="B3246" s="40" t="s">
        <v>90</v>
      </c>
      <c r="C3246" s="40" t="s">
        <v>91</v>
      </c>
      <c r="D3246" s="40" t="s">
        <v>438</v>
      </c>
      <c r="E3246" s="40" t="s">
        <v>439</v>
      </c>
      <c r="F3246" s="41" t="s">
        <v>33</v>
      </c>
      <c r="G3246" s="41" t="s">
        <v>13687</v>
      </c>
      <c r="H3246" s="41" t="s">
        <v>13688</v>
      </c>
      <c r="I3246" s="41" t="s">
        <v>4844</v>
      </c>
      <c r="J3246" s="40" t="s">
        <v>4845</v>
      </c>
      <c r="K3246" s="41" t="s">
        <v>13685</v>
      </c>
      <c r="L3246" s="41" t="s">
        <v>13689</v>
      </c>
      <c r="M3246" s="41" t="s">
        <v>4460</v>
      </c>
      <c r="N3246" s="41" t="s">
        <v>133</v>
      </c>
      <c r="O3246" s="38"/>
      <c r="P3246" s="43"/>
    </row>
    <row r="3247">
      <c r="A3247" s="26">
        <v>115586.0</v>
      </c>
      <c r="B3247" s="28" t="s">
        <v>90</v>
      </c>
      <c r="C3247" s="28" t="s">
        <v>91</v>
      </c>
      <c r="D3247" s="28" t="s">
        <v>240</v>
      </c>
      <c r="E3247" s="28" t="s">
        <v>111</v>
      </c>
      <c r="F3247" s="35" t="s">
        <v>33</v>
      </c>
      <c r="G3247" s="35" t="s">
        <v>13690</v>
      </c>
      <c r="H3247" s="35" t="s">
        <v>13691</v>
      </c>
      <c r="I3247" s="35" t="s">
        <v>2931</v>
      </c>
      <c r="J3247" s="28" t="s">
        <v>2932</v>
      </c>
      <c r="K3247" s="35" t="s">
        <v>13692</v>
      </c>
      <c r="L3247" s="35" t="s">
        <v>13693</v>
      </c>
      <c r="M3247" s="35" t="s">
        <v>78</v>
      </c>
      <c r="N3247" s="35" t="s">
        <v>117</v>
      </c>
      <c r="O3247" s="38"/>
      <c r="P3247" s="38"/>
    </row>
    <row r="3248">
      <c r="A3248" s="39">
        <v>115588.0</v>
      </c>
      <c r="B3248" s="40" t="s">
        <v>90</v>
      </c>
      <c r="C3248" s="40" t="s">
        <v>91</v>
      </c>
      <c r="D3248" s="40" t="s">
        <v>1729</v>
      </c>
      <c r="E3248" s="40" t="s">
        <v>68</v>
      </c>
      <c r="F3248" s="41" t="s">
        <v>33</v>
      </c>
      <c r="G3248" s="41" t="s">
        <v>396</v>
      </c>
      <c r="H3248" s="41" t="s">
        <v>13694</v>
      </c>
      <c r="I3248" s="41" t="s">
        <v>3540</v>
      </c>
      <c r="J3248" s="40" t="s">
        <v>3541</v>
      </c>
      <c r="K3248" s="41" t="s">
        <v>13695</v>
      </c>
      <c r="L3248" s="41" t="s">
        <v>13696</v>
      </c>
      <c r="M3248" s="41" t="s">
        <v>50</v>
      </c>
      <c r="N3248" s="41" t="s">
        <v>183</v>
      </c>
      <c r="O3248" s="38"/>
      <c r="P3248" s="43"/>
    </row>
    <row r="3249">
      <c r="A3249" s="26">
        <v>115591.0</v>
      </c>
      <c r="B3249" s="28" t="s">
        <v>90</v>
      </c>
      <c r="C3249" s="28" t="s">
        <v>91</v>
      </c>
      <c r="D3249" s="28" t="s">
        <v>240</v>
      </c>
      <c r="E3249" s="28" t="s">
        <v>111</v>
      </c>
      <c r="F3249" s="35" t="s">
        <v>33</v>
      </c>
      <c r="G3249" s="35" t="s">
        <v>13697</v>
      </c>
      <c r="H3249" s="35" t="s">
        <v>13698</v>
      </c>
      <c r="I3249" s="35" t="s">
        <v>12345</v>
      </c>
      <c r="J3249" s="28" t="s">
        <v>12346</v>
      </c>
      <c r="K3249" s="35" t="s">
        <v>11345</v>
      </c>
      <c r="L3249" s="35" t="s">
        <v>13699</v>
      </c>
      <c r="M3249" s="35" t="s">
        <v>78</v>
      </c>
      <c r="N3249" s="35" t="s">
        <v>183</v>
      </c>
      <c r="O3249" s="38"/>
      <c r="P3249" s="38"/>
    </row>
    <row r="3250">
      <c r="A3250" s="39">
        <v>115593.0</v>
      </c>
      <c r="B3250" s="40" t="s">
        <v>90</v>
      </c>
      <c r="C3250" s="40" t="s">
        <v>91</v>
      </c>
      <c r="D3250" s="40" t="s">
        <v>135</v>
      </c>
      <c r="E3250" s="40" t="s">
        <v>111</v>
      </c>
      <c r="F3250" s="41" t="s">
        <v>33</v>
      </c>
      <c r="G3250" s="41" t="s">
        <v>13700</v>
      </c>
      <c r="H3250" s="41" t="s">
        <v>13701</v>
      </c>
      <c r="I3250" s="41" t="s">
        <v>105</v>
      </c>
      <c r="J3250" s="40" t="s">
        <v>138</v>
      </c>
      <c r="K3250" s="41" t="s">
        <v>13702</v>
      </c>
      <c r="L3250" s="41" t="s">
        <v>13703</v>
      </c>
      <c r="M3250" s="41" t="s">
        <v>78</v>
      </c>
      <c r="N3250" s="41" t="s">
        <v>133</v>
      </c>
      <c r="O3250" s="38"/>
      <c r="P3250" s="43"/>
    </row>
    <row r="3251">
      <c r="A3251" s="26">
        <v>115594.0</v>
      </c>
      <c r="B3251" s="28" t="s">
        <v>90</v>
      </c>
      <c r="C3251" s="28" t="s">
        <v>91</v>
      </c>
      <c r="D3251" s="28" t="s">
        <v>254</v>
      </c>
      <c r="E3251" s="28" t="s">
        <v>111</v>
      </c>
      <c r="F3251" s="35" t="s">
        <v>33</v>
      </c>
      <c r="G3251" s="35" t="s">
        <v>13704</v>
      </c>
      <c r="H3251" s="35" t="s">
        <v>13705</v>
      </c>
      <c r="I3251" s="35" t="s">
        <v>258</v>
      </c>
      <c r="J3251" s="28" t="s">
        <v>260</v>
      </c>
      <c r="K3251" s="35" t="s">
        <v>13706</v>
      </c>
      <c r="L3251" s="35" t="s">
        <v>13707</v>
      </c>
      <c r="M3251" s="35" t="s">
        <v>78</v>
      </c>
      <c r="N3251" s="35" t="s">
        <v>183</v>
      </c>
      <c r="O3251" s="38"/>
      <c r="P3251" s="38"/>
    </row>
    <row r="3252">
      <c r="A3252" s="39">
        <v>115595.0</v>
      </c>
      <c r="B3252" s="40" t="s">
        <v>90</v>
      </c>
      <c r="C3252" s="40" t="s">
        <v>91</v>
      </c>
      <c r="D3252" s="40" t="s">
        <v>1806</v>
      </c>
      <c r="E3252" s="40" t="s">
        <v>68</v>
      </c>
      <c r="F3252" s="41" t="s">
        <v>33</v>
      </c>
      <c r="G3252" s="41" t="s">
        <v>13708</v>
      </c>
      <c r="H3252" s="41" t="s">
        <v>13709</v>
      </c>
      <c r="I3252" s="41" t="s">
        <v>3463</v>
      </c>
      <c r="J3252" s="40" t="s">
        <v>3464</v>
      </c>
      <c r="K3252" s="41" t="s">
        <v>13710</v>
      </c>
      <c r="L3252" s="41" t="s">
        <v>13711</v>
      </c>
      <c r="M3252" s="41" t="s">
        <v>1813</v>
      </c>
      <c r="N3252" s="41" t="s">
        <v>183</v>
      </c>
      <c r="O3252" s="38"/>
      <c r="P3252" s="43"/>
    </row>
    <row r="3253">
      <c r="A3253" s="26">
        <v>115597.0</v>
      </c>
      <c r="B3253" s="28" t="s">
        <v>90</v>
      </c>
      <c r="C3253" s="28" t="s">
        <v>91</v>
      </c>
      <c r="D3253" s="28" t="s">
        <v>82</v>
      </c>
      <c r="E3253" s="28" t="s">
        <v>83</v>
      </c>
      <c r="F3253" s="35" t="s">
        <v>33</v>
      </c>
      <c r="G3253" s="35" t="s">
        <v>13712</v>
      </c>
      <c r="H3253" s="35" t="s">
        <v>13713</v>
      </c>
      <c r="I3253" s="35" t="s">
        <v>350</v>
      </c>
      <c r="J3253" s="28" t="s">
        <v>351</v>
      </c>
      <c r="K3253" s="35" t="s">
        <v>13714</v>
      </c>
      <c r="L3253" s="35" t="s">
        <v>13715</v>
      </c>
      <c r="M3253" s="35" t="s">
        <v>78</v>
      </c>
      <c r="N3253" s="35" t="s">
        <v>7686</v>
      </c>
      <c r="O3253" s="38"/>
      <c r="P3253" s="38"/>
    </row>
    <row r="3254">
      <c r="A3254" s="39">
        <v>115599.0</v>
      </c>
      <c r="B3254" s="40" t="s">
        <v>90</v>
      </c>
      <c r="C3254" s="40" t="s">
        <v>91</v>
      </c>
      <c r="D3254" s="40" t="s">
        <v>1487</v>
      </c>
      <c r="E3254" s="40" t="s">
        <v>68</v>
      </c>
      <c r="F3254" s="41" t="s">
        <v>33</v>
      </c>
      <c r="G3254" s="41" t="s">
        <v>13716</v>
      </c>
      <c r="H3254" s="41" t="s">
        <v>13717</v>
      </c>
      <c r="I3254" s="41" t="s">
        <v>5772</v>
      </c>
      <c r="J3254" s="40" t="s">
        <v>5773</v>
      </c>
      <c r="K3254" s="41" t="s">
        <v>13718</v>
      </c>
      <c r="L3254" s="41" t="s">
        <v>13719</v>
      </c>
      <c r="M3254" s="41" t="s">
        <v>1494</v>
      </c>
      <c r="N3254" s="41" t="s">
        <v>823</v>
      </c>
      <c r="O3254" s="38"/>
      <c r="P3254" s="43"/>
    </row>
    <row r="3255">
      <c r="A3255" s="26">
        <v>115601.0</v>
      </c>
      <c r="B3255" s="28" t="s">
        <v>90</v>
      </c>
      <c r="C3255" s="28" t="s">
        <v>91</v>
      </c>
      <c r="D3255" s="28" t="s">
        <v>210</v>
      </c>
      <c r="E3255" s="28" t="s">
        <v>68</v>
      </c>
      <c r="F3255" s="35" t="s">
        <v>33</v>
      </c>
      <c r="G3255" s="35" t="s">
        <v>13720</v>
      </c>
      <c r="H3255" s="35" t="s">
        <v>13721</v>
      </c>
      <c r="I3255" s="35" t="s">
        <v>13722</v>
      </c>
      <c r="J3255" s="28" t="s">
        <v>214</v>
      </c>
      <c r="K3255" s="35" t="s">
        <v>13723</v>
      </c>
      <c r="L3255" s="35" t="s">
        <v>13724</v>
      </c>
      <c r="M3255" s="35" t="s">
        <v>78</v>
      </c>
      <c r="N3255" s="35" t="s">
        <v>1691</v>
      </c>
      <c r="O3255" s="38"/>
      <c r="P3255" s="38"/>
    </row>
    <row r="3256">
      <c r="A3256" s="39">
        <v>115602.0</v>
      </c>
      <c r="B3256" s="40" t="s">
        <v>90</v>
      </c>
      <c r="C3256" s="40" t="s">
        <v>91</v>
      </c>
      <c r="D3256" s="40" t="s">
        <v>1625</v>
      </c>
      <c r="E3256" s="40" t="s">
        <v>68</v>
      </c>
      <c r="F3256" s="41" t="s">
        <v>33</v>
      </c>
      <c r="G3256" s="41" t="s">
        <v>13725</v>
      </c>
      <c r="H3256" s="41" t="s">
        <v>13726</v>
      </c>
      <c r="I3256" s="41" t="s">
        <v>1628</v>
      </c>
      <c r="J3256" s="40" t="s">
        <v>1629</v>
      </c>
      <c r="K3256" s="41" t="s">
        <v>13727</v>
      </c>
      <c r="L3256" s="41" t="s">
        <v>13728</v>
      </c>
      <c r="M3256" s="41" t="s">
        <v>78</v>
      </c>
      <c r="N3256" s="41" t="s">
        <v>133</v>
      </c>
      <c r="O3256" s="38"/>
      <c r="P3256" s="43"/>
    </row>
    <row r="3257">
      <c r="A3257" s="26">
        <v>115603.0</v>
      </c>
      <c r="B3257" s="28" t="s">
        <v>90</v>
      </c>
      <c r="C3257" s="28" t="s">
        <v>91</v>
      </c>
      <c r="D3257" s="28" t="s">
        <v>3260</v>
      </c>
      <c r="E3257" s="28" t="s">
        <v>68</v>
      </c>
      <c r="F3257" s="35" t="s">
        <v>33</v>
      </c>
      <c r="G3257" s="35" t="s">
        <v>13729</v>
      </c>
      <c r="H3257" s="35" t="s">
        <v>13730</v>
      </c>
      <c r="I3257" s="35" t="s">
        <v>3750</v>
      </c>
      <c r="J3257" s="28" t="s">
        <v>3751</v>
      </c>
      <c r="K3257" s="35" t="s">
        <v>13731</v>
      </c>
      <c r="L3257" s="35" t="s">
        <v>13732</v>
      </c>
      <c r="M3257" s="35" t="s">
        <v>50</v>
      </c>
      <c r="N3257" s="35" t="s">
        <v>823</v>
      </c>
      <c r="O3257" s="38"/>
      <c r="P3257" s="38"/>
    </row>
    <row r="3258">
      <c r="A3258" s="39">
        <v>115606.0</v>
      </c>
      <c r="B3258" s="40" t="s">
        <v>90</v>
      </c>
      <c r="C3258" s="40" t="s">
        <v>91</v>
      </c>
      <c r="D3258" s="40" t="s">
        <v>1683</v>
      </c>
      <c r="E3258" s="40" t="s">
        <v>32</v>
      </c>
      <c r="F3258" s="41" t="s">
        <v>33</v>
      </c>
      <c r="G3258" s="41" t="s">
        <v>13733</v>
      </c>
      <c r="H3258" s="41" t="s">
        <v>13734</v>
      </c>
      <c r="I3258" s="41" t="s">
        <v>1686</v>
      </c>
      <c r="J3258" s="40" t="s">
        <v>1687</v>
      </c>
      <c r="K3258" s="41" t="s">
        <v>13735</v>
      </c>
      <c r="L3258" s="41" t="s">
        <v>13736</v>
      </c>
      <c r="M3258" s="41" t="s">
        <v>1690</v>
      </c>
      <c r="N3258" s="41" t="s">
        <v>7086</v>
      </c>
      <c r="O3258" s="38"/>
      <c r="P3258" s="43"/>
    </row>
    <row r="3259">
      <c r="A3259" s="26">
        <v>115607.0</v>
      </c>
      <c r="B3259" s="28" t="s">
        <v>90</v>
      </c>
      <c r="C3259" s="28" t="s">
        <v>91</v>
      </c>
      <c r="D3259" s="28" t="s">
        <v>1778</v>
      </c>
      <c r="E3259" s="28" t="s">
        <v>32</v>
      </c>
      <c r="F3259" s="35" t="s">
        <v>33</v>
      </c>
      <c r="G3259" s="35" t="s">
        <v>13737</v>
      </c>
      <c r="H3259" s="35" t="s">
        <v>13738</v>
      </c>
      <c r="I3259" s="35" t="s">
        <v>1781</v>
      </c>
      <c r="J3259" s="28" t="s">
        <v>1782</v>
      </c>
      <c r="K3259" s="35" t="s">
        <v>13739</v>
      </c>
      <c r="L3259" s="35" t="s">
        <v>13740</v>
      </c>
      <c r="M3259" s="35" t="s">
        <v>1690</v>
      </c>
      <c r="N3259" s="35" t="s">
        <v>183</v>
      </c>
      <c r="O3259" s="38"/>
      <c r="P3259" s="38"/>
    </row>
    <row r="3260">
      <c r="A3260" s="39">
        <v>115610.0</v>
      </c>
      <c r="B3260" s="40" t="s">
        <v>90</v>
      </c>
      <c r="C3260" s="40" t="s">
        <v>91</v>
      </c>
      <c r="D3260" s="40" t="s">
        <v>102</v>
      </c>
      <c r="E3260" s="40" t="s">
        <v>83</v>
      </c>
      <c r="F3260" s="41" t="s">
        <v>33</v>
      </c>
      <c r="G3260" s="41" t="s">
        <v>13741</v>
      </c>
      <c r="H3260" s="41" t="s">
        <v>13742</v>
      </c>
      <c r="I3260" s="41" t="s">
        <v>105</v>
      </c>
      <c r="J3260" s="40" t="s">
        <v>2149</v>
      </c>
      <c r="K3260" s="41" t="s">
        <v>2305</v>
      </c>
      <c r="L3260" s="41" t="s">
        <v>13743</v>
      </c>
      <c r="M3260" s="41" t="s">
        <v>78</v>
      </c>
      <c r="N3260" s="41" t="s">
        <v>109</v>
      </c>
      <c r="O3260" s="38"/>
      <c r="P3260" s="43"/>
    </row>
    <row r="3261">
      <c r="A3261" s="26">
        <v>115611.0</v>
      </c>
      <c r="B3261" s="28" t="s">
        <v>90</v>
      </c>
      <c r="C3261" s="28" t="s">
        <v>91</v>
      </c>
      <c r="D3261" s="28" t="s">
        <v>127</v>
      </c>
      <c r="E3261" s="28" t="s">
        <v>83</v>
      </c>
      <c r="F3261" s="35" t="s">
        <v>33</v>
      </c>
      <c r="G3261" s="35" t="s">
        <v>13744</v>
      </c>
      <c r="H3261" s="35" t="s">
        <v>13745</v>
      </c>
      <c r="I3261" s="35" t="s">
        <v>405</v>
      </c>
      <c r="J3261" s="28" t="s">
        <v>406</v>
      </c>
      <c r="K3261" s="35" t="s">
        <v>13746</v>
      </c>
      <c r="L3261" s="35" t="s">
        <v>13747</v>
      </c>
      <c r="M3261" s="35" t="s">
        <v>78</v>
      </c>
      <c r="N3261" s="35" t="s">
        <v>117</v>
      </c>
      <c r="O3261" s="38"/>
      <c r="P3261" s="38"/>
    </row>
    <row r="3262">
      <c r="A3262" s="39">
        <v>115615.0</v>
      </c>
      <c r="B3262" s="40" t="s">
        <v>90</v>
      </c>
      <c r="C3262" s="40" t="s">
        <v>91</v>
      </c>
      <c r="D3262" s="40" t="s">
        <v>127</v>
      </c>
      <c r="E3262" s="40" t="s">
        <v>83</v>
      </c>
      <c r="F3262" s="41" t="s">
        <v>33</v>
      </c>
      <c r="G3262" s="41" t="s">
        <v>13748</v>
      </c>
      <c r="H3262" s="41" t="s">
        <v>13749</v>
      </c>
      <c r="I3262" s="41" t="s">
        <v>405</v>
      </c>
      <c r="J3262" s="40" t="s">
        <v>406</v>
      </c>
      <c r="K3262" s="41" t="s">
        <v>2821</v>
      </c>
      <c r="L3262" s="41" t="s">
        <v>13750</v>
      </c>
      <c r="M3262" s="41" t="s">
        <v>78</v>
      </c>
      <c r="N3262" s="41" t="s">
        <v>183</v>
      </c>
      <c r="O3262" s="38"/>
      <c r="P3262" s="43"/>
    </row>
    <row r="3263">
      <c r="A3263" s="26">
        <v>115617.0</v>
      </c>
      <c r="B3263" s="28" t="s">
        <v>90</v>
      </c>
      <c r="C3263" s="28" t="s">
        <v>91</v>
      </c>
      <c r="D3263" s="28" t="s">
        <v>2452</v>
      </c>
      <c r="E3263" s="28" t="s">
        <v>2453</v>
      </c>
      <c r="F3263" s="35" t="s">
        <v>33</v>
      </c>
      <c r="G3263" s="35" t="s">
        <v>13751</v>
      </c>
      <c r="H3263" s="35" t="s">
        <v>13752</v>
      </c>
      <c r="I3263" s="35" t="s">
        <v>5997</v>
      </c>
      <c r="J3263" s="28" t="s">
        <v>5998</v>
      </c>
      <c r="K3263" s="35" t="s">
        <v>13753</v>
      </c>
      <c r="L3263" s="35" t="s">
        <v>13754</v>
      </c>
      <c r="M3263" s="35" t="s">
        <v>6000</v>
      </c>
      <c r="N3263" s="35" t="s">
        <v>183</v>
      </c>
      <c r="O3263" s="38"/>
      <c r="P3263" s="38"/>
    </row>
    <row r="3264">
      <c r="A3264" s="39">
        <v>115620.0</v>
      </c>
      <c r="B3264" s="40" t="s">
        <v>90</v>
      </c>
      <c r="C3264" s="40" t="s">
        <v>91</v>
      </c>
      <c r="D3264" s="40" t="s">
        <v>147</v>
      </c>
      <c r="E3264" s="40" t="s">
        <v>111</v>
      </c>
      <c r="F3264" s="41" t="s">
        <v>33</v>
      </c>
      <c r="G3264" s="41" t="s">
        <v>13755</v>
      </c>
      <c r="H3264" s="41" t="s">
        <v>13756</v>
      </c>
      <c r="I3264" s="41" t="s">
        <v>1002</v>
      </c>
      <c r="J3264" s="40" t="s">
        <v>1003</v>
      </c>
      <c r="K3264" s="41" t="s">
        <v>13757</v>
      </c>
      <c r="L3264" s="41" t="s">
        <v>13758</v>
      </c>
      <c r="M3264" s="41" t="s">
        <v>78</v>
      </c>
      <c r="N3264" s="41" t="s">
        <v>871</v>
      </c>
      <c r="O3264" s="38"/>
      <c r="P3264" s="43"/>
    </row>
    <row r="3265">
      <c r="A3265" s="26">
        <v>115625.0</v>
      </c>
      <c r="B3265" s="28" t="s">
        <v>90</v>
      </c>
      <c r="C3265" s="28" t="s">
        <v>91</v>
      </c>
      <c r="D3265" s="28" t="s">
        <v>3850</v>
      </c>
      <c r="E3265" s="28" t="s">
        <v>68</v>
      </c>
      <c r="F3265" s="35" t="s">
        <v>33</v>
      </c>
      <c r="G3265" s="35" t="s">
        <v>13759</v>
      </c>
      <c r="H3265" s="35" t="s">
        <v>13760</v>
      </c>
      <c r="I3265" s="35" t="s">
        <v>3956</v>
      </c>
      <c r="J3265" s="28" t="s">
        <v>5403</v>
      </c>
      <c r="K3265" s="35" t="s">
        <v>13761</v>
      </c>
      <c r="L3265" s="35" t="s">
        <v>13762</v>
      </c>
      <c r="M3265" s="35" t="s">
        <v>1813</v>
      </c>
      <c r="N3265" s="35" t="s">
        <v>183</v>
      </c>
      <c r="O3265" s="38"/>
      <c r="P3265" s="38"/>
    </row>
    <row r="3266">
      <c r="A3266" s="39">
        <v>115626.0</v>
      </c>
      <c r="B3266" s="40" t="s">
        <v>90</v>
      </c>
      <c r="C3266" s="40" t="s">
        <v>91</v>
      </c>
      <c r="D3266" s="40" t="s">
        <v>3309</v>
      </c>
      <c r="E3266" s="40" t="s">
        <v>32</v>
      </c>
      <c r="F3266" s="41" t="s">
        <v>33</v>
      </c>
      <c r="G3266" s="41" t="s">
        <v>13763</v>
      </c>
      <c r="H3266" s="41" t="s">
        <v>13764</v>
      </c>
      <c r="I3266" s="41" t="s">
        <v>3312</v>
      </c>
      <c r="J3266" s="40" t="s">
        <v>3313</v>
      </c>
      <c r="K3266" s="41" t="s">
        <v>11021</v>
      </c>
      <c r="L3266" s="41" t="s">
        <v>13765</v>
      </c>
      <c r="M3266" s="41" t="s">
        <v>3305</v>
      </c>
      <c r="N3266" s="41" t="s">
        <v>183</v>
      </c>
      <c r="O3266" s="38"/>
      <c r="P3266" s="43"/>
    </row>
    <row r="3267">
      <c r="A3267" s="26">
        <v>115627.0</v>
      </c>
      <c r="B3267" s="28" t="s">
        <v>90</v>
      </c>
      <c r="C3267" s="28" t="s">
        <v>91</v>
      </c>
      <c r="D3267" s="28" t="s">
        <v>4391</v>
      </c>
      <c r="E3267" s="28" t="s">
        <v>2453</v>
      </c>
      <c r="F3267" s="35" t="s">
        <v>33</v>
      </c>
      <c r="G3267" s="35" t="s">
        <v>13766</v>
      </c>
      <c r="H3267" s="35" t="s">
        <v>13767</v>
      </c>
      <c r="I3267" s="35" t="s">
        <v>13240</v>
      </c>
      <c r="J3267" s="28" t="s">
        <v>13241</v>
      </c>
      <c r="K3267" s="35" t="s">
        <v>13768</v>
      </c>
      <c r="L3267" s="35" t="s">
        <v>13769</v>
      </c>
      <c r="M3267" s="35" t="s">
        <v>2460</v>
      </c>
      <c r="N3267" s="35" t="s">
        <v>370</v>
      </c>
      <c r="O3267" s="38"/>
      <c r="P3267" s="38"/>
    </row>
    <row r="3268">
      <c r="A3268" s="39">
        <v>115631.0</v>
      </c>
      <c r="B3268" s="40" t="s">
        <v>90</v>
      </c>
      <c r="C3268" s="40" t="s">
        <v>91</v>
      </c>
      <c r="D3268" s="40" t="s">
        <v>110</v>
      </c>
      <c r="E3268" s="40" t="s">
        <v>111</v>
      </c>
      <c r="F3268" s="41" t="s">
        <v>33</v>
      </c>
      <c r="G3268" s="41" t="s">
        <v>13770</v>
      </c>
      <c r="H3268" s="41" t="s">
        <v>13771</v>
      </c>
      <c r="I3268" s="41" t="s">
        <v>105</v>
      </c>
      <c r="J3268" s="40" t="s">
        <v>1234</v>
      </c>
      <c r="K3268" s="41" t="s">
        <v>5199</v>
      </c>
      <c r="L3268" s="41" t="s">
        <v>13772</v>
      </c>
      <c r="M3268" s="41" t="s">
        <v>78</v>
      </c>
      <c r="N3268" s="41" t="s">
        <v>109</v>
      </c>
      <c r="O3268" s="38"/>
      <c r="P3268" s="43"/>
    </row>
    <row r="3269">
      <c r="A3269" s="26">
        <v>115635.0</v>
      </c>
      <c r="B3269" s="28" t="s">
        <v>90</v>
      </c>
      <c r="C3269" s="28" t="s">
        <v>91</v>
      </c>
      <c r="D3269" s="28" t="s">
        <v>4391</v>
      </c>
      <c r="E3269" s="28" t="s">
        <v>2453</v>
      </c>
      <c r="F3269" s="35" t="s">
        <v>33</v>
      </c>
      <c r="G3269" s="35" t="s">
        <v>13773</v>
      </c>
      <c r="H3269" s="35" t="s">
        <v>13774</v>
      </c>
      <c r="I3269" s="35" t="s">
        <v>13775</v>
      </c>
      <c r="J3269" s="28" t="s">
        <v>13776</v>
      </c>
      <c r="K3269" s="35" t="s">
        <v>13777</v>
      </c>
      <c r="L3269" s="35" t="s">
        <v>13778</v>
      </c>
      <c r="M3269" s="35" t="s">
        <v>2460</v>
      </c>
      <c r="N3269" s="35" t="s">
        <v>133</v>
      </c>
      <c r="O3269" s="38"/>
      <c r="P3269" s="38"/>
    </row>
    <row r="3270">
      <c r="A3270" s="39">
        <v>115636.0</v>
      </c>
      <c r="B3270" s="40" t="s">
        <v>90</v>
      </c>
      <c r="C3270" s="40" t="s">
        <v>91</v>
      </c>
      <c r="D3270" s="40" t="s">
        <v>127</v>
      </c>
      <c r="E3270" s="40" t="s">
        <v>83</v>
      </c>
      <c r="F3270" s="41" t="s">
        <v>33</v>
      </c>
      <c r="G3270" s="41" t="s">
        <v>13779</v>
      </c>
      <c r="H3270" s="41" t="s">
        <v>13780</v>
      </c>
      <c r="I3270" s="41" t="s">
        <v>405</v>
      </c>
      <c r="J3270" s="40" t="s">
        <v>406</v>
      </c>
      <c r="K3270" s="41" t="s">
        <v>13781</v>
      </c>
      <c r="L3270" s="41" t="s">
        <v>13782</v>
      </c>
      <c r="M3270" s="41" t="s">
        <v>78</v>
      </c>
      <c r="N3270" s="41" t="s">
        <v>117</v>
      </c>
      <c r="O3270" s="38"/>
      <c r="P3270" s="43"/>
    </row>
    <row r="3271">
      <c r="A3271" s="26">
        <v>115640.0</v>
      </c>
      <c r="B3271" s="28" t="s">
        <v>90</v>
      </c>
      <c r="C3271" s="28" t="s">
        <v>91</v>
      </c>
      <c r="D3271" s="28" t="s">
        <v>438</v>
      </c>
      <c r="E3271" s="28" t="s">
        <v>439</v>
      </c>
      <c r="F3271" s="35" t="s">
        <v>33</v>
      </c>
      <c r="G3271" s="35" t="s">
        <v>13783</v>
      </c>
      <c r="H3271" s="35" t="s">
        <v>13784</v>
      </c>
      <c r="I3271" s="35" t="s">
        <v>5069</v>
      </c>
      <c r="J3271" s="28" t="s">
        <v>5070</v>
      </c>
      <c r="K3271" s="35" t="s">
        <v>3661</v>
      </c>
      <c r="L3271" s="35" t="s">
        <v>13785</v>
      </c>
      <c r="M3271" s="35" t="s">
        <v>2815</v>
      </c>
      <c r="N3271" s="35" t="s">
        <v>99</v>
      </c>
      <c r="O3271" s="38"/>
      <c r="P3271" s="38"/>
    </row>
    <row r="3272">
      <c r="A3272" s="39">
        <v>115642.0</v>
      </c>
      <c r="B3272" s="40" t="s">
        <v>90</v>
      </c>
      <c r="C3272" s="40" t="s">
        <v>91</v>
      </c>
      <c r="D3272" s="40" t="s">
        <v>218</v>
      </c>
      <c r="E3272" s="40" t="s">
        <v>83</v>
      </c>
      <c r="F3272" s="41" t="s">
        <v>33</v>
      </c>
      <c r="G3272" s="41" t="s">
        <v>13786</v>
      </c>
      <c r="H3272" s="41" t="s">
        <v>13787</v>
      </c>
      <c r="I3272" s="41" t="s">
        <v>105</v>
      </c>
      <c r="J3272" s="40" t="s">
        <v>480</v>
      </c>
      <c r="K3272" s="41" t="s">
        <v>13788</v>
      </c>
      <c r="L3272" s="41" t="s">
        <v>13789</v>
      </c>
      <c r="M3272" s="41" t="s">
        <v>2815</v>
      </c>
      <c r="N3272" s="41" t="s">
        <v>133</v>
      </c>
      <c r="O3272" s="38"/>
      <c r="P3272" s="43"/>
    </row>
    <row r="3273">
      <c r="A3273" s="26">
        <v>115643.0</v>
      </c>
      <c r="B3273" s="28" t="s">
        <v>90</v>
      </c>
      <c r="C3273" s="28" t="s">
        <v>91</v>
      </c>
      <c r="D3273" s="28" t="s">
        <v>1806</v>
      </c>
      <c r="E3273" s="28" t="s">
        <v>68</v>
      </c>
      <c r="F3273" s="35" t="s">
        <v>33</v>
      </c>
      <c r="G3273" s="35" t="s">
        <v>13790</v>
      </c>
      <c r="H3273" s="35" t="s">
        <v>1808</v>
      </c>
      <c r="I3273" s="35" t="s">
        <v>4958</v>
      </c>
      <c r="J3273" s="28" t="s">
        <v>4959</v>
      </c>
      <c r="K3273" s="35" t="s">
        <v>11662</v>
      </c>
      <c r="L3273" s="35" t="s">
        <v>11663</v>
      </c>
      <c r="M3273" s="35" t="s">
        <v>1813</v>
      </c>
      <c r="N3273" s="35" t="s">
        <v>183</v>
      </c>
      <c r="O3273" s="38"/>
      <c r="P3273" s="38"/>
    </row>
    <row r="3274">
      <c r="A3274" s="39">
        <v>115646.0</v>
      </c>
      <c r="B3274" s="40" t="s">
        <v>90</v>
      </c>
      <c r="C3274" s="40" t="s">
        <v>91</v>
      </c>
      <c r="D3274" s="40" t="s">
        <v>82</v>
      </c>
      <c r="E3274" s="40" t="s">
        <v>83</v>
      </c>
      <c r="F3274" s="41" t="s">
        <v>33</v>
      </c>
      <c r="G3274" s="41" t="s">
        <v>13791</v>
      </c>
      <c r="H3274" s="41" t="s">
        <v>13792</v>
      </c>
      <c r="I3274" s="41" t="s">
        <v>462</v>
      </c>
      <c r="J3274" s="40" t="s">
        <v>463</v>
      </c>
      <c r="K3274" s="41" t="s">
        <v>13793</v>
      </c>
      <c r="L3274" s="41" t="s">
        <v>13794</v>
      </c>
      <c r="M3274" s="41" t="s">
        <v>78</v>
      </c>
      <c r="N3274" s="41" t="s">
        <v>476</v>
      </c>
      <c r="O3274" s="38"/>
      <c r="P3274" s="43"/>
    </row>
    <row r="3275">
      <c r="A3275" s="26">
        <v>115647.0</v>
      </c>
      <c r="B3275" s="28" t="s">
        <v>90</v>
      </c>
      <c r="C3275" s="28" t="s">
        <v>91</v>
      </c>
      <c r="D3275" s="28" t="s">
        <v>3489</v>
      </c>
      <c r="E3275" s="28" t="s">
        <v>2453</v>
      </c>
      <c r="F3275" s="35" t="s">
        <v>33</v>
      </c>
      <c r="G3275" s="35" t="s">
        <v>13795</v>
      </c>
      <c r="H3275" s="35" t="s">
        <v>13796</v>
      </c>
      <c r="I3275" s="35" t="s">
        <v>3492</v>
      </c>
      <c r="J3275" s="28" t="s">
        <v>3493</v>
      </c>
      <c r="K3275" s="35" t="s">
        <v>13797</v>
      </c>
      <c r="L3275" s="35" t="s">
        <v>13798</v>
      </c>
      <c r="M3275" s="35" t="s">
        <v>3495</v>
      </c>
      <c r="N3275" s="35" t="s">
        <v>183</v>
      </c>
      <c r="O3275" s="38"/>
      <c r="P3275" s="38"/>
    </row>
    <row r="3276">
      <c r="A3276" s="39">
        <v>115649.0</v>
      </c>
      <c r="B3276" s="40" t="s">
        <v>90</v>
      </c>
      <c r="C3276" s="40" t="s">
        <v>91</v>
      </c>
      <c r="D3276" s="40" t="s">
        <v>1806</v>
      </c>
      <c r="E3276" s="40" t="s">
        <v>68</v>
      </c>
      <c r="F3276" s="41" t="s">
        <v>33</v>
      </c>
      <c r="G3276" s="41" t="s">
        <v>13799</v>
      </c>
      <c r="H3276" s="41" t="s">
        <v>13800</v>
      </c>
      <c r="I3276" s="41" t="s">
        <v>5263</v>
      </c>
      <c r="J3276" s="40" t="s">
        <v>5871</v>
      </c>
      <c r="K3276" s="41" t="s">
        <v>13801</v>
      </c>
      <c r="L3276" s="41" t="s">
        <v>13802</v>
      </c>
      <c r="M3276" s="41" t="s">
        <v>1813</v>
      </c>
      <c r="N3276" s="41" t="s">
        <v>823</v>
      </c>
      <c r="O3276" s="38"/>
      <c r="P3276" s="43"/>
    </row>
    <row r="3277">
      <c r="A3277" s="26">
        <v>115651.0</v>
      </c>
      <c r="B3277" s="28" t="s">
        <v>90</v>
      </c>
      <c r="C3277" s="28" t="s">
        <v>91</v>
      </c>
      <c r="D3277" s="28" t="s">
        <v>147</v>
      </c>
      <c r="E3277" s="28" t="s">
        <v>111</v>
      </c>
      <c r="F3277" s="35" t="s">
        <v>33</v>
      </c>
      <c r="G3277" s="35" t="s">
        <v>13803</v>
      </c>
      <c r="H3277" s="35" t="s">
        <v>13804</v>
      </c>
      <c r="I3277" s="35" t="s">
        <v>1002</v>
      </c>
      <c r="J3277" s="28" t="s">
        <v>1003</v>
      </c>
      <c r="K3277" s="35" t="s">
        <v>13805</v>
      </c>
      <c r="L3277" s="35" t="s">
        <v>13806</v>
      </c>
      <c r="M3277" s="35" t="s">
        <v>78</v>
      </c>
      <c r="N3277" s="35" t="s">
        <v>133</v>
      </c>
      <c r="O3277" s="38"/>
      <c r="P3277" s="38"/>
    </row>
    <row r="3278">
      <c r="A3278" s="39">
        <v>115653.0</v>
      </c>
      <c r="B3278" s="40" t="s">
        <v>90</v>
      </c>
      <c r="C3278" s="40" t="s">
        <v>91</v>
      </c>
      <c r="D3278" s="40" t="s">
        <v>1838</v>
      </c>
      <c r="E3278" s="40" t="s">
        <v>68</v>
      </c>
      <c r="F3278" s="41" t="s">
        <v>33</v>
      </c>
      <c r="G3278" s="41" t="s">
        <v>13807</v>
      </c>
      <c r="H3278" s="41" t="s">
        <v>13808</v>
      </c>
      <c r="I3278" s="41" t="s">
        <v>1490</v>
      </c>
      <c r="J3278" s="40" t="s">
        <v>8653</v>
      </c>
      <c r="K3278" s="41" t="s">
        <v>2204</v>
      </c>
      <c r="L3278" s="41" t="s">
        <v>13809</v>
      </c>
      <c r="M3278" s="41" t="s">
        <v>1494</v>
      </c>
      <c r="N3278" s="41" t="s">
        <v>99</v>
      </c>
      <c r="O3278" s="38"/>
      <c r="P3278" s="43"/>
    </row>
    <row r="3279">
      <c r="A3279" s="26">
        <v>115654.0</v>
      </c>
      <c r="B3279" s="28" t="s">
        <v>90</v>
      </c>
      <c r="C3279" s="28" t="s">
        <v>91</v>
      </c>
      <c r="D3279" s="28" t="s">
        <v>1756</v>
      </c>
      <c r="E3279" s="28" t="s">
        <v>32</v>
      </c>
      <c r="F3279" s="35" t="s">
        <v>33</v>
      </c>
      <c r="G3279" s="35" t="s">
        <v>13810</v>
      </c>
      <c r="H3279" s="35" t="s">
        <v>13811</v>
      </c>
      <c r="I3279" s="35" t="s">
        <v>10916</v>
      </c>
      <c r="J3279" s="28" t="s">
        <v>10917</v>
      </c>
      <c r="K3279" s="35" t="s">
        <v>13812</v>
      </c>
      <c r="L3279" s="35" t="s">
        <v>13813</v>
      </c>
      <c r="M3279" s="35" t="s">
        <v>1763</v>
      </c>
      <c r="N3279" s="35" t="s">
        <v>183</v>
      </c>
      <c r="O3279" s="38"/>
      <c r="P3279" s="38"/>
    </row>
    <row r="3280">
      <c r="A3280" s="39">
        <v>115656.0</v>
      </c>
      <c r="B3280" s="40" t="s">
        <v>12602</v>
      </c>
      <c r="C3280" s="40" t="s">
        <v>91</v>
      </c>
      <c r="D3280" s="40" t="s">
        <v>3850</v>
      </c>
      <c r="E3280" s="40" t="s">
        <v>68</v>
      </c>
      <c r="F3280" s="41" t="s">
        <v>33</v>
      </c>
      <c r="G3280" s="41" t="s">
        <v>13814</v>
      </c>
      <c r="H3280" s="41" t="s">
        <v>13815</v>
      </c>
      <c r="I3280" s="41" t="s">
        <v>3956</v>
      </c>
      <c r="J3280" s="40" t="s">
        <v>4384</v>
      </c>
      <c r="K3280" s="41" t="s">
        <v>13816</v>
      </c>
      <c r="L3280" s="41" t="s">
        <v>13817</v>
      </c>
      <c r="M3280" s="41" t="s">
        <v>1813</v>
      </c>
      <c r="N3280" s="41" t="s">
        <v>183</v>
      </c>
      <c r="O3280" s="38"/>
      <c r="P3280" s="43"/>
    </row>
    <row r="3281">
      <c r="A3281" s="26">
        <v>115657.0</v>
      </c>
      <c r="B3281" s="28" t="s">
        <v>90</v>
      </c>
      <c r="C3281" s="28" t="s">
        <v>91</v>
      </c>
      <c r="D3281" s="28" t="s">
        <v>2770</v>
      </c>
      <c r="E3281" s="28" t="s">
        <v>439</v>
      </c>
      <c r="F3281" s="35" t="s">
        <v>33</v>
      </c>
      <c r="G3281" s="35" t="s">
        <v>13818</v>
      </c>
      <c r="H3281" s="35" t="s">
        <v>13819</v>
      </c>
      <c r="I3281" s="35" t="s">
        <v>4223</v>
      </c>
      <c r="J3281" s="28" t="s">
        <v>5943</v>
      </c>
      <c r="K3281" s="35" t="s">
        <v>13820</v>
      </c>
      <c r="L3281" s="35" t="s">
        <v>13821</v>
      </c>
      <c r="M3281" s="35" t="s">
        <v>4227</v>
      </c>
      <c r="N3281" s="35" t="s">
        <v>183</v>
      </c>
      <c r="O3281" s="38"/>
      <c r="P3281" s="38"/>
    </row>
    <row r="3282">
      <c r="A3282" s="39">
        <v>115660.0</v>
      </c>
      <c r="B3282" s="40" t="s">
        <v>90</v>
      </c>
      <c r="C3282" s="40" t="s">
        <v>91</v>
      </c>
      <c r="D3282" s="40" t="s">
        <v>218</v>
      </c>
      <c r="E3282" s="40" t="s">
        <v>83</v>
      </c>
      <c r="F3282" s="41" t="s">
        <v>33</v>
      </c>
      <c r="G3282" s="41" t="s">
        <v>13822</v>
      </c>
      <c r="H3282" s="41" t="s">
        <v>13823</v>
      </c>
      <c r="I3282" s="41" t="s">
        <v>105</v>
      </c>
      <c r="J3282" s="40" t="s">
        <v>1546</v>
      </c>
      <c r="K3282" s="41" t="s">
        <v>3505</v>
      </c>
      <c r="L3282" s="41" t="s">
        <v>3057</v>
      </c>
      <c r="M3282" s="41" t="s">
        <v>78</v>
      </c>
      <c r="N3282" s="41" t="s">
        <v>117</v>
      </c>
      <c r="O3282" s="38"/>
      <c r="P3282" s="43"/>
    </row>
    <row r="3283">
      <c r="A3283" s="26">
        <v>115661.0</v>
      </c>
      <c r="B3283" s="28" t="s">
        <v>90</v>
      </c>
      <c r="C3283" s="28" t="s">
        <v>91</v>
      </c>
      <c r="D3283" s="28" t="s">
        <v>1778</v>
      </c>
      <c r="E3283" s="28" t="s">
        <v>32</v>
      </c>
      <c r="F3283" s="35" t="s">
        <v>33</v>
      </c>
      <c r="G3283" s="35" t="s">
        <v>13824</v>
      </c>
      <c r="H3283" s="35" t="s">
        <v>13825</v>
      </c>
      <c r="I3283" s="35" t="s">
        <v>9772</v>
      </c>
      <c r="J3283" s="28" t="s">
        <v>9773</v>
      </c>
      <c r="K3283" s="35" t="s">
        <v>13826</v>
      </c>
      <c r="L3283" s="35" t="s">
        <v>13827</v>
      </c>
      <c r="M3283" s="35" t="s">
        <v>418</v>
      </c>
      <c r="N3283" s="35" t="s">
        <v>483</v>
      </c>
      <c r="O3283" s="38"/>
      <c r="P3283" s="38"/>
    </row>
    <row r="3284">
      <c r="A3284" s="39">
        <v>115666.0</v>
      </c>
      <c r="B3284" s="40" t="s">
        <v>90</v>
      </c>
      <c r="C3284" s="40" t="s">
        <v>91</v>
      </c>
      <c r="D3284" s="40" t="s">
        <v>1838</v>
      </c>
      <c r="E3284" s="40" t="s">
        <v>68</v>
      </c>
      <c r="F3284" s="41" t="s">
        <v>33</v>
      </c>
      <c r="G3284" s="41" t="s">
        <v>13828</v>
      </c>
      <c r="H3284" s="41" t="s">
        <v>13829</v>
      </c>
      <c r="I3284" s="41" t="s">
        <v>6272</v>
      </c>
      <c r="J3284" s="40" t="s">
        <v>6273</v>
      </c>
      <c r="K3284" s="41" t="s">
        <v>13830</v>
      </c>
      <c r="L3284" s="41" t="s">
        <v>13831</v>
      </c>
      <c r="M3284" s="41" t="s">
        <v>1494</v>
      </c>
      <c r="N3284" s="41" t="s">
        <v>99</v>
      </c>
      <c r="O3284" s="38"/>
      <c r="P3284" s="43"/>
    </row>
    <row r="3285">
      <c r="A3285" s="26">
        <v>115668.0</v>
      </c>
      <c r="B3285" s="28" t="s">
        <v>90</v>
      </c>
      <c r="C3285" s="28" t="s">
        <v>91</v>
      </c>
      <c r="D3285" s="28" t="s">
        <v>3489</v>
      </c>
      <c r="E3285" s="28" t="s">
        <v>2453</v>
      </c>
      <c r="F3285" s="35" t="s">
        <v>33</v>
      </c>
      <c r="G3285" s="35" t="s">
        <v>13832</v>
      </c>
      <c r="H3285" s="35" t="s">
        <v>13833</v>
      </c>
      <c r="I3285" s="35" t="s">
        <v>13834</v>
      </c>
      <c r="J3285" s="28" t="s">
        <v>13835</v>
      </c>
      <c r="K3285" s="35" t="s">
        <v>6689</v>
      </c>
      <c r="L3285" s="35" t="s">
        <v>13836</v>
      </c>
      <c r="M3285" s="35" t="s">
        <v>5968</v>
      </c>
      <c r="N3285" s="35" t="s">
        <v>183</v>
      </c>
      <c r="O3285" s="38"/>
      <c r="P3285" s="38"/>
    </row>
    <row r="3286">
      <c r="A3286" s="39">
        <v>115671.0</v>
      </c>
      <c r="B3286" s="40" t="s">
        <v>90</v>
      </c>
      <c r="C3286" s="40" t="s">
        <v>91</v>
      </c>
      <c r="D3286" s="40" t="s">
        <v>1778</v>
      </c>
      <c r="E3286" s="40" t="s">
        <v>32</v>
      </c>
      <c r="F3286" s="41" t="s">
        <v>33</v>
      </c>
      <c r="G3286" s="41" t="s">
        <v>13837</v>
      </c>
      <c r="H3286" s="41" t="s">
        <v>13838</v>
      </c>
      <c r="I3286" s="41" t="s">
        <v>2469</v>
      </c>
      <c r="J3286" s="40" t="s">
        <v>3324</v>
      </c>
      <c r="K3286" s="41" t="s">
        <v>13839</v>
      </c>
      <c r="L3286" s="41" t="s">
        <v>13840</v>
      </c>
      <c r="M3286" s="41" t="s">
        <v>4460</v>
      </c>
      <c r="N3286" s="41" t="s">
        <v>99</v>
      </c>
      <c r="O3286" s="38"/>
      <c r="P3286" s="43"/>
    </row>
    <row r="3287">
      <c r="A3287" s="26">
        <v>115677.0</v>
      </c>
      <c r="B3287" s="28" t="s">
        <v>3438</v>
      </c>
      <c r="C3287" s="28" t="s">
        <v>210</v>
      </c>
      <c r="D3287" s="28" t="s">
        <v>2982</v>
      </c>
      <c r="E3287" s="28" t="s">
        <v>2453</v>
      </c>
      <c r="F3287" s="35" t="s">
        <v>33</v>
      </c>
      <c r="G3287" s="35" t="s">
        <v>13841</v>
      </c>
      <c r="H3287" s="35" t="s">
        <v>13842</v>
      </c>
      <c r="I3287" s="35" t="s">
        <v>13843</v>
      </c>
      <c r="J3287" s="28" t="s">
        <v>13844</v>
      </c>
      <c r="K3287" s="35" t="s">
        <v>5061</v>
      </c>
      <c r="L3287" s="35" t="s">
        <v>13845</v>
      </c>
      <c r="M3287" s="35" t="s">
        <v>3488</v>
      </c>
      <c r="N3287" s="35" t="s">
        <v>183</v>
      </c>
      <c r="O3287" s="38"/>
      <c r="P3287" s="38"/>
    </row>
    <row r="3288">
      <c r="A3288" s="39">
        <v>115678.0</v>
      </c>
      <c r="B3288" s="40" t="s">
        <v>3438</v>
      </c>
      <c r="C3288" s="40" t="s">
        <v>210</v>
      </c>
      <c r="D3288" s="40" t="s">
        <v>3489</v>
      </c>
      <c r="E3288" s="40" t="s">
        <v>2453</v>
      </c>
      <c r="F3288" s="41" t="s">
        <v>33</v>
      </c>
      <c r="G3288" s="41" t="s">
        <v>13846</v>
      </c>
      <c r="H3288" s="41" t="s">
        <v>13847</v>
      </c>
      <c r="I3288" s="41" t="s">
        <v>5089</v>
      </c>
      <c r="J3288" s="40" t="s">
        <v>5090</v>
      </c>
      <c r="K3288" s="41" t="s">
        <v>5061</v>
      </c>
      <c r="L3288" s="41" t="s">
        <v>13848</v>
      </c>
      <c r="M3288" s="41" t="s">
        <v>2989</v>
      </c>
      <c r="N3288" s="41" t="s">
        <v>183</v>
      </c>
      <c r="O3288" s="38"/>
      <c r="P3288" s="43"/>
    </row>
    <row r="3289">
      <c r="A3289" s="26">
        <v>115679.0</v>
      </c>
      <c r="B3289" s="28" t="s">
        <v>3438</v>
      </c>
      <c r="C3289" s="28" t="s">
        <v>210</v>
      </c>
      <c r="D3289" s="28" t="s">
        <v>1830</v>
      </c>
      <c r="E3289" s="28" t="s">
        <v>32</v>
      </c>
      <c r="F3289" s="35" t="s">
        <v>33</v>
      </c>
      <c r="G3289" s="35" t="s">
        <v>13849</v>
      </c>
      <c r="H3289" s="35" t="s">
        <v>13850</v>
      </c>
      <c r="I3289" s="35" t="s">
        <v>3301</v>
      </c>
      <c r="J3289" s="28" t="s">
        <v>3302</v>
      </c>
      <c r="K3289" s="35" t="s">
        <v>5061</v>
      </c>
      <c r="L3289" s="35" t="s">
        <v>13851</v>
      </c>
      <c r="M3289" s="35" t="s">
        <v>3305</v>
      </c>
      <c r="N3289" s="35" t="s">
        <v>183</v>
      </c>
      <c r="O3289" s="38"/>
      <c r="P3289" s="38"/>
    </row>
    <row r="3290">
      <c r="A3290" s="39">
        <v>115680.0</v>
      </c>
      <c r="B3290" s="40" t="s">
        <v>90</v>
      </c>
      <c r="C3290" s="40" t="s">
        <v>91</v>
      </c>
      <c r="D3290" s="40" t="s">
        <v>3850</v>
      </c>
      <c r="E3290" s="40" t="s">
        <v>68</v>
      </c>
      <c r="F3290" s="41" t="s">
        <v>33</v>
      </c>
      <c r="G3290" s="41" t="s">
        <v>13852</v>
      </c>
      <c r="H3290" s="41" t="s">
        <v>13853</v>
      </c>
      <c r="I3290" s="41" t="s">
        <v>4440</v>
      </c>
      <c r="J3290" s="40" t="s">
        <v>4441</v>
      </c>
      <c r="K3290" s="41" t="s">
        <v>11690</v>
      </c>
      <c r="L3290" s="41" t="s">
        <v>13854</v>
      </c>
      <c r="M3290" s="41" t="s">
        <v>1813</v>
      </c>
      <c r="N3290" s="41" t="s">
        <v>183</v>
      </c>
      <c r="O3290" s="38"/>
      <c r="P3290" s="43"/>
    </row>
    <row r="3291">
      <c r="A3291" s="26">
        <v>115681.0</v>
      </c>
      <c r="B3291" s="28" t="s">
        <v>90</v>
      </c>
      <c r="C3291" s="28" t="s">
        <v>91</v>
      </c>
      <c r="D3291" s="28" t="s">
        <v>110</v>
      </c>
      <c r="E3291" s="28" t="s">
        <v>111</v>
      </c>
      <c r="F3291" s="35" t="s">
        <v>33</v>
      </c>
      <c r="G3291" s="35" t="s">
        <v>13855</v>
      </c>
      <c r="H3291" s="35" t="s">
        <v>13856</v>
      </c>
      <c r="I3291" s="35" t="s">
        <v>105</v>
      </c>
      <c r="J3291" s="28" t="s">
        <v>618</v>
      </c>
      <c r="K3291" s="35" t="s">
        <v>13857</v>
      </c>
      <c r="L3291" s="35" t="s">
        <v>13858</v>
      </c>
      <c r="M3291" s="35" t="s">
        <v>78</v>
      </c>
      <c r="N3291" s="35" t="s">
        <v>183</v>
      </c>
      <c r="O3291" s="38"/>
      <c r="P3291" s="38"/>
    </row>
    <row r="3292">
      <c r="A3292" s="39">
        <v>115684.0</v>
      </c>
      <c r="B3292" s="40" t="s">
        <v>13859</v>
      </c>
      <c r="C3292" s="40" t="s">
        <v>13860</v>
      </c>
      <c r="D3292" s="40" t="s">
        <v>3573</v>
      </c>
      <c r="E3292" s="40" t="s">
        <v>439</v>
      </c>
      <c r="F3292" s="41" t="s">
        <v>33</v>
      </c>
      <c r="G3292" s="41" t="s">
        <v>13861</v>
      </c>
      <c r="H3292" s="41" t="s">
        <v>13862</v>
      </c>
      <c r="I3292" s="41" t="s">
        <v>13863</v>
      </c>
      <c r="J3292" s="40" t="s">
        <v>13864</v>
      </c>
      <c r="K3292" s="41" t="s">
        <v>13865</v>
      </c>
      <c r="L3292" s="41" t="s">
        <v>13866</v>
      </c>
      <c r="M3292" s="41" t="s">
        <v>3580</v>
      </c>
      <c r="N3292" s="41" t="s">
        <v>183</v>
      </c>
      <c r="O3292" s="38"/>
      <c r="P3292" s="43"/>
    </row>
    <row r="3293">
      <c r="A3293" s="26">
        <v>115685.0</v>
      </c>
      <c r="B3293" s="28" t="s">
        <v>13859</v>
      </c>
      <c r="C3293" s="28" t="s">
        <v>13860</v>
      </c>
      <c r="D3293" s="28" t="s">
        <v>3573</v>
      </c>
      <c r="E3293" s="28" t="s">
        <v>439</v>
      </c>
      <c r="F3293" s="35" t="s">
        <v>33</v>
      </c>
      <c r="G3293" s="35" t="s">
        <v>13867</v>
      </c>
      <c r="H3293" s="35" t="s">
        <v>13868</v>
      </c>
      <c r="I3293" s="35" t="s">
        <v>6889</v>
      </c>
      <c r="J3293" s="28" t="s">
        <v>6890</v>
      </c>
      <c r="K3293" s="35" t="s">
        <v>13865</v>
      </c>
      <c r="L3293" s="35" t="s">
        <v>13869</v>
      </c>
      <c r="M3293" s="35" t="s">
        <v>4076</v>
      </c>
      <c r="N3293" s="35" t="s">
        <v>183</v>
      </c>
      <c r="O3293" s="38"/>
      <c r="P3293" s="38"/>
    </row>
    <row r="3294">
      <c r="A3294" s="39">
        <v>115689.0</v>
      </c>
      <c r="B3294" s="40" t="s">
        <v>90</v>
      </c>
      <c r="C3294" s="40" t="s">
        <v>91</v>
      </c>
      <c r="D3294" s="40" t="s">
        <v>324</v>
      </c>
      <c r="E3294" s="40" t="s">
        <v>83</v>
      </c>
      <c r="F3294" s="41" t="s">
        <v>33</v>
      </c>
      <c r="G3294" s="41" t="s">
        <v>13870</v>
      </c>
      <c r="H3294" s="41" t="s">
        <v>13871</v>
      </c>
      <c r="I3294" s="41" t="s">
        <v>105</v>
      </c>
      <c r="J3294" s="40" t="s">
        <v>392</v>
      </c>
      <c r="K3294" s="41" t="s">
        <v>13872</v>
      </c>
      <c r="L3294" s="41" t="s">
        <v>13873</v>
      </c>
      <c r="M3294" s="41" t="s">
        <v>78</v>
      </c>
      <c r="N3294" s="41" t="s">
        <v>99</v>
      </c>
      <c r="O3294" s="38"/>
      <c r="P3294" s="43"/>
    </row>
    <row r="3295">
      <c r="A3295" s="26">
        <v>115690.0</v>
      </c>
      <c r="B3295" s="28" t="s">
        <v>90</v>
      </c>
      <c r="C3295" s="28" t="s">
        <v>91</v>
      </c>
      <c r="D3295" s="28" t="s">
        <v>3404</v>
      </c>
      <c r="E3295" s="28" t="s">
        <v>2453</v>
      </c>
      <c r="F3295" s="35" t="s">
        <v>33</v>
      </c>
      <c r="G3295" s="35" t="s">
        <v>13874</v>
      </c>
      <c r="H3295" s="35" t="s">
        <v>13875</v>
      </c>
      <c r="I3295" s="35" t="s">
        <v>13876</v>
      </c>
      <c r="J3295" s="28" t="s">
        <v>13877</v>
      </c>
      <c r="K3295" s="35" t="s">
        <v>13878</v>
      </c>
      <c r="L3295" s="35" t="s">
        <v>13879</v>
      </c>
      <c r="M3295" s="35" t="s">
        <v>4992</v>
      </c>
      <c r="N3295" s="35" t="s">
        <v>133</v>
      </c>
      <c r="O3295" s="38"/>
      <c r="P3295" s="38"/>
    </row>
    <row r="3296">
      <c r="A3296" s="39">
        <v>115691.0</v>
      </c>
      <c r="B3296" s="40" t="s">
        <v>1116</v>
      </c>
      <c r="C3296" s="40" t="s">
        <v>1117</v>
      </c>
      <c r="D3296" s="40" t="s">
        <v>3260</v>
      </c>
      <c r="E3296" s="40" t="s">
        <v>68</v>
      </c>
      <c r="F3296" s="41" t="s">
        <v>33</v>
      </c>
      <c r="G3296" s="41" t="s">
        <v>13880</v>
      </c>
      <c r="H3296" s="41" t="s">
        <v>13881</v>
      </c>
      <c r="I3296" s="41" t="s">
        <v>3660</v>
      </c>
      <c r="J3296" s="40" t="s">
        <v>3264</v>
      </c>
      <c r="K3296" s="41" t="s">
        <v>1125</v>
      </c>
      <c r="L3296" s="41" t="s">
        <v>13882</v>
      </c>
      <c r="M3296" s="41" t="s">
        <v>50</v>
      </c>
      <c r="N3296" s="41" t="s">
        <v>51</v>
      </c>
      <c r="O3296" s="38"/>
      <c r="P3296" s="43"/>
    </row>
    <row r="3297">
      <c r="A3297" s="26">
        <v>115692.0</v>
      </c>
      <c r="B3297" s="28" t="s">
        <v>90</v>
      </c>
      <c r="C3297" s="28" t="s">
        <v>91</v>
      </c>
      <c r="D3297" s="28" t="s">
        <v>1756</v>
      </c>
      <c r="E3297" s="28" t="s">
        <v>32</v>
      </c>
      <c r="F3297" s="35" t="s">
        <v>33</v>
      </c>
      <c r="G3297" s="35" t="s">
        <v>13883</v>
      </c>
      <c r="H3297" s="35" t="s">
        <v>13884</v>
      </c>
      <c r="I3297" s="35" t="s">
        <v>4300</v>
      </c>
      <c r="J3297" s="28" t="s">
        <v>4301</v>
      </c>
      <c r="K3297" s="35" t="s">
        <v>10708</v>
      </c>
      <c r="L3297" s="35" t="s">
        <v>13885</v>
      </c>
      <c r="M3297" s="35" t="s">
        <v>1805</v>
      </c>
      <c r="N3297" s="35" t="s">
        <v>183</v>
      </c>
      <c r="O3297" s="38"/>
      <c r="P3297" s="38"/>
    </row>
    <row r="3298">
      <c r="A3298" s="39">
        <v>115696.0</v>
      </c>
      <c r="B3298" s="40" t="s">
        <v>1845</v>
      </c>
      <c r="C3298" s="40" t="s">
        <v>1846</v>
      </c>
      <c r="D3298" s="40" t="s">
        <v>147</v>
      </c>
      <c r="E3298" s="40" t="s">
        <v>111</v>
      </c>
      <c r="F3298" s="41" t="s">
        <v>33</v>
      </c>
      <c r="G3298" s="41" t="s">
        <v>13886</v>
      </c>
      <c r="H3298" s="41" t="s">
        <v>13887</v>
      </c>
      <c r="I3298" s="41" t="s">
        <v>916</v>
      </c>
      <c r="J3298" s="40" t="s">
        <v>934</v>
      </c>
      <c r="K3298" s="41" t="s">
        <v>13304</v>
      </c>
      <c r="L3298" s="41" t="s">
        <v>13888</v>
      </c>
      <c r="M3298" s="41" t="s">
        <v>78</v>
      </c>
      <c r="N3298" s="41" t="s">
        <v>133</v>
      </c>
      <c r="O3298" s="38"/>
      <c r="P3298" s="43"/>
    </row>
    <row r="3299">
      <c r="A3299" s="26">
        <v>115699.0</v>
      </c>
      <c r="B3299" s="28" t="s">
        <v>1845</v>
      </c>
      <c r="C3299" s="28" t="s">
        <v>1846</v>
      </c>
      <c r="D3299" s="28" t="s">
        <v>293</v>
      </c>
      <c r="E3299" s="28" t="s">
        <v>111</v>
      </c>
      <c r="F3299" s="35" t="s">
        <v>33</v>
      </c>
      <c r="G3299" s="35" t="s">
        <v>13889</v>
      </c>
      <c r="H3299" s="35" t="s">
        <v>13890</v>
      </c>
      <c r="I3299" s="35" t="s">
        <v>105</v>
      </c>
      <c r="J3299" s="28" t="s">
        <v>530</v>
      </c>
      <c r="K3299" s="35" t="s">
        <v>13304</v>
      </c>
      <c r="L3299" s="35" t="s">
        <v>12019</v>
      </c>
      <c r="M3299" s="35" t="s">
        <v>78</v>
      </c>
      <c r="N3299" s="35" t="s">
        <v>183</v>
      </c>
      <c r="O3299" s="38"/>
      <c r="P3299" s="38"/>
    </row>
    <row r="3300">
      <c r="A3300" s="39">
        <v>115700.0</v>
      </c>
      <c r="B3300" s="40" t="s">
        <v>90</v>
      </c>
      <c r="C3300" s="40" t="s">
        <v>91</v>
      </c>
      <c r="D3300" s="40" t="s">
        <v>1862</v>
      </c>
      <c r="E3300" s="40" t="s">
        <v>32</v>
      </c>
      <c r="F3300" s="41" t="s">
        <v>33</v>
      </c>
      <c r="G3300" s="41" t="s">
        <v>13891</v>
      </c>
      <c r="H3300" s="41" t="s">
        <v>13892</v>
      </c>
      <c r="I3300" s="41" t="s">
        <v>2469</v>
      </c>
      <c r="J3300" s="40" t="s">
        <v>3324</v>
      </c>
      <c r="K3300" s="41" t="s">
        <v>13893</v>
      </c>
      <c r="L3300" s="41" t="s">
        <v>13894</v>
      </c>
      <c r="M3300" s="41" t="s">
        <v>1690</v>
      </c>
      <c r="N3300" s="41" t="s">
        <v>183</v>
      </c>
      <c r="O3300" s="38"/>
      <c r="P3300" s="43"/>
    </row>
    <row r="3301">
      <c r="A3301" s="26">
        <v>115702.0</v>
      </c>
      <c r="B3301" s="28" t="s">
        <v>13859</v>
      </c>
      <c r="C3301" s="28" t="s">
        <v>13860</v>
      </c>
      <c r="D3301" s="28" t="s">
        <v>3404</v>
      </c>
      <c r="E3301" s="28" t="s">
        <v>2453</v>
      </c>
      <c r="F3301" s="35" t="s">
        <v>33</v>
      </c>
      <c r="G3301" s="35" t="s">
        <v>13895</v>
      </c>
      <c r="H3301" s="35" t="s">
        <v>13896</v>
      </c>
      <c r="I3301" s="35" t="s">
        <v>12792</v>
      </c>
      <c r="J3301" s="28" t="s">
        <v>12793</v>
      </c>
      <c r="K3301" s="35" t="s">
        <v>13865</v>
      </c>
      <c r="L3301" s="35" t="s">
        <v>13897</v>
      </c>
      <c r="M3301" s="35" t="s">
        <v>4992</v>
      </c>
      <c r="N3301" s="35" t="s">
        <v>183</v>
      </c>
      <c r="O3301" s="38"/>
      <c r="P3301" s="38"/>
    </row>
    <row r="3302">
      <c r="A3302" s="39">
        <v>115703.0</v>
      </c>
      <c r="B3302" s="40" t="s">
        <v>90</v>
      </c>
      <c r="C3302" s="40" t="s">
        <v>91</v>
      </c>
      <c r="D3302" s="40" t="s">
        <v>438</v>
      </c>
      <c r="E3302" s="40" t="s">
        <v>439</v>
      </c>
      <c r="F3302" s="41" t="s">
        <v>33</v>
      </c>
      <c r="G3302" s="41" t="s">
        <v>13898</v>
      </c>
      <c r="H3302" s="41" t="s">
        <v>13899</v>
      </c>
      <c r="I3302" s="41" t="s">
        <v>5069</v>
      </c>
      <c r="J3302" s="40" t="s">
        <v>5070</v>
      </c>
      <c r="K3302" s="41" t="s">
        <v>13900</v>
      </c>
      <c r="L3302" s="41" t="s">
        <v>13901</v>
      </c>
      <c r="M3302" s="41" t="s">
        <v>4556</v>
      </c>
      <c r="N3302" s="41" t="s">
        <v>183</v>
      </c>
      <c r="O3302" s="38"/>
      <c r="P3302" s="43"/>
    </row>
    <row r="3303">
      <c r="A3303" s="26">
        <v>115706.0</v>
      </c>
      <c r="B3303" s="28" t="s">
        <v>90</v>
      </c>
      <c r="C3303" s="28" t="s">
        <v>91</v>
      </c>
      <c r="D3303" s="28" t="s">
        <v>3404</v>
      </c>
      <c r="E3303" s="28" t="s">
        <v>2453</v>
      </c>
      <c r="F3303" s="35" t="s">
        <v>33</v>
      </c>
      <c r="G3303" s="35" t="s">
        <v>13902</v>
      </c>
      <c r="H3303" s="35" t="s">
        <v>13903</v>
      </c>
      <c r="I3303" s="35" t="s">
        <v>8951</v>
      </c>
      <c r="J3303" s="28" t="s">
        <v>8952</v>
      </c>
      <c r="K3303" s="35" t="s">
        <v>13904</v>
      </c>
      <c r="L3303" s="35" t="s">
        <v>13905</v>
      </c>
      <c r="M3303" s="35" t="s">
        <v>8129</v>
      </c>
      <c r="N3303" s="35" t="s">
        <v>183</v>
      </c>
      <c r="O3303" s="38"/>
      <c r="P3303" s="38"/>
    </row>
    <row r="3304">
      <c r="A3304" s="39">
        <v>115707.0</v>
      </c>
      <c r="B3304" s="40" t="s">
        <v>90</v>
      </c>
      <c r="C3304" s="40" t="s">
        <v>91</v>
      </c>
      <c r="D3304" s="40" t="s">
        <v>263</v>
      </c>
      <c r="E3304" s="40" t="s">
        <v>111</v>
      </c>
      <c r="F3304" s="41" t="s">
        <v>33</v>
      </c>
      <c r="G3304" s="41" t="s">
        <v>13906</v>
      </c>
      <c r="H3304" s="41" t="s">
        <v>13907</v>
      </c>
      <c r="I3304" s="41" t="s">
        <v>449</v>
      </c>
      <c r="J3304" s="40" t="s">
        <v>450</v>
      </c>
      <c r="K3304" s="41" t="s">
        <v>13908</v>
      </c>
      <c r="L3304" s="41" t="s">
        <v>13909</v>
      </c>
      <c r="M3304" s="41" t="s">
        <v>78</v>
      </c>
      <c r="N3304" s="41" t="s">
        <v>483</v>
      </c>
      <c r="O3304" s="38"/>
      <c r="P3304" s="43"/>
    </row>
    <row r="3305">
      <c r="A3305" s="26">
        <v>115709.0</v>
      </c>
      <c r="B3305" s="28" t="s">
        <v>90</v>
      </c>
      <c r="C3305" s="28" t="s">
        <v>91</v>
      </c>
      <c r="D3305" s="28" t="s">
        <v>218</v>
      </c>
      <c r="E3305" s="28" t="s">
        <v>83</v>
      </c>
      <c r="F3305" s="35" t="s">
        <v>33</v>
      </c>
      <c r="G3305" s="35" t="s">
        <v>13910</v>
      </c>
      <c r="H3305" s="35" t="s">
        <v>13911</v>
      </c>
      <c r="I3305" s="35" t="s">
        <v>820</v>
      </c>
      <c r="J3305" s="28" t="s">
        <v>665</v>
      </c>
      <c r="K3305" s="35" t="s">
        <v>13912</v>
      </c>
      <c r="L3305" s="35" t="s">
        <v>13913</v>
      </c>
      <c r="M3305" s="35" t="s">
        <v>78</v>
      </c>
      <c r="N3305" s="35" t="s">
        <v>99</v>
      </c>
      <c r="O3305" s="38"/>
      <c r="P3305" s="38"/>
    </row>
    <row r="3306">
      <c r="A3306" s="39">
        <v>115710.0</v>
      </c>
      <c r="B3306" s="40" t="s">
        <v>90</v>
      </c>
      <c r="C3306" s="40" t="s">
        <v>91</v>
      </c>
      <c r="D3306" s="40" t="s">
        <v>1744</v>
      </c>
      <c r="E3306" s="40" t="s">
        <v>32</v>
      </c>
      <c r="F3306" s="41" t="s">
        <v>33</v>
      </c>
      <c r="G3306" s="41" t="s">
        <v>13914</v>
      </c>
      <c r="H3306" s="41" t="s">
        <v>13915</v>
      </c>
      <c r="I3306" s="41" t="s">
        <v>13916</v>
      </c>
      <c r="J3306" s="40" t="s">
        <v>13917</v>
      </c>
      <c r="K3306" s="41" t="s">
        <v>13918</v>
      </c>
      <c r="L3306" s="41" t="s">
        <v>13919</v>
      </c>
      <c r="M3306" s="41" t="s">
        <v>3450</v>
      </c>
      <c r="N3306" s="41" t="s">
        <v>183</v>
      </c>
      <c r="O3306" s="38"/>
      <c r="P3306" s="43"/>
    </row>
    <row r="3307">
      <c r="A3307" s="26">
        <v>115714.0</v>
      </c>
      <c r="B3307" s="28" t="s">
        <v>90</v>
      </c>
      <c r="C3307" s="28" t="s">
        <v>91</v>
      </c>
      <c r="D3307" s="28" t="s">
        <v>1862</v>
      </c>
      <c r="E3307" s="28" t="s">
        <v>32</v>
      </c>
      <c r="F3307" s="35" t="s">
        <v>33</v>
      </c>
      <c r="G3307" s="35" t="s">
        <v>13920</v>
      </c>
      <c r="H3307" s="35" t="s">
        <v>13921</v>
      </c>
      <c r="I3307" s="35" t="s">
        <v>5706</v>
      </c>
      <c r="J3307" s="28" t="s">
        <v>5707</v>
      </c>
      <c r="K3307" s="35" t="s">
        <v>5645</v>
      </c>
      <c r="L3307" s="35" t="s">
        <v>13922</v>
      </c>
      <c r="M3307" s="35" t="s">
        <v>1690</v>
      </c>
      <c r="N3307" s="35" t="s">
        <v>183</v>
      </c>
      <c r="O3307" s="38"/>
      <c r="P3307" s="38"/>
    </row>
    <row r="3308">
      <c r="A3308" s="39">
        <v>115715.0</v>
      </c>
      <c r="B3308" s="40" t="s">
        <v>90</v>
      </c>
      <c r="C3308" s="40" t="s">
        <v>91</v>
      </c>
      <c r="D3308" s="40" t="s">
        <v>3404</v>
      </c>
      <c r="E3308" s="40" t="s">
        <v>2453</v>
      </c>
      <c r="F3308" s="41" t="s">
        <v>33</v>
      </c>
      <c r="G3308" s="41" t="s">
        <v>13923</v>
      </c>
      <c r="H3308" s="41" t="s">
        <v>13924</v>
      </c>
      <c r="I3308" s="41" t="s">
        <v>9743</v>
      </c>
      <c r="J3308" s="40" t="s">
        <v>9744</v>
      </c>
      <c r="K3308" s="41" t="s">
        <v>13925</v>
      </c>
      <c r="L3308" s="41" t="s">
        <v>13926</v>
      </c>
      <c r="M3308" s="41" t="s">
        <v>6478</v>
      </c>
      <c r="N3308" s="41" t="s">
        <v>183</v>
      </c>
      <c r="O3308" s="38"/>
      <c r="P3308" s="43"/>
    </row>
    <row r="3309">
      <c r="A3309" s="26">
        <v>115716.0</v>
      </c>
      <c r="B3309" s="28" t="s">
        <v>90</v>
      </c>
      <c r="C3309" s="28" t="s">
        <v>91</v>
      </c>
      <c r="D3309" s="28" t="s">
        <v>3404</v>
      </c>
      <c r="E3309" s="28" t="s">
        <v>2453</v>
      </c>
      <c r="F3309" s="35" t="s">
        <v>33</v>
      </c>
      <c r="G3309" s="35" t="s">
        <v>13927</v>
      </c>
      <c r="H3309" s="35" t="s">
        <v>13928</v>
      </c>
      <c r="I3309" s="35" t="s">
        <v>9743</v>
      </c>
      <c r="J3309" s="28" t="s">
        <v>9744</v>
      </c>
      <c r="K3309" s="35" t="s">
        <v>13925</v>
      </c>
      <c r="L3309" s="35" t="s">
        <v>13929</v>
      </c>
      <c r="M3309" s="35" t="s">
        <v>6478</v>
      </c>
      <c r="N3309" s="35" t="s">
        <v>183</v>
      </c>
      <c r="O3309" s="38"/>
      <c r="P3309" s="38"/>
    </row>
    <row r="3310">
      <c r="A3310" s="39">
        <v>115717.0</v>
      </c>
      <c r="B3310" s="40" t="s">
        <v>90</v>
      </c>
      <c r="C3310" s="40" t="s">
        <v>91</v>
      </c>
      <c r="D3310" s="40" t="s">
        <v>4391</v>
      </c>
      <c r="E3310" s="40" t="s">
        <v>2453</v>
      </c>
      <c r="F3310" s="41" t="s">
        <v>33</v>
      </c>
      <c r="G3310" s="41" t="s">
        <v>13930</v>
      </c>
      <c r="H3310" s="41" t="s">
        <v>13931</v>
      </c>
      <c r="I3310" s="41" t="s">
        <v>13932</v>
      </c>
      <c r="J3310" s="40" t="s">
        <v>13933</v>
      </c>
      <c r="K3310" s="41" t="s">
        <v>13934</v>
      </c>
      <c r="L3310" s="41" t="s">
        <v>13935</v>
      </c>
      <c r="M3310" s="41" t="s">
        <v>7969</v>
      </c>
      <c r="N3310" s="41" t="s">
        <v>133</v>
      </c>
      <c r="O3310" s="38"/>
      <c r="P3310" s="43"/>
    </row>
    <row r="3311">
      <c r="A3311" s="26">
        <v>115718.0</v>
      </c>
      <c r="B3311" s="28" t="s">
        <v>90</v>
      </c>
      <c r="C3311" s="28" t="s">
        <v>91</v>
      </c>
      <c r="D3311" s="28" t="s">
        <v>1778</v>
      </c>
      <c r="E3311" s="28" t="s">
        <v>32</v>
      </c>
      <c r="F3311" s="35" t="s">
        <v>33</v>
      </c>
      <c r="G3311" s="35" t="s">
        <v>13936</v>
      </c>
      <c r="H3311" s="35" t="s">
        <v>13937</v>
      </c>
      <c r="I3311" s="35" t="s">
        <v>3023</v>
      </c>
      <c r="J3311" s="28" t="s">
        <v>3024</v>
      </c>
      <c r="K3311" s="35" t="s">
        <v>13938</v>
      </c>
      <c r="L3311" s="35" t="s">
        <v>13939</v>
      </c>
      <c r="M3311" s="35" t="s">
        <v>1690</v>
      </c>
      <c r="N3311" s="35" t="s">
        <v>183</v>
      </c>
      <c r="O3311" s="38"/>
      <c r="P3311" s="38"/>
    </row>
    <row r="3312">
      <c r="A3312" s="39">
        <v>115719.0</v>
      </c>
      <c r="B3312" s="40" t="s">
        <v>1152</v>
      </c>
      <c r="C3312" s="40" t="s">
        <v>1153</v>
      </c>
      <c r="D3312" s="40" t="s">
        <v>82</v>
      </c>
      <c r="E3312" s="40" t="s">
        <v>83</v>
      </c>
      <c r="F3312" s="41" t="s">
        <v>33</v>
      </c>
      <c r="G3312" s="41" t="s">
        <v>13940</v>
      </c>
      <c r="H3312" s="41" t="s">
        <v>13941</v>
      </c>
      <c r="I3312" s="41" t="s">
        <v>462</v>
      </c>
      <c r="J3312" s="40" t="s">
        <v>606</v>
      </c>
      <c r="K3312" s="41" t="s">
        <v>9157</v>
      </c>
      <c r="L3312" s="41" t="s">
        <v>13942</v>
      </c>
      <c r="M3312" s="41" t="s">
        <v>78</v>
      </c>
      <c r="N3312" s="41" t="s">
        <v>133</v>
      </c>
      <c r="O3312" s="38"/>
      <c r="P3312" s="43"/>
    </row>
    <row r="3313">
      <c r="A3313" s="26">
        <v>115722.0</v>
      </c>
      <c r="B3313" s="28" t="s">
        <v>90</v>
      </c>
      <c r="C3313" s="28" t="s">
        <v>91</v>
      </c>
      <c r="D3313" s="28" t="s">
        <v>324</v>
      </c>
      <c r="E3313" s="28" t="s">
        <v>83</v>
      </c>
      <c r="F3313" s="35" t="s">
        <v>33</v>
      </c>
      <c r="G3313" s="35" t="s">
        <v>13943</v>
      </c>
      <c r="H3313" s="35" t="s">
        <v>13944</v>
      </c>
      <c r="I3313" s="35" t="s">
        <v>105</v>
      </c>
      <c r="J3313" s="28" t="s">
        <v>911</v>
      </c>
      <c r="K3313" s="35" t="s">
        <v>13945</v>
      </c>
      <c r="L3313" s="35" t="s">
        <v>13946</v>
      </c>
      <c r="M3313" s="35" t="s">
        <v>78</v>
      </c>
      <c r="N3313" s="35" t="s">
        <v>133</v>
      </c>
      <c r="O3313" s="38"/>
      <c r="P3313" s="38"/>
    </row>
    <row r="3314">
      <c r="A3314" s="39">
        <v>115724.0</v>
      </c>
      <c r="B3314" s="40" t="s">
        <v>90</v>
      </c>
      <c r="C3314" s="40" t="s">
        <v>91</v>
      </c>
      <c r="D3314" s="40" t="s">
        <v>2982</v>
      </c>
      <c r="E3314" s="40" t="s">
        <v>2453</v>
      </c>
      <c r="F3314" s="41" t="s">
        <v>33</v>
      </c>
      <c r="G3314" s="41" t="s">
        <v>13947</v>
      </c>
      <c r="H3314" s="41" t="s">
        <v>13948</v>
      </c>
      <c r="I3314" s="41" t="s">
        <v>3484</v>
      </c>
      <c r="J3314" s="40" t="s">
        <v>3485</v>
      </c>
      <c r="K3314" s="41" t="s">
        <v>13949</v>
      </c>
      <c r="L3314" s="41" t="s">
        <v>13950</v>
      </c>
      <c r="M3314" s="41" t="s">
        <v>3488</v>
      </c>
      <c r="N3314" s="41" t="s">
        <v>183</v>
      </c>
      <c r="O3314" s="38"/>
      <c r="P3314" s="43"/>
    </row>
    <row r="3315">
      <c r="A3315" s="26">
        <v>115725.0</v>
      </c>
      <c r="B3315" s="28" t="s">
        <v>90</v>
      </c>
      <c r="C3315" s="28" t="s">
        <v>91</v>
      </c>
      <c r="D3315" s="28" t="s">
        <v>419</v>
      </c>
      <c r="E3315" s="28" t="s">
        <v>83</v>
      </c>
      <c r="F3315" s="35" t="s">
        <v>33</v>
      </c>
      <c r="G3315" s="35" t="s">
        <v>13951</v>
      </c>
      <c r="H3315" s="35" t="s">
        <v>13952</v>
      </c>
      <c r="I3315" s="35" t="s">
        <v>105</v>
      </c>
      <c r="J3315" s="28" t="s">
        <v>525</v>
      </c>
      <c r="K3315" s="35" t="s">
        <v>13953</v>
      </c>
      <c r="L3315" s="35" t="s">
        <v>13954</v>
      </c>
      <c r="M3315" s="35" t="s">
        <v>78</v>
      </c>
      <c r="N3315" s="35" t="s">
        <v>99</v>
      </c>
      <c r="O3315" s="38"/>
      <c r="P3315" s="38"/>
    </row>
    <row r="3316">
      <c r="A3316" s="39">
        <v>115729.0</v>
      </c>
      <c r="B3316" s="40" t="s">
        <v>90</v>
      </c>
      <c r="C3316" s="40" t="s">
        <v>91</v>
      </c>
      <c r="D3316" s="40" t="s">
        <v>147</v>
      </c>
      <c r="E3316" s="40" t="s">
        <v>111</v>
      </c>
      <c r="F3316" s="41" t="s">
        <v>33</v>
      </c>
      <c r="G3316" s="41" t="s">
        <v>1752</v>
      </c>
      <c r="H3316" s="41" t="s">
        <v>13955</v>
      </c>
      <c r="I3316" s="41" t="s">
        <v>235</v>
      </c>
      <c r="J3316" s="40" t="s">
        <v>236</v>
      </c>
      <c r="K3316" s="41" t="s">
        <v>7100</v>
      </c>
      <c r="L3316" s="41" t="s">
        <v>13956</v>
      </c>
      <c r="M3316" s="41" t="s">
        <v>78</v>
      </c>
      <c r="N3316" s="41" t="s">
        <v>183</v>
      </c>
      <c r="O3316" s="38"/>
      <c r="P3316" s="43"/>
    </row>
    <row r="3317">
      <c r="A3317" s="26">
        <v>115731.0</v>
      </c>
      <c r="B3317" s="28" t="s">
        <v>90</v>
      </c>
      <c r="C3317" s="28" t="s">
        <v>91</v>
      </c>
      <c r="D3317" s="28" t="s">
        <v>247</v>
      </c>
      <c r="E3317" s="28" t="s">
        <v>111</v>
      </c>
      <c r="F3317" s="35" t="s">
        <v>33</v>
      </c>
      <c r="G3317" s="35" t="s">
        <v>13957</v>
      </c>
      <c r="H3317" s="35" t="s">
        <v>13958</v>
      </c>
      <c r="I3317" s="35" t="s">
        <v>3113</v>
      </c>
      <c r="J3317" s="28" t="s">
        <v>513</v>
      </c>
      <c r="K3317" s="35" t="s">
        <v>13959</v>
      </c>
      <c r="L3317" s="35" t="s">
        <v>13960</v>
      </c>
      <c r="M3317" s="35" t="s">
        <v>78</v>
      </c>
      <c r="N3317" s="35" t="s">
        <v>133</v>
      </c>
      <c r="O3317" s="38"/>
      <c r="P3317" s="38"/>
    </row>
    <row r="3318">
      <c r="A3318" s="39">
        <v>115732.0</v>
      </c>
      <c r="B3318" s="40" t="s">
        <v>90</v>
      </c>
      <c r="C3318" s="40" t="s">
        <v>91</v>
      </c>
      <c r="D3318" s="40" t="s">
        <v>110</v>
      </c>
      <c r="E3318" s="40" t="s">
        <v>111</v>
      </c>
      <c r="F3318" s="41" t="s">
        <v>33</v>
      </c>
      <c r="G3318" s="41" t="s">
        <v>13961</v>
      </c>
      <c r="H3318" s="41" t="s">
        <v>13962</v>
      </c>
      <c r="I3318" s="41" t="s">
        <v>105</v>
      </c>
      <c r="J3318" s="40" t="s">
        <v>618</v>
      </c>
      <c r="K3318" s="41" t="s">
        <v>526</v>
      </c>
      <c r="L3318" s="41" t="s">
        <v>13963</v>
      </c>
      <c r="M3318" s="41" t="s">
        <v>78</v>
      </c>
      <c r="N3318" s="41" t="s">
        <v>183</v>
      </c>
      <c r="O3318" s="38"/>
      <c r="P3318" s="43"/>
    </row>
    <row r="3319">
      <c r="A3319" s="26">
        <v>115733.0</v>
      </c>
      <c r="B3319" s="28" t="s">
        <v>90</v>
      </c>
      <c r="C3319" s="28" t="s">
        <v>91</v>
      </c>
      <c r="D3319" s="28" t="s">
        <v>411</v>
      </c>
      <c r="E3319" s="28" t="s">
        <v>32</v>
      </c>
      <c r="F3319" s="35" t="s">
        <v>33</v>
      </c>
      <c r="G3319" s="35" t="s">
        <v>13964</v>
      </c>
      <c r="H3319" s="35" t="s">
        <v>13965</v>
      </c>
      <c r="I3319" s="35" t="s">
        <v>3498</v>
      </c>
      <c r="J3319" s="28" t="s">
        <v>3499</v>
      </c>
      <c r="K3319" s="35" t="s">
        <v>3036</v>
      </c>
      <c r="L3319" s="35" t="s">
        <v>13966</v>
      </c>
      <c r="M3319" s="35" t="s">
        <v>3502</v>
      </c>
      <c r="N3319" s="35" t="s">
        <v>99</v>
      </c>
      <c r="O3319" s="38"/>
      <c r="P3319" s="38"/>
    </row>
    <row r="3320">
      <c r="A3320" s="39">
        <v>115734.0</v>
      </c>
      <c r="B3320" s="40" t="s">
        <v>90</v>
      </c>
      <c r="C3320" s="40" t="s">
        <v>91</v>
      </c>
      <c r="D3320" s="40" t="s">
        <v>3260</v>
      </c>
      <c r="E3320" s="40" t="s">
        <v>68</v>
      </c>
      <c r="F3320" s="41" t="s">
        <v>33</v>
      </c>
      <c r="G3320" s="41" t="s">
        <v>13967</v>
      </c>
      <c r="H3320" s="41" t="s">
        <v>13968</v>
      </c>
      <c r="I3320" s="41" t="s">
        <v>3660</v>
      </c>
      <c r="J3320" s="40" t="s">
        <v>3264</v>
      </c>
      <c r="K3320" s="41" t="s">
        <v>8487</v>
      </c>
      <c r="L3320" s="41" t="s">
        <v>13969</v>
      </c>
      <c r="M3320" s="41" t="s">
        <v>50</v>
      </c>
      <c r="N3320" s="41" t="s">
        <v>99</v>
      </c>
      <c r="O3320" s="38"/>
      <c r="P3320" s="43"/>
    </row>
    <row r="3321">
      <c r="A3321" s="26">
        <v>115735.0</v>
      </c>
      <c r="B3321" s="28" t="s">
        <v>90</v>
      </c>
      <c r="C3321" s="28" t="s">
        <v>91</v>
      </c>
      <c r="D3321" s="28" t="s">
        <v>263</v>
      </c>
      <c r="E3321" s="28" t="s">
        <v>111</v>
      </c>
      <c r="F3321" s="35" t="s">
        <v>33</v>
      </c>
      <c r="G3321" s="35" t="s">
        <v>13970</v>
      </c>
      <c r="H3321" s="35" t="s">
        <v>13971</v>
      </c>
      <c r="I3321" s="35" t="s">
        <v>11577</v>
      </c>
      <c r="J3321" s="28" t="s">
        <v>885</v>
      </c>
      <c r="K3321" s="35" t="s">
        <v>13972</v>
      </c>
      <c r="L3321" s="35" t="s">
        <v>13973</v>
      </c>
      <c r="M3321" s="35" t="s">
        <v>78</v>
      </c>
      <c r="N3321" s="35" t="s">
        <v>99</v>
      </c>
      <c r="O3321" s="38"/>
      <c r="P3321" s="38"/>
    </row>
    <row r="3322">
      <c r="A3322" s="39">
        <v>115736.0</v>
      </c>
      <c r="B3322" s="40" t="s">
        <v>90</v>
      </c>
      <c r="C3322" s="40" t="s">
        <v>91</v>
      </c>
      <c r="D3322" s="40" t="s">
        <v>1818</v>
      </c>
      <c r="E3322" s="40" t="s">
        <v>439</v>
      </c>
      <c r="F3322" s="41" t="s">
        <v>33</v>
      </c>
      <c r="G3322" s="41" t="s">
        <v>13974</v>
      </c>
      <c r="H3322" s="41" t="s">
        <v>13975</v>
      </c>
      <c r="I3322" s="41" t="s">
        <v>5011</v>
      </c>
      <c r="J3322" s="40" t="s">
        <v>5012</v>
      </c>
      <c r="K3322" s="41" t="s">
        <v>13976</v>
      </c>
      <c r="L3322" s="41" t="s">
        <v>13977</v>
      </c>
      <c r="M3322" s="41" t="s">
        <v>1825</v>
      </c>
      <c r="N3322" s="41" t="s">
        <v>7086</v>
      </c>
      <c r="O3322" s="38"/>
      <c r="P3322" s="43"/>
    </row>
    <row r="3323">
      <c r="A3323" s="26">
        <v>115737.0</v>
      </c>
      <c r="B3323" s="28" t="s">
        <v>90</v>
      </c>
      <c r="C3323" s="28" t="s">
        <v>91</v>
      </c>
      <c r="D3323" s="28" t="s">
        <v>254</v>
      </c>
      <c r="E3323" s="28" t="s">
        <v>111</v>
      </c>
      <c r="F3323" s="35" t="s">
        <v>33</v>
      </c>
      <c r="G3323" s="35" t="s">
        <v>13978</v>
      </c>
      <c r="H3323" s="35" t="s">
        <v>13979</v>
      </c>
      <c r="I3323" s="35" t="s">
        <v>695</v>
      </c>
      <c r="J3323" s="28" t="s">
        <v>696</v>
      </c>
      <c r="K3323" s="35" t="s">
        <v>10815</v>
      </c>
      <c r="L3323" s="35" t="s">
        <v>10816</v>
      </c>
      <c r="M3323" s="35" t="s">
        <v>78</v>
      </c>
      <c r="N3323" s="35" t="s">
        <v>183</v>
      </c>
      <c r="O3323" s="38"/>
      <c r="P3323" s="38"/>
    </row>
    <row r="3324">
      <c r="A3324" s="39">
        <v>115739.0</v>
      </c>
      <c r="B3324" s="40" t="s">
        <v>90</v>
      </c>
      <c r="C3324" s="40" t="s">
        <v>91</v>
      </c>
      <c r="D3324" s="40" t="s">
        <v>1818</v>
      </c>
      <c r="E3324" s="40" t="s">
        <v>439</v>
      </c>
      <c r="F3324" s="41" t="s">
        <v>33</v>
      </c>
      <c r="G3324" s="41" t="s">
        <v>13980</v>
      </c>
      <c r="H3324" s="41" t="s">
        <v>13981</v>
      </c>
      <c r="I3324" s="41" t="s">
        <v>9284</v>
      </c>
      <c r="J3324" s="40" t="s">
        <v>9285</v>
      </c>
      <c r="K3324" s="41" t="s">
        <v>13982</v>
      </c>
      <c r="L3324" s="41" t="s">
        <v>13983</v>
      </c>
      <c r="M3324" s="41" t="s">
        <v>3391</v>
      </c>
      <c r="N3324" s="41" t="s">
        <v>183</v>
      </c>
      <c r="O3324" s="38"/>
      <c r="P3324" s="43"/>
    </row>
    <row r="3325">
      <c r="A3325" s="26">
        <v>115741.0</v>
      </c>
      <c r="B3325" s="28" t="s">
        <v>90</v>
      </c>
      <c r="C3325" s="28" t="s">
        <v>91</v>
      </c>
      <c r="D3325" s="28" t="s">
        <v>1862</v>
      </c>
      <c r="E3325" s="28" t="s">
        <v>32</v>
      </c>
      <c r="F3325" s="35" t="s">
        <v>33</v>
      </c>
      <c r="G3325" s="35" t="s">
        <v>13984</v>
      </c>
      <c r="H3325" s="35" t="s">
        <v>13985</v>
      </c>
      <c r="I3325" s="35" t="s">
        <v>13986</v>
      </c>
      <c r="J3325" s="28" t="s">
        <v>13987</v>
      </c>
      <c r="K3325" s="35" t="s">
        <v>13068</v>
      </c>
      <c r="L3325" s="35" t="s">
        <v>13988</v>
      </c>
      <c r="M3325" s="35" t="s">
        <v>1690</v>
      </c>
      <c r="N3325" s="35" t="s">
        <v>183</v>
      </c>
      <c r="O3325" s="38"/>
      <c r="P3325" s="38"/>
    </row>
    <row r="3326">
      <c r="A3326" s="39">
        <v>115742.0</v>
      </c>
      <c r="B3326" s="40" t="s">
        <v>90</v>
      </c>
      <c r="C3326" s="40" t="s">
        <v>91</v>
      </c>
      <c r="D3326" s="40" t="s">
        <v>1721</v>
      </c>
      <c r="E3326" s="40" t="s">
        <v>439</v>
      </c>
      <c r="F3326" s="41" t="s">
        <v>33</v>
      </c>
      <c r="G3326" s="41" t="s">
        <v>13989</v>
      </c>
      <c r="H3326" s="41" t="s">
        <v>13990</v>
      </c>
      <c r="I3326" s="41" t="s">
        <v>1724</v>
      </c>
      <c r="J3326" s="40" t="s">
        <v>5242</v>
      </c>
      <c r="K3326" s="41" t="s">
        <v>2204</v>
      </c>
      <c r="L3326" s="41" t="s">
        <v>13991</v>
      </c>
      <c r="M3326" s="41" t="s">
        <v>1728</v>
      </c>
      <c r="N3326" s="41" t="s">
        <v>183</v>
      </c>
      <c r="O3326" s="38"/>
      <c r="P3326" s="43"/>
    </row>
    <row r="3327">
      <c r="A3327" s="26">
        <v>115743.0</v>
      </c>
      <c r="B3327" s="28" t="s">
        <v>90</v>
      </c>
      <c r="C3327" s="28" t="s">
        <v>91</v>
      </c>
      <c r="D3327" s="28" t="s">
        <v>1744</v>
      </c>
      <c r="E3327" s="28" t="s">
        <v>32</v>
      </c>
      <c r="F3327" s="35" t="s">
        <v>33</v>
      </c>
      <c r="G3327" s="35" t="s">
        <v>13992</v>
      </c>
      <c r="H3327" s="35" t="s">
        <v>13993</v>
      </c>
      <c r="I3327" s="35" t="s">
        <v>10119</v>
      </c>
      <c r="J3327" s="28" t="s">
        <v>10120</v>
      </c>
      <c r="K3327" s="35" t="s">
        <v>10121</v>
      </c>
      <c r="L3327" s="35" t="s">
        <v>13994</v>
      </c>
      <c r="M3327" s="35" t="s">
        <v>1805</v>
      </c>
      <c r="N3327" s="35" t="s">
        <v>99</v>
      </c>
      <c r="O3327" s="38"/>
      <c r="P3327" s="38"/>
    </row>
    <row r="3328">
      <c r="A3328" s="39">
        <v>115749.0</v>
      </c>
      <c r="B3328" s="40" t="s">
        <v>90</v>
      </c>
      <c r="C3328" s="40" t="s">
        <v>91</v>
      </c>
      <c r="D3328" s="40" t="s">
        <v>247</v>
      </c>
      <c r="E3328" s="40" t="s">
        <v>111</v>
      </c>
      <c r="F3328" s="41" t="s">
        <v>33</v>
      </c>
      <c r="G3328" s="41" t="s">
        <v>13995</v>
      </c>
      <c r="H3328" s="41" t="s">
        <v>13996</v>
      </c>
      <c r="I3328" s="41" t="s">
        <v>1442</v>
      </c>
      <c r="J3328" s="40" t="s">
        <v>1443</v>
      </c>
      <c r="K3328" s="41" t="s">
        <v>13997</v>
      </c>
      <c r="L3328" s="41" t="s">
        <v>13998</v>
      </c>
      <c r="M3328" s="41" t="s">
        <v>78</v>
      </c>
      <c r="N3328" s="41" t="s">
        <v>99</v>
      </c>
      <c r="O3328" s="38"/>
      <c r="P3328" s="43"/>
    </row>
    <row r="3329">
      <c r="A3329" s="26">
        <v>115751.0</v>
      </c>
      <c r="B3329" s="28" t="s">
        <v>90</v>
      </c>
      <c r="C3329" s="28" t="s">
        <v>91</v>
      </c>
      <c r="D3329" s="28" t="s">
        <v>277</v>
      </c>
      <c r="E3329" s="28" t="s">
        <v>83</v>
      </c>
      <c r="F3329" s="35" t="s">
        <v>33</v>
      </c>
      <c r="G3329" s="35" t="s">
        <v>13999</v>
      </c>
      <c r="H3329" s="35" t="s">
        <v>14000</v>
      </c>
      <c r="I3329" s="35" t="s">
        <v>105</v>
      </c>
      <c r="J3329" s="28" t="s">
        <v>1094</v>
      </c>
      <c r="K3329" s="35" t="s">
        <v>12131</v>
      </c>
      <c r="L3329" s="35" t="s">
        <v>14001</v>
      </c>
      <c r="M3329" s="35" t="s">
        <v>78</v>
      </c>
      <c r="N3329" s="35" t="s">
        <v>183</v>
      </c>
      <c r="O3329" s="38"/>
      <c r="P3329" s="38"/>
    </row>
    <row r="3330">
      <c r="A3330" s="39">
        <v>115753.0</v>
      </c>
      <c r="B3330" s="40" t="s">
        <v>90</v>
      </c>
      <c r="C3330" s="40" t="s">
        <v>91</v>
      </c>
      <c r="D3330" s="40" t="s">
        <v>277</v>
      </c>
      <c r="E3330" s="40" t="s">
        <v>83</v>
      </c>
      <c r="F3330" s="41" t="s">
        <v>33</v>
      </c>
      <c r="G3330" s="41" t="s">
        <v>14002</v>
      </c>
      <c r="H3330" s="41" t="s">
        <v>14003</v>
      </c>
      <c r="I3330" s="41" t="s">
        <v>105</v>
      </c>
      <c r="J3330" s="40" t="s">
        <v>1195</v>
      </c>
      <c r="K3330" s="41" t="s">
        <v>14004</v>
      </c>
      <c r="L3330" s="41" t="s">
        <v>14005</v>
      </c>
      <c r="M3330" s="41" t="s">
        <v>78</v>
      </c>
      <c r="N3330" s="41" t="s">
        <v>117</v>
      </c>
      <c r="O3330" s="38"/>
      <c r="P3330" s="43"/>
    </row>
    <row r="3331">
      <c r="A3331" s="26">
        <v>115756.0</v>
      </c>
      <c r="B3331" s="28" t="s">
        <v>90</v>
      </c>
      <c r="C3331" s="28" t="s">
        <v>91</v>
      </c>
      <c r="D3331" s="28" t="s">
        <v>3404</v>
      </c>
      <c r="E3331" s="28" t="s">
        <v>2453</v>
      </c>
      <c r="F3331" s="35" t="s">
        <v>33</v>
      </c>
      <c r="G3331" s="35" t="s">
        <v>14006</v>
      </c>
      <c r="H3331" s="35" t="s">
        <v>14007</v>
      </c>
      <c r="I3331" s="35" t="s">
        <v>12098</v>
      </c>
      <c r="J3331" s="28" t="s">
        <v>12099</v>
      </c>
      <c r="K3331" s="35" t="s">
        <v>5152</v>
      </c>
      <c r="L3331" s="35" t="s">
        <v>14008</v>
      </c>
      <c r="M3331" s="35" t="s">
        <v>5154</v>
      </c>
      <c r="N3331" s="35" t="s">
        <v>117</v>
      </c>
      <c r="O3331" s="38"/>
      <c r="P3331" s="38"/>
    </row>
    <row r="3332">
      <c r="A3332" s="39">
        <v>115757.0</v>
      </c>
      <c r="B3332" s="40" t="s">
        <v>90</v>
      </c>
      <c r="C3332" s="40" t="s">
        <v>91</v>
      </c>
      <c r="D3332" s="40" t="s">
        <v>277</v>
      </c>
      <c r="E3332" s="40" t="s">
        <v>83</v>
      </c>
      <c r="F3332" s="41" t="s">
        <v>33</v>
      </c>
      <c r="G3332" s="41" t="s">
        <v>14009</v>
      </c>
      <c r="H3332" s="41" t="s">
        <v>14010</v>
      </c>
      <c r="I3332" s="41" t="s">
        <v>105</v>
      </c>
      <c r="J3332" s="40" t="s">
        <v>130</v>
      </c>
      <c r="K3332" s="41" t="s">
        <v>14011</v>
      </c>
      <c r="L3332" s="41" t="s">
        <v>14012</v>
      </c>
      <c r="M3332" s="41" t="s">
        <v>78</v>
      </c>
      <c r="N3332" s="41" t="s">
        <v>133</v>
      </c>
      <c r="O3332" s="38"/>
      <c r="P3332" s="43"/>
    </row>
    <row r="3333">
      <c r="A3333" s="26">
        <v>115761.0</v>
      </c>
      <c r="B3333" s="28" t="s">
        <v>90</v>
      </c>
      <c r="C3333" s="28" t="s">
        <v>91</v>
      </c>
      <c r="D3333" s="28" t="s">
        <v>1818</v>
      </c>
      <c r="E3333" s="28" t="s">
        <v>439</v>
      </c>
      <c r="F3333" s="35" t="s">
        <v>33</v>
      </c>
      <c r="G3333" s="35" t="s">
        <v>14013</v>
      </c>
      <c r="H3333" s="35" t="s">
        <v>14014</v>
      </c>
      <c r="I3333" s="35" t="s">
        <v>8816</v>
      </c>
      <c r="J3333" s="28" t="s">
        <v>8817</v>
      </c>
      <c r="K3333" s="35" t="s">
        <v>14015</v>
      </c>
      <c r="L3333" s="35" t="s">
        <v>14016</v>
      </c>
      <c r="M3333" s="35" t="s">
        <v>3391</v>
      </c>
      <c r="N3333" s="35" t="s">
        <v>183</v>
      </c>
      <c r="O3333" s="38"/>
      <c r="P3333" s="38"/>
    </row>
    <row r="3334">
      <c r="A3334" s="39">
        <v>115770.0</v>
      </c>
      <c r="B3334" s="40" t="s">
        <v>90</v>
      </c>
      <c r="C3334" s="40" t="s">
        <v>91</v>
      </c>
      <c r="D3334" s="40" t="s">
        <v>3587</v>
      </c>
      <c r="E3334" s="40" t="s">
        <v>32</v>
      </c>
      <c r="F3334" s="41" t="s">
        <v>33</v>
      </c>
      <c r="G3334" s="41" t="s">
        <v>14017</v>
      </c>
      <c r="H3334" s="41" t="s">
        <v>14018</v>
      </c>
      <c r="I3334" s="41" t="s">
        <v>3755</v>
      </c>
      <c r="J3334" s="40" t="s">
        <v>3756</v>
      </c>
      <c r="K3334" s="41" t="s">
        <v>8788</v>
      </c>
      <c r="L3334" s="41" t="s">
        <v>14019</v>
      </c>
      <c r="M3334" s="41" t="s">
        <v>3594</v>
      </c>
      <c r="N3334" s="41" t="s">
        <v>183</v>
      </c>
      <c r="O3334" s="38"/>
      <c r="P3334" s="43"/>
    </row>
    <row r="3335">
      <c r="A3335" s="26">
        <v>115773.0</v>
      </c>
      <c r="B3335" s="28" t="s">
        <v>90</v>
      </c>
      <c r="C3335" s="28" t="s">
        <v>91</v>
      </c>
      <c r="D3335" s="28" t="s">
        <v>177</v>
      </c>
      <c r="E3335" s="28" t="s">
        <v>83</v>
      </c>
      <c r="F3335" s="35" t="s">
        <v>33</v>
      </c>
      <c r="G3335" s="35" t="s">
        <v>14020</v>
      </c>
      <c r="H3335" s="35" t="s">
        <v>14021</v>
      </c>
      <c r="I3335" s="35" t="s">
        <v>105</v>
      </c>
      <c r="J3335" s="28" t="s">
        <v>638</v>
      </c>
      <c r="K3335" s="35" t="s">
        <v>14022</v>
      </c>
      <c r="L3335" s="35" t="s">
        <v>14023</v>
      </c>
      <c r="M3335" s="35" t="s">
        <v>78</v>
      </c>
      <c r="N3335" s="35" t="s">
        <v>823</v>
      </c>
      <c r="O3335" s="38"/>
      <c r="P3335" s="38"/>
    </row>
    <row r="3336">
      <c r="A3336" s="39">
        <v>115775.0</v>
      </c>
      <c r="B3336" s="40" t="s">
        <v>1021</v>
      </c>
      <c r="C3336" s="40" t="s">
        <v>1022</v>
      </c>
      <c r="D3336" s="40" t="s">
        <v>135</v>
      </c>
      <c r="E3336" s="40" t="s">
        <v>111</v>
      </c>
      <c r="F3336" s="41" t="s">
        <v>33</v>
      </c>
      <c r="G3336" s="41" t="s">
        <v>14024</v>
      </c>
      <c r="H3336" s="41" t="s">
        <v>14025</v>
      </c>
      <c r="I3336" s="41" t="s">
        <v>105</v>
      </c>
      <c r="J3336" s="40" t="s">
        <v>618</v>
      </c>
      <c r="K3336" s="41" t="s">
        <v>14026</v>
      </c>
      <c r="L3336" s="41" t="s">
        <v>14027</v>
      </c>
      <c r="M3336" s="41" t="s">
        <v>78</v>
      </c>
      <c r="N3336" s="41" t="s">
        <v>370</v>
      </c>
      <c r="O3336" s="38"/>
      <c r="P3336" s="43"/>
    </row>
    <row r="3337">
      <c r="A3337" s="26">
        <v>115776.0</v>
      </c>
      <c r="B3337" s="28" t="s">
        <v>90</v>
      </c>
      <c r="C3337" s="28" t="s">
        <v>91</v>
      </c>
      <c r="D3337" s="28" t="s">
        <v>419</v>
      </c>
      <c r="E3337" s="28" t="s">
        <v>83</v>
      </c>
      <c r="F3337" s="35" t="s">
        <v>33</v>
      </c>
      <c r="G3337" s="35" t="s">
        <v>14028</v>
      </c>
      <c r="H3337" s="35" t="s">
        <v>14029</v>
      </c>
      <c r="I3337" s="35" t="s">
        <v>105</v>
      </c>
      <c r="J3337" s="28" t="s">
        <v>525</v>
      </c>
      <c r="K3337" s="35" t="s">
        <v>14030</v>
      </c>
      <c r="L3337" s="35" t="s">
        <v>14031</v>
      </c>
      <c r="M3337" s="35" t="s">
        <v>78</v>
      </c>
      <c r="N3337" s="35" t="s">
        <v>183</v>
      </c>
      <c r="O3337" s="38"/>
      <c r="P3337" s="38"/>
    </row>
    <row r="3338">
      <c r="A3338" s="39">
        <v>115778.0</v>
      </c>
      <c r="B3338" s="40" t="s">
        <v>3438</v>
      </c>
      <c r="C3338" s="40" t="s">
        <v>210</v>
      </c>
      <c r="D3338" s="40" t="s">
        <v>3404</v>
      </c>
      <c r="E3338" s="40" t="s">
        <v>2453</v>
      </c>
      <c r="F3338" s="41" t="s">
        <v>33</v>
      </c>
      <c r="G3338" s="41" t="s">
        <v>14032</v>
      </c>
      <c r="H3338" s="41" t="s">
        <v>14033</v>
      </c>
      <c r="I3338" s="41" t="s">
        <v>14034</v>
      </c>
      <c r="J3338" s="40" t="s">
        <v>14035</v>
      </c>
      <c r="K3338" s="41" t="s">
        <v>5061</v>
      </c>
      <c r="L3338" s="41" t="s">
        <v>14036</v>
      </c>
      <c r="M3338" s="41" t="s">
        <v>4992</v>
      </c>
      <c r="N3338" s="41" t="s">
        <v>183</v>
      </c>
      <c r="O3338" s="38"/>
      <c r="P3338" s="43"/>
    </row>
    <row r="3339">
      <c r="A3339" s="26">
        <v>115779.0</v>
      </c>
      <c r="B3339" s="28" t="s">
        <v>3438</v>
      </c>
      <c r="C3339" s="28" t="s">
        <v>210</v>
      </c>
      <c r="D3339" s="28" t="s">
        <v>1778</v>
      </c>
      <c r="E3339" s="28" t="s">
        <v>32</v>
      </c>
      <c r="F3339" s="35" t="s">
        <v>33</v>
      </c>
      <c r="G3339" s="35" t="s">
        <v>14037</v>
      </c>
      <c r="H3339" s="35" t="s">
        <v>14038</v>
      </c>
      <c r="I3339" s="35" t="s">
        <v>7027</v>
      </c>
      <c r="J3339" s="28" t="s">
        <v>7028</v>
      </c>
      <c r="K3339" s="35" t="s">
        <v>5061</v>
      </c>
      <c r="L3339" s="35" t="s">
        <v>14039</v>
      </c>
      <c r="M3339" s="35" t="s">
        <v>1751</v>
      </c>
      <c r="N3339" s="35" t="s">
        <v>183</v>
      </c>
      <c r="O3339" s="38"/>
      <c r="P3339" s="38"/>
    </row>
    <row r="3340">
      <c r="A3340" s="39">
        <v>115780.0</v>
      </c>
      <c r="B3340" s="40" t="s">
        <v>3438</v>
      </c>
      <c r="C3340" s="40" t="s">
        <v>210</v>
      </c>
      <c r="D3340" s="40" t="s">
        <v>438</v>
      </c>
      <c r="E3340" s="40" t="s">
        <v>439</v>
      </c>
      <c r="F3340" s="41" t="s">
        <v>33</v>
      </c>
      <c r="G3340" s="41" t="s">
        <v>14040</v>
      </c>
      <c r="H3340" s="41" t="s">
        <v>14041</v>
      </c>
      <c r="I3340" s="41" t="s">
        <v>14042</v>
      </c>
      <c r="J3340" s="40" t="s">
        <v>14043</v>
      </c>
      <c r="K3340" s="41" t="s">
        <v>5061</v>
      </c>
      <c r="L3340" s="41" t="s">
        <v>14044</v>
      </c>
      <c r="M3340" s="41" t="s">
        <v>4460</v>
      </c>
      <c r="N3340" s="41" t="s">
        <v>183</v>
      </c>
      <c r="O3340" s="38"/>
      <c r="P3340" s="43"/>
    </row>
    <row r="3341">
      <c r="A3341" s="26">
        <v>115781.0</v>
      </c>
      <c r="B3341" s="28" t="s">
        <v>90</v>
      </c>
      <c r="C3341" s="28" t="s">
        <v>91</v>
      </c>
      <c r="D3341" s="28" t="s">
        <v>1770</v>
      </c>
      <c r="E3341" s="28" t="s">
        <v>439</v>
      </c>
      <c r="F3341" s="35" t="s">
        <v>33</v>
      </c>
      <c r="G3341" s="35" t="s">
        <v>14045</v>
      </c>
      <c r="H3341" s="35" t="s">
        <v>14046</v>
      </c>
      <c r="I3341" s="35" t="s">
        <v>4552</v>
      </c>
      <c r="J3341" s="28" t="s">
        <v>4553</v>
      </c>
      <c r="K3341" s="35" t="s">
        <v>14047</v>
      </c>
      <c r="L3341" s="35" t="s">
        <v>14048</v>
      </c>
      <c r="M3341" s="35" t="s">
        <v>4556</v>
      </c>
      <c r="N3341" s="35" t="s">
        <v>183</v>
      </c>
      <c r="O3341" s="38"/>
      <c r="P3341" s="38"/>
    </row>
    <row r="3342">
      <c r="A3342" s="39">
        <v>115783.0</v>
      </c>
      <c r="B3342" s="40" t="s">
        <v>90</v>
      </c>
      <c r="C3342" s="40" t="s">
        <v>91</v>
      </c>
      <c r="D3342" s="40" t="s">
        <v>419</v>
      </c>
      <c r="E3342" s="40" t="s">
        <v>83</v>
      </c>
      <c r="F3342" s="41" t="s">
        <v>33</v>
      </c>
      <c r="G3342" s="41" t="s">
        <v>14049</v>
      </c>
      <c r="H3342" s="41" t="s">
        <v>14050</v>
      </c>
      <c r="I3342" s="41" t="s">
        <v>105</v>
      </c>
      <c r="J3342" s="40" t="s">
        <v>525</v>
      </c>
      <c r="K3342" s="41" t="s">
        <v>14051</v>
      </c>
      <c r="L3342" s="41" t="s">
        <v>14052</v>
      </c>
      <c r="M3342" s="41" t="s">
        <v>78</v>
      </c>
      <c r="N3342" s="41" t="s">
        <v>99</v>
      </c>
      <c r="O3342" s="38"/>
      <c r="P3342" s="43"/>
    </row>
    <row r="3343">
      <c r="A3343" s="26">
        <v>115787.0</v>
      </c>
      <c r="B3343" s="28" t="s">
        <v>3438</v>
      </c>
      <c r="C3343" s="28" t="s">
        <v>210</v>
      </c>
      <c r="D3343" s="28" t="s">
        <v>1696</v>
      </c>
      <c r="E3343" s="28" t="s">
        <v>439</v>
      </c>
      <c r="F3343" s="35" t="s">
        <v>33</v>
      </c>
      <c r="G3343" s="35" t="s">
        <v>14053</v>
      </c>
      <c r="H3343" s="35" t="s">
        <v>14054</v>
      </c>
      <c r="I3343" s="35" t="s">
        <v>9289</v>
      </c>
      <c r="J3343" s="28" t="s">
        <v>9290</v>
      </c>
      <c r="K3343" s="35" t="s">
        <v>5061</v>
      </c>
      <c r="L3343" s="35" t="s">
        <v>14055</v>
      </c>
      <c r="M3343" s="35" t="s">
        <v>2815</v>
      </c>
      <c r="N3343" s="35" t="s">
        <v>183</v>
      </c>
      <c r="O3343" s="38"/>
      <c r="P3343" s="38"/>
    </row>
    <row r="3344">
      <c r="A3344" s="39">
        <v>115788.0</v>
      </c>
      <c r="B3344" s="40" t="s">
        <v>3438</v>
      </c>
      <c r="C3344" s="40" t="s">
        <v>210</v>
      </c>
      <c r="D3344" s="40" t="s">
        <v>3404</v>
      </c>
      <c r="E3344" s="40" t="s">
        <v>2453</v>
      </c>
      <c r="F3344" s="41" t="s">
        <v>33</v>
      </c>
      <c r="G3344" s="41" t="s">
        <v>14056</v>
      </c>
      <c r="H3344" s="41" t="s">
        <v>14057</v>
      </c>
      <c r="I3344" s="41" t="s">
        <v>14058</v>
      </c>
      <c r="J3344" s="40" t="s">
        <v>14059</v>
      </c>
      <c r="K3344" s="41" t="s">
        <v>14060</v>
      </c>
      <c r="L3344" s="41" t="s">
        <v>11505</v>
      </c>
      <c r="M3344" s="41" t="s">
        <v>2777</v>
      </c>
      <c r="N3344" s="41" t="s">
        <v>183</v>
      </c>
      <c r="O3344" s="38"/>
      <c r="P3344" s="43"/>
    </row>
    <row r="3345">
      <c r="A3345" s="26">
        <v>115789.0</v>
      </c>
      <c r="B3345" s="28" t="s">
        <v>1768</v>
      </c>
      <c r="C3345" s="28" t="s">
        <v>1769</v>
      </c>
      <c r="D3345" s="28" t="s">
        <v>438</v>
      </c>
      <c r="E3345" s="28" t="s">
        <v>439</v>
      </c>
      <c r="F3345" s="35" t="s">
        <v>33</v>
      </c>
      <c r="G3345" s="35" t="s">
        <v>14061</v>
      </c>
      <c r="H3345" s="35" t="s">
        <v>14062</v>
      </c>
      <c r="I3345" s="35" t="s">
        <v>10449</v>
      </c>
      <c r="J3345" s="28" t="s">
        <v>10450</v>
      </c>
      <c r="K3345" s="35" t="s">
        <v>10033</v>
      </c>
      <c r="L3345" s="35" t="s">
        <v>14063</v>
      </c>
      <c r="M3345" s="35" t="s">
        <v>7801</v>
      </c>
      <c r="N3345" s="35" t="s">
        <v>823</v>
      </c>
      <c r="O3345" s="38"/>
      <c r="P3345" s="38"/>
    </row>
    <row r="3346">
      <c r="A3346" s="39">
        <v>115790.0</v>
      </c>
      <c r="B3346" s="40" t="s">
        <v>90</v>
      </c>
      <c r="C3346" s="40" t="s">
        <v>91</v>
      </c>
      <c r="D3346" s="40" t="s">
        <v>263</v>
      </c>
      <c r="E3346" s="40" t="s">
        <v>111</v>
      </c>
      <c r="F3346" s="41" t="s">
        <v>33</v>
      </c>
      <c r="G3346" s="41" t="s">
        <v>14064</v>
      </c>
      <c r="H3346" s="41" t="s">
        <v>14065</v>
      </c>
      <c r="I3346" s="41" t="s">
        <v>2351</v>
      </c>
      <c r="J3346" s="40" t="s">
        <v>885</v>
      </c>
      <c r="K3346" s="41" t="s">
        <v>14066</v>
      </c>
      <c r="L3346" s="41" t="s">
        <v>14067</v>
      </c>
      <c r="M3346" s="41" t="s">
        <v>78</v>
      </c>
      <c r="N3346" s="41" t="s">
        <v>99</v>
      </c>
      <c r="O3346" s="38"/>
      <c r="P3346" s="43"/>
    </row>
    <row r="3347">
      <c r="A3347" s="26">
        <v>115793.0</v>
      </c>
      <c r="B3347" s="28" t="s">
        <v>90</v>
      </c>
      <c r="C3347" s="28" t="s">
        <v>91</v>
      </c>
      <c r="D3347" s="28" t="s">
        <v>438</v>
      </c>
      <c r="E3347" s="28" t="s">
        <v>439</v>
      </c>
      <c r="F3347" s="35" t="s">
        <v>33</v>
      </c>
      <c r="G3347" s="35" t="s">
        <v>14068</v>
      </c>
      <c r="H3347" s="35" t="s">
        <v>14069</v>
      </c>
      <c r="I3347" s="35" t="s">
        <v>5069</v>
      </c>
      <c r="J3347" s="28" t="s">
        <v>5070</v>
      </c>
      <c r="K3347" s="35" t="s">
        <v>14070</v>
      </c>
      <c r="L3347" s="35" t="s">
        <v>14071</v>
      </c>
      <c r="M3347" s="35" t="s">
        <v>4556</v>
      </c>
      <c r="N3347" s="35" t="s">
        <v>183</v>
      </c>
      <c r="O3347" s="38"/>
      <c r="P3347" s="38"/>
    </row>
    <row r="3348">
      <c r="A3348" s="39">
        <v>115795.0</v>
      </c>
      <c r="B3348" s="40" t="s">
        <v>90</v>
      </c>
      <c r="C3348" s="40" t="s">
        <v>91</v>
      </c>
      <c r="D3348" s="40" t="s">
        <v>82</v>
      </c>
      <c r="E3348" s="40" t="s">
        <v>83</v>
      </c>
      <c r="F3348" s="41" t="s">
        <v>33</v>
      </c>
      <c r="G3348" s="41" t="s">
        <v>14072</v>
      </c>
      <c r="H3348" s="41" t="s">
        <v>14073</v>
      </c>
      <c r="I3348" s="41" t="s">
        <v>350</v>
      </c>
      <c r="J3348" s="40" t="s">
        <v>351</v>
      </c>
      <c r="K3348" s="41" t="s">
        <v>14074</v>
      </c>
      <c r="L3348" s="41" t="s">
        <v>14075</v>
      </c>
      <c r="M3348" s="41" t="s">
        <v>78</v>
      </c>
      <c r="N3348" s="41" t="s">
        <v>183</v>
      </c>
      <c r="O3348" s="38"/>
      <c r="P3348" s="43"/>
    </row>
    <row r="3349">
      <c r="A3349" s="26">
        <v>115797.0</v>
      </c>
      <c r="B3349" s="28" t="s">
        <v>1845</v>
      </c>
      <c r="C3349" s="28" t="s">
        <v>1846</v>
      </c>
      <c r="D3349" s="28" t="s">
        <v>147</v>
      </c>
      <c r="E3349" s="28" t="s">
        <v>111</v>
      </c>
      <c r="F3349" s="35" t="s">
        <v>33</v>
      </c>
      <c r="G3349" s="35" t="s">
        <v>14076</v>
      </c>
      <c r="H3349" s="35" t="s">
        <v>14077</v>
      </c>
      <c r="I3349" s="35" t="s">
        <v>235</v>
      </c>
      <c r="J3349" s="28" t="s">
        <v>236</v>
      </c>
      <c r="K3349" s="35" t="s">
        <v>13304</v>
      </c>
      <c r="L3349" s="35" t="s">
        <v>14078</v>
      </c>
      <c r="M3349" s="35" t="s">
        <v>78</v>
      </c>
      <c r="N3349" s="35" t="s">
        <v>183</v>
      </c>
      <c r="O3349" s="38"/>
      <c r="P3349" s="38"/>
    </row>
    <row r="3350">
      <c r="A3350" s="39">
        <v>115798.0</v>
      </c>
      <c r="B3350" s="40" t="s">
        <v>90</v>
      </c>
      <c r="C3350" s="40" t="s">
        <v>91</v>
      </c>
      <c r="D3350" s="40" t="s">
        <v>110</v>
      </c>
      <c r="E3350" s="40" t="s">
        <v>111</v>
      </c>
      <c r="F3350" s="41" t="s">
        <v>33</v>
      </c>
      <c r="G3350" s="41" t="s">
        <v>14079</v>
      </c>
      <c r="H3350" s="41" t="s">
        <v>14080</v>
      </c>
      <c r="I3350" s="41" t="s">
        <v>105</v>
      </c>
      <c r="J3350" s="40" t="s">
        <v>114</v>
      </c>
      <c r="K3350" s="41" t="s">
        <v>14081</v>
      </c>
      <c r="L3350" s="41" t="s">
        <v>14082</v>
      </c>
      <c r="M3350" s="41" t="s">
        <v>78</v>
      </c>
      <c r="N3350" s="41" t="s">
        <v>183</v>
      </c>
      <c r="O3350" s="38"/>
      <c r="P3350" s="43"/>
    </row>
    <row r="3351">
      <c r="A3351" s="26">
        <v>115799.0</v>
      </c>
      <c r="B3351" s="28" t="s">
        <v>90</v>
      </c>
      <c r="C3351" s="28" t="s">
        <v>91</v>
      </c>
      <c r="D3351" s="28" t="s">
        <v>3825</v>
      </c>
      <c r="E3351" s="28" t="s">
        <v>2453</v>
      </c>
      <c r="F3351" s="35" t="s">
        <v>33</v>
      </c>
      <c r="G3351" s="35" t="s">
        <v>14083</v>
      </c>
      <c r="H3351" s="35" t="s">
        <v>14084</v>
      </c>
      <c r="I3351" s="35" t="s">
        <v>6012</v>
      </c>
      <c r="J3351" s="28" t="s">
        <v>6013</v>
      </c>
      <c r="K3351" s="35" t="s">
        <v>14085</v>
      </c>
      <c r="L3351" s="35" t="s">
        <v>14086</v>
      </c>
      <c r="M3351" s="35" t="s">
        <v>6015</v>
      </c>
      <c r="N3351" s="35" t="s">
        <v>1691</v>
      </c>
      <c r="O3351" s="38"/>
      <c r="P3351" s="38"/>
    </row>
    <row r="3352">
      <c r="A3352" s="39">
        <v>115800.0</v>
      </c>
      <c r="B3352" s="40" t="s">
        <v>90</v>
      </c>
      <c r="C3352" s="40" t="s">
        <v>91</v>
      </c>
      <c r="D3352" s="40" t="s">
        <v>3825</v>
      </c>
      <c r="E3352" s="40" t="s">
        <v>2453</v>
      </c>
      <c r="F3352" s="41" t="s">
        <v>33</v>
      </c>
      <c r="G3352" s="41" t="s">
        <v>14087</v>
      </c>
      <c r="H3352" s="41" t="s">
        <v>14088</v>
      </c>
      <c r="I3352" s="41" t="s">
        <v>6012</v>
      </c>
      <c r="J3352" s="40" t="s">
        <v>6013</v>
      </c>
      <c r="K3352" s="41" t="s">
        <v>14089</v>
      </c>
      <c r="L3352" s="41" t="s">
        <v>14090</v>
      </c>
      <c r="M3352" s="41" t="s">
        <v>6015</v>
      </c>
      <c r="N3352" s="41" t="s">
        <v>183</v>
      </c>
      <c r="O3352" s="38"/>
      <c r="P3352" s="43"/>
    </row>
    <row r="3353">
      <c r="A3353" s="26">
        <v>115801.0</v>
      </c>
      <c r="B3353" s="28" t="s">
        <v>90</v>
      </c>
      <c r="C3353" s="28" t="s">
        <v>91</v>
      </c>
      <c r="D3353" s="28" t="s">
        <v>1487</v>
      </c>
      <c r="E3353" s="28" t="s">
        <v>68</v>
      </c>
      <c r="F3353" s="35" t="s">
        <v>33</v>
      </c>
      <c r="G3353" s="35" t="s">
        <v>14091</v>
      </c>
      <c r="H3353" s="35" t="s">
        <v>14092</v>
      </c>
      <c r="I3353" s="35" t="s">
        <v>1490</v>
      </c>
      <c r="J3353" s="28" t="s">
        <v>1491</v>
      </c>
      <c r="K3353" s="35" t="s">
        <v>14093</v>
      </c>
      <c r="L3353" s="35" t="s">
        <v>14094</v>
      </c>
      <c r="M3353" s="35" t="s">
        <v>1494</v>
      </c>
      <c r="N3353" s="35" t="s">
        <v>133</v>
      </c>
      <c r="O3353" s="38"/>
      <c r="P3353" s="38"/>
    </row>
    <row r="3354">
      <c r="A3354" s="39">
        <v>115802.0</v>
      </c>
      <c r="B3354" s="40" t="s">
        <v>90</v>
      </c>
      <c r="C3354" s="40" t="s">
        <v>91</v>
      </c>
      <c r="D3354" s="40" t="s">
        <v>1625</v>
      </c>
      <c r="E3354" s="40" t="s">
        <v>68</v>
      </c>
      <c r="F3354" s="41" t="s">
        <v>33</v>
      </c>
      <c r="G3354" s="41" t="s">
        <v>14095</v>
      </c>
      <c r="H3354" s="41" t="s">
        <v>14096</v>
      </c>
      <c r="I3354" s="41" t="s">
        <v>4373</v>
      </c>
      <c r="J3354" s="40" t="s">
        <v>4374</v>
      </c>
      <c r="K3354" s="41" t="s">
        <v>14097</v>
      </c>
      <c r="L3354" s="41" t="s">
        <v>14098</v>
      </c>
      <c r="M3354" s="41" t="s">
        <v>78</v>
      </c>
      <c r="N3354" s="41" t="s">
        <v>117</v>
      </c>
      <c r="O3354" s="38"/>
      <c r="P3354" s="43"/>
    </row>
    <row r="3355">
      <c r="A3355" s="26">
        <v>115808.0</v>
      </c>
      <c r="B3355" s="28" t="s">
        <v>90</v>
      </c>
      <c r="C3355" s="28" t="s">
        <v>91</v>
      </c>
      <c r="D3355" s="28" t="s">
        <v>110</v>
      </c>
      <c r="E3355" s="28" t="s">
        <v>111</v>
      </c>
      <c r="F3355" s="35" t="s">
        <v>33</v>
      </c>
      <c r="G3355" s="35" t="s">
        <v>756</v>
      </c>
      <c r="H3355" s="35" t="s">
        <v>14099</v>
      </c>
      <c r="I3355" s="35" t="s">
        <v>105</v>
      </c>
      <c r="J3355" s="28" t="s">
        <v>114</v>
      </c>
      <c r="K3355" s="35" t="s">
        <v>14100</v>
      </c>
      <c r="L3355" s="35" t="s">
        <v>14101</v>
      </c>
      <c r="M3355" s="35" t="s">
        <v>78</v>
      </c>
      <c r="N3355" s="35" t="s">
        <v>117</v>
      </c>
      <c r="O3355" s="38"/>
      <c r="P3355" s="38"/>
    </row>
    <row r="3356">
      <c r="A3356" s="39">
        <v>115809.0</v>
      </c>
      <c r="B3356" s="40" t="s">
        <v>90</v>
      </c>
      <c r="C3356" s="40" t="s">
        <v>91</v>
      </c>
      <c r="D3356" s="40" t="s">
        <v>254</v>
      </c>
      <c r="E3356" s="40" t="s">
        <v>111</v>
      </c>
      <c r="F3356" s="41" t="s">
        <v>33</v>
      </c>
      <c r="G3356" s="41" t="s">
        <v>14102</v>
      </c>
      <c r="H3356" s="41" t="s">
        <v>14103</v>
      </c>
      <c r="I3356" s="41" t="s">
        <v>1145</v>
      </c>
      <c r="J3356" s="40" t="s">
        <v>696</v>
      </c>
      <c r="K3356" s="41" t="s">
        <v>14104</v>
      </c>
      <c r="L3356" s="41" t="s">
        <v>14105</v>
      </c>
      <c r="M3356" s="41" t="s">
        <v>78</v>
      </c>
      <c r="N3356" s="41" t="s">
        <v>334</v>
      </c>
      <c r="O3356" s="38"/>
      <c r="P3356" s="43"/>
    </row>
    <row r="3357">
      <c r="A3357" s="26">
        <v>115810.0</v>
      </c>
      <c r="B3357" s="28" t="s">
        <v>90</v>
      </c>
      <c r="C3357" s="28" t="s">
        <v>91</v>
      </c>
      <c r="D3357" s="28" t="s">
        <v>438</v>
      </c>
      <c r="E3357" s="28" t="s">
        <v>439</v>
      </c>
      <c r="F3357" s="35" t="s">
        <v>33</v>
      </c>
      <c r="G3357" s="35" t="s">
        <v>14106</v>
      </c>
      <c r="H3357" s="35" t="s">
        <v>14107</v>
      </c>
      <c r="I3357" s="35" t="s">
        <v>5069</v>
      </c>
      <c r="J3357" s="28" t="s">
        <v>5070</v>
      </c>
      <c r="K3357" s="35" t="s">
        <v>14108</v>
      </c>
      <c r="L3357" s="35" t="s">
        <v>14109</v>
      </c>
      <c r="M3357" s="35" t="s">
        <v>4556</v>
      </c>
      <c r="N3357" s="35" t="s">
        <v>183</v>
      </c>
      <c r="O3357" s="38"/>
      <c r="P3357" s="38"/>
    </row>
    <row r="3358">
      <c r="A3358" s="39">
        <v>115813.0</v>
      </c>
      <c r="B3358" s="40" t="s">
        <v>90</v>
      </c>
      <c r="C3358" s="40" t="s">
        <v>91</v>
      </c>
      <c r="D3358" s="40" t="s">
        <v>1838</v>
      </c>
      <c r="E3358" s="40" t="s">
        <v>68</v>
      </c>
      <c r="F3358" s="41" t="s">
        <v>33</v>
      </c>
      <c r="G3358" s="41" t="s">
        <v>14110</v>
      </c>
      <c r="H3358" s="41" t="s">
        <v>14111</v>
      </c>
      <c r="I3358" s="41" t="s">
        <v>1490</v>
      </c>
      <c r="J3358" s="40" t="s">
        <v>3772</v>
      </c>
      <c r="K3358" s="41" t="s">
        <v>14112</v>
      </c>
      <c r="L3358" s="41" t="s">
        <v>14113</v>
      </c>
      <c r="M3358" s="41" t="s">
        <v>1494</v>
      </c>
      <c r="N3358" s="41" t="s">
        <v>133</v>
      </c>
      <c r="O3358" s="38"/>
      <c r="P3358" s="43"/>
    </row>
    <row r="3359">
      <c r="A3359" s="26">
        <v>115816.0</v>
      </c>
      <c r="B3359" s="28" t="s">
        <v>90</v>
      </c>
      <c r="C3359" s="28" t="s">
        <v>91</v>
      </c>
      <c r="D3359" s="28" t="s">
        <v>177</v>
      </c>
      <c r="E3359" s="28" t="s">
        <v>83</v>
      </c>
      <c r="F3359" s="35" t="s">
        <v>33</v>
      </c>
      <c r="G3359" s="35" t="s">
        <v>14114</v>
      </c>
      <c r="H3359" s="35" t="s">
        <v>14115</v>
      </c>
      <c r="I3359" s="35" t="s">
        <v>105</v>
      </c>
      <c r="J3359" s="28" t="s">
        <v>638</v>
      </c>
      <c r="K3359" s="35" t="s">
        <v>14116</v>
      </c>
      <c r="L3359" s="35" t="s">
        <v>14117</v>
      </c>
      <c r="M3359" s="35" t="s">
        <v>78</v>
      </c>
      <c r="N3359" s="35" t="s">
        <v>117</v>
      </c>
      <c r="O3359" s="38"/>
      <c r="P3359" s="38"/>
    </row>
    <row r="3360">
      <c r="A3360" s="39">
        <v>115820.0</v>
      </c>
      <c r="B3360" s="40" t="s">
        <v>90</v>
      </c>
      <c r="C3360" s="40" t="s">
        <v>91</v>
      </c>
      <c r="D3360" s="40" t="s">
        <v>293</v>
      </c>
      <c r="E3360" s="40" t="s">
        <v>111</v>
      </c>
      <c r="F3360" s="41" t="s">
        <v>33</v>
      </c>
      <c r="G3360" s="41" t="s">
        <v>14118</v>
      </c>
      <c r="H3360" s="41" t="s">
        <v>14119</v>
      </c>
      <c r="I3360" s="41" t="s">
        <v>105</v>
      </c>
      <c r="J3360" s="40" t="s">
        <v>530</v>
      </c>
      <c r="K3360" s="41" t="s">
        <v>3217</v>
      </c>
      <c r="L3360" s="41" t="s">
        <v>14120</v>
      </c>
      <c r="M3360" s="41" t="s">
        <v>78</v>
      </c>
      <c r="N3360" s="41" t="s">
        <v>183</v>
      </c>
      <c r="O3360" s="38"/>
      <c r="P3360" s="43"/>
    </row>
    <row r="3361">
      <c r="A3361" s="26">
        <v>115827.0</v>
      </c>
      <c r="B3361" s="28" t="s">
        <v>90</v>
      </c>
      <c r="C3361" s="28" t="s">
        <v>91</v>
      </c>
      <c r="D3361" s="28" t="s">
        <v>419</v>
      </c>
      <c r="E3361" s="28" t="s">
        <v>83</v>
      </c>
      <c r="F3361" s="35" t="s">
        <v>33</v>
      </c>
      <c r="G3361" s="35" t="s">
        <v>14121</v>
      </c>
      <c r="H3361" s="35" t="s">
        <v>14122</v>
      </c>
      <c r="I3361" s="35" t="s">
        <v>105</v>
      </c>
      <c r="J3361" s="28" t="s">
        <v>473</v>
      </c>
      <c r="K3361" s="35" t="s">
        <v>14123</v>
      </c>
      <c r="L3361" s="35" t="s">
        <v>14124</v>
      </c>
      <c r="M3361" s="35" t="s">
        <v>78</v>
      </c>
      <c r="N3361" s="35" t="s">
        <v>117</v>
      </c>
      <c r="O3361" s="38"/>
      <c r="P3361" s="38"/>
    </row>
    <row r="3362">
      <c r="A3362" s="39">
        <v>115829.0</v>
      </c>
      <c r="B3362" s="40" t="s">
        <v>3258</v>
      </c>
      <c r="C3362" s="40" t="s">
        <v>3259</v>
      </c>
      <c r="D3362" s="40" t="s">
        <v>263</v>
      </c>
      <c r="E3362" s="40" t="s">
        <v>111</v>
      </c>
      <c r="F3362" s="41" t="s">
        <v>33</v>
      </c>
      <c r="G3362" s="41" t="s">
        <v>14125</v>
      </c>
      <c r="H3362" s="41" t="s">
        <v>14126</v>
      </c>
      <c r="I3362" s="41" t="s">
        <v>266</v>
      </c>
      <c r="J3362" s="40" t="s">
        <v>267</v>
      </c>
      <c r="K3362" s="41" t="s">
        <v>3265</v>
      </c>
      <c r="L3362" s="41" t="s">
        <v>12305</v>
      </c>
      <c r="M3362" s="41" t="s">
        <v>78</v>
      </c>
      <c r="N3362" s="41" t="s">
        <v>183</v>
      </c>
      <c r="O3362" s="38"/>
      <c r="P3362" s="43"/>
    </row>
    <row r="3363">
      <c r="A3363" s="26">
        <v>115830.0</v>
      </c>
      <c r="B3363" s="28" t="s">
        <v>3355</v>
      </c>
      <c r="C3363" s="28" t="s">
        <v>3356</v>
      </c>
      <c r="D3363" s="28" t="s">
        <v>3587</v>
      </c>
      <c r="E3363" s="28" t="s">
        <v>32</v>
      </c>
      <c r="F3363" s="35" t="s">
        <v>33</v>
      </c>
      <c r="G3363" s="35" t="s">
        <v>14127</v>
      </c>
      <c r="H3363" s="35" t="s">
        <v>14128</v>
      </c>
      <c r="I3363" s="35" t="s">
        <v>3841</v>
      </c>
      <c r="J3363" s="28" t="s">
        <v>3842</v>
      </c>
      <c r="K3363" s="35" t="s">
        <v>13474</v>
      </c>
      <c r="L3363" s="35" t="s">
        <v>14129</v>
      </c>
      <c r="M3363" s="35" t="s">
        <v>3594</v>
      </c>
      <c r="N3363" s="35" t="s">
        <v>183</v>
      </c>
      <c r="O3363" s="38"/>
      <c r="P3363" s="38"/>
    </row>
    <row r="3364">
      <c r="A3364" s="39">
        <v>115831.0</v>
      </c>
      <c r="B3364" s="40" t="s">
        <v>90</v>
      </c>
      <c r="C3364" s="40" t="s">
        <v>91</v>
      </c>
      <c r="D3364" s="40" t="s">
        <v>1778</v>
      </c>
      <c r="E3364" s="40" t="s">
        <v>32</v>
      </c>
      <c r="F3364" s="41" t="s">
        <v>33</v>
      </c>
      <c r="G3364" s="41" t="s">
        <v>14130</v>
      </c>
      <c r="H3364" s="41" t="s">
        <v>14131</v>
      </c>
      <c r="I3364" s="41" t="s">
        <v>14132</v>
      </c>
      <c r="J3364" s="40" t="s">
        <v>14133</v>
      </c>
      <c r="K3364" s="41" t="s">
        <v>14134</v>
      </c>
      <c r="L3364" s="41" t="s">
        <v>14135</v>
      </c>
      <c r="M3364" s="41" t="s">
        <v>418</v>
      </c>
      <c r="N3364" s="41" t="s">
        <v>99</v>
      </c>
      <c r="O3364" s="38"/>
      <c r="P3364" s="43"/>
    </row>
    <row r="3365">
      <c r="A3365" s="26">
        <v>115833.0</v>
      </c>
      <c r="B3365" s="28" t="s">
        <v>90</v>
      </c>
      <c r="C3365" s="28" t="s">
        <v>91</v>
      </c>
      <c r="D3365" s="28" t="s">
        <v>3309</v>
      </c>
      <c r="E3365" s="28" t="s">
        <v>32</v>
      </c>
      <c r="F3365" s="35" t="s">
        <v>33</v>
      </c>
      <c r="G3365" s="35" t="s">
        <v>14136</v>
      </c>
      <c r="H3365" s="35" t="s">
        <v>14137</v>
      </c>
      <c r="I3365" s="35" t="s">
        <v>5324</v>
      </c>
      <c r="J3365" s="28" t="s">
        <v>5325</v>
      </c>
      <c r="K3365" s="35" t="s">
        <v>14138</v>
      </c>
      <c r="L3365" s="35" t="s">
        <v>14139</v>
      </c>
      <c r="M3365" s="35" t="s">
        <v>3305</v>
      </c>
      <c r="N3365" s="35" t="s">
        <v>99</v>
      </c>
      <c r="O3365" s="38"/>
      <c r="P3365" s="38"/>
    </row>
    <row r="3366">
      <c r="A3366" s="39">
        <v>115834.0</v>
      </c>
      <c r="B3366" s="40" t="s">
        <v>90</v>
      </c>
      <c r="C3366" s="40" t="s">
        <v>91</v>
      </c>
      <c r="D3366" s="40" t="s">
        <v>67</v>
      </c>
      <c r="E3366" s="40" t="s">
        <v>68</v>
      </c>
      <c r="F3366" s="41" t="s">
        <v>33</v>
      </c>
      <c r="G3366" s="41" t="s">
        <v>14140</v>
      </c>
      <c r="H3366" s="41" t="s">
        <v>14141</v>
      </c>
      <c r="I3366" s="41" t="s">
        <v>74</v>
      </c>
      <c r="J3366" s="40" t="s">
        <v>75</v>
      </c>
      <c r="K3366" s="41" t="s">
        <v>14142</v>
      </c>
      <c r="L3366" s="41" t="s">
        <v>14143</v>
      </c>
      <c r="M3366" s="41" t="s">
        <v>78</v>
      </c>
      <c r="N3366" s="41" t="s">
        <v>183</v>
      </c>
      <c r="O3366" s="38"/>
      <c r="P3366" s="43"/>
    </row>
    <row r="3367">
      <c r="A3367" s="26">
        <v>115835.0</v>
      </c>
      <c r="B3367" s="28" t="s">
        <v>90</v>
      </c>
      <c r="C3367" s="28" t="s">
        <v>91</v>
      </c>
      <c r="D3367" s="28" t="s">
        <v>1838</v>
      </c>
      <c r="E3367" s="28" t="s">
        <v>68</v>
      </c>
      <c r="F3367" s="35" t="s">
        <v>33</v>
      </c>
      <c r="G3367" s="35" t="s">
        <v>14144</v>
      </c>
      <c r="H3367" s="35" t="s">
        <v>14145</v>
      </c>
      <c r="I3367" s="35" t="s">
        <v>1490</v>
      </c>
      <c r="J3367" s="28" t="s">
        <v>3772</v>
      </c>
      <c r="K3367" s="35" t="s">
        <v>14146</v>
      </c>
      <c r="L3367" s="35" t="s">
        <v>14147</v>
      </c>
      <c r="M3367" s="35" t="s">
        <v>1494</v>
      </c>
      <c r="N3367" s="35" t="s">
        <v>99</v>
      </c>
      <c r="O3367" s="38"/>
      <c r="P3367" s="38"/>
    </row>
    <row r="3368">
      <c r="A3368" s="39">
        <v>115839.0</v>
      </c>
      <c r="B3368" s="40" t="s">
        <v>1274</v>
      </c>
      <c r="C3368" s="40" t="s">
        <v>1275</v>
      </c>
      <c r="D3368" s="40" t="s">
        <v>135</v>
      </c>
      <c r="E3368" s="40" t="s">
        <v>111</v>
      </c>
      <c r="F3368" s="41" t="s">
        <v>33</v>
      </c>
      <c r="G3368" s="41" t="s">
        <v>14148</v>
      </c>
      <c r="H3368" s="41" t="s">
        <v>14149</v>
      </c>
      <c r="I3368" s="41" t="s">
        <v>105</v>
      </c>
      <c r="J3368" s="40" t="s">
        <v>715</v>
      </c>
      <c r="K3368" s="41" t="s">
        <v>444</v>
      </c>
      <c r="L3368" s="41" t="s">
        <v>14150</v>
      </c>
      <c r="M3368" s="41" t="s">
        <v>78</v>
      </c>
      <c r="N3368" s="41" t="s">
        <v>51</v>
      </c>
      <c r="O3368" s="38"/>
      <c r="P3368" s="43"/>
    </row>
    <row r="3369">
      <c r="A3369" s="26">
        <v>115840.0</v>
      </c>
      <c r="B3369" s="28" t="s">
        <v>1274</v>
      </c>
      <c r="C3369" s="28" t="s">
        <v>1275</v>
      </c>
      <c r="D3369" s="28" t="s">
        <v>82</v>
      </c>
      <c r="E3369" s="28" t="s">
        <v>83</v>
      </c>
      <c r="F3369" s="35" t="s">
        <v>33</v>
      </c>
      <c r="G3369" s="35" t="s">
        <v>14151</v>
      </c>
      <c r="H3369" s="35" t="s">
        <v>14152</v>
      </c>
      <c r="I3369" s="35" t="s">
        <v>462</v>
      </c>
      <c r="J3369" s="28" t="s">
        <v>463</v>
      </c>
      <c r="K3369" s="35" t="s">
        <v>444</v>
      </c>
      <c r="L3369" s="35" t="s">
        <v>14153</v>
      </c>
      <c r="M3369" s="35" t="s">
        <v>78</v>
      </c>
      <c r="N3369" s="35" t="s">
        <v>51</v>
      </c>
      <c r="O3369" s="38"/>
      <c r="P3369" s="38"/>
    </row>
    <row r="3370">
      <c r="A3370" s="39">
        <v>115841.0</v>
      </c>
      <c r="B3370" s="40" t="s">
        <v>1274</v>
      </c>
      <c r="C3370" s="40" t="s">
        <v>1275</v>
      </c>
      <c r="D3370" s="40" t="s">
        <v>177</v>
      </c>
      <c r="E3370" s="40" t="s">
        <v>83</v>
      </c>
      <c r="F3370" s="41" t="s">
        <v>33</v>
      </c>
      <c r="G3370" s="41" t="s">
        <v>14154</v>
      </c>
      <c r="H3370" s="41" t="s">
        <v>14155</v>
      </c>
      <c r="I3370" s="41" t="s">
        <v>105</v>
      </c>
      <c r="J3370" s="40" t="s">
        <v>638</v>
      </c>
      <c r="K3370" s="41" t="s">
        <v>444</v>
      </c>
      <c r="L3370" s="41" t="s">
        <v>14156</v>
      </c>
      <c r="M3370" s="41" t="s">
        <v>78</v>
      </c>
      <c r="N3370" s="41" t="s">
        <v>51</v>
      </c>
      <c r="O3370" s="38"/>
      <c r="P3370" s="43"/>
    </row>
    <row r="3371">
      <c r="A3371" s="26">
        <v>115842.0</v>
      </c>
      <c r="B3371" s="28" t="s">
        <v>1274</v>
      </c>
      <c r="C3371" s="28" t="s">
        <v>1275</v>
      </c>
      <c r="D3371" s="28" t="s">
        <v>240</v>
      </c>
      <c r="E3371" s="28" t="s">
        <v>111</v>
      </c>
      <c r="F3371" s="35" t="s">
        <v>33</v>
      </c>
      <c r="G3371" s="35" t="s">
        <v>14157</v>
      </c>
      <c r="H3371" s="35" t="s">
        <v>14158</v>
      </c>
      <c r="I3371" s="35" t="s">
        <v>709</v>
      </c>
      <c r="J3371" s="28" t="s">
        <v>710</v>
      </c>
      <c r="K3371" s="35" t="s">
        <v>8033</v>
      </c>
      <c r="L3371" s="35" t="s">
        <v>14159</v>
      </c>
      <c r="M3371" s="35" t="s">
        <v>78</v>
      </c>
      <c r="N3371" s="35" t="s">
        <v>51</v>
      </c>
      <c r="O3371" s="38"/>
      <c r="P3371" s="38"/>
    </row>
    <row r="3372">
      <c r="A3372" s="39">
        <v>115844.0</v>
      </c>
      <c r="B3372" s="40" t="s">
        <v>1274</v>
      </c>
      <c r="C3372" s="40" t="s">
        <v>1275</v>
      </c>
      <c r="D3372" s="40" t="s">
        <v>118</v>
      </c>
      <c r="E3372" s="40" t="s">
        <v>111</v>
      </c>
      <c r="F3372" s="41" t="s">
        <v>33</v>
      </c>
      <c r="G3372" s="41" t="s">
        <v>14160</v>
      </c>
      <c r="H3372" s="41" t="s">
        <v>14161</v>
      </c>
      <c r="I3372" s="41" t="s">
        <v>105</v>
      </c>
      <c r="J3372" s="40" t="s">
        <v>122</v>
      </c>
      <c r="K3372" s="41" t="s">
        <v>444</v>
      </c>
      <c r="L3372" s="41" t="s">
        <v>14162</v>
      </c>
      <c r="M3372" s="41" t="s">
        <v>78</v>
      </c>
      <c r="N3372" s="41" t="s">
        <v>51</v>
      </c>
      <c r="O3372" s="38"/>
      <c r="P3372" s="43"/>
    </row>
    <row r="3373">
      <c r="A3373" s="26">
        <v>115847.0</v>
      </c>
      <c r="B3373" s="28" t="s">
        <v>1274</v>
      </c>
      <c r="C3373" s="28" t="s">
        <v>1275</v>
      </c>
      <c r="D3373" s="28" t="s">
        <v>118</v>
      </c>
      <c r="E3373" s="28" t="s">
        <v>111</v>
      </c>
      <c r="F3373" s="35" t="s">
        <v>33</v>
      </c>
      <c r="G3373" s="35" t="s">
        <v>14163</v>
      </c>
      <c r="H3373" s="35" t="s">
        <v>14164</v>
      </c>
      <c r="I3373" s="35" t="s">
        <v>938</v>
      </c>
      <c r="J3373" s="28" t="s">
        <v>939</v>
      </c>
      <c r="K3373" s="35" t="s">
        <v>8033</v>
      </c>
      <c r="L3373" s="35" t="s">
        <v>14165</v>
      </c>
      <c r="M3373" s="35" t="s">
        <v>78</v>
      </c>
      <c r="N3373" s="35" t="s">
        <v>51</v>
      </c>
      <c r="O3373" s="38"/>
      <c r="P3373" s="38"/>
    </row>
    <row r="3374">
      <c r="A3374" s="39">
        <v>115848.0</v>
      </c>
      <c r="B3374" s="40" t="s">
        <v>1274</v>
      </c>
      <c r="C3374" s="40" t="s">
        <v>1275</v>
      </c>
      <c r="D3374" s="40" t="s">
        <v>135</v>
      </c>
      <c r="E3374" s="40" t="s">
        <v>111</v>
      </c>
      <c r="F3374" s="41" t="s">
        <v>33</v>
      </c>
      <c r="G3374" s="41" t="s">
        <v>14166</v>
      </c>
      <c r="H3374" s="41" t="s">
        <v>14167</v>
      </c>
      <c r="I3374" s="41" t="s">
        <v>105</v>
      </c>
      <c r="J3374" s="40" t="s">
        <v>166</v>
      </c>
      <c r="K3374" s="41" t="s">
        <v>444</v>
      </c>
      <c r="L3374" s="41" t="s">
        <v>3788</v>
      </c>
      <c r="M3374" s="41" t="s">
        <v>78</v>
      </c>
      <c r="N3374" s="41" t="s">
        <v>51</v>
      </c>
      <c r="O3374" s="38"/>
      <c r="P3374" s="43"/>
    </row>
    <row r="3375">
      <c r="A3375" s="26">
        <v>115850.0</v>
      </c>
      <c r="B3375" s="28" t="s">
        <v>1274</v>
      </c>
      <c r="C3375" s="28" t="s">
        <v>1275</v>
      </c>
      <c r="D3375" s="28" t="s">
        <v>247</v>
      </c>
      <c r="E3375" s="28" t="s">
        <v>111</v>
      </c>
      <c r="F3375" s="35" t="s">
        <v>33</v>
      </c>
      <c r="G3375" s="35" t="s">
        <v>14168</v>
      </c>
      <c r="H3375" s="35" t="s">
        <v>2061</v>
      </c>
      <c r="I3375" s="35" t="s">
        <v>250</v>
      </c>
      <c r="J3375" s="28" t="s">
        <v>251</v>
      </c>
      <c r="K3375" s="35" t="s">
        <v>444</v>
      </c>
      <c r="L3375" s="35" t="s">
        <v>2063</v>
      </c>
      <c r="M3375" s="35" t="s">
        <v>78</v>
      </c>
      <c r="N3375" s="35" t="s">
        <v>51</v>
      </c>
      <c r="O3375" s="38"/>
      <c r="P3375" s="38"/>
    </row>
    <row r="3376">
      <c r="A3376" s="39">
        <v>115852.0</v>
      </c>
      <c r="B3376" s="40" t="s">
        <v>1274</v>
      </c>
      <c r="C3376" s="40" t="s">
        <v>1275</v>
      </c>
      <c r="D3376" s="40" t="s">
        <v>110</v>
      </c>
      <c r="E3376" s="40" t="s">
        <v>111</v>
      </c>
      <c r="F3376" s="41" t="s">
        <v>33</v>
      </c>
      <c r="G3376" s="41" t="s">
        <v>14169</v>
      </c>
      <c r="H3376" s="41" t="s">
        <v>1277</v>
      </c>
      <c r="I3376" s="41" t="s">
        <v>758</v>
      </c>
      <c r="J3376" s="40" t="s">
        <v>759</v>
      </c>
      <c r="K3376" s="41" t="s">
        <v>444</v>
      </c>
      <c r="L3376" s="41" t="s">
        <v>14170</v>
      </c>
      <c r="M3376" s="41" t="s">
        <v>78</v>
      </c>
      <c r="N3376" s="41" t="s">
        <v>51</v>
      </c>
      <c r="O3376" s="38"/>
      <c r="P3376" s="43"/>
    </row>
    <row r="3377">
      <c r="A3377" s="26">
        <v>115854.0</v>
      </c>
      <c r="B3377" s="28" t="s">
        <v>1274</v>
      </c>
      <c r="C3377" s="28" t="s">
        <v>1275</v>
      </c>
      <c r="D3377" s="28" t="s">
        <v>263</v>
      </c>
      <c r="E3377" s="28" t="s">
        <v>111</v>
      </c>
      <c r="F3377" s="35" t="s">
        <v>33</v>
      </c>
      <c r="G3377" s="35" t="s">
        <v>14171</v>
      </c>
      <c r="H3377" s="35" t="s">
        <v>14172</v>
      </c>
      <c r="I3377" s="35" t="s">
        <v>747</v>
      </c>
      <c r="J3377" s="28" t="s">
        <v>748</v>
      </c>
      <c r="K3377" s="35" t="s">
        <v>444</v>
      </c>
      <c r="L3377" s="35" t="s">
        <v>14173</v>
      </c>
      <c r="M3377" s="35" t="s">
        <v>78</v>
      </c>
      <c r="N3377" s="35" t="s">
        <v>51</v>
      </c>
      <c r="O3377" s="38"/>
      <c r="P3377" s="38"/>
    </row>
    <row r="3378">
      <c r="A3378" s="39">
        <v>115855.0</v>
      </c>
      <c r="B3378" s="40" t="s">
        <v>90</v>
      </c>
      <c r="C3378" s="40" t="s">
        <v>91</v>
      </c>
      <c r="D3378" s="40" t="s">
        <v>1729</v>
      </c>
      <c r="E3378" s="40" t="s">
        <v>68</v>
      </c>
      <c r="F3378" s="41" t="s">
        <v>33</v>
      </c>
      <c r="G3378" s="41" t="s">
        <v>14174</v>
      </c>
      <c r="H3378" s="41" t="s">
        <v>14175</v>
      </c>
      <c r="I3378" s="41" t="s">
        <v>5110</v>
      </c>
      <c r="J3378" s="40" t="s">
        <v>5111</v>
      </c>
      <c r="K3378" s="41" t="s">
        <v>14176</v>
      </c>
      <c r="L3378" s="41" t="s">
        <v>14177</v>
      </c>
      <c r="M3378" s="41" t="s">
        <v>50</v>
      </c>
      <c r="N3378" s="41" t="s">
        <v>99</v>
      </c>
      <c r="O3378" s="38"/>
      <c r="P3378" s="43"/>
    </row>
    <row r="3379">
      <c r="A3379" s="26">
        <v>115856.0</v>
      </c>
      <c r="B3379" s="28" t="s">
        <v>90</v>
      </c>
      <c r="C3379" s="28" t="s">
        <v>91</v>
      </c>
      <c r="D3379" s="28" t="s">
        <v>3530</v>
      </c>
      <c r="E3379" s="28" t="s">
        <v>2453</v>
      </c>
      <c r="F3379" s="35" t="s">
        <v>33</v>
      </c>
      <c r="G3379" s="35" t="s">
        <v>14178</v>
      </c>
      <c r="H3379" s="35" t="s">
        <v>14179</v>
      </c>
      <c r="I3379" s="35" t="s">
        <v>5351</v>
      </c>
      <c r="J3379" s="28" t="s">
        <v>5352</v>
      </c>
      <c r="K3379" s="35" t="s">
        <v>14180</v>
      </c>
      <c r="L3379" s="35" t="s">
        <v>13072</v>
      </c>
      <c r="M3379" s="35" t="s">
        <v>5355</v>
      </c>
      <c r="N3379" s="35" t="s">
        <v>183</v>
      </c>
      <c r="O3379" s="38"/>
      <c r="P3379" s="38"/>
    </row>
    <row r="3380">
      <c r="A3380" s="39">
        <v>115859.0</v>
      </c>
      <c r="B3380" s="40" t="s">
        <v>90</v>
      </c>
      <c r="C3380" s="40" t="s">
        <v>91</v>
      </c>
      <c r="D3380" s="40" t="s">
        <v>127</v>
      </c>
      <c r="E3380" s="40" t="s">
        <v>83</v>
      </c>
      <c r="F3380" s="41" t="s">
        <v>33</v>
      </c>
      <c r="G3380" s="41" t="s">
        <v>14181</v>
      </c>
      <c r="H3380" s="41" t="s">
        <v>14182</v>
      </c>
      <c r="I3380" s="41" t="s">
        <v>2211</v>
      </c>
      <c r="J3380" s="40" t="s">
        <v>2212</v>
      </c>
      <c r="K3380" s="41" t="s">
        <v>14183</v>
      </c>
      <c r="L3380" s="41" t="s">
        <v>14184</v>
      </c>
      <c r="M3380" s="41" t="s">
        <v>78</v>
      </c>
      <c r="N3380" s="41" t="s">
        <v>99</v>
      </c>
      <c r="O3380" s="38"/>
      <c r="P3380" s="43"/>
    </row>
    <row r="3381">
      <c r="A3381" s="26">
        <v>115860.0</v>
      </c>
      <c r="B3381" s="28" t="s">
        <v>90</v>
      </c>
      <c r="C3381" s="28" t="s">
        <v>91</v>
      </c>
      <c r="D3381" s="28" t="s">
        <v>82</v>
      </c>
      <c r="E3381" s="28" t="s">
        <v>83</v>
      </c>
      <c r="F3381" s="35" t="s">
        <v>33</v>
      </c>
      <c r="G3381" s="35" t="s">
        <v>14185</v>
      </c>
      <c r="H3381" s="35" t="s">
        <v>14186</v>
      </c>
      <c r="I3381" s="35" t="s">
        <v>462</v>
      </c>
      <c r="J3381" s="28" t="s">
        <v>463</v>
      </c>
      <c r="K3381" s="35" t="s">
        <v>14187</v>
      </c>
      <c r="L3381" s="35" t="s">
        <v>14188</v>
      </c>
      <c r="M3381" s="35" t="s">
        <v>78</v>
      </c>
      <c r="N3381" s="35" t="s">
        <v>99</v>
      </c>
      <c r="O3381" s="38"/>
      <c r="P3381" s="38"/>
    </row>
    <row r="3382">
      <c r="A3382" s="39">
        <v>115861.0</v>
      </c>
      <c r="B3382" s="40" t="s">
        <v>90</v>
      </c>
      <c r="C3382" s="40" t="s">
        <v>91</v>
      </c>
      <c r="D3382" s="40" t="s">
        <v>3530</v>
      </c>
      <c r="E3382" s="40" t="s">
        <v>2453</v>
      </c>
      <c r="F3382" s="41" t="s">
        <v>33</v>
      </c>
      <c r="G3382" s="41" t="s">
        <v>14189</v>
      </c>
      <c r="H3382" s="41" t="s">
        <v>14190</v>
      </c>
      <c r="I3382" s="41" t="s">
        <v>14191</v>
      </c>
      <c r="J3382" s="40" t="s">
        <v>14192</v>
      </c>
      <c r="K3382" s="41" t="s">
        <v>14193</v>
      </c>
      <c r="L3382" s="41" t="s">
        <v>14194</v>
      </c>
      <c r="M3382" s="41" t="s">
        <v>5082</v>
      </c>
      <c r="N3382" s="41" t="s">
        <v>183</v>
      </c>
      <c r="O3382" s="38"/>
      <c r="P3382" s="43"/>
    </row>
    <row r="3383">
      <c r="A3383" s="26">
        <v>115863.0</v>
      </c>
      <c r="B3383" s="28" t="s">
        <v>5125</v>
      </c>
      <c r="C3383" s="28" t="s">
        <v>5126</v>
      </c>
      <c r="D3383" s="28" t="s">
        <v>411</v>
      </c>
      <c r="E3383" s="28" t="s">
        <v>32</v>
      </c>
      <c r="F3383" s="35" t="s">
        <v>33</v>
      </c>
      <c r="G3383" s="35" t="s">
        <v>14195</v>
      </c>
      <c r="H3383" s="35" t="s">
        <v>14196</v>
      </c>
      <c r="I3383" s="35" t="s">
        <v>1706</v>
      </c>
      <c r="J3383" s="28" t="s">
        <v>1707</v>
      </c>
      <c r="K3383" s="35" t="s">
        <v>14197</v>
      </c>
      <c r="L3383" s="35" t="s">
        <v>14198</v>
      </c>
      <c r="M3383" s="35" t="s">
        <v>1710</v>
      </c>
      <c r="N3383" s="35" t="s">
        <v>183</v>
      </c>
      <c r="O3383" s="38"/>
      <c r="P3383" s="38"/>
    </row>
    <row r="3384">
      <c r="A3384" s="39">
        <v>115865.0</v>
      </c>
      <c r="B3384" s="40" t="s">
        <v>90</v>
      </c>
      <c r="C3384" s="40" t="s">
        <v>91</v>
      </c>
      <c r="D3384" s="40" t="s">
        <v>240</v>
      </c>
      <c r="E3384" s="40" t="s">
        <v>111</v>
      </c>
      <c r="F3384" s="41" t="s">
        <v>33</v>
      </c>
      <c r="G3384" s="41" t="s">
        <v>14199</v>
      </c>
      <c r="H3384" s="41" t="s">
        <v>14200</v>
      </c>
      <c r="I3384" s="41" t="s">
        <v>709</v>
      </c>
      <c r="J3384" s="40" t="s">
        <v>710</v>
      </c>
      <c r="K3384" s="41" t="s">
        <v>13633</v>
      </c>
      <c r="L3384" s="41" t="s">
        <v>14201</v>
      </c>
      <c r="M3384" s="41" t="s">
        <v>78</v>
      </c>
      <c r="N3384" s="41" t="s">
        <v>183</v>
      </c>
      <c r="O3384" s="38"/>
      <c r="P3384" s="43"/>
    </row>
    <row r="3385">
      <c r="A3385" s="26">
        <v>115867.0</v>
      </c>
      <c r="B3385" s="28" t="s">
        <v>90</v>
      </c>
      <c r="C3385" s="28" t="s">
        <v>91</v>
      </c>
      <c r="D3385" s="28" t="s">
        <v>3825</v>
      </c>
      <c r="E3385" s="28" t="s">
        <v>2453</v>
      </c>
      <c r="F3385" s="35" t="s">
        <v>33</v>
      </c>
      <c r="G3385" s="35" t="s">
        <v>14202</v>
      </c>
      <c r="H3385" s="35" t="s">
        <v>14203</v>
      </c>
      <c r="I3385" s="35" t="s">
        <v>14204</v>
      </c>
      <c r="J3385" s="28" t="s">
        <v>14205</v>
      </c>
      <c r="K3385" s="35" t="s">
        <v>6854</v>
      </c>
      <c r="L3385" s="35" t="s">
        <v>14206</v>
      </c>
      <c r="M3385" s="35" t="s">
        <v>3832</v>
      </c>
      <c r="N3385" s="35" t="s">
        <v>99</v>
      </c>
      <c r="O3385" s="38"/>
      <c r="P3385" s="38"/>
    </row>
    <row r="3386">
      <c r="A3386" s="39">
        <v>115868.0</v>
      </c>
      <c r="B3386" s="40" t="s">
        <v>90</v>
      </c>
      <c r="C3386" s="40" t="s">
        <v>91</v>
      </c>
      <c r="D3386" s="40" t="s">
        <v>1770</v>
      </c>
      <c r="E3386" s="40" t="s">
        <v>439</v>
      </c>
      <c r="F3386" s="41" t="s">
        <v>33</v>
      </c>
      <c r="G3386" s="41" t="s">
        <v>14207</v>
      </c>
      <c r="H3386" s="41" t="s">
        <v>14208</v>
      </c>
      <c r="I3386" s="41" t="s">
        <v>5475</v>
      </c>
      <c r="J3386" s="40" t="s">
        <v>5476</v>
      </c>
      <c r="K3386" s="41" t="s">
        <v>14209</v>
      </c>
      <c r="L3386" s="41" t="s">
        <v>14210</v>
      </c>
      <c r="M3386" s="41" t="s">
        <v>4556</v>
      </c>
      <c r="N3386" s="41" t="s">
        <v>183</v>
      </c>
      <c r="O3386" s="38"/>
      <c r="P3386" s="43"/>
    </row>
    <row r="3387">
      <c r="A3387" s="26">
        <v>115869.0</v>
      </c>
      <c r="B3387" s="28" t="s">
        <v>1845</v>
      </c>
      <c r="C3387" s="28" t="s">
        <v>1846</v>
      </c>
      <c r="D3387" s="28" t="s">
        <v>1487</v>
      </c>
      <c r="E3387" s="28" t="s">
        <v>68</v>
      </c>
      <c r="F3387" s="35" t="s">
        <v>33</v>
      </c>
      <c r="G3387" s="35" t="s">
        <v>14211</v>
      </c>
      <c r="H3387" s="35" t="s">
        <v>14212</v>
      </c>
      <c r="I3387" s="35" t="s">
        <v>3732</v>
      </c>
      <c r="J3387" s="28" t="s">
        <v>5559</v>
      </c>
      <c r="K3387" s="35" t="s">
        <v>13304</v>
      </c>
      <c r="L3387" s="35" t="s">
        <v>14213</v>
      </c>
      <c r="M3387" s="35" t="s">
        <v>1494</v>
      </c>
      <c r="N3387" s="35" t="s">
        <v>183</v>
      </c>
      <c r="O3387" s="38"/>
      <c r="P3387" s="38"/>
    </row>
    <row r="3388">
      <c r="A3388" s="39">
        <v>115871.0</v>
      </c>
      <c r="B3388" s="40" t="s">
        <v>90</v>
      </c>
      <c r="C3388" s="40" t="s">
        <v>91</v>
      </c>
      <c r="D3388" s="40" t="s">
        <v>177</v>
      </c>
      <c r="E3388" s="40" t="s">
        <v>83</v>
      </c>
      <c r="F3388" s="41" t="s">
        <v>33</v>
      </c>
      <c r="G3388" s="41" t="s">
        <v>14214</v>
      </c>
      <c r="H3388" s="41" t="s">
        <v>14215</v>
      </c>
      <c r="I3388" s="41" t="s">
        <v>105</v>
      </c>
      <c r="J3388" s="40" t="s">
        <v>180</v>
      </c>
      <c r="K3388" s="41" t="s">
        <v>6689</v>
      </c>
      <c r="L3388" s="41" t="s">
        <v>14216</v>
      </c>
      <c r="M3388" s="41" t="s">
        <v>78</v>
      </c>
      <c r="N3388" s="41" t="s">
        <v>117</v>
      </c>
      <c r="O3388" s="38"/>
      <c r="P3388" s="43"/>
    </row>
    <row r="3389">
      <c r="A3389" s="26">
        <v>115874.0</v>
      </c>
      <c r="B3389" s="28" t="s">
        <v>90</v>
      </c>
      <c r="C3389" s="28" t="s">
        <v>91</v>
      </c>
      <c r="D3389" s="28" t="s">
        <v>31</v>
      </c>
      <c r="E3389" s="28" t="s">
        <v>83</v>
      </c>
      <c r="F3389" s="35" t="s">
        <v>33</v>
      </c>
      <c r="G3389" s="35" t="s">
        <v>14217</v>
      </c>
      <c r="H3389" s="35" t="s">
        <v>14218</v>
      </c>
      <c r="I3389" s="35" t="s">
        <v>105</v>
      </c>
      <c r="J3389" s="28" t="s">
        <v>837</v>
      </c>
      <c r="K3389" s="35" t="s">
        <v>14219</v>
      </c>
      <c r="L3389" s="35" t="s">
        <v>14220</v>
      </c>
      <c r="M3389" s="35" t="s">
        <v>78</v>
      </c>
      <c r="N3389" s="35" t="s">
        <v>133</v>
      </c>
      <c r="O3389" s="38"/>
      <c r="P3389" s="38"/>
    </row>
    <row r="3390">
      <c r="A3390" s="39">
        <v>115880.0</v>
      </c>
      <c r="B3390" s="40" t="s">
        <v>125</v>
      </c>
      <c r="C3390" s="40" t="s">
        <v>134</v>
      </c>
      <c r="D3390" s="40" t="s">
        <v>118</v>
      </c>
      <c r="E3390" s="40" t="s">
        <v>111</v>
      </c>
      <c r="F3390" s="41" t="s">
        <v>33</v>
      </c>
      <c r="G3390" s="41" t="s">
        <v>14221</v>
      </c>
      <c r="H3390" s="41" t="s">
        <v>14222</v>
      </c>
      <c r="I3390" s="41" t="s">
        <v>105</v>
      </c>
      <c r="J3390" s="40" t="s">
        <v>611</v>
      </c>
      <c r="K3390" s="41" t="s">
        <v>2962</v>
      </c>
      <c r="L3390" s="41" t="s">
        <v>14223</v>
      </c>
      <c r="M3390" s="41" t="s">
        <v>78</v>
      </c>
      <c r="N3390" s="41" t="s">
        <v>133</v>
      </c>
      <c r="O3390" s="38"/>
      <c r="P3390" s="43"/>
    </row>
    <row r="3391">
      <c r="A3391" s="26">
        <v>115881.0</v>
      </c>
      <c r="B3391" s="28" t="s">
        <v>90</v>
      </c>
      <c r="C3391" s="28" t="s">
        <v>91</v>
      </c>
      <c r="D3391" s="28" t="s">
        <v>411</v>
      </c>
      <c r="E3391" s="28" t="s">
        <v>32</v>
      </c>
      <c r="F3391" s="35" t="s">
        <v>33</v>
      </c>
      <c r="G3391" s="35" t="s">
        <v>14224</v>
      </c>
      <c r="H3391" s="35" t="s">
        <v>14225</v>
      </c>
      <c r="I3391" s="35" t="s">
        <v>10827</v>
      </c>
      <c r="J3391" s="28" t="s">
        <v>10828</v>
      </c>
      <c r="K3391" s="35" t="s">
        <v>14226</v>
      </c>
      <c r="L3391" s="35" t="s">
        <v>14227</v>
      </c>
      <c r="M3391" s="35" t="s">
        <v>10830</v>
      </c>
      <c r="N3391" s="35" t="s">
        <v>579</v>
      </c>
      <c r="O3391" s="38"/>
      <c r="P3391" s="38"/>
    </row>
    <row r="3392">
      <c r="A3392" s="39">
        <v>115882.0</v>
      </c>
      <c r="B3392" s="40" t="s">
        <v>90</v>
      </c>
      <c r="C3392" s="40" t="s">
        <v>91</v>
      </c>
      <c r="D3392" s="40" t="s">
        <v>1729</v>
      </c>
      <c r="E3392" s="40" t="s">
        <v>68</v>
      </c>
      <c r="F3392" s="41" t="s">
        <v>33</v>
      </c>
      <c r="G3392" s="41" t="s">
        <v>14228</v>
      </c>
      <c r="H3392" s="41" t="s">
        <v>14229</v>
      </c>
      <c r="I3392" s="41" t="s">
        <v>5110</v>
      </c>
      <c r="J3392" s="40" t="s">
        <v>5111</v>
      </c>
      <c r="K3392" s="41" t="s">
        <v>12600</v>
      </c>
      <c r="L3392" s="41" t="s">
        <v>14230</v>
      </c>
      <c r="M3392" s="41" t="s">
        <v>50</v>
      </c>
      <c r="N3392" s="41" t="s">
        <v>183</v>
      </c>
      <c r="O3392" s="38"/>
      <c r="P3392" s="43"/>
    </row>
    <row r="3393">
      <c r="A3393" s="26">
        <v>115886.0</v>
      </c>
      <c r="B3393" s="28" t="s">
        <v>90</v>
      </c>
      <c r="C3393" s="28" t="s">
        <v>91</v>
      </c>
      <c r="D3393" s="28" t="s">
        <v>1756</v>
      </c>
      <c r="E3393" s="28" t="s">
        <v>32</v>
      </c>
      <c r="F3393" s="35" t="s">
        <v>33</v>
      </c>
      <c r="G3393" s="35" t="s">
        <v>14231</v>
      </c>
      <c r="H3393" s="35" t="s">
        <v>14232</v>
      </c>
      <c r="I3393" s="35" t="s">
        <v>1759</v>
      </c>
      <c r="J3393" s="28" t="s">
        <v>1760</v>
      </c>
      <c r="K3393" s="35" t="s">
        <v>14233</v>
      </c>
      <c r="L3393" s="35" t="s">
        <v>14234</v>
      </c>
      <c r="M3393" s="35" t="s">
        <v>1763</v>
      </c>
      <c r="N3393" s="35" t="s">
        <v>183</v>
      </c>
      <c r="O3393" s="38"/>
      <c r="P3393" s="38"/>
    </row>
    <row r="3394">
      <c r="A3394" s="39">
        <v>115887.0</v>
      </c>
      <c r="B3394" s="40" t="s">
        <v>90</v>
      </c>
      <c r="C3394" s="40" t="s">
        <v>91</v>
      </c>
      <c r="D3394" s="40" t="s">
        <v>3530</v>
      </c>
      <c r="E3394" s="40" t="s">
        <v>2453</v>
      </c>
      <c r="F3394" s="41" t="s">
        <v>33</v>
      </c>
      <c r="G3394" s="41" t="s">
        <v>14235</v>
      </c>
      <c r="H3394" s="41" t="s">
        <v>14236</v>
      </c>
      <c r="I3394" s="41" t="s">
        <v>5450</v>
      </c>
      <c r="J3394" s="40" t="s">
        <v>5451</v>
      </c>
      <c r="K3394" s="41" t="s">
        <v>7599</v>
      </c>
      <c r="L3394" s="41" t="s">
        <v>14237</v>
      </c>
      <c r="M3394" s="41" t="s">
        <v>5454</v>
      </c>
      <c r="N3394" s="41" t="s">
        <v>183</v>
      </c>
      <c r="O3394" s="38"/>
      <c r="P3394" s="43"/>
    </row>
    <row r="3395">
      <c r="A3395" s="26">
        <v>115889.0</v>
      </c>
      <c r="B3395" s="28" t="s">
        <v>90</v>
      </c>
      <c r="C3395" s="28" t="s">
        <v>91</v>
      </c>
      <c r="D3395" s="28" t="s">
        <v>277</v>
      </c>
      <c r="E3395" s="28" t="s">
        <v>83</v>
      </c>
      <c r="F3395" s="35" t="s">
        <v>33</v>
      </c>
      <c r="G3395" s="35" t="s">
        <v>14238</v>
      </c>
      <c r="H3395" s="35" t="s">
        <v>14239</v>
      </c>
      <c r="I3395" s="35" t="s">
        <v>105</v>
      </c>
      <c r="J3395" s="28" t="s">
        <v>1094</v>
      </c>
      <c r="K3395" s="35" t="s">
        <v>14240</v>
      </c>
      <c r="L3395" s="35" t="s">
        <v>14241</v>
      </c>
      <c r="M3395" s="35" t="s">
        <v>78</v>
      </c>
      <c r="N3395" s="35" t="s">
        <v>183</v>
      </c>
      <c r="O3395" s="38"/>
      <c r="P3395" s="38"/>
    </row>
    <row r="3396">
      <c r="A3396" s="39">
        <v>115893.0</v>
      </c>
      <c r="B3396" s="40" t="s">
        <v>5412</v>
      </c>
      <c r="C3396" s="40" t="s">
        <v>5413</v>
      </c>
      <c r="D3396" s="40" t="s">
        <v>2452</v>
      </c>
      <c r="E3396" s="40" t="s">
        <v>2453</v>
      </c>
      <c r="F3396" s="41" t="s">
        <v>33</v>
      </c>
      <c r="G3396" s="41" t="s">
        <v>14242</v>
      </c>
      <c r="H3396" s="41" t="s">
        <v>14243</v>
      </c>
      <c r="I3396" s="41" t="s">
        <v>14244</v>
      </c>
      <c r="J3396" s="40" t="s">
        <v>14245</v>
      </c>
      <c r="K3396" s="41" t="s">
        <v>5418</v>
      </c>
      <c r="L3396" s="41" t="s">
        <v>14246</v>
      </c>
      <c r="M3396" s="41" t="s">
        <v>4471</v>
      </c>
      <c r="N3396" s="41" t="s">
        <v>823</v>
      </c>
      <c r="O3396" s="38"/>
      <c r="P3396" s="43"/>
    </row>
    <row r="3397">
      <c r="A3397" s="26">
        <v>115894.0</v>
      </c>
      <c r="B3397" s="28" t="s">
        <v>90</v>
      </c>
      <c r="C3397" s="28" t="s">
        <v>91</v>
      </c>
      <c r="D3397" s="28" t="s">
        <v>427</v>
      </c>
      <c r="E3397" s="28" t="s">
        <v>68</v>
      </c>
      <c r="F3397" s="35" t="s">
        <v>33</v>
      </c>
      <c r="G3397" s="35" t="s">
        <v>14247</v>
      </c>
      <c r="H3397" s="35" t="s">
        <v>14248</v>
      </c>
      <c r="I3397" s="35" t="s">
        <v>430</v>
      </c>
      <c r="J3397" s="28" t="s">
        <v>431</v>
      </c>
      <c r="K3397" s="35" t="s">
        <v>14249</v>
      </c>
      <c r="L3397" s="35" t="s">
        <v>14250</v>
      </c>
      <c r="M3397" s="35" t="s">
        <v>434</v>
      </c>
      <c r="N3397" s="35" t="s">
        <v>117</v>
      </c>
      <c r="O3397" s="38"/>
      <c r="P3397" s="38"/>
    </row>
    <row r="3398">
      <c r="A3398" s="39">
        <v>115897.0</v>
      </c>
      <c r="B3398" s="40" t="s">
        <v>90</v>
      </c>
      <c r="C3398" s="40" t="s">
        <v>91</v>
      </c>
      <c r="D3398" s="40" t="s">
        <v>67</v>
      </c>
      <c r="E3398" s="40" t="s">
        <v>68</v>
      </c>
      <c r="F3398" s="41" t="s">
        <v>33</v>
      </c>
      <c r="G3398" s="41" t="s">
        <v>14251</v>
      </c>
      <c r="H3398" s="41" t="s">
        <v>14252</v>
      </c>
      <c r="I3398" s="41" t="s">
        <v>14253</v>
      </c>
      <c r="J3398" s="40" t="s">
        <v>75</v>
      </c>
      <c r="K3398" s="41" t="s">
        <v>14254</v>
      </c>
      <c r="L3398" s="41" t="s">
        <v>14255</v>
      </c>
      <c r="M3398" s="41" t="s">
        <v>78</v>
      </c>
      <c r="N3398" s="41" t="s">
        <v>183</v>
      </c>
      <c r="O3398" s="38"/>
      <c r="P3398" s="43"/>
    </row>
    <row r="3399">
      <c r="A3399" s="26">
        <v>115898.0</v>
      </c>
      <c r="B3399" s="28" t="s">
        <v>90</v>
      </c>
      <c r="C3399" s="28" t="s">
        <v>91</v>
      </c>
      <c r="D3399" s="28" t="s">
        <v>67</v>
      </c>
      <c r="E3399" s="28" t="s">
        <v>68</v>
      </c>
      <c r="F3399" s="35" t="s">
        <v>33</v>
      </c>
      <c r="G3399" s="35" t="s">
        <v>14256</v>
      </c>
      <c r="H3399" s="35" t="s">
        <v>14257</v>
      </c>
      <c r="I3399" s="35" t="s">
        <v>9977</v>
      </c>
      <c r="J3399" s="28" t="s">
        <v>9978</v>
      </c>
      <c r="K3399" s="35" t="s">
        <v>425</v>
      </c>
      <c r="L3399" s="35" t="s">
        <v>14258</v>
      </c>
      <c r="M3399" s="35" t="s">
        <v>78</v>
      </c>
      <c r="N3399" s="35" t="s">
        <v>99</v>
      </c>
      <c r="O3399" s="38"/>
      <c r="P3399" s="38"/>
    </row>
    <row r="3400">
      <c r="A3400" s="39">
        <v>115899.0</v>
      </c>
      <c r="B3400" s="40" t="s">
        <v>90</v>
      </c>
      <c r="C3400" s="40" t="s">
        <v>91</v>
      </c>
      <c r="D3400" s="40" t="s">
        <v>1487</v>
      </c>
      <c r="E3400" s="40" t="s">
        <v>68</v>
      </c>
      <c r="F3400" s="41" t="s">
        <v>33</v>
      </c>
      <c r="G3400" s="41" t="s">
        <v>14259</v>
      </c>
      <c r="H3400" s="41" t="s">
        <v>14260</v>
      </c>
      <c r="I3400" s="41" t="s">
        <v>3732</v>
      </c>
      <c r="J3400" s="40" t="s">
        <v>5559</v>
      </c>
      <c r="K3400" s="41" t="s">
        <v>6238</v>
      </c>
      <c r="L3400" s="41" t="s">
        <v>14261</v>
      </c>
      <c r="M3400" s="41" t="s">
        <v>1494</v>
      </c>
      <c r="N3400" s="41" t="s">
        <v>117</v>
      </c>
      <c r="O3400" s="38"/>
      <c r="P3400" s="43"/>
    </row>
    <row r="3401">
      <c r="A3401" s="26">
        <v>115900.0</v>
      </c>
      <c r="B3401" s="28" t="s">
        <v>90</v>
      </c>
      <c r="C3401" s="28" t="s">
        <v>91</v>
      </c>
      <c r="D3401" s="28" t="s">
        <v>419</v>
      </c>
      <c r="E3401" s="28" t="s">
        <v>83</v>
      </c>
      <c r="F3401" s="35" t="s">
        <v>33</v>
      </c>
      <c r="G3401" s="35" t="s">
        <v>14262</v>
      </c>
      <c r="H3401" s="35" t="s">
        <v>14263</v>
      </c>
      <c r="I3401" s="35" t="s">
        <v>105</v>
      </c>
      <c r="J3401" s="28" t="s">
        <v>473</v>
      </c>
      <c r="K3401" s="35" t="s">
        <v>14264</v>
      </c>
      <c r="L3401" s="35" t="s">
        <v>14265</v>
      </c>
      <c r="M3401" s="35" t="s">
        <v>78</v>
      </c>
      <c r="N3401" s="35" t="s">
        <v>334</v>
      </c>
      <c r="O3401" s="38"/>
      <c r="P3401" s="38"/>
    </row>
    <row r="3402">
      <c r="A3402" s="39">
        <v>115906.0</v>
      </c>
      <c r="B3402" s="40" t="s">
        <v>90</v>
      </c>
      <c r="C3402" s="40" t="s">
        <v>91</v>
      </c>
      <c r="D3402" s="40" t="s">
        <v>1744</v>
      </c>
      <c r="E3402" s="40" t="s">
        <v>32</v>
      </c>
      <c r="F3402" s="41" t="s">
        <v>33</v>
      </c>
      <c r="G3402" s="41" t="s">
        <v>14266</v>
      </c>
      <c r="H3402" s="41" t="s">
        <v>14267</v>
      </c>
      <c r="I3402" s="41" t="s">
        <v>14268</v>
      </c>
      <c r="J3402" s="40" t="s">
        <v>14269</v>
      </c>
      <c r="K3402" s="41" t="s">
        <v>14270</v>
      </c>
      <c r="L3402" s="41" t="s">
        <v>14271</v>
      </c>
      <c r="M3402" s="41" t="s">
        <v>1751</v>
      </c>
      <c r="N3402" s="41" t="s">
        <v>871</v>
      </c>
      <c r="O3402" s="38"/>
      <c r="P3402" s="43"/>
    </row>
    <row r="3403">
      <c r="A3403" s="26">
        <v>115907.0</v>
      </c>
      <c r="B3403" s="28" t="s">
        <v>90</v>
      </c>
      <c r="C3403" s="28" t="s">
        <v>91</v>
      </c>
      <c r="D3403" s="28" t="s">
        <v>1487</v>
      </c>
      <c r="E3403" s="28" t="s">
        <v>68</v>
      </c>
      <c r="F3403" s="35" t="s">
        <v>33</v>
      </c>
      <c r="G3403" s="35" t="s">
        <v>14272</v>
      </c>
      <c r="H3403" s="35" t="s">
        <v>14273</v>
      </c>
      <c r="I3403" s="35" t="s">
        <v>1490</v>
      </c>
      <c r="J3403" s="28" t="s">
        <v>1491</v>
      </c>
      <c r="K3403" s="35" t="s">
        <v>14274</v>
      </c>
      <c r="L3403" s="35" t="s">
        <v>14275</v>
      </c>
      <c r="M3403" s="35" t="s">
        <v>1494</v>
      </c>
      <c r="N3403" s="35" t="s">
        <v>823</v>
      </c>
      <c r="O3403" s="38"/>
      <c r="P3403" s="38"/>
    </row>
    <row r="3404">
      <c r="A3404" s="39">
        <v>115908.0</v>
      </c>
      <c r="B3404" s="40" t="s">
        <v>90</v>
      </c>
      <c r="C3404" s="40" t="s">
        <v>91</v>
      </c>
      <c r="D3404" s="40" t="s">
        <v>3850</v>
      </c>
      <c r="E3404" s="40" t="s">
        <v>68</v>
      </c>
      <c r="F3404" s="41" t="s">
        <v>33</v>
      </c>
      <c r="G3404" s="41" t="s">
        <v>14276</v>
      </c>
      <c r="H3404" s="41" t="s">
        <v>14277</v>
      </c>
      <c r="I3404" s="41" t="s">
        <v>3956</v>
      </c>
      <c r="J3404" s="40" t="s">
        <v>8310</v>
      </c>
      <c r="K3404" s="41" t="s">
        <v>14278</v>
      </c>
      <c r="L3404" s="41" t="s">
        <v>14279</v>
      </c>
      <c r="M3404" s="41" t="s">
        <v>1813</v>
      </c>
      <c r="N3404" s="41" t="s">
        <v>133</v>
      </c>
      <c r="O3404" s="38"/>
      <c r="P3404" s="43"/>
    </row>
    <row r="3405">
      <c r="A3405" s="26">
        <v>115909.0</v>
      </c>
      <c r="B3405" s="28" t="s">
        <v>90</v>
      </c>
      <c r="C3405" s="28" t="s">
        <v>91</v>
      </c>
      <c r="D3405" s="28" t="s">
        <v>3587</v>
      </c>
      <c r="E3405" s="28" t="s">
        <v>32</v>
      </c>
      <c r="F3405" s="35" t="s">
        <v>33</v>
      </c>
      <c r="G3405" s="35" t="s">
        <v>14280</v>
      </c>
      <c r="H3405" s="35" t="s">
        <v>14281</v>
      </c>
      <c r="I3405" s="35" t="s">
        <v>3821</v>
      </c>
      <c r="J3405" s="28" t="s">
        <v>3822</v>
      </c>
      <c r="K3405" s="35" t="s">
        <v>14282</v>
      </c>
      <c r="L3405" s="35" t="s">
        <v>14283</v>
      </c>
      <c r="M3405" s="35" t="s">
        <v>3594</v>
      </c>
      <c r="N3405" s="35" t="s">
        <v>133</v>
      </c>
      <c r="O3405" s="38"/>
      <c r="P3405" s="38"/>
    </row>
    <row r="3406">
      <c r="A3406" s="39">
        <v>115911.0</v>
      </c>
      <c r="B3406" s="40" t="s">
        <v>1021</v>
      </c>
      <c r="C3406" s="40" t="s">
        <v>1022</v>
      </c>
      <c r="D3406" s="40" t="s">
        <v>102</v>
      </c>
      <c r="E3406" s="40" t="s">
        <v>83</v>
      </c>
      <c r="F3406" s="41" t="s">
        <v>33</v>
      </c>
      <c r="G3406" s="41" t="s">
        <v>14284</v>
      </c>
      <c r="H3406" s="41" t="s">
        <v>14285</v>
      </c>
      <c r="I3406" s="41" t="s">
        <v>105</v>
      </c>
      <c r="J3406" s="40" t="s">
        <v>964</v>
      </c>
      <c r="K3406" s="41" t="s">
        <v>14286</v>
      </c>
      <c r="L3406" s="41" t="s">
        <v>14287</v>
      </c>
      <c r="M3406" s="41" t="s">
        <v>78</v>
      </c>
      <c r="N3406" s="41" t="s">
        <v>370</v>
      </c>
      <c r="O3406" s="38"/>
      <c r="P3406" s="43"/>
    </row>
    <row r="3407">
      <c r="A3407" s="26">
        <v>115912.0</v>
      </c>
      <c r="B3407" s="28" t="s">
        <v>125</v>
      </c>
      <c r="C3407" s="28" t="s">
        <v>134</v>
      </c>
      <c r="D3407" s="28" t="s">
        <v>247</v>
      </c>
      <c r="E3407" s="28" t="s">
        <v>111</v>
      </c>
      <c r="F3407" s="35" t="s">
        <v>33</v>
      </c>
      <c r="G3407" s="35" t="s">
        <v>14288</v>
      </c>
      <c r="H3407" s="35" t="s">
        <v>14289</v>
      </c>
      <c r="I3407" s="35" t="s">
        <v>105</v>
      </c>
      <c r="J3407" s="28" t="s">
        <v>488</v>
      </c>
      <c r="K3407" s="35" t="s">
        <v>14290</v>
      </c>
      <c r="L3407" s="35" t="s">
        <v>14291</v>
      </c>
      <c r="M3407" s="35" t="s">
        <v>78</v>
      </c>
      <c r="N3407" s="35" t="s">
        <v>133</v>
      </c>
      <c r="O3407" s="38"/>
      <c r="P3407" s="38"/>
    </row>
    <row r="3408">
      <c r="A3408" s="39">
        <v>115914.0</v>
      </c>
      <c r="B3408" s="40" t="s">
        <v>90</v>
      </c>
      <c r="C3408" s="40" t="s">
        <v>91</v>
      </c>
      <c r="D3408" s="40" t="s">
        <v>1625</v>
      </c>
      <c r="E3408" s="40" t="s">
        <v>68</v>
      </c>
      <c r="F3408" s="41" t="s">
        <v>33</v>
      </c>
      <c r="G3408" s="41" t="s">
        <v>14292</v>
      </c>
      <c r="H3408" s="41" t="s">
        <v>14293</v>
      </c>
      <c r="I3408" s="41" t="s">
        <v>4118</v>
      </c>
      <c r="J3408" s="40" t="s">
        <v>4119</v>
      </c>
      <c r="K3408" s="41" t="s">
        <v>11566</v>
      </c>
      <c r="L3408" s="41" t="s">
        <v>12019</v>
      </c>
      <c r="M3408" s="41" t="s">
        <v>78</v>
      </c>
      <c r="N3408" s="41" t="s">
        <v>183</v>
      </c>
      <c r="O3408" s="38"/>
      <c r="P3408" s="43"/>
    </row>
    <row r="3409">
      <c r="A3409" s="26">
        <v>115915.0</v>
      </c>
      <c r="B3409" s="28" t="s">
        <v>90</v>
      </c>
      <c r="C3409" s="28" t="s">
        <v>91</v>
      </c>
      <c r="D3409" s="28" t="s">
        <v>411</v>
      </c>
      <c r="E3409" s="28" t="s">
        <v>32</v>
      </c>
      <c r="F3409" s="35" t="s">
        <v>33</v>
      </c>
      <c r="G3409" s="35" t="s">
        <v>14294</v>
      </c>
      <c r="H3409" s="35" t="s">
        <v>14295</v>
      </c>
      <c r="I3409" s="35" t="s">
        <v>14296</v>
      </c>
      <c r="J3409" s="28" t="s">
        <v>14297</v>
      </c>
      <c r="K3409" s="35" t="s">
        <v>14298</v>
      </c>
      <c r="L3409" s="35" t="s">
        <v>14299</v>
      </c>
      <c r="M3409" s="35" t="s">
        <v>7402</v>
      </c>
      <c r="N3409" s="35" t="s">
        <v>99</v>
      </c>
      <c r="O3409" s="38"/>
      <c r="P3409" s="38"/>
    </row>
    <row r="3410">
      <c r="A3410" s="39">
        <v>115916.0</v>
      </c>
      <c r="B3410" s="40" t="s">
        <v>90</v>
      </c>
      <c r="C3410" s="40" t="s">
        <v>91</v>
      </c>
      <c r="D3410" s="40" t="s">
        <v>3850</v>
      </c>
      <c r="E3410" s="40" t="s">
        <v>68</v>
      </c>
      <c r="F3410" s="41" t="s">
        <v>33</v>
      </c>
      <c r="G3410" s="41" t="s">
        <v>14300</v>
      </c>
      <c r="H3410" s="41" t="s">
        <v>14301</v>
      </c>
      <c r="I3410" s="41" t="s">
        <v>4118</v>
      </c>
      <c r="J3410" s="40" t="s">
        <v>4119</v>
      </c>
      <c r="K3410" s="41" t="s">
        <v>14302</v>
      </c>
      <c r="L3410" s="41" t="s">
        <v>14303</v>
      </c>
      <c r="M3410" s="41" t="s">
        <v>1813</v>
      </c>
      <c r="N3410" s="41" t="s">
        <v>1691</v>
      </c>
      <c r="O3410" s="38"/>
      <c r="P3410" s="43"/>
    </row>
    <row r="3411">
      <c r="A3411" s="26">
        <v>115917.0</v>
      </c>
      <c r="B3411" s="28" t="s">
        <v>90</v>
      </c>
      <c r="C3411" s="28" t="s">
        <v>91</v>
      </c>
      <c r="D3411" s="28" t="s">
        <v>1770</v>
      </c>
      <c r="E3411" s="28" t="s">
        <v>439</v>
      </c>
      <c r="F3411" s="35" t="s">
        <v>33</v>
      </c>
      <c r="G3411" s="35" t="s">
        <v>14304</v>
      </c>
      <c r="H3411" s="35" t="s">
        <v>14305</v>
      </c>
      <c r="I3411" s="35" t="s">
        <v>1773</v>
      </c>
      <c r="J3411" s="28" t="s">
        <v>6329</v>
      </c>
      <c r="K3411" s="35" t="s">
        <v>14306</v>
      </c>
      <c r="L3411" s="35" t="s">
        <v>14307</v>
      </c>
      <c r="M3411" s="35" t="s">
        <v>1777</v>
      </c>
      <c r="N3411" s="35" t="s">
        <v>133</v>
      </c>
      <c r="O3411" s="38"/>
      <c r="P3411" s="38"/>
    </row>
    <row r="3412">
      <c r="A3412" s="39">
        <v>115919.0</v>
      </c>
      <c r="B3412" s="40" t="s">
        <v>90</v>
      </c>
      <c r="C3412" s="40" t="s">
        <v>91</v>
      </c>
      <c r="D3412" s="40" t="s">
        <v>1838</v>
      </c>
      <c r="E3412" s="40" t="s">
        <v>68</v>
      </c>
      <c r="F3412" s="41" t="s">
        <v>33</v>
      </c>
      <c r="G3412" s="41" t="s">
        <v>14308</v>
      </c>
      <c r="H3412" s="41" t="s">
        <v>14309</v>
      </c>
      <c r="I3412" s="41" t="s">
        <v>6272</v>
      </c>
      <c r="J3412" s="40" t="s">
        <v>6273</v>
      </c>
      <c r="K3412" s="41" t="s">
        <v>14310</v>
      </c>
      <c r="L3412" s="41" t="s">
        <v>14311</v>
      </c>
      <c r="M3412" s="41" t="s">
        <v>1494</v>
      </c>
      <c r="N3412" s="41" t="s">
        <v>133</v>
      </c>
      <c r="O3412" s="38"/>
      <c r="P3412" s="43"/>
    </row>
    <row r="3413">
      <c r="A3413" s="26">
        <v>115921.0</v>
      </c>
      <c r="B3413" s="28" t="s">
        <v>90</v>
      </c>
      <c r="C3413" s="28" t="s">
        <v>91</v>
      </c>
      <c r="D3413" s="28" t="s">
        <v>1818</v>
      </c>
      <c r="E3413" s="28" t="s">
        <v>439</v>
      </c>
      <c r="F3413" s="35" t="s">
        <v>33</v>
      </c>
      <c r="G3413" s="35" t="s">
        <v>14049</v>
      </c>
      <c r="H3413" s="35" t="s">
        <v>14312</v>
      </c>
      <c r="I3413" s="35" t="s">
        <v>10940</v>
      </c>
      <c r="J3413" s="28" t="s">
        <v>10941</v>
      </c>
      <c r="K3413" s="35" t="s">
        <v>14313</v>
      </c>
      <c r="L3413" s="35" t="s">
        <v>14314</v>
      </c>
      <c r="M3413" s="35" t="s">
        <v>1825</v>
      </c>
      <c r="N3413" s="35" t="s">
        <v>183</v>
      </c>
      <c r="O3413" s="38"/>
      <c r="P3413" s="38"/>
    </row>
    <row r="3414">
      <c r="A3414" s="39">
        <v>115922.0</v>
      </c>
      <c r="B3414" s="40" t="s">
        <v>90</v>
      </c>
      <c r="C3414" s="40" t="s">
        <v>91</v>
      </c>
      <c r="D3414" s="40" t="s">
        <v>102</v>
      </c>
      <c r="E3414" s="40" t="s">
        <v>83</v>
      </c>
      <c r="F3414" s="41" t="s">
        <v>33</v>
      </c>
      <c r="G3414" s="41" t="s">
        <v>14315</v>
      </c>
      <c r="H3414" s="41" t="s">
        <v>14316</v>
      </c>
      <c r="I3414" s="41" t="s">
        <v>105</v>
      </c>
      <c r="J3414" s="40" t="s">
        <v>468</v>
      </c>
      <c r="K3414" s="41" t="s">
        <v>14317</v>
      </c>
      <c r="L3414" s="41" t="s">
        <v>14318</v>
      </c>
      <c r="M3414" s="41" t="s">
        <v>78</v>
      </c>
      <c r="N3414" s="41" t="s">
        <v>133</v>
      </c>
      <c r="O3414" s="38"/>
      <c r="P3414" s="43"/>
    </row>
    <row r="3415">
      <c r="A3415" s="26">
        <v>115923.0</v>
      </c>
      <c r="B3415" s="28" t="s">
        <v>90</v>
      </c>
      <c r="C3415" s="28" t="s">
        <v>91</v>
      </c>
      <c r="D3415" s="28" t="s">
        <v>3587</v>
      </c>
      <c r="E3415" s="28" t="s">
        <v>32</v>
      </c>
      <c r="F3415" s="35" t="s">
        <v>33</v>
      </c>
      <c r="G3415" s="35" t="s">
        <v>14319</v>
      </c>
      <c r="H3415" s="35" t="s">
        <v>14320</v>
      </c>
      <c r="I3415" s="35" t="s">
        <v>3821</v>
      </c>
      <c r="J3415" s="28" t="s">
        <v>3822</v>
      </c>
      <c r="K3415" s="35" t="s">
        <v>2204</v>
      </c>
      <c r="L3415" s="35" t="s">
        <v>14321</v>
      </c>
      <c r="M3415" s="35" t="s">
        <v>3594</v>
      </c>
      <c r="N3415" s="35" t="s">
        <v>183</v>
      </c>
      <c r="O3415" s="38"/>
      <c r="P3415" s="38"/>
    </row>
    <row r="3416">
      <c r="A3416" s="39">
        <v>115924.0</v>
      </c>
      <c r="B3416" s="40" t="s">
        <v>90</v>
      </c>
      <c r="C3416" s="40" t="s">
        <v>91</v>
      </c>
      <c r="D3416" s="40" t="s">
        <v>438</v>
      </c>
      <c r="E3416" s="40" t="s">
        <v>439</v>
      </c>
      <c r="F3416" s="41" t="s">
        <v>33</v>
      </c>
      <c r="G3416" s="41" t="s">
        <v>14322</v>
      </c>
      <c r="H3416" s="41" t="s">
        <v>14323</v>
      </c>
      <c r="I3416" s="41" t="s">
        <v>10449</v>
      </c>
      <c r="J3416" s="40" t="s">
        <v>10450</v>
      </c>
      <c r="K3416" s="41" t="s">
        <v>14324</v>
      </c>
      <c r="L3416" s="41" t="s">
        <v>14325</v>
      </c>
      <c r="M3416" s="41" t="s">
        <v>7801</v>
      </c>
      <c r="N3416" s="41" t="s">
        <v>552</v>
      </c>
      <c r="O3416" s="38"/>
      <c r="P3416" s="43"/>
    </row>
    <row r="3417">
      <c r="A3417" s="26">
        <v>115925.0</v>
      </c>
      <c r="B3417" s="28" t="s">
        <v>60</v>
      </c>
      <c r="C3417" s="28" t="s">
        <v>65</v>
      </c>
      <c r="D3417" s="28" t="s">
        <v>31</v>
      </c>
      <c r="E3417" s="28" t="s">
        <v>83</v>
      </c>
      <c r="F3417" s="35" t="s">
        <v>33</v>
      </c>
      <c r="G3417" s="35" t="s">
        <v>14326</v>
      </c>
      <c r="H3417" s="35" t="s">
        <v>14327</v>
      </c>
      <c r="I3417" s="35" t="s">
        <v>105</v>
      </c>
      <c r="J3417" s="28" t="s">
        <v>837</v>
      </c>
      <c r="K3417" s="35" t="s">
        <v>14328</v>
      </c>
      <c r="L3417" s="35" t="s">
        <v>14329</v>
      </c>
      <c r="M3417" s="35" t="s">
        <v>78</v>
      </c>
      <c r="N3417" s="35" t="s">
        <v>51</v>
      </c>
      <c r="O3417" s="38"/>
      <c r="P3417" s="38"/>
    </row>
    <row r="3418">
      <c r="A3418" s="39">
        <v>115926.0</v>
      </c>
      <c r="B3418" s="40" t="s">
        <v>81</v>
      </c>
      <c r="C3418" s="40" t="s">
        <v>65</v>
      </c>
      <c r="D3418" s="40"/>
      <c r="E3418" s="40" t="s">
        <v>68</v>
      </c>
      <c r="F3418" s="41" t="s">
        <v>33</v>
      </c>
      <c r="G3418" s="41" t="s">
        <v>14330</v>
      </c>
      <c r="H3418" s="41" t="s">
        <v>14331</v>
      </c>
      <c r="I3418" s="41" t="s">
        <v>6894</v>
      </c>
      <c r="J3418" s="40" t="s">
        <v>6895</v>
      </c>
      <c r="K3418" s="41" t="s">
        <v>13372</v>
      </c>
      <c r="L3418" s="41" t="s">
        <v>14332</v>
      </c>
      <c r="M3418" s="41" t="s">
        <v>50</v>
      </c>
      <c r="N3418" s="41" t="s">
        <v>51</v>
      </c>
      <c r="O3418" s="38"/>
      <c r="P3418" s="43"/>
    </row>
    <row r="3419">
      <c r="A3419" s="26">
        <v>115932.0</v>
      </c>
      <c r="B3419" s="28" t="s">
        <v>90</v>
      </c>
      <c r="C3419" s="28" t="s">
        <v>91</v>
      </c>
      <c r="D3419" s="28" t="s">
        <v>1806</v>
      </c>
      <c r="E3419" s="28" t="s">
        <v>68</v>
      </c>
      <c r="F3419" s="35" t="s">
        <v>33</v>
      </c>
      <c r="G3419" s="35" t="s">
        <v>14333</v>
      </c>
      <c r="H3419" s="35" t="s">
        <v>14334</v>
      </c>
      <c r="I3419" s="35" t="s">
        <v>4958</v>
      </c>
      <c r="J3419" s="28" t="s">
        <v>4959</v>
      </c>
      <c r="K3419" s="35" t="s">
        <v>3837</v>
      </c>
      <c r="L3419" s="35" t="s">
        <v>14335</v>
      </c>
      <c r="M3419" s="35" t="s">
        <v>1813</v>
      </c>
      <c r="N3419" s="35" t="s">
        <v>99</v>
      </c>
      <c r="O3419" s="38"/>
      <c r="P3419" s="38"/>
    </row>
    <row r="3420">
      <c r="A3420" s="39">
        <v>115933.0</v>
      </c>
      <c r="B3420" s="40" t="s">
        <v>90</v>
      </c>
      <c r="C3420" s="40" t="s">
        <v>91</v>
      </c>
      <c r="D3420" s="40" t="s">
        <v>1625</v>
      </c>
      <c r="E3420" s="40" t="s">
        <v>68</v>
      </c>
      <c r="F3420" s="41" t="s">
        <v>33</v>
      </c>
      <c r="G3420" s="41" t="s">
        <v>14336</v>
      </c>
      <c r="H3420" s="41" t="s">
        <v>14337</v>
      </c>
      <c r="I3420" s="41" t="s">
        <v>3546</v>
      </c>
      <c r="J3420" s="40" t="s">
        <v>3898</v>
      </c>
      <c r="K3420" s="41" t="s">
        <v>14338</v>
      </c>
      <c r="L3420" s="41" t="s">
        <v>14339</v>
      </c>
      <c r="M3420" s="41" t="s">
        <v>78</v>
      </c>
      <c r="N3420" s="41" t="s">
        <v>117</v>
      </c>
      <c r="O3420" s="38"/>
      <c r="P3420" s="43"/>
    </row>
    <row r="3421">
      <c r="A3421" s="26">
        <v>115934.0</v>
      </c>
      <c r="B3421" s="28" t="s">
        <v>90</v>
      </c>
      <c r="C3421" s="28" t="s">
        <v>91</v>
      </c>
      <c r="D3421" s="28" t="s">
        <v>3850</v>
      </c>
      <c r="E3421" s="28" t="s">
        <v>68</v>
      </c>
      <c r="F3421" s="35" t="s">
        <v>33</v>
      </c>
      <c r="G3421" s="35" t="s">
        <v>14340</v>
      </c>
      <c r="H3421" s="35" t="s">
        <v>14341</v>
      </c>
      <c r="I3421" s="35" t="s">
        <v>4118</v>
      </c>
      <c r="J3421" s="28" t="s">
        <v>4119</v>
      </c>
      <c r="K3421" s="35" t="s">
        <v>14342</v>
      </c>
      <c r="L3421" s="35" t="s">
        <v>14343</v>
      </c>
      <c r="M3421" s="35" t="s">
        <v>1813</v>
      </c>
      <c r="N3421" s="35" t="s">
        <v>823</v>
      </c>
      <c r="O3421" s="38"/>
      <c r="P3421" s="38"/>
    </row>
    <row r="3422">
      <c r="A3422" s="39">
        <v>115935.0</v>
      </c>
      <c r="B3422" s="40" t="s">
        <v>90</v>
      </c>
      <c r="C3422" s="40" t="s">
        <v>91</v>
      </c>
      <c r="D3422" s="40" t="s">
        <v>2982</v>
      </c>
      <c r="E3422" s="40" t="s">
        <v>2453</v>
      </c>
      <c r="F3422" s="41" t="s">
        <v>33</v>
      </c>
      <c r="G3422" s="41" t="s">
        <v>14344</v>
      </c>
      <c r="H3422" s="41" t="s">
        <v>14345</v>
      </c>
      <c r="I3422" s="41" t="s">
        <v>14346</v>
      </c>
      <c r="J3422" s="40" t="s">
        <v>14347</v>
      </c>
      <c r="K3422" s="41" t="s">
        <v>14348</v>
      </c>
      <c r="L3422" s="41" t="s">
        <v>14349</v>
      </c>
      <c r="M3422" s="41" t="s">
        <v>6015</v>
      </c>
      <c r="N3422" s="41" t="s">
        <v>133</v>
      </c>
      <c r="O3422" s="38"/>
      <c r="P3422" s="43"/>
    </row>
    <row r="3423">
      <c r="A3423" s="26">
        <v>115936.0</v>
      </c>
      <c r="B3423" s="28" t="s">
        <v>90</v>
      </c>
      <c r="C3423" s="28" t="s">
        <v>91</v>
      </c>
      <c r="D3423" s="28" t="s">
        <v>1487</v>
      </c>
      <c r="E3423" s="28" t="s">
        <v>68</v>
      </c>
      <c r="F3423" s="35" t="s">
        <v>33</v>
      </c>
      <c r="G3423" s="35" t="s">
        <v>14350</v>
      </c>
      <c r="H3423" s="35" t="s">
        <v>14351</v>
      </c>
      <c r="I3423" s="35" t="s">
        <v>5485</v>
      </c>
      <c r="J3423" s="28" t="s">
        <v>5486</v>
      </c>
      <c r="K3423" s="35" t="s">
        <v>14352</v>
      </c>
      <c r="L3423" s="35" t="s">
        <v>14353</v>
      </c>
      <c r="M3423" s="35" t="s">
        <v>1494</v>
      </c>
      <c r="N3423" s="35" t="s">
        <v>133</v>
      </c>
      <c r="O3423" s="38"/>
      <c r="P3423" s="38"/>
    </row>
    <row r="3424">
      <c r="A3424" s="39">
        <v>115942.0</v>
      </c>
      <c r="B3424" s="40" t="s">
        <v>90</v>
      </c>
      <c r="C3424" s="40" t="s">
        <v>91</v>
      </c>
      <c r="D3424" s="40" t="s">
        <v>1756</v>
      </c>
      <c r="E3424" s="40" t="s">
        <v>32</v>
      </c>
      <c r="F3424" s="41" t="s">
        <v>33</v>
      </c>
      <c r="G3424" s="41" t="s">
        <v>14354</v>
      </c>
      <c r="H3424" s="41" t="s">
        <v>14355</v>
      </c>
      <c r="I3424" s="41" t="s">
        <v>14356</v>
      </c>
      <c r="J3424" s="40" t="s">
        <v>14357</v>
      </c>
      <c r="K3424" s="41" t="s">
        <v>14358</v>
      </c>
      <c r="L3424" s="41" t="s">
        <v>14359</v>
      </c>
      <c r="M3424" s="41" t="s">
        <v>1805</v>
      </c>
      <c r="N3424" s="41" t="s">
        <v>183</v>
      </c>
      <c r="O3424" s="38"/>
      <c r="P3424" s="43"/>
    </row>
    <row r="3425">
      <c r="A3425" s="26">
        <v>115945.0</v>
      </c>
      <c r="B3425" s="28" t="s">
        <v>90</v>
      </c>
      <c r="C3425" s="28" t="s">
        <v>91</v>
      </c>
      <c r="D3425" s="28" t="s">
        <v>3825</v>
      </c>
      <c r="E3425" s="28" t="s">
        <v>2453</v>
      </c>
      <c r="F3425" s="35" t="s">
        <v>33</v>
      </c>
      <c r="G3425" s="35" t="s">
        <v>14360</v>
      </c>
      <c r="H3425" s="35" t="s">
        <v>14361</v>
      </c>
      <c r="I3425" s="35" t="s">
        <v>3847</v>
      </c>
      <c r="J3425" s="28" t="s">
        <v>5214</v>
      </c>
      <c r="K3425" s="35" t="s">
        <v>14362</v>
      </c>
      <c r="L3425" s="35" t="s">
        <v>14363</v>
      </c>
      <c r="M3425" s="35" t="s">
        <v>3832</v>
      </c>
      <c r="N3425" s="35" t="s">
        <v>133</v>
      </c>
      <c r="O3425" s="38"/>
      <c r="P3425" s="38"/>
    </row>
    <row r="3426">
      <c r="A3426" s="39">
        <v>115947.0</v>
      </c>
      <c r="B3426" s="40" t="s">
        <v>3355</v>
      </c>
      <c r="C3426" s="40" t="s">
        <v>3356</v>
      </c>
      <c r="D3426" s="40" t="s">
        <v>3850</v>
      </c>
      <c r="E3426" s="40" t="s">
        <v>68</v>
      </c>
      <c r="F3426" s="41" t="s">
        <v>33</v>
      </c>
      <c r="G3426" s="41" t="s">
        <v>14364</v>
      </c>
      <c r="H3426" s="41" t="s">
        <v>14365</v>
      </c>
      <c r="I3426" s="41" t="s">
        <v>4440</v>
      </c>
      <c r="J3426" s="40" t="s">
        <v>4441</v>
      </c>
      <c r="K3426" s="41" t="s">
        <v>13474</v>
      </c>
      <c r="L3426" s="41" t="s">
        <v>14366</v>
      </c>
      <c r="M3426" s="41" t="s">
        <v>1813</v>
      </c>
      <c r="N3426" s="41" t="s">
        <v>183</v>
      </c>
      <c r="O3426" s="38"/>
      <c r="P3426" s="43"/>
    </row>
    <row r="3427">
      <c r="A3427" s="26">
        <v>115948.0</v>
      </c>
      <c r="B3427" s="28" t="s">
        <v>90</v>
      </c>
      <c r="C3427" s="28" t="s">
        <v>91</v>
      </c>
      <c r="D3427" s="28" t="s">
        <v>156</v>
      </c>
      <c r="E3427" s="28" t="s">
        <v>68</v>
      </c>
      <c r="F3427" s="35" t="s">
        <v>33</v>
      </c>
      <c r="G3427" s="35" t="s">
        <v>14367</v>
      </c>
      <c r="H3427" s="35" t="s">
        <v>14368</v>
      </c>
      <c r="I3427" s="35" t="s">
        <v>5189</v>
      </c>
      <c r="J3427" s="28" t="s">
        <v>5190</v>
      </c>
      <c r="K3427" s="35" t="s">
        <v>14369</v>
      </c>
      <c r="L3427" s="35" t="s">
        <v>14370</v>
      </c>
      <c r="M3427" s="35" t="s">
        <v>78</v>
      </c>
      <c r="N3427" s="35" t="s">
        <v>99</v>
      </c>
      <c r="O3427" s="38"/>
      <c r="P3427" s="38"/>
    </row>
    <row r="3428">
      <c r="A3428" s="39">
        <v>115950.0</v>
      </c>
      <c r="B3428" s="40" t="s">
        <v>90</v>
      </c>
      <c r="C3428" s="40" t="s">
        <v>91</v>
      </c>
      <c r="D3428" s="40" t="s">
        <v>3260</v>
      </c>
      <c r="E3428" s="40" t="s">
        <v>68</v>
      </c>
      <c r="F3428" s="41" t="s">
        <v>33</v>
      </c>
      <c r="G3428" s="41" t="s">
        <v>14371</v>
      </c>
      <c r="H3428" s="41" t="s">
        <v>14372</v>
      </c>
      <c r="I3428" s="41" t="s">
        <v>6199</v>
      </c>
      <c r="J3428" s="40" t="s">
        <v>6200</v>
      </c>
      <c r="K3428" s="41" t="s">
        <v>14373</v>
      </c>
      <c r="L3428" s="41" t="s">
        <v>14374</v>
      </c>
      <c r="M3428" s="41" t="s">
        <v>50</v>
      </c>
      <c r="N3428" s="41" t="s">
        <v>99</v>
      </c>
      <c r="O3428" s="38"/>
      <c r="P3428" s="43"/>
    </row>
    <row r="3429">
      <c r="A3429" s="26">
        <v>115953.0</v>
      </c>
      <c r="B3429" s="28" t="s">
        <v>90</v>
      </c>
      <c r="C3429" s="28" t="s">
        <v>91</v>
      </c>
      <c r="D3429" s="28" t="s">
        <v>118</v>
      </c>
      <c r="E3429" s="28" t="s">
        <v>111</v>
      </c>
      <c r="F3429" s="35" t="s">
        <v>33</v>
      </c>
      <c r="G3429" s="35" t="s">
        <v>14375</v>
      </c>
      <c r="H3429" s="35" t="s">
        <v>14376</v>
      </c>
      <c r="I3429" s="35" t="s">
        <v>105</v>
      </c>
      <c r="J3429" s="28" t="s">
        <v>543</v>
      </c>
      <c r="K3429" s="35" t="s">
        <v>14377</v>
      </c>
      <c r="L3429" s="35" t="s">
        <v>14378</v>
      </c>
      <c r="M3429" s="35" t="s">
        <v>78</v>
      </c>
      <c r="N3429" s="35" t="s">
        <v>99</v>
      </c>
      <c r="O3429" s="38"/>
      <c r="P3429" s="38"/>
    </row>
    <row r="3430">
      <c r="A3430" s="39">
        <v>115954.0</v>
      </c>
      <c r="B3430" s="40" t="s">
        <v>90</v>
      </c>
      <c r="C3430" s="40" t="s">
        <v>91</v>
      </c>
      <c r="D3430" s="40" t="s">
        <v>3825</v>
      </c>
      <c r="E3430" s="40" t="s">
        <v>2453</v>
      </c>
      <c r="F3430" s="41" t="s">
        <v>33</v>
      </c>
      <c r="G3430" s="41" t="s">
        <v>14379</v>
      </c>
      <c r="H3430" s="41" t="s">
        <v>14380</v>
      </c>
      <c r="I3430" s="41" t="s">
        <v>14381</v>
      </c>
      <c r="J3430" s="40" t="s">
        <v>12135</v>
      </c>
      <c r="K3430" s="41" t="s">
        <v>11021</v>
      </c>
      <c r="L3430" s="41" t="s">
        <v>14382</v>
      </c>
      <c r="M3430" s="41" t="s">
        <v>3832</v>
      </c>
      <c r="N3430" s="41" t="s">
        <v>183</v>
      </c>
      <c r="O3430" s="38"/>
      <c r="P3430" s="43"/>
    </row>
    <row r="3431">
      <c r="A3431" s="26">
        <v>115956.0</v>
      </c>
      <c r="B3431" s="28" t="s">
        <v>125</v>
      </c>
      <c r="C3431" s="28" t="s">
        <v>11077</v>
      </c>
      <c r="D3431" s="28" t="s">
        <v>1625</v>
      </c>
      <c r="E3431" s="28" t="s">
        <v>68</v>
      </c>
      <c r="F3431" s="35" t="s">
        <v>33</v>
      </c>
      <c r="G3431" s="35" t="s">
        <v>14383</v>
      </c>
      <c r="H3431" s="35" t="s">
        <v>14384</v>
      </c>
      <c r="I3431" s="35" t="s">
        <v>1717</v>
      </c>
      <c r="J3431" s="28" t="s">
        <v>1718</v>
      </c>
      <c r="K3431" s="35" t="s">
        <v>6958</v>
      </c>
      <c r="L3431" s="35" t="s">
        <v>14385</v>
      </c>
      <c r="M3431" s="35" t="s">
        <v>78</v>
      </c>
      <c r="N3431" s="35" t="s">
        <v>133</v>
      </c>
      <c r="O3431" s="38"/>
      <c r="P3431" s="38"/>
    </row>
    <row r="3432">
      <c r="A3432" s="39">
        <v>115958.0</v>
      </c>
      <c r="B3432" s="40" t="s">
        <v>90</v>
      </c>
      <c r="C3432" s="40" t="s">
        <v>91</v>
      </c>
      <c r="D3432" s="40" t="s">
        <v>1721</v>
      </c>
      <c r="E3432" s="40" t="s">
        <v>439</v>
      </c>
      <c r="F3432" s="41" t="s">
        <v>33</v>
      </c>
      <c r="G3432" s="41" t="s">
        <v>14386</v>
      </c>
      <c r="H3432" s="41" t="s">
        <v>14387</v>
      </c>
      <c r="I3432" s="41" t="s">
        <v>3710</v>
      </c>
      <c r="J3432" s="40" t="s">
        <v>3711</v>
      </c>
      <c r="K3432" s="41" t="s">
        <v>7557</v>
      </c>
      <c r="L3432" s="41" t="s">
        <v>14388</v>
      </c>
      <c r="M3432" s="41" t="s">
        <v>2840</v>
      </c>
      <c r="N3432" s="41" t="s">
        <v>99</v>
      </c>
      <c r="O3432" s="38"/>
      <c r="P3432" s="43"/>
    </row>
    <row r="3433">
      <c r="A3433" s="26">
        <v>115961.0</v>
      </c>
      <c r="B3433" s="28" t="s">
        <v>1472</v>
      </c>
      <c r="C3433" s="28" t="s">
        <v>1473</v>
      </c>
      <c r="D3433" s="28" t="s">
        <v>1487</v>
      </c>
      <c r="E3433" s="28" t="s">
        <v>68</v>
      </c>
      <c r="F3433" s="35" t="s">
        <v>33</v>
      </c>
      <c r="G3433" s="35" t="s">
        <v>14389</v>
      </c>
      <c r="H3433" s="35" t="s">
        <v>14390</v>
      </c>
      <c r="I3433" s="35" t="s">
        <v>1793</v>
      </c>
      <c r="J3433" s="28" t="s">
        <v>1794</v>
      </c>
      <c r="K3433" s="35" t="s">
        <v>12736</v>
      </c>
      <c r="L3433" s="35" t="s">
        <v>14391</v>
      </c>
      <c r="M3433" s="35" t="s">
        <v>1494</v>
      </c>
      <c r="N3433" s="35" t="s">
        <v>183</v>
      </c>
      <c r="O3433" s="38"/>
      <c r="P3433" s="38"/>
    </row>
    <row r="3434">
      <c r="A3434" s="39">
        <v>115965.0</v>
      </c>
      <c r="B3434" s="40" t="s">
        <v>90</v>
      </c>
      <c r="C3434" s="40" t="s">
        <v>91</v>
      </c>
      <c r="D3434" s="40"/>
      <c r="E3434" s="40" t="s">
        <v>439</v>
      </c>
      <c r="F3434" s="41" t="s">
        <v>33</v>
      </c>
      <c r="G3434" s="41" t="s">
        <v>14392</v>
      </c>
      <c r="H3434" s="41" t="s">
        <v>14393</v>
      </c>
      <c r="I3434" s="41" t="s">
        <v>5203</v>
      </c>
      <c r="J3434" s="40" t="s">
        <v>5204</v>
      </c>
      <c r="K3434" s="41" t="s">
        <v>14394</v>
      </c>
      <c r="L3434" s="41" t="s">
        <v>14395</v>
      </c>
      <c r="M3434" s="41" t="s">
        <v>5206</v>
      </c>
      <c r="N3434" s="41" t="s">
        <v>99</v>
      </c>
      <c r="O3434" s="38"/>
      <c r="P3434" s="43"/>
    </row>
    <row r="3435">
      <c r="A3435" s="26">
        <v>115967.0</v>
      </c>
      <c r="B3435" s="28" t="s">
        <v>90</v>
      </c>
      <c r="C3435" s="28" t="s">
        <v>91</v>
      </c>
      <c r="D3435" s="28" t="s">
        <v>1862</v>
      </c>
      <c r="E3435" s="28" t="s">
        <v>32</v>
      </c>
      <c r="F3435" s="35" t="s">
        <v>33</v>
      </c>
      <c r="G3435" s="35" t="s">
        <v>14396</v>
      </c>
      <c r="H3435" s="35" t="s">
        <v>14397</v>
      </c>
      <c r="I3435" s="35" t="s">
        <v>6852</v>
      </c>
      <c r="J3435" s="28" t="s">
        <v>6853</v>
      </c>
      <c r="K3435" s="35" t="s">
        <v>14398</v>
      </c>
      <c r="L3435" s="35" t="s">
        <v>14399</v>
      </c>
      <c r="M3435" s="35" t="s">
        <v>1869</v>
      </c>
      <c r="N3435" s="35" t="s">
        <v>183</v>
      </c>
      <c r="O3435" s="38"/>
      <c r="P3435" s="38"/>
    </row>
    <row r="3436">
      <c r="A3436" s="39">
        <v>115968.0</v>
      </c>
      <c r="B3436" s="40" t="s">
        <v>90</v>
      </c>
      <c r="C3436" s="40" t="s">
        <v>91</v>
      </c>
      <c r="D3436" s="40" t="s">
        <v>218</v>
      </c>
      <c r="E3436" s="40" t="s">
        <v>83</v>
      </c>
      <c r="F3436" s="41" t="s">
        <v>33</v>
      </c>
      <c r="G3436" s="41" t="s">
        <v>14400</v>
      </c>
      <c r="H3436" s="41" t="s">
        <v>14401</v>
      </c>
      <c r="I3436" s="41" t="s">
        <v>105</v>
      </c>
      <c r="J3436" s="40" t="s">
        <v>1150</v>
      </c>
      <c r="K3436" s="41" t="s">
        <v>7599</v>
      </c>
      <c r="L3436" s="41" t="s">
        <v>14402</v>
      </c>
      <c r="M3436" s="41" t="s">
        <v>78</v>
      </c>
      <c r="N3436" s="41" t="s">
        <v>99</v>
      </c>
      <c r="O3436" s="38"/>
      <c r="P3436" s="43"/>
    </row>
    <row r="3437">
      <c r="A3437" s="26">
        <v>115971.0</v>
      </c>
      <c r="B3437" s="28" t="s">
        <v>90</v>
      </c>
      <c r="C3437" s="28" t="s">
        <v>91</v>
      </c>
      <c r="D3437" s="28" t="s">
        <v>438</v>
      </c>
      <c r="E3437" s="28" t="s">
        <v>439</v>
      </c>
      <c r="F3437" s="35" t="s">
        <v>33</v>
      </c>
      <c r="G3437" s="35" t="s">
        <v>14403</v>
      </c>
      <c r="H3437" s="35" t="s">
        <v>14404</v>
      </c>
      <c r="I3437" s="35" t="s">
        <v>14405</v>
      </c>
      <c r="J3437" s="28" t="s">
        <v>14406</v>
      </c>
      <c r="K3437" s="35" t="s">
        <v>10451</v>
      </c>
      <c r="L3437" s="35" t="s">
        <v>14407</v>
      </c>
      <c r="M3437" s="35" t="s">
        <v>6269</v>
      </c>
      <c r="N3437" s="35" t="s">
        <v>183</v>
      </c>
      <c r="O3437" s="38"/>
      <c r="P3437" s="38"/>
    </row>
    <row r="3438">
      <c r="A3438" s="39">
        <v>115972.0</v>
      </c>
      <c r="B3438" s="40" t="s">
        <v>90</v>
      </c>
      <c r="C3438" s="40" t="s">
        <v>91</v>
      </c>
      <c r="D3438" s="40" t="s">
        <v>240</v>
      </c>
      <c r="E3438" s="40" t="s">
        <v>111</v>
      </c>
      <c r="F3438" s="41" t="s">
        <v>33</v>
      </c>
      <c r="G3438" s="41" t="s">
        <v>14408</v>
      </c>
      <c r="H3438" s="41" t="s">
        <v>14409</v>
      </c>
      <c r="I3438" s="41" t="s">
        <v>709</v>
      </c>
      <c r="J3438" s="40" t="s">
        <v>710</v>
      </c>
      <c r="K3438" s="41" t="s">
        <v>14410</v>
      </c>
      <c r="L3438" s="41" t="s">
        <v>14411</v>
      </c>
      <c r="M3438" s="41" t="s">
        <v>78</v>
      </c>
      <c r="N3438" s="41" t="s">
        <v>99</v>
      </c>
      <c r="O3438" s="38"/>
      <c r="P3438" s="43"/>
    </row>
    <row r="3439">
      <c r="A3439" s="26">
        <v>115973.0</v>
      </c>
      <c r="B3439" s="28" t="s">
        <v>1472</v>
      </c>
      <c r="C3439" s="28" t="s">
        <v>1473</v>
      </c>
      <c r="D3439" s="28" t="s">
        <v>427</v>
      </c>
      <c r="E3439" s="28" t="s">
        <v>68</v>
      </c>
      <c r="F3439" s="35" t="s">
        <v>33</v>
      </c>
      <c r="G3439" s="35" t="s">
        <v>14412</v>
      </c>
      <c r="H3439" s="35" t="s">
        <v>14413</v>
      </c>
      <c r="I3439" s="35" t="s">
        <v>3981</v>
      </c>
      <c r="J3439" s="28" t="s">
        <v>3982</v>
      </c>
      <c r="K3439" s="35" t="s">
        <v>12736</v>
      </c>
      <c r="L3439" s="35" t="s">
        <v>14414</v>
      </c>
      <c r="M3439" s="35" t="s">
        <v>3384</v>
      </c>
      <c r="N3439" s="35" t="s">
        <v>183</v>
      </c>
      <c r="O3439" s="38"/>
      <c r="P3439" s="38"/>
    </row>
    <row r="3440">
      <c r="A3440" s="39">
        <v>115975.0</v>
      </c>
      <c r="B3440" s="40" t="s">
        <v>90</v>
      </c>
      <c r="C3440" s="40" t="s">
        <v>91</v>
      </c>
      <c r="D3440" s="40" t="s">
        <v>1830</v>
      </c>
      <c r="E3440" s="40" t="s">
        <v>32</v>
      </c>
      <c r="F3440" s="41" t="s">
        <v>33</v>
      </c>
      <c r="G3440" s="41" t="s">
        <v>14415</v>
      </c>
      <c r="H3440" s="41" t="s">
        <v>14416</v>
      </c>
      <c r="I3440" s="41" t="s">
        <v>11855</v>
      </c>
      <c r="J3440" s="40" t="s">
        <v>3313</v>
      </c>
      <c r="K3440" s="41" t="s">
        <v>14417</v>
      </c>
      <c r="L3440" s="41" t="s">
        <v>14418</v>
      </c>
      <c r="M3440" s="41" t="s">
        <v>3305</v>
      </c>
      <c r="N3440" s="41" t="s">
        <v>7686</v>
      </c>
      <c r="O3440" s="38"/>
      <c r="P3440" s="43"/>
    </row>
    <row r="3441">
      <c r="A3441" s="26">
        <v>115976.0</v>
      </c>
      <c r="B3441" s="28" t="s">
        <v>90</v>
      </c>
      <c r="C3441" s="28" t="s">
        <v>91</v>
      </c>
      <c r="D3441" s="28" t="s">
        <v>293</v>
      </c>
      <c r="E3441" s="28" t="s">
        <v>111</v>
      </c>
      <c r="F3441" s="35" t="s">
        <v>33</v>
      </c>
      <c r="G3441" s="35" t="s">
        <v>14419</v>
      </c>
      <c r="H3441" s="35" t="s">
        <v>14420</v>
      </c>
      <c r="I3441" s="35" t="s">
        <v>105</v>
      </c>
      <c r="J3441" s="28" t="s">
        <v>530</v>
      </c>
      <c r="K3441" s="35" t="s">
        <v>14421</v>
      </c>
      <c r="L3441" s="35" t="s">
        <v>14422</v>
      </c>
      <c r="M3441" s="35" t="s">
        <v>78</v>
      </c>
      <c r="N3441" s="35" t="s">
        <v>99</v>
      </c>
      <c r="O3441" s="38"/>
      <c r="P3441" s="38"/>
    </row>
    <row r="3442">
      <c r="A3442" s="39">
        <v>115977.0</v>
      </c>
      <c r="B3442" s="40" t="s">
        <v>90</v>
      </c>
      <c r="C3442" s="40" t="s">
        <v>91</v>
      </c>
      <c r="D3442" s="40" t="s">
        <v>427</v>
      </c>
      <c r="E3442" s="40" t="s">
        <v>68</v>
      </c>
      <c r="F3442" s="41" t="s">
        <v>33</v>
      </c>
      <c r="G3442" s="41" t="s">
        <v>14423</v>
      </c>
      <c r="H3442" s="41" t="s">
        <v>14424</v>
      </c>
      <c r="I3442" s="41" t="s">
        <v>11152</v>
      </c>
      <c r="J3442" s="40" t="s">
        <v>11153</v>
      </c>
      <c r="K3442" s="41" t="s">
        <v>4776</v>
      </c>
      <c r="L3442" s="41" t="s">
        <v>14425</v>
      </c>
      <c r="M3442" s="41" t="s">
        <v>1494</v>
      </c>
      <c r="N3442" s="41" t="s">
        <v>183</v>
      </c>
      <c r="O3442" s="38"/>
      <c r="P3442" s="43"/>
    </row>
    <row r="3443">
      <c r="A3443" s="26">
        <v>115978.0</v>
      </c>
      <c r="B3443" s="28" t="s">
        <v>90</v>
      </c>
      <c r="C3443" s="28" t="s">
        <v>91</v>
      </c>
      <c r="D3443" s="28" t="s">
        <v>1729</v>
      </c>
      <c r="E3443" s="28" t="s">
        <v>68</v>
      </c>
      <c r="F3443" s="35" t="s">
        <v>33</v>
      </c>
      <c r="G3443" s="35" t="s">
        <v>14426</v>
      </c>
      <c r="H3443" s="35" t="s">
        <v>14427</v>
      </c>
      <c r="I3443" s="35" t="s">
        <v>1732</v>
      </c>
      <c r="J3443" s="28" t="s">
        <v>1733</v>
      </c>
      <c r="K3443" s="35" t="s">
        <v>7533</v>
      </c>
      <c r="L3443" s="35" t="s">
        <v>14428</v>
      </c>
      <c r="M3443" s="35" t="s">
        <v>50</v>
      </c>
      <c r="N3443" s="35" t="s">
        <v>183</v>
      </c>
      <c r="O3443" s="38"/>
      <c r="P3443" s="38"/>
    </row>
    <row r="3444">
      <c r="A3444" s="39">
        <v>115982.0</v>
      </c>
      <c r="B3444" s="40" t="s">
        <v>90</v>
      </c>
      <c r="C3444" s="40" t="s">
        <v>91</v>
      </c>
      <c r="D3444" s="40" t="s">
        <v>419</v>
      </c>
      <c r="E3444" s="40" t="s">
        <v>83</v>
      </c>
      <c r="F3444" s="41" t="s">
        <v>33</v>
      </c>
      <c r="G3444" s="41" t="s">
        <v>14429</v>
      </c>
      <c r="H3444" s="41" t="s">
        <v>14430</v>
      </c>
      <c r="I3444" s="41" t="s">
        <v>105</v>
      </c>
      <c r="J3444" s="40" t="s">
        <v>473</v>
      </c>
      <c r="K3444" s="41" t="s">
        <v>14431</v>
      </c>
      <c r="L3444" s="41" t="s">
        <v>5688</v>
      </c>
      <c r="M3444" s="41" t="s">
        <v>78</v>
      </c>
      <c r="N3444" s="41" t="s">
        <v>133</v>
      </c>
      <c r="O3444" s="38"/>
      <c r="P3444" s="43"/>
    </row>
    <row r="3445">
      <c r="A3445" s="26">
        <v>115983.0</v>
      </c>
      <c r="B3445" s="28" t="s">
        <v>90</v>
      </c>
      <c r="C3445" s="28" t="s">
        <v>91</v>
      </c>
      <c r="D3445" s="28" t="s">
        <v>3530</v>
      </c>
      <c r="E3445" s="28" t="s">
        <v>2453</v>
      </c>
      <c r="F3445" s="35" t="s">
        <v>33</v>
      </c>
      <c r="G3445" s="35" t="s">
        <v>14432</v>
      </c>
      <c r="H3445" s="35" t="s">
        <v>14433</v>
      </c>
      <c r="I3445" s="35" t="s">
        <v>6450</v>
      </c>
      <c r="J3445" s="28" t="s">
        <v>6451</v>
      </c>
      <c r="K3445" s="35" t="s">
        <v>4216</v>
      </c>
      <c r="L3445" s="35" t="s">
        <v>14434</v>
      </c>
      <c r="M3445" s="35" t="s">
        <v>6454</v>
      </c>
      <c r="N3445" s="35" t="s">
        <v>99</v>
      </c>
      <c r="O3445" s="38"/>
      <c r="P3445" s="38"/>
    </row>
    <row r="3446">
      <c r="A3446" s="39">
        <v>115985.0</v>
      </c>
      <c r="B3446" s="40" t="s">
        <v>90</v>
      </c>
      <c r="C3446" s="40" t="s">
        <v>91</v>
      </c>
      <c r="D3446" s="40" t="s">
        <v>3530</v>
      </c>
      <c r="E3446" s="40" t="s">
        <v>2453</v>
      </c>
      <c r="F3446" s="41" t="s">
        <v>33</v>
      </c>
      <c r="G3446" s="41" t="s">
        <v>14435</v>
      </c>
      <c r="H3446" s="41" t="s">
        <v>14436</v>
      </c>
      <c r="I3446" s="41" t="s">
        <v>5450</v>
      </c>
      <c r="J3446" s="40" t="s">
        <v>5451</v>
      </c>
      <c r="K3446" s="41" t="s">
        <v>14437</v>
      </c>
      <c r="L3446" s="41" t="s">
        <v>14438</v>
      </c>
      <c r="M3446" s="41" t="s">
        <v>5454</v>
      </c>
      <c r="N3446" s="41" t="s">
        <v>133</v>
      </c>
      <c r="O3446" s="38"/>
      <c r="P3446" s="43"/>
    </row>
    <row r="3447">
      <c r="A3447" s="26">
        <v>115988.0</v>
      </c>
      <c r="B3447" s="28" t="s">
        <v>90</v>
      </c>
      <c r="C3447" s="28" t="s">
        <v>91</v>
      </c>
      <c r="D3447" s="28" t="s">
        <v>3530</v>
      </c>
      <c r="E3447" s="28" t="s">
        <v>2453</v>
      </c>
      <c r="F3447" s="35" t="s">
        <v>33</v>
      </c>
      <c r="G3447" s="35" t="s">
        <v>14439</v>
      </c>
      <c r="H3447" s="35" t="s">
        <v>14440</v>
      </c>
      <c r="I3447" s="35" t="s">
        <v>6450</v>
      </c>
      <c r="J3447" s="28" t="s">
        <v>6451</v>
      </c>
      <c r="K3447" s="35" t="s">
        <v>4216</v>
      </c>
      <c r="L3447" s="35" t="s">
        <v>14441</v>
      </c>
      <c r="M3447" s="35" t="s">
        <v>6454</v>
      </c>
      <c r="N3447" s="35" t="s">
        <v>99</v>
      </c>
      <c r="O3447" s="38"/>
      <c r="P3447" s="38"/>
    </row>
    <row r="3448">
      <c r="A3448" s="39">
        <v>115991.0</v>
      </c>
      <c r="B3448" s="40" t="s">
        <v>90</v>
      </c>
      <c r="C3448" s="40" t="s">
        <v>91</v>
      </c>
      <c r="D3448" s="40" t="s">
        <v>156</v>
      </c>
      <c r="E3448" s="40" t="s">
        <v>68</v>
      </c>
      <c r="F3448" s="41" t="s">
        <v>33</v>
      </c>
      <c r="G3448" s="41" t="s">
        <v>14442</v>
      </c>
      <c r="H3448" s="41" t="s">
        <v>14443</v>
      </c>
      <c r="I3448" s="41" t="s">
        <v>3654</v>
      </c>
      <c r="J3448" s="40" t="s">
        <v>3655</v>
      </c>
      <c r="K3448" s="41" t="s">
        <v>14444</v>
      </c>
      <c r="L3448" s="41" t="s">
        <v>14445</v>
      </c>
      <c r="M3448" s="41" t="s">
        <v>78</v>
      </c>
      <c r="N3448" s="41" t="s">
        <v>334</v>
      </c>
      <c r="O3448" s="38"/>
      <c r="P3448" s="43"/>
    </row>
    <row r="3449">
      <c r="A3449" s="26">
        <v>115992.0</v>
      </c>
      <c r="B3449" s="28" t="s">
        <v>90</v>
      </c>
      <c r="C3449" s="28" t="s">
        <v>91</v>
      </c>
      <c r="D3449" s="28" t="s">
        <v>1756</v>
      </c>
      <c r="E3449" s="28" t="s">
        <v>32</v>
      </c>
      <c r="F3449" s="35" t="s">
        <v>33</v>
      </c>
      <c r="G3449" s="35" t="s">
        <v>14446</v>
      </c>
      <c r="H3449" s="35" t="s">
        <v>14447</v>
      </c>
      <c r="I3449" s="35" t="s">
        <v>8597</v>
      </c>
      <c r="J3449" s="28" t="s">
        <v>8598</v>
      </c>
      <c r="K3449" s="35" t="s">
        <v>14448</v>
      </c>
      <c r="L3449" s="35" t="s">
        <v>14449</v>
      </c>
      <c r="M3449" s="35" t="s">
        <v>1763</v>
      </c>
      <c r="N3449" s="35" t="s">
        <v>183</v>
      </c>
      <c r="O3449" s="38"/>
      <c r="P3449" s="38"/>
    </row>
    <row r="3450">
      <c r="A3450" s="39">
        <v>115997.0</v>
      </c>
      <c r="B3450" s="40" t="s">
        <v>125</v>
      </c>
      <c r="C3450" s="40" t="s">
        <v>134</v>
      </c>
      <c r="D3450" s="40" t="s">
        <v>67</v>
      </c>
      <c r="E3450" s="40" t="s">
        <v>68</v>
      </c>
      <c r="F3450" s="41" t="s">
        <v>33</v>
      </c>
      <c r="G3450" s="41" t="s">
        <v>14450</v>
      </c>
      <c r="H3450" s="41" t="s">
        <v>14451</v>
      </c>
      <c r="I3450" s="41" t="s">
        <v>6286</v>
      </c>
      <c r="J3450" s="40" t="s">
        <v>6287</v>
      </c>
      <c r="K3450" s="41" t="s">
        <v>14452</v>
      </c>
      <c r="L3450" s="41" t="s">
        <v>14453</v>
      </c>
      <c r="M3450" s="41" t="s">
        <v>50</v>
      </c>
      <c r="N3450" s="41" t="s">
        <v>133</v>
      </c>
      <c r="O3450" s="38"/>
      <c r="P3450" s="43"/>
    </row>
    <row r="3451">
      <c r="A3451" s="26">
        <v>115998.0</v>
      </c>
      <c r="B3451" s="28" t="s">
        <v>90</v>
      </c>
      <c r="C3451" s="28" t="s">
        <v>91</v>
      </c>
      <c r="D3451" s="28" t="s">
        <v>2770</v>
      </c>
      <c r="E3451" s="28" t="s">
        <v>439</v>
      </c>
      <c r="F3451" s="35" t="s">
        <v>33</v>
      </c>
      <c r="G3451" s="35" t="s">
        <v>14454</v>
      </c>
      <c r="H3451" s="35" t="s">
        <v>14455</v>
      </c>
      <c r="I3451" s="35" t="s">
        <v>6834</v>
      </c>
      <c r="J3451" s="28" t="s">
        <v>6835</v>
      </c>
      <c r="K3451" s="35" t="s">
        <v>14456</v>
      </c>
      <c r="L3451" s="35" t="s">
        <v>14457</v>
      </c>
      <c r="M3451" s="35" t="s">
        <v>6838</v>
      </c>
      <c r="N3451" s="35" t="s">
        <v>183</v>
      </c>
      <c r="O3451" s="38"/>
      <c r="P3451" s="38"/>
    </row>
    <row r="3452">
      <c r="A3452" s="39">
        <v>116000.0</v>
      </c>
      <c r="B3452" s="40" t="s">
        <v>90</v>
      </c>
      <c r="C3452" s="40" t="s">
        <v>91</v>
      </c>
      <c r="D3452" s="40" t="s">
        <v>2982</v>
      </c>
      <c r="E3452" s="40" t="s">
        <v>2453</v>
      </c>
      <c r="F3452" s="41" t="s">
        <v>33</v>
      </c>
      <c r="G3452" s="41" t="s">
        <v>14458</v>
      </c>
      <c r="H3452" s="41" t="s">
        <v>14459</v>
      </c>
      <c r="I3452" s="41" t="s">
        <v>3847</v>
      </c>
      <c r="J3452" s="40" t="s">
        <v>6036</v>
      </c>
      <c r="K3452" s="41" t="s">
        <v>14460</v>
      </c>
      <c r="L3452" s="41" t="s">
        <v>14461</v>
      </c>
      <c r="M3452" s="41" t="s">
        <v>3832</v>
      </c>
      <c r="N3452" s="41" t="s">
        <v>183</v>
      </c>
      <c r="O3452" s="38"/>
      <c r="P3452" s="43"/>
    </row>
    <row r="3453">
      <c r="A3453" s="26">
        <v>116001.0</v>
      </c>
      <c r="B3453" s="28" t="s">
        <v>90</v>
      </c>
      <c r="C3453" s="28" t="s">
        <v>91</v>
      </c>
      <c r="D3453" s="28" t="s">
        <v>254</v>
      </c>
      <c r="E3453" s="28" t="s">
        <v>111</v>
      </c>
      <c r="F3453" s="35" t="s">
        <v>33</v>
      </c>
      <c r="G3453" s="35" t="s">
        <v>14462</v>
      </c>
      <c r="H3453" s="35" t="s">
        <v>14463</v>
      </c>
      <c r="I3453" s="35" t="s">
        <v>758</v>
      </c>
      <c r="J3453" s="28" t="s">
        <v>759</v>
      </c>
      <c r="K3453" s="35" t="s">
        <v>14464</v>
      </c>
      <c r="L3453" s="35" t="s">
        <v>14465</v>
      </c>
      <c r="M3453" s="35" t="s">
        <v>78</v>
      </c>
      <c r="N3453" s="35" t="s">
        <v>99</v>
      </c>
      <c r="O3453" s="38"/>
      <c r="P3453" s="38"/>
    </row>
    <row r="3454">
      <c r="A3454" s="39">
        <v>116002.0</v>
      </c>
      <c r="B3454" s="40" t="s">
        <v>90</v>
      </c>
      <c r="C3454" s="40" t="s">
        <v>91</v>
      </c>
      <c r="D3454" s="40" t="s">
        <v>254</v>
      </c>
      <c r="E3454" s="40" t="s">
        <v>111</v>
      </c>
      <c r="F3454" s="41" t="s">
        <v>33</v>
      </c>
      <c r="G3454" s="41" t="s">
        <v>14466</v>
      </c>
      <c r="H3454" s="41" t="s">
        <v>14467</v>
      </c>
      <c r="I3454" s="41" t="s">
        <v>758</v>
      </c>
      <c r="J3454" s="40" t="s">
        <v>759</v>
      </c>
      <c r="K3454" s="41" t="s">
        <v>14464</v>
      </c>
      <c r="L3454" s="41" t="s">
        <v>14468</v>
      </c>
      <c r="M3454" s="41" t="s">
        <v>78</v>
      </c>
      <c r="N3454" s="41" t="s">
        <v>99</v>
      </c>
      <c r="O3454" s="38"/>
      <c r="P3454" s="43"/>
    </row>
    <row r="3455">
      <c r="A3455" s="26">
        <v>116003.0</v>
      </c>
      <c r="B3455" s="28" t="s">
        <v>90</v>
      </c>
      <c r="C3455" s="28" t="s">
        <v>91</v>
      </c>
      <c r="D3455" s="28" t="s">
        <v>1862</v>
      </c>
      <c r="E3455" s="28" t="s">
        <v>32</v>
      </c>
      <c r="F3455" s="35" t="s">
        <v>33</v>
      </c>
      <c r="G3455" s="35" t="s">
        <v>14469</v>
      </c>
      <c r="H3455" s="35" t="s">
        <v>14470</v>
      </c>
      <c r="I3455" s="35" t="s">
        <v>1865</v>
      </c>
      <c r="J3455" s="28" t="s">
        <v>1866</v>
      </c>
      <c r="K3455" s="35" t="s">
        <v>14471</v>
      </c>
      <c r="L3455" s="35" t="s">
        <v>14472</v>
      </c>
      <c r="M3455" s="35" t="s">
        <v>1869</v>
      </c>
      <c r="N3455" s="35" t="s">
        <v>99</v>
      </c>
      <c r="O3455" s="38"/>
      <c r="P3455" s="38"/>
    </row>
    <row r="3456">
      <c r="A3456" s="39">
        <v>116005.0</v>
      </c>
      <c r="B3456" s="40" t="s">
        <v>90</v>
      </c>
      <c r="C3456" s="40" t="s">
        <v>91</v>
      </c>
      <c r="D3456" s="40" t="s">
        <v>1756</v>
      </c>
      <c r="E3456" s="40" t="s">
        <v>32</v>
      </c>
      <c r="F3456" s="41" t="s">
        <v>33</v>
      </c>
      <c r="G3456" s="41" t="s">
        <v>14473</v>
      </c>
      <c r="H3456" s="41" t="s">
        <v>14474</v>
      </c>
      <c r="I3456" s="41" t="s">
        <v>14475</v>
      </c>
      <c r="J3456" s="40" t="s">
        <v>14476</v>
      </c>
      <c r="K3456" s="41" t="s">
        <v>4850</v>
      </c>
      <c r="L3456" s="41" t="s">
        <v>14477</v>
      </c>
      <c r="M3456" s="41" t="s">
        <v>7022</v>
      </c>
      <c r="N3456" s="41" t="s">
        <v>183</v>
      </c>
      <c r="O3456" s="38"/>
      <c r="P3456" s="43"/>
    </row>
    <row r="3457">
      <c r="A3457" s="26">
        <v>116006.0</v>
      </c>
      <c r="B3457" s="28" t="s">
        <v>90</v>
      </c>
      <c r="C3457" s="28" t="s">
        <v>91</v>
      </c>
      <c r="D3457" s="28" t="s">
        <v>1729</v>
      </c>
      <c r="E3457" s="28" t="s">
        <v>68</v>
      </c>
      <c r="F3457" s="35" t="s">
        <v>33</v>
      </c>
      <c r="G3457" s="35" t="s">
        <v>14478</v>
      </c>
      <c r="H3457" s="35" t="s">
        <v>14479</v>
      </c>
      <c r="I3457" s="35" t="s">
        <v>4446</v>
      </c>
      <c r="J3457" s="28" t="s">
        <v>4447</v>
      </c>
      <c r="K3457" s="35" t="s">
        <v>14480</v>
      </c>
      <c r="L3457" s="35" t="s">
        <v>14481</v>
      </c>
      <c r="M3457" s="35" t="s">
        <v>50</v>
      </c>
      <c r="N3457" s="35" t="s">
        <v>117</v>
      </c>
      <c r="O3457" s="38"/>
      <c r="P3457" s="38"/>
    </row>
    <row r="3458">
      <c r="A3458" s="39">
        <v>116008.0</v>
      </c>
      <c r="B3458" s="40" t="s">
        <v>90</v>
      </c>
      <c r="C3458" s="40" t="s">
        <v>91</v>
      </c>
      <c r="D3458" s="40" t="s">
        <v>419</v>
      </c>
      <c r="E3458" s="40" t="s">
        <v>83</v>
      </c>
      <c r="F3458" s="41" t="s">
        <v>33</v>
      </c>
      <c r="G3458" s="41" t="s">
        <v>14482</v>
      </c>
      <c r="H3458" s="41" t="s">
        <v>14483</v>
      </c>
      <c r="I3458" s="41" t="s">
        <v>105</v>
      </c>
      <c r="J3458" s="40" t="s">
        <v>1546</v>
      </c>
      <c r="K3458" s="41" t="s">
        <v>7589</v>
      </c>
      <c r="L3458" s="41" t="s">
        <v>14484</v>
      </c>
      <c r="M3458" s="41" t="s">
        <v>78</v>
      </c>
      <c r="N3458" s="41" t="s">
        <v>183</v>
      </c>
      <c r="O3458" s="38"/>
      <c r="P3458" s="43"/>
    </row>
    <row r="3459">
      <c r="A3459" s="26">
        <v>116011.0</v>
      </c>
      <c r="B3459" s="28" t="s">
        <v>90</v>
      </c>
      <c r="C3459" s="28" t="s">
        <v>91</v>
      </c>
      <c r="D3459" s="28" t="s">
        <v>1683</v>
      </c>
      <c r="E3459" s="28" t="s">
        <v>32</v>
      </c>
      <c r="F3459" s="35" t="s">
        <v>33</v>
      </c>
      <c r="G3459" s="35" t="s">
        <v>14485</v>
      </c>
      <c r="H3459" s="35" t="s">
        <v>14486</v>
      </c>
      <c r="I3459" s="35" t="s">
        <v>1686</v>
      </c>
      <c r="J3459" s="28" t="s">
        <v>1687</v>
      </c>
      <c r="K3459" s="35" t="s">
        <v>14487</v>
      </c>
      <c r="L3459" s="35" t="s">
        <v>14488</v>
      </c>
      <c r="M3459" s="35" t="s">
        <v>1690</v>
      </c>
      <c r="N3459" s="35" t="s">
        <v>117</v>
      </c>
      <c r="O3459" s="38"/>
      <c r="P3459" s="38"/>
    </row>
    <row r="3460">
      <c r="A3460" s="39">
        <v>116012.0</v>
      </c>
      <c r="B3460" s="40" t="s">
        <v>90</v>
      </c>
      <c r="C3460" s="40" t="s">
        <v>91</v>
      </c>
      <c r="D3460" s="40" t="s">
        <v>156</v>
      </c>
      <c r="E3460" s="40" t="s">
        <v>68</v>
      </c>
      <c r="F3460" s="41" t="s">
        <v>33</v>
      </c>
      <c r="G3460" s="41" t="s">
        <v>14489</v>
      </c>
      <c r="H3460" s="41" t="s">
        <v>14490</v>
      </c>
      <c r="I3460" s="41" t="s">
        <v>160</v>
      </c>
      <c r="J3460" s="40" t="s">
        <v>1650</v>
      </c>
      <c r="K3460" s="41" t="s">
        <v>14491</v>
      </c>
      <c r="L3460" s="41" t="s">
        <v>14492</v>
      </c>
      <c r="M3460" s="41" t="s">
        <v>78</v>
      </c>
      <c r="N3460" s="41" t="s">
        <v>109</v>
      </c>
      <c r="O3460" s="38"/>
      <c r="P3460" s="43"/>
    </row>
    <row r="3461">
      <c r="A3461" s="26">
        <v>116013.0</v>
      </c>
      <c r="B3461" s="28" t="s">
        <v>90</v>
      </c>
      <c r="C3461" s="28" t="s">
        <v>91</v>
      </c>
      <c r="D3461" s="28" t="s">
        <v>1729</v>
      </c>
      <c r="E3461" s="28" t="s">
        <v>68</v>
      </c>
      <c r="F3461" s="35" t="s">
        <v>33</v>
      </c>
      <c r="G3461" s="35" t="s">
        <v>2076</v>
      </c>
      <c r="H3461" s="35" t="s">
        <v>14493</v>
      </c>
      <c r="I3461" s="35" t="s">
        <v>1732</v>
      </c>
      <c r="J3461" s="28" t="s">
        <v>5111</v>
      </c>
      <c r="K3461" s="35" t="s">
        <v>14494</v>
      </c>
      <c r="L3461" s="35" t="s">
        <v>14495</v>
      </c>
      <c r="M3461" s="35" t="s">
        <v>50</v>
      </c>
      <c r="N3461" s="35" t="s">
        <v>117</v>
      </c>
      <c r="O3461" s="38"/>
      <c r="P3461" s="38"/>
    </row>
    <row r="3462">
      <c r="A3462" s="39">
        <v>116014.0</v>
      </c>
      <c r="B3462" s="40" t="s">
        <v>90</v>
      </c>
      <c r="C3462" s="40" t="s">
        <v>91</v>
      </c>
      <c r="D3462" s="40" t="s">
        <v>3260</v>
      </c>
      <c r="E3462" s="40" t="s">
        <v>68</v>
      </c>
      <c r="F3462" s="41" t="s">
        <v>33</v>
      </c>
      <c r="G3462" s="41" t="s">
        <v>14496</v>
      </c>
      <c r="H3462" s="41" t="s">
        <v>14497</v>
      </c>
      <c r="I3462" s="41" t="s">
        <v>3750</v>
      </c>
      <c r="J3462" s="40" t="s">
        <v>3751</v>
      </c>
      <c r="K3462" s="41" t="s">
        <v>14498</v>
      </c>
      <c r="L3462" s="41" t="s">
        <v>14499</v>
      </c>
      <c r="M3462" s="41" t="s">
        <v>50</v>
      </c>
      <c r="N3462" s="41" t="s">
        <v>99</v>
      </c>
      <c r="O3462" s="38"/>
      <c r="P3462" s="43"/>
    </row>
    <row r="3463">
      <c r="A3463" s="26">
        <v>116015.0</v>
      </c>
      <c r="B3463" s="28" t="s">
        <v>90</v>
      </c>
      <c r="C3463" s="28" t="s">
        <v>91</v>
      </c>
      <c r="D3463" s="28" t="s">
        <v>3573</v>
      </c>
      <c r="E3463" s="28" t="s">
        <v>439</v>
      </c>
      <c r="F3463" s="35" t="s">
        <v>33</v>
      </c>
      <c r="G3463" s="35" t="s">
        <v>14500</v>
      </c>
      <c r="H3463" s="35" t="s">
        <v>14501</v>
      </c>
      <c r="I3463" s="35" t="s">
        <v>10087</v>
      </c>
      <c r="J3463" s="28" t="s">
        <v>10088</v>
      </c>
      <c r="K3463" s="35" t="s">
        <v>14502</v>
      </c>
      <c r="L3463" s="35" t="s">
        <v>14503</v>
      </c>
      <c r="M3463" s="35" t="s">
        <v>4076</v>
      </c>
      <c r="N3463" s="35" t="s">
        <v>183</v>
      </c>
      <c r="O3463" s="38"/>
      <c r="P3463" s="38"/>
    </row>
    <row r="3464">
      <c r="A3464" s="39">
        <v>116016.0</v>
      </c>
      <c r="B3464" s="40" t="s">
        <v>90</v>
      </c>
      <c r="C3464" s="40" t="s">
        <v>91</v>
      </c>
      <c r="D3464" s="40" t="s">
        <v>147</v>
      </c>
      <c r="E3464" s="40" t="s">
        <v>111</v>
      </c>
      <c r="F3464" s="41" t="s">
        <v>33</v>
      </c>
      <c r="G3464" s="41" t="s">
        <v>14504</v>
      </c>
      <c r="H3464" s="41" t="s">
        <v>14505</v>
      </c>
      <c r="I3464" s="41" t="s">
        <v>938</v>
      </c>
      <c r="J3464" s="40" t="s">
        <v>939</v>
      </c>
      <c r="K3464" s="41" t="s">
        <v>5376</v>
      </c>
      <c r="L3464" s="41" t="s">
        <v>14506</v>
      </c>
      <c r="M3464" s="41" t="s">
        <v>2815</v>
      </c>
      <c r="N3464" s="41" t="s">
        <v>99</v>
      </c>
      <c r="O3464" s="38"/>
      <c r="P3464" s="43"/>
    </row>
    <row r="3465">
      <c r="A3465" s="26">
        <v>116018.0</v>
      </c>
      <c r="B3465" s="28" t="s">
        <v>90</v>
      </c>
      <c r="C3465" s="28" t="s">
        <v>91</v>
      </c>
      <c r="D3465" s="28" t="s">
        <v>210</v>
      </c>
      <c r="E3465" s="28" t="s">
        <v>68</v>
      </c>
      <c r="F3465" s="35" t="s">
        <v>33</v>
      </c>
      <c r="G3465" s="35" t="s">
        <v>14507</v>
      </c>
      <c r="H3465" s="35" t="s">
        <v>14508</v>
      </c>
      <c r="I3465" s="35" t="s">
        <v>3469</v>
      </c>
      <c r="J3465" s="28" t="s">
        <v>3470</v>
      </c>
      <c r="K3465" s="35" t="s">
        <v>14509</v>
      </c>
      <c r="L3465" s="35" t="s">
        <v>14510</v>
      </c>
      <c r="M3465" s="35" t="s">
        <v>1813</v>
      </c>
      <c r="N3465" s="35" t="s">
        <v>133</v>
      </c>
      <c r="O3465" s="38"/>
      <c r="P3465" s="38"/>
    </row>
    <row r="3466">
      <c r="A3466" s="39">
        <v>116020.0</v>
      </c>
      <c r="B3466" s="40" t="s">
        <v>90</v>
      </c>
      <c r="C3466" s="40" t="s">
        <v>91</v>
      </c>
      <c r="D3466" s="40" t="s">
        <v>156</v>
      </c>
      <c r="E3466" s="40" t="s">
        <v>68</v>
      </c>
      <c r="F3466" s="41" t="s">
        <v>33</v>
      </c>
      <c r="G3466" s="41" t="s">
        <v>14511</v>
      </c>
      <c r="H3466" s="41" t="s">
        <v>14512</v>
      </c>
      <c r="I3466" s="41" t="s">
        <v>1655</v>
      </c>
      <c r="J3466" s="40" t="s">
        <v>1656</v>
      </c>
      <c r="K3466" s="41" t="s">
        <v>14513</v>
      </c>
      <c r="L3466" s="41" t="s">
        <v>14514</v>
      </c>
      <c r="M3466" s="41" t="s">
        <v>78</v>
      </c>
      <c r="N3466" s="41" t="s">
        <v>99</v>
      </c>
      <c r="O3466" s="38"/>
      <c r="P3466" s="43"/>
    </row>
    <row r="3467">
      <c r="A3467" s="26">
        <v>116021.0</v>
      </c>
      <c r="B3467" s="28" t="s">
        <v>90</v>
      </c>
      <c r="C3467" s="28" t="s">
        <v>91</v>
      </c>
      <c r="D3467" s="28" t="s">
        <v>1729</v>
      </c>
      <c r="E3467" s="28" t="s">
        <v>68</v>
      </c>
      <c r="F3467" s="35" t="s">
        <v>33</v>
      </c>
      <c r="G3467" s="35" t="s">
        <v>14515</v>
      </c>
      <c r="H3467" s="35" t="s">
        <v>14516</v>
      </c>
      <c r="I3467" s="35" t="s">
        <v>1732</v>
      </c>
      <c r="J3467" s="28" t="s">
        <v>1733</v>
      </c>
      <c r="K3467" s="35" t="s">
        <v>14517</v>
      </c>
      <c r="L3467" s="35" t="s">
        <v>14518</v>
      </c>
      <c r="M3467" s="35" t="s">
        <v>50</v>
      </c>
      <c r="N3467" s="35" t="s">
        <v>117</v>
      </c>
      <c r="O3467" s="38"/>
      <c r="P3467" s="38"/>
    </row>
    <row r="3468">
      <c r="A3468" s="39">
        <v>116027.0</v>
      </c>
      <c r="B3468" s="40" t="s">
        <v>90</v>
      </c>
      <c r="C3468" s="40" t="s">
        <v>91</v>
      </c>
      <c r="D3468" s="40" t="s">
        <v>3260</v>
      </c>
      <c r="E3468" s="40" t="s">
        <v>68</v>
      </c>
      <c r="F3468" s="41" t="s">
        <v>33</v>
      </c>
      <c r="G3468" s="41" t="s">
        <v>14519</v>
      </c>
      <c r="H3468" s="41" t="s">
        <v>14520</v>
      </c>
      <c r="I3468" s="41" t="s">
        <v>7746</v>
      </c>
      <c r="J3468" s="40" t="s">
        <v>6581</v>
      </c>
      <c r="K3468" s="41" t="s">
        <v>14521</v>
      </c>
      <c r="L3468" s="41" t="s">
        <v>14522</v>
      </c>
      <c r="M3468" s="41" t="s">
        <v>50</v>
      </c>
      <c r="N3468" s="41" t="s">
        <v>99</v>
      </c>
      <c r="O3468" s="38"/>
      <c r="P3468" s="43"/>
    </row>
    <row r="3469">
      <c r="A3469" s="26">
        <v>116028.0</v>
      </c>
      <c r="B3469" s="28" t="s">
        <v>90</v>
      </c>
      <c r="C3469" s="28" t="s">
        <v>91</v>
      </c>
      <c r="D3469" s="28" t="s">
        <v>218</v>
      </c>
      <c r="E3469" s="28" t="s">
        <v>83</v>
      </c>
      <c r="F3469" s="35" t="s">
        <v>33</v>
      </c>
      <c r="G3469" s="35" t="s">
        <v>14523</v>
      </c>
      <c r="H3469" s="35" t="s">
        <v>14524</v>
      </c>
      <c r="I3469" s="35" t="s">
        <v>105</v>
      </c>
      <c r="J3469" s="28" t="s">
        <v>480</v>
      </c>
      <c r="K3469" s="35" t="s">
        <v>14525</v>
      </c>
      <c r="L3469" s="35" t="s">
        <v>14526</v>
      </c>
      <c r="M3469" s="35" t="s">
        <v>78</v>
      </c>
      <c r="N3469" s="35" t="s">
        <v>99</v>
      </c>
      <c r="O3469" s="38"/>
      <c r="P3469" s="38"/>
    </row>
    <row r="3470">
      <c r="A3470" s="39">
        <v>116030.0</v>
      </c>
      <c r="B3470" s="40" t="s">
        <v>90</v>
      </c>
      <c r="C3470" s="40" t="s">
        <v>91</v>
      </c>
      <c r="D3470" s="40" t="s">
        <v>240</v>
      </c>
      <c r="E3470" s="40" t="s">
        <v>111</v>
      </c>
      <c r="F3470" s="41" t="s">
        <v>33</v>
      </c>
      <c r="G3470" s="41" t="s">
        <v>14527</v>
      </c>
      <c r="H3470" s="41" t="s">
        <v>14528</v>
      </c>
      <c r="I3470" s="41" t="s">
        <v>1336</v>
      </c>
      <c r="J3470" s="40" t="s">
        <v>1337</v>
      </c>
      <c r="K3470" s="41" t="s">
        <v>14529</v>
      </c>
      <c r="L3470" s="41" t="s">
        <v>14530</v>
      </c>
      <c r="M3470" s="41" t="s">
        <v>78</v>
      </c>
      <c r="N3470" s="41" t="s">
        <v>99</v>
      </c>
      <c r="O3470" s="38"/>
      <c r="P3470" s="43"/>
    </row>
    <row r="3471">
      <c r="A3471" s="26">
        <v>116033.0</v>
      </c>
      <c r="B3471" s="28" t="s">
        <v>90</v>
      </c>
      <c r="C3471" s="28" t="s">
        <v>91</v>
      </c>
      <c r="D3471" s="28" t="s">
        <v>419</v>
      </c>
      <c r="E3471" s="28" t="s">
        <v>83</v>
      </c>
      <c r="F3471" s="35" t="s">
        <v>33</v>
      </c>
      <c r="G3471" s="35" t="s">
        <v>390</v>
      </c>
      <c r="H3471" s="35" t="s">
        <v>14531</v>
      </c>
      <c r="I3471" s="35" t="s">
        <v>105</v>
      </c>
      <c r="J3471" s="28" t="s">
        <v>222</v>
      </c>
      <c r="K3471" s="35" t="s">
        <v>8934</v>
      </c>
      <c r="L3471" s="35" t="s">
        <v>14532</v>
      </c>
      <c r="M3471" s="35" t="s">
        <v>78</v>
      </c>
      <c r="N3471" s="35" t="s">
        <v>183</v>
      </c>
      <c r="O3471" s="38"/>
      <c r="P3471" s="38"/>
    </row>
    <row r="3472">
      <c r="A3472" s="39">
        <v>116036.0</v>
      </c>
      <c r="B3472" s="40" t="s">
        <v>90</v>
      </c>
      <c r="C3472" s="40" t="s">
        <v>91</v>
      </c>
      <c r="D3472" s="40" t="s">
        <v>1778</v>
      </c>
      <c r="E3472" s="40" t="s">
        <v>32</v>
      </c>
      <c r="F3472" s="41" t="s">
        <v>33</v>
      </c>
      <c r="G3472" s="41" t="s">
        <v>14533</v>
      </c>
      <c r="H3472" s="41" t="s">
        <v>14534</v>
      </c>
      <c r="I3472" s="41" t="s">
        <v>2469</v>
      </c>
      <c r="J3472" s="40" t="s">
        <v>2470</v>
      </c>
      <c r="K3472" s="41" t="s">
        <v>14535</v>
      </c>
      <c r="L3472" s="41" t="s">
        <v>14536</v>
      </c>
      <c r="M3472" s="41" t="s">
        <v>2815</v>
      </c>
      <c r="N3472" s="41" t="s">
        <v>99</v>
      </c>
      <c r="O3472" s="38"/>
      <c r="P3472" s="43"/>
    </row>
    <row r="3473">
      <c r="A3473" s="26">
        <v>116037.0</v>
      </c>
      <c r="B3473" s="28" t="s">
        <v>90</v>
      </c>
      <c r="C3473" s="28" t="s">
        <v>91</v>
      </c>
      <c r="D3473" s="28" t="s">
        <v>263</v>
      </c>
      <c r="E3473" s="28" t="s">
        <v>111</v>
      </c>
      <c r="F3473" s="35" t="s">
        <v>33</v>
      </c>
      <c r="G3473" s="35" t="s">
        <v>14537</v>
      </c>
      <c r="H3473" s="35" t="s">
        <v>14538</v>
      </c>
      <c r="I3473" s="35" t="s">
        <v>747</v>
      </c>
      <c r="J3473" s="28" t="s">
        <v>748</v>
      </c>
      <c r="K3473" s="35" t="s">
        <v>14539</v>
      </c>
      <c r="L3473" s="35" t="s">
        <v>14540</v>
      </c>
      <c r="M3473" s="35" t="s">
        <v>78</v>
      </c>
      <c r="N3473" s="35" t="s">
        <v>334</v>
      </c>
      <c r="O3473" s="38"/>
      <c r="P3473" s="38"/>
    </row>
    <row r="3474">
      <c r="A3474" s="39">
        <v>116038.0</v>
      </c>
      <c r="B3474" s="40" t="s">
        <v>90</v>
      </c>
      <c r="C3474" s="40" t="s">
        <v>91</v>
      </c>
      <c r="D3474" s="40" t="s">
        <v>156</v>
      </c>
      <c r="E3474" s="40" t="s">
        <v>68</v>
      </c>
      <c r="F3474" s="41" t="s">
        <v>33</v>
      </c>
      <c r="G3474" s="41" t="s">
        <v>14541</v>
      </c>
      <c r="H3474" s="41" t="s">
        <v>14542</v>
      </c>
      <c r="I3474" s="41" t="s">
        <v>172</v>
      </c>
      <c r="J3474" s="40" t="s">
        <v>174</v>
      </c>
      <c r="K3474" s="41" t="s">
        <v>14543</v>
      </c>
      <c r="L3474" s="41" t="s">
        <v>14544</v>
      </c>
      <c r="M3474" s="41" t="s">
        <v>78</v>
      </c>
      <c r="N3474" s="41" t="s">
        <v>133</v>
      </c>
      <c r="O3474" s="38"/>
      <c r="P3474" s="43"/>
    </row>
    <row r="3475">
      <c r="A3475" s="26">
        <v>116039.0</v>
      </c>
      <c r="B3475" s="28" t="s">
        <v>90</v>
      </c>
      <c r="C3475" s="28" t="s">
        <v>91</v>
      </c>
      <c r="D3475" s="28" t="s">
        <v>254</v>
      </c>
      <c r="E3475" s="28" t="s">
        <v>111</v>
      </c>
      <c r="F3475" s="35" t="s">
        <v>33</v>
      </c>
      <c r="G3475" s="35" t="s">
        <v>14545</v>
      </c>
      <c r="H3475" s="35" t="s">
        <v>14546</v>
      </c>
      <c r="I3475" s="35" t="s">
        <v>758</v>
      </c>
      <c r="J3475" s="28" t="s">
        <v>759</v>
      </c>
      <c r="K3475" s="35" t="s">
        <v>14547</v>
      </c>
      <c r="L3475" s="35" t="s">
        <v>14548</v>
      </c>
      <c r="M3475" s="35" t="s">
        <v>78</v>
      </c>
      <c r="N3475" s="35" t="s">
        <v>183</v>
      </c>
      <c r="O3475" s="38"/>
      <c r="P3475" s="38"/>
    </row>
    <row r="3476">
      <c r="A3476" s="39">
        <v>116044.0</v>
      </c>
      <c r="B3476" s="40" t="s">
        <v>90</v>
      </c>
      <c r="C3476" s="40" t="s">
        <v>91</v>
      </c>
      <c r="D3476" s="40" t="s">
        <v>3850</v>
      </c>
      <c r="E3476" s="40" t="s">
        <v>68</v>
      </c>
      <c r="F3476" s="41" t="s">
        <v>33</v>
      </c>
      <c r="G3476" s="41" t="s">
        <v>14549</v>
      </c>
      <c r="H3476" s="41" t="s">
        <v>14550</v>
      </c>
      <c r="I3476" s="41" t="s">
        <v>6205</v>
      </c>
      <c r="J3476" s="40" t="s">
        <v>6206</v>
      </c>
      <c r="K3476" s="41" t="s">
        <v>14551</v>
      </c>
      <c r="L3476" s="41" t="s">
        <v>14552</v>
      </c>
      <c r="M3476" s="41" t="s">
        <v>1813</v>
      </c>
      <c r="N3476" s="41" t="s">
        <v>183</v>
      </c>
      <c r="O3476" s="38"/>
      <c r="P3476" s="43"/>
    </row>
    <row r="3477">
      <c r="A3477" s="26">
        <v>116045.0</v>
      </c>
      <c r="B3477" s="28" t="s">
        <v>90</v>
      </c>
      <c r="C3477" s="28" t="s">
        <v>91</v>
      </c>
      <c r="D3477" s="28" t="s">
        <v>419</v>
      </c>
      <c r="E3477" s="28" t="s">
        <v>83</v>
      </c>
      <c r="F3477" s="35" t="s">
        <v>33</v>
      </c>
      <c r="G3477" s="35" t="s">
        <v>14553</v>
      </c>
      <c r="H3477" s="35" t="s">
        <v>14554</v>
      </c>
      <c r="I3477" s="35" t="s">
        <v>105</v>
      </c>
      <c r="J3477" s="28" t="s">
        <v>222</v>
      </c>
      <c r="K3477" s="35" t="s">
        <v>14555</v>
      </c>
      <c r="L3477" s="35" t="s">
        <v>14556</v>
      </c>
      <c r="M3477" s="35" t="s">
        <v>78</v>
      </c>
      <c r="N3477" s="35" t="s">
        <v>1691</v>
      </c>
      <c r="O3477" s="38"/>
      <c r="P3477" s="38"/>
    </row>
    <row r="3478">
      <c r="A3478" s="39">
        <v>116046.0</v>
      </c>
      <c r="B3478" s="40" t="s">
        <v>90</v>
      </c>
      <c r="C3478" s="40" t="s">
        <v>91</v>
      </c>
      <c r="D3478" s="40" t="s">
        <v>427</v>
      </c>
      <c r="E3478" s="40" t="s">
        <v>68</v>
      </c>
      <c r="F3478" s="41" t="s">
        <v>33</v>
      </c>
      <c r="G3478" s="41" t="s">
        <v>14557</v>
      </c>
      <c r="H3478" s="41" t="s">
        <v>14558</v>
      </c>
      <c r="I3478" s="41" t="s">
        <v>430</v>
      </c>
      <c r="J3478" s="40" t="s">
        <v>431</v>
      </c>
      <c r="K3478" s="41" t="s">
        <v>6791</v>
      </c>
      <c r="L3478" s="41" t="s">
        <v>14559</v>
      </c>
      <c r="M3478" s="41" t="s">
        <v>434</v>
      </c>
      <c r="N3478" s="41" t="s">
        <v>183</v>
      </c>
      <c r="O3478" s="38"/>
      <c r="P3478" s="43"/>
    </row>
    <row r="3479">
      <c r="A3479" s="26">
        <v>116047.0</v>
      </c>
      <c r="B3479" s="28" t="s">
        <v>90</v>
      </c>
      <c r="C3479" s="28" t="s">
        <v>91</v>
      </c>
      <c r="D3479" s="28" t="s">
        <v>3530</v>
      </c>
      <c r="E3479" s="28" t="s">
        <v>2453</v>
      </c>
      <c r="F3479" s="35" t="s">
        <v>33</v>
      </c>
      <c r="G3479" s="35" t="s">
        <v>14560</v>
      </c>
      <c r="H3479" s="35" t="s">
        <v>14561</v>
      </c>
      <c r="I3479" s="35" t="s">
        <v>14562</v>
      </c>
      <c r="J3479" s="28" t="s">
        <v>14563</v>
      </c>
      <c r="K3479" s="35" t="s">
        <v>14564</v>
      </c>
      <c r="L3479" s="35" t="s">
        <v>14565</v>
      </c>
      <c r="M3479" s="35" t="s">
        <v>5355</v>
      </c>
      <c r="N3479" s="35" t="s">
        <v>183</v>
      </c>
      <c r="O3479" s="38"/>
      <c r="P3479" s="38"/>
    </row>
    <row r="3480">
      <c r="A3480" s="39">
        <v>116048.0</v>
      </c>
      <c r="B3480" s="40" t="s">
        <v>90</v>
      </c>
      <c r="C3480" s="40" t="s">
        <v>91</v>
      </c>
      <c r="D3480" s="40" t="s">
        <v>247</v>
      </c>
      <c r="E3480" s="40" t="s">
        <v>111</v>
      </c>
      <c r="F3480" s="41" t="s">
        <v>33</v>
      </c>
      <c r="G3480" s="41" t="s">
        <v>14566</v>
      </c>
      <c r="H3480" s="41" t="s">
        <v>14567</v>
      </c>
      <c r="I3480" s="41" t="s">
        <v>366</v>
      </c>
      <c r="J3480" s="40" t="s">
        <v>367</v>
      </c>
      <c r="K3480" s="41" t="s">
        <v>14568</v>
      </c>
      <c r="L3480" s="41" t="s">
        <v>14569</v>
      </c>
      <c r="M3480" s="41" t="s">
        <v>78</v>
      </c>
      <c r="N3480" s="41" t="s">
        <v>823</v>
      </c>
      <c r="O3480" s="38"/>
      <c r="P3480" s="43"/>
    </row>
    <row r="3481">
      <c r="A3481" s="26">
        <v>116050.0</v>
      </c>
      <c r="B3481" s="28" t="s">
        <v>90</v>
      </c>
      <c r="C3481" s="28" t="s">
        <v>91</v>
      </c>
      <c r="D3481" s="28" t="s">
        <v>411</v>
      </c>
      <c r="E3481" s="28" t="s">
        <v>32</v>
      </c>
      <c r="F3481" s="35" t="s">
        <v>33</v>
      </c>
      <c r="G3481" s="35" t="s">
        <v>14570</v>
      </c>
      <c r="H3481" s="35" t="s">
        <v>14571</v>
      </c>
      <c r="I3481" s="35" t="s">
        <v>14572</v>
      </c>
      <c r="J3481" s="28" t="s">
        <v>14573</v>
      </c>
      <c r="K3481" s="35" t="s">
        <v>14574</v>
      </c>
      <c r="L3481" s="35" t="s">
        <v>14575</v>
      </c>
      <c r="M3481" s="35" t="s">
        <v>418</v>
      </c>
      <c r="N3481" s="35" t="s">
        <v>483</v>
      </c>
      <c r="O3481" s="38"/>
      <c r="P3481" s="38"/>
    </row>
    <row r="3482">
      <c r="A3482" s="39">
        <v>116051.0</v>
      </c>
      <c r="B3482" s="40" t="s">
        <v>90</v>
      </c>
      <c r="C3482" s="40" t="s">
        <v>91</v>
      </c>
      <c r="D3482" s="40" t="s">
        <v>277</v>
      </c>
      <c r="E3482" s="40" t="s">
        <v>83</v>
      </c>
      <c r="F3482" s="41" t="s">
        <v>33</v>
      </c>
      <c r="G3482" s="41" t="s">
        <v>14576</v>
      </c>
      <c r="H3482" s="41" t="s">
        <v>14577</v>
      </c>
      <c r="I3482" s="41" t="s">
        <v>105</v>
      </c>
      <c r="J3482" s="40" t="s">
        <v>1195</v>
      </c>
      <c r="K3482" s="41" t="s">
        <v>14578</v>
      </c>
      <c r="L3482" s="41" t="s">
        <v>14579</v>
      </c>
      <c r="M3482" s="41" t="s">
        <v>78</v>
      </c>
      <c r="N3482" s="41" t="s">
        <v>99</v>
      </c>
      <c r="O3482" s="38"/>
      <c r="P3482" s="43"/>
    </row>
    <row r="3483">
      <c r="A3483" s="26">
        <v>116052.0</v>
      </c>
      <c r="B3483" s="28" t="s">
        <v>90</v>
      </c>
      <c r="C3483" s="28" t="s">
        <v>91</v>
      </c>
      <c r="D3483" s="28" t="s">
        <v>1487</v>
      </c>
      <c r="E3483" s="28" t="s">
        <v>68</v>
      </c>
      <c r="F3483" s="35" t="s">
        <v>33</v>
      </c>
      <c r="G3483" s="35" t="s">
        <v>14580</v>
      </c>
      <c r="H3483" s="35" t="s">
        <v>14581</v>
      </c>
      <c r="I3483" s="35" t="s">
        <v>1793</v>
      </c>
      <c r="J3483" s="28" t="s">
        <v>1794</v>
      </c>
      <c r="K3483" s="35" t="s">
        <v>14582</v>
      </c>
      <c r="L3483" s="35" t="s">
        <v>14583</v>
      </c>
      <c r="M3483" s="35" t="s">
        <v>1494</v>
      </c>
      <c r="N3483" s="35" t="s">
        <v>183</v>
      </c>
      <c r="O3483" s="38"/>
      <c r="P3483" s="38"/>
    </row>
    <row r="3484">
      <c r="A3484" s="39">
        <v>116053.0</v>
      </c>
      <c r="B3484" s="40" t="s">
        <v>90</v>
      </c>
      <c r="C3484" s="40" t="s">
        <v>91</v>
      </c>
      <c r="D3484" s="40" t="s">
        <v>118</v>
      </c>
      <c r="E3484" s="40" t="s">
        <v>111</v>
      </c>
      <c r="F3484" s="41" t="s">
        <v>33</v>
      </c>
      <c r="G3484" s="41" t="s">
        <v>14584</v>
      </c>
      <c r="H3484" s="41" t="s">
        <v>14585</v>
      </c>
      <c r="I3484" s="41" t="s">
        <v>383</v>
      </c>
      <c r="J3484" s="40" t="s">
        <v>384</v>
      </c>
      <c r="K3484" s="41" t="s">
        <v>14582</v>
      </c>
      <c r="L3484" s="41" t="s">
        <v>14586</v>
      </c>
      <c r="M3484" s="41" t="s">
        <v>78</v>
      </c>
      <c r="N3484" s="41" t="s">
        <v>183</v>
      </c>
      <c r="O3484" s="38"/>
      <c r="P3484" s="43"/>
    </row>
    <row r="3485">
      <c r="A3485" s="26">
        <v>116054.0</v>
      </c>
      <c r="B3485" s="28" t="s">
        <v>90</v>
      </c>
      <c r="C3485" s="28" t="s">
        <v>91</v>
      </c>
      <c r="D3485" s="28" t="s">
        <v>1838</v>
      </c>
      <c r="E3485" s="28" t="s">
        <v>68</v>
      </c>
      <c r="F3485" s="35" t="s">
        <v>33</v>
      </c>
      <c r="G3485" s="35" t="s">
        <v>14587</v>
      </c>
      <c r="H3485" s="35" t="s">
        <v>14588</v>
      </c>
      <c r="I3485" s="35" t="s">
        <v>1490</v>
      </c>
      <c r="J3485" s="28" t="s">
        <v>8653</v>
      </c>
      <c r="K3485" s="35" t="s">
        <v>14589</v>
      </c>
      <c r="L3485" s="35" t="s">
        <v>14590</v>
      </c>
      <c r="M3485" s="35" t="s">
        <v>1494</v>
      </c>
      <c r="N3485" s="35" t="s">
        <v>183</v>
      </c>
      <c r="O3485" s="38"/>
      <c r="P3485" s="38"/>
    </row>
    <row r="3486">
      <c r="A3486" s="39">
        <v>116056.0</v>
      </c>
      <c r="B3486" s="40" t="s">
        <v>90</v>
      </c>
      <c r="C3486" s="40" t="s">
        <v>91</v>
      </c>
      <c r="D3486" s="40" t="s">
        <v>1778</v>
      </c>
      <c r="E3486" s="40" t="s">
        <v>32</v>
      </c>
      <c r="F3486" s="41" t="s">
        <v>33</v>
      </c>
      <c r="G3486" s="41" t="s">
        <v>4508</v>
      </c>
      <c r="H3486" s="41" t="s">
        <v>14591</v>
      </c>
      <c r="I3486" s="41" t="s">
        <v>2469</v>
      </c>
      <c r="J3486" s="40" t="s">
        <v>3909</v>
      </c>
      <c r="K3486" s="41" t="s">
        <v>3249</v>
      </c>
      <c r="L3486" s="41" t="s">
        <v>14592</v>
      </c>
      <c r="M3486" s="41" t="s">
        <v>1690</v>
      </c>
      <c r="N3486" s="41" t="s">
        <v>99</v>
      </c>
      <c r="O3486" s="38"/>
      <c r="P3486" s="43"/>
    </row>
    <row r="3487">
      <c r="A3487" s="26">
        <v>116057.0</v>
      </c>
      <c r="B3487" s="28" t="s">
        <v>90</v>
      </c>
      <c r="C3487" s="28" t="s">
        <v>91</v>
      </c>
      <c r="D3487" s="28" t="s">
        <v>277</v>
      </c>
      <c r="E3487" s="28" t="s">
        <v>83</v>
      </c>
      <c r="F3487" s="35" t="s">
        <v>33</v>
      </c>
      <c r="G3487" s="35" t="s">
        <v>14593</v>
      </c>
      <c r="H3487" s="35" t="s">
        <v>14594</v>
      </c>
      <c r="I3487" s="35" t="s">
        <v>105</v>
      </c>
      <c r="J3487" s="28" t="s">
        <v>1195</v>
      </c>
      <c r="K3487" s="35" t="s">
        <v>14595</v>
      </c>
      <c r="L3487" s="35" t="s">
        <v>14596</v>
      </c>
      <c r="M3487" s="35" t="s">
        <v>78</v>
      </c>
      <c r="N3487" s="35" t="s">
        <v>117</v>
      </c>
      <c r="O3487" s="38"/>
      <c r="P3487" s="38"/>
    </row>
    <row r="3488">
      <c r="A3488" s="39">
        <v>116059.0</v>
      </c>
      <c r="B3488" s="40" t="s">
        <v>90</v>
      </c>
      <c r="C3488" s="40" t="s">
        <v>91</v>
      </c>
      <c r="D3488" s="40" t="s">
        <v>1729</v>
      </c>
      <c r="E3488" s="40" t="s">
        <v>68</v>
      </c>
      <c r="F3488" s="41" t="s">
        <v>33</v>
      </c>
      <c r="G3488" s="41" t="s">
        <v>14597</v>
      </c>
      <c r="H3488" s="41" t="s">
        <v>14598</v>
      </c>
      <c r="I3488" s="41" t="s">
        <v>3540</v>
      </c>
      <c r="J3488" s="40" t="s">
        <v>3541</v>
      </c>
      <c r="K3488" s="41" t="s">
        <v>11806</v>
      </c>
      <c r="L3488" s="41" t="s">
        <v>14599</v>
      </c>
      <c r="M3488" s="41" t="s">
        <v>50</v>
      </c>
      <c r="N3488" s="41" t="s">
        <v>183</v>
      </c>
      <c r="O3488" s="38"/>
      <c r="P3488" s="43"/>
    </row>
    <row r="3489">
      <c r="A3489" s="26">
        <v>116060.0</v>
      </c>
      <c r="B3489" s="28" t="s">
        <v>90</v>
      </c>
      <c r="C3489" s="28" t="s">
        <v>91</v>
      </c>
      <c r="D3489" s="28" t="s">
        <v>1862</v>
      </c>
      <c r="E3489" s="28" t="s">
        <v>32</v>
      </c>
      <c r="F3489" s="35" t="s">
        <v>33</v>
      </c>
      <c r="G3489" s="35" t="s">
        <v>14600</v>
      </c>
      <c r="H3489" s="35" t="s">
        <v>14601</v>
      </c>
      <c r="I3489" s="35" t="s">
        <v>2469</v>
      </c>
      <c r="J3489" s="28" t="s">
        <v>3909</v>
      </c>
      <c r="K3489" s="35" t="s">
        <v>6902</v>
      </c>
      <c r="L3489" s="35" t="s">
        <v>14602</v>
      </c>
      <c r="M3489" s="35" t="s">
        <v>1690</v>
      </c>
      <c r="N3489" s="35" t="s">
        <v>133</v>
      </c>
      <c r="O3489" s="38"/>
      <c r="P3489" s="38"/>
    </row>
    <row r="3490">
      <c r="A3490" s="39">
        <v>116061.0</v>
      </c>
      <c r="B3490" s="40" t="s">
        <v>90</v>
      </c>
      <c r="C3490" s="40" t="s">
        <v>91</v>
      </c>
      <c r="D3490" s="40" t="s">
        <v>277</v>
      </c>
      <c r="E3490" s="40" t="s">
        <v>83</v>
      </c>
      <c r="F3490" s="41" t="s">
        <v>33</v>
      </c>
      <c r="G3490" s="41" t="s">
        <v>14603</v>
      </c>
      <c r="H3490" s="41" t="s">
        <v>14604</v>
      </c>
      <c r="I3490" s="41" t="s">
        <v>105</v>
      </c>
      <c r="J3490" s="40" t="s">
        <v>1094</v>
      </c>
      <c r="K3490" s="41" t="s">
        <v>14605</v>
      </c>
      <c r="L3490" s="41" t="s">
        <v>14606</v>
      </c>
      <c r="M3490" s="41" t="s">
        <v>78</v>
      </c>
      <c r="N3490" s="41" t="s">
        <v>117</v>
      </c>
      <c r="O3490" s="38"/>
      <c r="P3490" s="43"/>
    </row>
    <row r="3491">
      <c r="A3491" s="26">
        <v>116062.0</v>
      </c>
      <c r="B3491" s="28" t="s">
        <v>90</v>
      </c>
      <c r="C3491" s="28" t="s">
        <v>91</v>
      </c>
      <c r="D3491" s="28" t="s">
        <v>3309</v>
      </c>
      <c r="E3491" s="28" t="s">
        <v>32</v>
      </c>
      <c r="F3491" s="35" t="s">
        <v>33</v>
      </c>
      <c r="G3491" s="35" t="s">
        <v>14607</v>
      </c>
      <c r="H3491" s="35" t="s">
        <v>14608</v>
      </c>
      <c r="I3491" s="35" t="s">
        <v>3372</v>
      </c>
      <c r="J3491" s="28" t="s">
        <v>3373</v>
      </c>
      <c r="K3491" s="35" t="s">
        <v>14609</v>
      </c>
      <c r="L3491" s="35" t="s">
        <v>14610</v>
      </c>
      <c r="M3491" s="35" t="s">
        <v>3305</v>
      </c>
      <c r="N3491" s="35" t="s">
        <v>183</v>
      </c>
      <c r="O3491" s="38"/>
      <c r="P3491" s="38"/>
    </row>
    <row r="3492">
      <c r="A3492" s="39">
        <v>116063.0</v>
      </c>
      <c r="B3492" s="40" t="s">
        <v>125</v>
      </c>
      <c r="C3492" s="40" t="s">
        <v>134</v>
      </c>
      <c r="D3492" s="40" t="s">
        <v>127</v>
      </c>
      <c r="E3492" s="40" t="s">
        <v>83</v>
      </c>
      <c r="F3492" s="41" t="s">
        <v>33</v>
      </c>
      <c r="G3492" s="41" t="s">
        <v>14611</v>
      </c>
      <c r="H3492" s="41" t="s">
        <v>14612</v>
      </c>
      <c r="I3492" s="41" t="s">
        <v>2593</v>
      </c>
      <c r="J3492" s="40" t="s">
        <v>2594</v>
      </c>
      <c r="K3492" s="41" t="s">
        <v>8780</v>
      </c>
      <c r="L3492" s="41" t="s">
        <v>14613</v>
      </c>
      <c r="M3492" s="41" t="s">
        <v>78</v>
      </c>
      <c r="N3492" s="41" t="s">
        <v>133</v>
      </c>
      <c r="O3492" s="38"/>
      <c r="P3492" s="43"/>
    </row>
    <row r="3493">
      <c r="A3493" s="26">
        <v>116065.0</v>
      </c>
      <c r="B3493" s="28" t="s">
        <v>1768</v>
      </c>
      <c r="C3493" s="28" t="s">
        <v>1769</v>
      </c>
      <c r="D3493" s="28" t="s">
        <v>1818</v>
      </c>
      <c r="E3493" s="28" t="s">
        <v>439</v>
      </c>
      <c r="F3493" s="35" t="s">
        <v>33</v>
      </c>
      <c r="G3493" s="35" t="s">
        <v>14614</v>
      </c>
      <c r="H3493" s="35" t="s">
        <v>14615</v>
      </c>
      <c r="I3493" s="35" t="s">
        <v>8816</v>
      </c>
      <c r="J3493" s="28" t="s">
        <v>8817</v>
      </c>
      <c r="K3493" s="35" t="s">
        <v>10033</v>
      </c>
      <c r="L3493" s="35" t="s">
        <v>14616</v>
      </c>
      <c r="M3493" s="35" t="s">
        <v>3391</v>
      </c>
      <c r="N3493" s="35" t="s">
        <v>823</v>
      </c>
      <c r="O3493" s="38"/>
      <c r="P3493" s="38"/>
    </row>
    <row r="3494">
      <c r="A3494" s="39">
        <v>116067.0</v>
      </c>
      <c r="B3494" s="40" t="s">
        <v>3258</v>
      </c>
      <c r="C3494" s="40" t="s">
        <v>3259</v>
      </c>
      <c r="D3494" s="40" t="s">
        <v>3850</v>
      </c>
      <c r="E3494" s="40" t="s">
        <v>68</v>
      </c>
      <c r="F3494" s="41" t="s">
        <v>33</v>
      </c>
      <c r="G3494" s="41" t="s">
        <v>14617</v>
      </c>
      <c r="H3494" s="41" t="s">
        <v>14618</v>
      </c>
      <c r="I3494" s="41" t="s">
        <v>4958</v>
      </c>
      <c r="J3494" s="40" t="s">
        <v>4959</v>
      </c>
      <c r="K3494" s="41" t="s">
        <v>3265</v>
      </c>
      <c r="L3494" s="41" t="s">
        <v>14619</v>
      </c>
      <c r="M3494" s="41" t="s">
        <v>1813</v>
      </c>
      <c r="N3494" s="41" t="s">
        <v>183</v>
      </c>
      <c r="O3494" s="38"/>
      <c r="P3494" s="43"/>
    </row>
    <row r="3495">
      <c r="A3495" s="26">
        <v>116068.0</v>
      </c>
      <c r="B3495" s="28" t="s">
        <v>90</v>
      </c>
      <c r="C3495" s="28" t="s">
        <v>91</v>
      </c>
      <c r="D3495" s="28" t="s">
        <v>3825</v>
      </c>
      <c r="E3495" s="28" t="s">
        <v>2453</v>
      </c>
      <c r="F3495" s="35" t="s">
        <v>33</v>
      </c>
      <c r="G3495" s="35" t="s">
        <v>14620</v>
      </c>
      <c r="H3495" s="35" t="s">
        <v>14621</v>
      </c>
      <c r="I3495" s="35" t="s">
        <v>5003</v>
      </c>
      <c r="J3495" s="28" t="s">
        <v>5004</v>
      </c>
      <c r="K3495" s="35" t="s">
        <v>9890</v>
      </c>
      <c r="L3495" s="35" t="s">
        <v>14622</v>
      </c>
      <c r="M3495" s="35" t="s">
        <v>3832</v>
      </c>
      <c r="N3495" s="35" t="s">
        <v>133</v>
      </c>
      <c r="O3495" s="38"/>
      <c r="P3495" s="38"/>
    </row>
    <row r="3496">
      <c r="A3496" s="39">
        <v>116069.0</v>
      </c>
      <c r="B3496" s="40" t="s">
        <v>90</v>
      </c>
      <c r="C3496" s="40" t="s">
        <v>91</v>
      </c>
      <c r="D3496" s="40" t="s">
        <v>1838</v>
      </c>
      <c r="E3496" s="40" t="s">
        <v>68</v>
      </c>
      <c r="F3496" s="41" t="s">
        <v>33</v>
      </c>
      <c r="G3496" s="41" t="s">
        <v>14623</v>
      </c>
      <c r="H3496" s="41" t="s">
        <v>14624</v>
      </c>
      <c r="I3496" s="41" t="s">
        <v>3903</v>
      </c>
      <c r="J3496" s="40" t="s">
        <v>3904</v>
      </c>
      <c r="K3496" s="41" t="s">
        <v>14625</v>
      </c>
      <c r="L3496" s="41" t="s">
        <v>14626</v>
      </c>
      <c r="M3496" s="41" t="s">
        <v>1494</v>
      </c>
      <c r="N3496" s="41" t="s">
        <v>133</v>
      </c>
      <c r="O3496" s="38"/>
      <c r="P3496" s="43"/>
    </row>
    <row r="3497">
      <c r="A3497" s="26">
        <v>116070.0</v>
      </c>
      <c r="B3497" s="28" t="s">
        <v>90</v>
      </c>
      <c r="C3497" s="28" t="s">
        <v>91</v>
      </c>
      <c r="D3497" s="28" t="s">
        <v>427</v>
      </c>
      <c r="E3497" s="28" t="s">
        <v>68</v>
      </c>
      <c r="F3497" s="35" t="s">
        <v>33</v>
      </c>
      <c r="G3497" s="35" t="s">
        <v>14627</v>
      </c>
      <c r="H3497" s="35" t="s">
        <v>14628</v>
      </c>
      <c r="I3497" s="35" t="s">
        <v>12747</v>
      </c>
      <c r="J3497" s="28" t="s">
        <v>12748</v>
      </c>
      <c r="K3497" s="35" t="s">
        <v>1444</v>
      </c>
      <c r="L3497" s="35" t="s">
        <v>14629</v>
      </c>
      <c r="M3497" s="35" t="s">
        <v>3384</v>
      </c>
      <c r="N3497" s="35" t="s">
        <v>133</v>
      </c>
      <c r="O3497" s="38"/>
      <c r="P3497" s="38"/>
    </row>
    <row r="3498">
      <c r="A3498" s="39">
        <v>116071.0</v>
      </c>
      <c r="B3498" s="40" t="s">
        <v>90</v>
      </c>
      <c r="C3498" s="40" t="s">
        <v>91</v>
      </c>
      <c r="D3498" s="40" t="s">
        <v>82</v>
      </c>
      <c r="E3498" s="40" t="s">
        <v>83</v>
      </c>
      <c r="F3498" s="41" t="s">
        <v>33</v>
      </c>
      <c r="G3498" s="41" t="s">
        <v>14630</v>
      </c>
      <c r="H3498" s="41" t="s">
        <v>14631</v>
      </c>
      <c r="I3498" s="41" t="s">
        <v>1112</v>
      </c>
      <c r="J3498" s="40" t="s">
        <v>1113</v>
      </c>
      <c r="K3498" s="41" t="s">
        <v>12208</v>
      </c>
      <c r="L3498" s="41" t="s">
        <v>14632</v>
      </c>
      <c r="M3498" s="41" t="s">
        <v>78</v>
      </c>
      <c r="N3498" s="41" t="s">
        <v>183</v>
      </c>
      <c r="O3498" s="38"/>
      <c r="P3498" s="43"/>
    </row>
    <row r="3499">
      <c r="A3499" s="26">
        <v>116074.0</v>
      </c>
      <c r="B3499" s="28" t="s">
        <v>90</v>
      </c>
      <c r="C3499" s="28" t="s">
        <v>91</v>
      </c>
      <c r="D3499" s="28" t="s">
        <v>247</v>
      </c>
      <c r="E3499" s="28" t="s">
        <v>111</v>
      </c>
      <c r="F3499" s="35" t="s">
        <v>33</v>
      </c>
      <c r="G3499" s="35" t="s">
        <v>14633</v>
      </c>
      <c r="H3499" s="35" t="s">
        <v>14634</v>
      </c>
      <c r="I3499" s="35" t="s">
        <v>512</v>
      </c>
      <c r="J3499" s="28" t="s">
        <v>513</v>
      </c>
      <c r="K3499" s="35" t="s">
        <v>14635</v>
      </c>
      <c r="L3499" s="35" t="s">
        <v>14636</v>
      </c>
      <c r="M3499" s="35" t="s">
        <v>78</v>
      </c>
      <c r="N3499" s="35" t="s">
        <v>14637</v>
      </c>
      <c r="O3499" s="38"/>
      <c r="P3499" s="38"/>
    </row>
    <row r="3500">
      <c r="A3500" s="39">
        <v>116075.0</v>
      </c>
      <c r="B3500" s="40" t="s">
        <v>90</v>
      </c>
      <c r="C3500" s="40" t="s">
        <v>91</v>
      </c>
      <c r="D3500" s="40" t="s">
        <v>1830</v>
      </c>
      <c r="E3500" s="40" t="s">
        <v>32</v>
      </c>
      <c r="F3500" s="41" t="s">
        <v>33</v>
      </c>
      <c r="G3500" s="41" t="s">
        <v>14638</v>
      </c>
      <c r="H3500" s="41" t="s">
        <v>14639</v>
      </c>
      <c r="I3500" s="41" t="s">
        <v>14640</v>
      </c>
      <c r="J3500" s="40" t="s">
        <v>14641</v>
      </c>
      <c r="K3500" s="41" t="s">
        <v>14642</v>
      </c>
      <c r="L3500" s="41" t="s">
        <v>14643</v>
      </c>
      <c r="M3500" s="41" t="s">
        <v>1869</v>
      </c>
      <c r="N3500" s="41" t="s">
        <v>183</v>
      </c>
      <c r="O3500" s="38"/>
      <c r="P3500" s="43"/>
    </row>
    <row r="3501">
      <c r="A3501" s="26">
        <v>116076.0</v>
      </c>
      <c r="B3501" s="28" t="s">
        <v>90</v>
      </c>
      <c r="C3501" s="28" t="s">
        <v>91</v>
      </c>
      <c r="D3501" s="28" t="s">
        <v>31</v>
      </c>
      <c r="E3501" s="28" t="s">
        <v>83</v>
      </c>
      <c r="F3501" s="35" t="s">
        <v>33</v>
      </c>
      <c r="G3501" s="35" t="s">
        <v>14644</v>
      </c>
      <c r="H3501" s="35" t="s">
        <v>14645</v>
      </c>
      <c r="I3501" s="35" t="s">
        <v>105</v>
      </c>
      <c r="J3501" s="28" t="s">
        <v>1060</v>
      </c>
      <c r="K3501" s="35" t="s">
        <v>14646</v>
      </c>
      <c r="L3501" s="35" t="s">
        <v>14647</v>
      </c>
      <c r="M3501" s="35" t="s">
        <v>78</v>
      </c>
      <c r="N3501" s="35" t="s">
        <v>133</v>
      </c>
      <c r="O3501" s="38"/>
      <c r="P3501" s="38"/>
    </row>
    <row r="3502">
      <c r="A3502" s="39">
        <v>116079.0</v>
      </c>
      <c r="B3502" s="40" t="s">
        <v>90</v>
      </c>
      <c r="C3502" s="40" t="s">
        <v>91</v>
      </c>
      <c r="D3502" s="40" t="s">
        <v>1830</v>
      </c>
      <c r="E3502" s="40" t="s">
        <v>32</v>
      </c>
      <c r="F3502" s="41" t="s">
        <v>33</v>
      </c>
      <c r="G3502" s="41" t="s">
        <v>14648</v>
      </c>
      <c r="H3502" s="41" t="s">
        <v>14649</v>
      </c>
      <c r="I3502" s="41" t="s">
        <v>6524</v>
      </c>
      <c r="J3502" s="40" t="s">
        <v>6525</v>
      </c>
      <c r="K3502" s="41" t="s">
        <v>14650</v>
      </c>
      <c r="L3502" s="41" t="s">
        <v>14651</v>
      </c>
      <c r="M3502" s="41" t="s">
        <v>1869</v>
      </c>
      <c r="N3502" s="41" t="s">
        <v>183</v>
      </c>
      <c r="O3502" s="38"/>
      <c r="P3502" s="43"/>
    </row>
    <row r="3503">
      <c r="A3503" s="26">
        <v>116080.0</v>
      </c>
      <c r="B3503" s="28" t="s">
        <v>90</v>
      </c>
      <c r="C3503" s="28" t="s">
        <v>91</v>
      </c>
      <c r="D3503" s="28" t="s">
        <v>3850</v>
      </c>
      <c r="E3503" s="28" t="s">
        <v>68</v>
      </c>
      <c r="F3503" s="35" t="s">
        <v>33</v>
      </c>
      <c r="G3503" s="35" t="s">
        <v>14652</v>
      </c>
      <c r="H3503" s="35" t="s">
        <v>14653</v>
      </c>
      <c r="I3503" s="35" t="s">
        <v>6205</v>
      </c>
      <c r="J3503" s="28" t="s">
        <v>6206</v>
      </c>
      <c r="K3503" s="35" t="s">
        <v>11041</v>
      </c>
      <c r="L3503" s="35" t="s">
        <v>14654</v>
      </c>
      <c r="M3503" s="35" t="s">
        <v>1813</v>
      </c>
      <c r="N3503" s="35" t="s">
        <v>99</v>
      </c>
      <c r="O3503" s="38"/>
      <c r="P3503" s="38"/>
    </row>
    <row r="3504">
      <c r="A3504" s="39">
        <v>116082.0</v>
      </c>
      <c r="B3504" s="40" t="s">
        <v>90</v>
      </c>
      <c r="C3504" s="40" t="s">
        <v>91</v>
      </c>
      <c r="D3504" s="40" t="s">
        <v>1487</v>
      </c>
      <c r="E3504" s="40" t="s">
        <v>68</v>
      </c>
      <c r="F3504" s="41" t="s">
        <v>33</v>
      </c>
      <c r="G3504" s="41" t="s">
        <v>14655</v>
      </c>
      <c r="H3504" s="41" t="s">
        <v>14656</v>
      </c>
      <c r="I3504" s="41" t="s">
        <v>1490</v>
      </c>
      <c r="J3504" s="40" t="s">
        <v>1491</v>
      </c>
      <c r="K3504" s="41" t="s">
        <v>14657</v>
      </c>
      <c r="L3504" s="41" t="s">
        <v>14658</v>
      </c>
      <c r="M3504" s="41" t="s">
        <v>1494</v>
      </c>
      <c r="N3504" s="41" t="s">
        <v>117</v>
      </c>
      <c r="O3504" s="38"/>
      <c r="P3504" s="43"/>
    </row>
    <row r="3505">
      <c r="A3505" s="26">
        <v>116083.0</v>
      </c>
      <c r="B3505" s="28" t="s">
        <v>90</v>
      </c>
      <c r="C3505" s="28" t="s">
        <v>91</v>
      </c>
      <c r="D3505" s="28" t="s">
        <v>218</v>
      </c>
      <c r="E3505" s="28" t="s">
        <v>83</v>
      </c>
      <c r="F3505" s="35" t="s">
        <v>33</v>
      </c>
      <c r="G3505" s="35" t="s">
        <v>14659</v>
      </c>
      <c r="H3505" s="35" t="s">
        <v>14660</v>
      </c>
      <c r="I3505" s="35" t="s">
        <v>105</v>
      </c>
      <c r="J3505" s="28" t="s">
        <v>480</v>
      </c>
      <c r="K3505" s="35" t="s">
        <v>5376</v>
      </c>
      <c r="L3505" s="35" t="s">
        <v>14661</v>
      </c>
      <c r="M3505" s="35" t="s">
        <v>78</v>
      </c>
      <c r="N3505" s="35" t="s">
        <v>99</v>
      </c>
      <c r="O3505" s="38"/>
      <c r="P3505" s="38"/>
    </row>
    <row r="3506">
      <c r="A3506" s="39">
        <v>116084.0</v>
      </c>
      <c r="B3506" s="40" t="s">
        <v>90</v>
      </c>
      <c r="C3506" s="40" t="s">
        <v>91</v>
      </c>
      <c r="D3506" s="40" t="s">
        <v>3309</v>
      </c>
      <c r="E3506" s="40" t="s">
        <v>32</v>
      </c>
      <c r="F3506" s="41" t="s">
        <v>33</v>
      </c>
      <c r="G3506" s="41" t="s">
        <v>14662</v>
      </c>
      <c r="H3506" s="41" t="s">
        <v>14663</v>
      </c>
      <c r="I3506" s="41" t="s">
        <v>3312</v>
      </c>
      <c r="J3506" s="40" t="s">
        <v>3692</v>
      </c>
      <c r="K3506" s="41" t="s">
        <v>14664</v>
      </c>
      <c r="L3506" s="41" t="s">
        <v>14665</v>
      </c>
      <c r="M3506" s="41" t="s">
        <v>3305</v>
      </c>
      <c r="N3506" s="41" t="s">
        <v>183</v>
      </c>
      <c r="O3506" s="38"/>
      <c r="P3506" s="43"/>
    </row>
    <row r="3507">
      <c r="A3507" s="26">
        <v>116085.0</v>
      </c>
      <c r="B3507" s="28" t="s">
        <v>3944</v>
      </c>
      <c r="C3507" s="28" t="s">
        <v>3945</v>
      </c>
      <c r="D3507" s="28" t="s">
        <v>3489</v>
      </c>
      <c r="E3507" s="28" t="s">
        <v>2453</v>
      </c>
      <c r="F3507" s="35" t="s">
        <v>33</v>
      </c>
      <c r="G3507" s="35" t="s">
        <v>14666</v>
      </c>
      <c r="H3507" s="35" t="s">
        <v>14667</v>
      </c>
      <c r="I3507" s="35" t="s">
        <v>3492</v>
      </c>
      <c r="J3507" s="28" t="s">
        <v>3493</v>
      </c>
      <c r="K3507" s="35" t="s">
        <v>5209</v>
      </c>
      <c r="L3507" s="35" t="s">
        <v>14668</v>
      </c>
      <c r="M3507" s="35" t="s">
        <v>3495</v>
      </c>
      <c r="N3507" s="35" t="s">
        <v>99</v>
      </c>
      <c r="O3507" s="38"/>
      <c r="P3507" s="38"/>
    </row>
    <row r="3508">
      <c r="A3508" s="39">
        <v>116086.0</v>
      </c>
      <c r="B3508" s="40" t="s">
        <v>90</v>
      </c>
      <c r="C3508" s="40" t="s">
        <v>91</v>
      </c>
      <c r="D3508" s="40" t="s">
        <v>3404</v>
      </c>
      <c r="E3508" s="40" t="s">
        <v>2453</v>
      </c>
      <c r="F3508" s="41" t="s">
        <v>33</v>
      </c>
      <c r="G3508" s="41" t="s">
        <v>14669</v>
      </c>
      <c r="H3508" s="41" t="s">
        <v>14670</v>
      </c>
      <c r="I3508" s="41" t="s">
        <v>14058</v>
      </c>
      <c r="J3508" s="40" t="s">
        <v>14059</v>
      </c>
      <c r="K3508" s="41" t="s">
        <v>14671</v>
      </c>
      <c r="L3508" s="41" t="s">
        <v>14672</v>
      </c>
      <c r="M3508" s="41" t="s">
        <v>2777</v>
      </c>
      <c r="N3508" s="41" t="s">
        <v>99</v>
      </c>
      <c r="O3508" s="38"/>
      <c r="P3508" s="43"/>
    </row>
    <row r="3509">
      <c r="A3509" s="26">
        <v>116087.0</v>
      </c>
      <c r="B3509" s="28" t="s">
        <v>90</v>
      </c>
      <c r="C3509" s="28" t="s">
        <v>91</v>
      </c>
      <c r="D3509" s="28" t="s">
        <v>2982</v>
      </c>
      <c r="E3509" s="28" t="s">
        <v>2453</v>
      </c>
      <c r="F3509" s="35" t="s">
        <v>33</v>
      </c>
      <c r="G3509" s="35" t="s">
        <v>14673</v>
      </c>
      <c r="H3509" s="35" t="s">
        <v>14674</v>
      </c>
      <c r="I3509" s="35" t="s">
        <v>14675</v>
      </c>
      <c r="J3509" s="28" t="s">
        <v>14676</v>
      </c>
      <c r="K3509" s="35" t="s">
        <v>14677</v>
      </c>
      <c r="L3509" s="35" t="s">
        <v>14678</v>
      </c>
      <c r="M3509" s="35" t="s">
        <v>10395</v>
      </c>
      <c r="N3509" s="35" t="s">
        <v>133</v>
      </c>
      <c r="O3509" s="38"/>
      <c r="P3509" s="38"/>
    </row>
    <row r="3510">
      <c r="A3510" s="39">
        <v>116088.0</v>
      </c>
      <c r="B3510" s="40" t="s">
        <v>90</v>
      </c>
      <c r="C3510" s="40" t="s">
        <v>91</v>
      </c>
      <c r="D3510" s="40" t="s">
        <v>127</v>
      </c>
      <c r="E3510" s="40" t="s">
        <v>83</v>
      </c>
      <c r="F3510" s="41" t="s">
        <v>33</v>
      </c>
      <c r="G3510" s="41" t="s">
        <v>14679</v>
      </c>
      <c r="H3510" s="41" t="s">
        <v>14680</v>
      </c>
      <c r="I3510" s="41" t="s">
        <v>405</v>
      </c>
      <c r="J3510" s="40" t="s">
        <v>406</v>
      </c>
      <c r="K3510" s="41" t="s">
        <v>14681</v>
      </c>
      <c r="L3510" s="41" t="s">
        <v>14682</v>
      </c>
      <c r="M3510" s="41" t="s">
        <v>78</v>
      </c>
      <c r="N3510" s="41" t="s">
        <v>133</v>
      </c>
      <c r="O3510" s="38"/>
      <c r="P3510" s="43"/>
    </row>
    <row r="3511">
      <c r="A3511" s="26">
        <v>116089.0</v>
      </c>
      <c r="B3511" s="28" t="s">
        <v>90</v>
      </c>
      <c r="C3511" s="28" t="s">
        <v>91</v>
      </c>
      <c r="D3511" s="28" t="s">
        <v>1487</v>
      </c>
      <c r="E3511" s="28" t="s">
        <v>68</v>
      </c>
      <c r="F3511" s="35" t="s">
        <v>33</v>
      </c>
      <c r="G3511" s="35" t="s">
        <v>14683</v>
      </c>
      <c r="H3511" s="35" t="s">
        <v>14684</v>
      </c>
      <c r="I3511" s="35" t="s">
        <v>6310</v>
      </c>
      <c r="J3511" s="28" t="s">
        <v>6311</v>
      </c>
      <c r="K3511" s="35" t="s">
        <v>14685</v>
      </c>
      <c r="L3511" s="35" t="s">
        <v>14686</v>
      </c>
      <c r="M3511" s="35" t="s">
        <v>1494</v>
      </c>
      <c r="N3511" s="35" t="s">
        <v>823</v>
      </c>
      <c r="O3511" s="38"/>
      <c r="P3511" s="38"/>
    </row>
    <row r="3512">
      <c r="A3512" s="39">
        <v>116090.0</v>
      </c>
      <c r="B3512" s="40" t="s">
        <v>90</v>
      </c>
      <c r="C3512" s="40" t="s">
        <v>91</v>
      </c>
      <c r="D3512" s="40" t="s">
        <v>1838</v>
      </c>
      <c r="E3512" s="40" t="s">
        <v>68</v>
      </c>
      <c r="F3512" s="41" t="s">
        <v>33</v>
      </c>
      <c r="G3512" s="41" t="s">
        <v>14683</v>
      </c>
      <c r="H3512" s="41" t="s">
        <v>14687</v>
      </c>
      <c r="I3512" s="41" t="s">
        <v>3509</v>
      </c>
      <c r="J3512" s="40" t="s">
        <v>3510</v>
      </c>
      <c r="K3512" s="41" t="s">
        <v>14688</v>
      </c>
      <c r="L3512" s="41" t="s">
        <v>14689</v>
      </c>
      <c r="M3512" s="41" t="s">
        <v>1494</v>
      </c>
      <c r="N3512" s="41" t="s">
        <v>823</v>
      </c>
      <c r="O3512" s="38"/>
      <c r="P3512" s="43"/>
    </row>
    <row r="3513">
      <c r="A3513" s="26">
        <v>116092.0</v>
      </c>
      <c r="B3513" s="28" t="s">
        <v>90</v>
      </c>
      <c r="C3513" s="28" t="s">
        <v>91</v>
      </c>
      <c r="D3513" s="28" t="s">
        <v>82</v>
      </c>
      <c r="E3513" s="28" t="s">
        <v>83</v>
      </c>
      <c r="F3513" s="35" t="s">
        <v>33</v>
      </c>
      <c r="G3513" s="35" t="s">
        <v>14690</v>
      </c>
      <c r="H3513" s="35" t="s">
        <v>14691</v>
      </c>
      <c r="I3513" s="35" t="s">
        <v>350</v>
      </c>
      <c r="J3513" s="28" t="s">
        <v>351</v>
      </c>
      <c r="K3513" s="35" t="s">
        <v>14692</v>
      </c>
      <c r="L3513" s="35" t="s">
        <v>14693</v>
      </c>
      <c r="M3513" s="35" t="s">
        <v>78</v>
      </c>
      <c r="N3513" s="35" t="s">
        <v>183</v>
      </c>
      <c r="O3513" s="38"/>
      <c r="P3513" s="38"/>
    </row>
    <row r="3514">
      <c r="A3514" s="39">
        <v>116096.0</v>
      </c>
      <c r="B3514" s="40" t="s">
        <v>90</v>
      </c>
      <c r="C3514" s="40" t="s">
        <v>91</v>
      </c>
      <c r="D3514" s="40" t="s">
        <v>1487</v>
      </c>
      <c r="E3514" s="40" t="s">
        <v>68</v>
      </c>
      <c r="F3514" s="41" t="s">
        <v>33</v>
      </c>
      <c r="G3514" s="41" t="s">
        <v>14694</v>
      </c>
      <c r="H3514" s="41" t="s">
        <v>14695</v>
      </c>
      <c r="I3514" s="41" t="s">
        <v>1490</v>
      </c>
      <c r="J3514" s="40" t="s">
        <v>3772</v>
      </c>
      <c r="K3514" s="41" t="s">
        <v>14696</v>
      </c>
      <c r="L3514" s="41" t="s">
        <v>14697</v>
      </c>
      <c r="M3514" s="41" t="s">
        <v>1494</v>
      </c>
      <c r="N3514" s="41" t="s">
        <v>183</v>
      </c>
      <c r="O3514" s="38"/>
      <c r="P3514" s="43"/>
    </row>
    <row r="3515">
      <c r="A3515" s="26">
        <v>116097.0</v>
      </c>
      <c r="B3515" s="28" t="s">
        <v>3258</v>
      </c>
      <c r="C3515" s="28" t="s">
        <v>3259</v>
      </c>
      <c r="D3515" s="28" t="s">
        <v>82</v>
      </c>
      <c r="E3515" s="28" t="s">
        <v>83</v>
      </c>
      <c r="F3515" s="35" t="s">
        <v>33</v>
      </c>
      <c r="G3515" s="35" t="s">
        <v>14698</v>
      </c>
      <c r="H3515" s="35" t="s">
        <v>14699</v>
      </c>
      <c r="I3515" s="35" t="s">
        <v>1038</v>
      </c>
      <c r="J3515" s="28" t="s">
        <v>1039</v>
      </c>
      <c r="K3515" s="35" t="s">
        <v>3265</v>
      </c>
      <c r="L3515" s="35" t="s">
        <v>14700</v>
      </c>
      <c r="M3515" s="35" t="s">
        <v>78</v>
      </c>
      <c r="N3515" s="35" t="s">
        <v>183</v>
      </c>
      <c r="O3515" s="38"/>
      <c r="P3515" s="38"/>
    </row>
    <row r="3516">
      <c r="A3516" s="39">
        <v>116098.0</v>
      </c>
      <c r="B3516" s="40" t="s">
        <v>90</v>
      </c>
      <c r="C3516" s="40" t="s">
        <v>91</v>
      </c>
      <c r="D3516" s="40" t="s">
        <v>156</v>
      </c>
      <c r="E3516" s="40" t="s">
        <v>68</v>
      </c>
      <c r="F3516" s="41" t="s">
        <v>33</v>
      </c>
      <c r="G3516" s="41" t="s">
        <v>14701</v>
      </c>
      <c r="H3516" s="41" t="s">
        <v>14702</v>
      </c>
      <c r="I3516" s="41" t="s">
        <v>5189</v>
      </c>
      <c r="J3516" s="40" t="s">
        <v>5190</v>
      </c>
      <c r="K3516" s="41" t="s">
        <v>14703</v>
      </c>
      <c r="L3516" s="41" t="s">
        <v>14704</v>
      </c>
      <c r="M3516" s="41" t="s">
        <v>78</v>
      </c>
      <c r="N3516" s="41" t="s">
        <v>51</v>
      </c>
      <c r="O3516" s="38"/>
      <c r="P3516" s="43"/>
    </row>
    <row r="3517">
      <c r="A3517" s="26">
        <v>116100.0</v>
      </c>
      <c r="B3517" s="28" t="s">
        <v>5829</v>
      </c>
      <c r="C3517" s="28" t="s">
        <v>5830</v>
      </c>
      <c r="D3517" s="28" t="s">
        <v>118</v>
      </c>
      <c r="E3517" s="28" t="s">
        <v>111</v>
      </c>
      <c r="F3517" s="35" t="s">
        <v>33</v>
      </c>
      <c r="G3517" s="35" t="s">
        <v>14705</v>
      </c>
      <c r="H3517" s="35" t="s">
        <v>14706</v>
      </c>
      <c r="I3517" s="35" t="s">
        <v>11133</v>
      </c>
      <c r="J3517" s="28" t="s">
        <v>1299</v>
      </c>
      <c r="K3517" s="35" t="s">
        <v>10988</v>
      </c>
      <c r="L3517" s="35" t="s">
        <v>14707</v>
      </c>
      <c r="M3517" s="35" t="s">
        <v>78</v>
      </c>
      <c r="N3517" s="35" t="s">
        <v>183</v>
      </c>
      <c r="O3517" s="38"/>
      <c r="P3517" s="38"/>
    </row>
    <row r="3518">
      <c r="A3518" s="39">
        <v>116101.0</v>
      </c>
      <c r="B3518" s="40" t="s">
        <v>90</v>
      </c>
      <c r="C3518" s="40" t="s">
        <v>91</v>
      </c>
      <c r="D3518" s="40" t="s">
        <v>2770</v>
      </c>
      <c r="E3518" s="40" t="s">
        <v>439</v>
      </c>
      <c r="F3518" s="41" t="s">
        <v>33</v>
      </c>
      <c r="G3518" s="41" t="s">
        <v>14708</v>
      </c>
      <c r="H3518" s="41" t="s">
        <v>14709</v>
      </c>
      <c r="I3518" s="41" t="s">
        <v>14710</v>
      </c>
      <c r="J3518" s="40" t="s">
        <v>14711</v>
      </c>
      <c r="K3518" s="41" t="s">
        <v>14712</v>
      </c>
      <c r="L3518" s="41" t="s">
        <v>14713</v>
      </c>
      <c r="M3518" s="41" t="s">
        <v>4227</v>
      </c>
      <c r="N3518" s="41" t="s">
        <v>183</v>
      </c>
      <c r="O3518" s="38"/>
      <c r="P3518" s="43"/>
    </row>
    <row r="3519">
      <c r="A3519" s="26">
        <v>116104.0</v>
      </c>
      <c r="B3519" s="28" t="s">
        <v>90</v>
      </c>
      <c r="C3519" s="28" t="s">
        <v>5830</v>
      </c>
      <c r="D3519" s="28" t="s">
        <v>1683</v>
      </c>
      <c r="E3519" s="28" t="s">
        <v>32</v>
      </c>
      <c r="F3519" s="35" t="s">
        <v>33</v>
      </c>
      <c r="G3519" s="35" t="s">
        <v>14714</v>
      </c>
      <c r="H3519" s="35" t="s">
        <v>14715</v>
      </c>
      <c r="I3519" s="35" t="s">
        <v>3519</v>
      </c>
      <c r="J3519" s="28" t="s">
        <v>3520</v>
      </c>
      <c r="K3519" s="35" t="s">
        <v>10988</v>
      </c>
      <c r="L3519" s="35" t="s">
        <v>14716</v>
      </c>
      <c r="M3519" s="35" t="s">
        <v>1690</v>
      </c>
      <c r="N3519" s="35" t="s">
        <v>183</v>
      </c>
      <c r="O3519" s="38"/>
      <c r="P3519" s="38"/>
    </row>
    <row r="3520">
      <c r="A3520" s="39">
        <v>116105.0</v>
      </c>
      <c r="B3520" s="40" t="s">
        <v>90</v>
      </c>
      <c r="C3520" s="40" t="s">
        <v>5830</v>
      </c>
      <c r="D3520" s="40" t="s">
        <v>3850</v>
      </c>
      <c r="E3520" s="40" t="s">
        <v>68</v>
      </c>
      <c r="F3520" s="41" t="s">
        <v>33</v>
      </c>
      <c r="G3520" s="41" t="s">
        <v>14717</v>
      </c>
      <c r="H3520" s="41" t="s">
        <v>14718</v>
      </c>
      <c r="I3520" s="41" t="s">
        <v>6205</v>
      </c>
      <c r="J3520" s="40" t="s">
        <v>6206</v>
      </c>
      <c r="K3520" s="41" t="s">
        <v>10988</v>
      </c>
      <c r="L3520" s="41" t="s">
        <v>14719</v>
      </c>
      <c r="M3520" s="41" t="s">
        <v>1813</v>
      </c>
      <c r="N3520" s="41" t="s">
        <v>183</v>
      </c>
      <c r="O3520" s="38"/>
      <c r="P3520" s="43"/>
    </row>
    <row r="3521">
      <c r="A3521" s="26">
        <v>116107.0</v>
      </c>
      <c r="B3521" s="28" t="s">
        <v>90</v>
      </c>
      <c r="C3521" s="28" t="s">
        <v>91</v>
      </c>
      <c r="D3521" s="28" t="s">
        <v>2770</v>
      </c>
      <c r="E3521" s="28" t="s">
        <v>439</v>
      </c>
      <c r="F3521" s="35" t="s">
        <v>33</v>
      </c>
      <c r="G3521" s="35" t="s">
        <v>14720</v>
      </c>
      <c r="H3521" s="35" t="s">
        <v>14721</v>
      </c>
      <c r="I3521" s="35" t="s">
        <v>14722</v>
      </c>
      <c r="J3521" s="28" t="s">
        <v>14723</v>
      </c>
      <c r="K3521" s="35" t="s">
        <v>14724</v>
      </c>
      <c r="L3521" s="35" t="s">
        <v>14725</v>
      </c>
      <c r="M3521" s="35" t="s">
        <v>4227</v>
      </c>
      <c r="N3521" s="35" t="s">
        <v>183</v>
      </c>
      <c r="O3521" s="38"/>
      <c r="P3521" s="38"/>
    </row>
    <row r="3522">
      <c r="A3522" s="39">
        <v>116108.0</v>
      </c>
      <c r="B3522" s="40" t="s">
        <v>90</v>
      </c>
      <c r="C3522" s="40" t="s">
        <v>91</v>
      </c>
      <c r="D3522" s="40" t="s">
        <v>3404</v>
      </c>
      <c r="E3522" s="40" t="s">
        <v>2453</v>
      </c>
      <c r="F3522" s="41" t="s">
        <v>33</v>
      </c>
      <c r="G3522" s="41" t="s">
        <v>2276</v>
      </c>
      <c r="H3522" s="41" t="s">
        <v>14726</v>
      </c>
      <c r="I3522" s="41" t="s">
        <v>14727</v>
      </c>
      <c r="J3522" s="40" t="s">
        <v>14728</v>
      </c>
      <c r="K3522" s="41" t="s">
        <v>14729</v>
      </c>
      <c r="L3522" s="41" t="s">
        <v>14730</v>
      </c>
      <c r="M3522" s="41" t="s">
        <v>2777</v>
      </c>
      <c r="N3522" s="41" t="s">
        <v>183</v>
      </c>
      <c r="O3522" s="38"/>
      <c r="P3522" s="43"/>
    </row>
    <row r="3523">
      <c r="A3523" s="26">
        <v>116109.0</v>
      </c>
      <c r="B3523" s="28" t="s">
        <v>90</v>
      </c>
      <c r="C3523" s="28" t="s">
        <v>91</v>
      </c>
      <c r="D3523" s="28" t="s">
        <v>1625</v>
      </c>
      <c r="E3523" s="28" t="s">
        <v>68</v>
      </c>
      <c r="F3523" s="35" t="s">
        <v>33</v>
      </c>
      <c r="G3523" s="35" t="s">
        <v>14731</v>
      </c>
      <c r="H3523" s="35" t="s">
        <v>14732</v>
      </c>
      <c r="I3523" s="35" t="s">
        <v>3875</v>
      </c>
      <c r="J3523" s="28" t="s">
        <v>3876</v>
      </c>
      <c r="K3523" s="35" t="s">
        <v>14733</v>
      </c>
      <c r="L3523" s="35" t="s">
        <v>14734</v>
      </c>
      <c r="M3523" s="35" t="s">
        <v>1813</v>
      </c>
      <c r="N3523" s="35" t="s">
        <v>99</v>
      </c>
      <c r="O3523" s="38"/>
      <c r="P3523" s="38"/>
    </row>
    <row r="3524">
      <c r="A3524" s="39">
        <v>116110.0</v>
      </c>
      <c r="B3524" s="40" t="s">
        <v>90</v>
      </c>
      <c r="C3524" s="40" t="s">
        <v>91</v>
      </c>
      <c r="D3524" s="40" t="s">
        <v>3530</v>
      </c>
      <c r="E3524" s="40" t="s">
        <v>2453</v>
      </c>
      <c r="F3524" s="41" t="s">
        <v>33</v>
      </c>
      <c r="G3524" s="41" t="s">
        <v>14735</v>
      </c>
      <c r="H3524" s="41" t="s">
        <v>14736</v>
      </c>
      <c r="I3524" s="41" t="s">
        <v>14737</v>
      </c>
      <c r="J3524" s="40" t="s">
        <v>14738</v>
      </c>
      <c r="K3524" s="41" t="s">
        <v>14739</v>
      </c>
      <c r="L3524" s="41" t="s">
        <v>14740</v>
      </c>
      <c r="M3524" s="41" t="s">
        <v>6127</v>
      </c>
      <c r="N3524" s="41" t="s">
        <v>99</v>
      </c>
      <c r="O3524" s="38"/>
      <c r="P3524" s="43"/>
    </row>
    <row r="3525">
      <c r="A3525" s="26">
        <v>116111.0</v>
      </c>
      <c r="B3525" s="28" t="s">
        <v>90</v>
      </c>
      <c r="C3525" s="28" t="s">
        <v>91</v>
      </c>
      <c r="D3525" s="28" t="s">
        <v>1625</v>
      </c>
      <c r="E3525" s="28" t="s">
        <v>68</v>
      </c>
      <c r="F3525" s="35" t="s">
        <v>33</v>
      </c>
      <c r="G3525" s="35" t="s">
        <v>14741</v>
      </c>
      <c r="H3525" s="35" t="s">
        <v>14742</v>
      </c>
      <c r="I3525" s="35" t="s">
        <v>1717</v>
      </c>
      <c r="J3525" s="28" t="s">
        <v>1718</v>
      </c>
      <c r="K3525" s="35" t="s">
        <v>14743</v>
      </c>
      <c r="L3525" s="35" t="s">
        <v>14744</v>
      </c>
      <c r="M3525" s="35" t="s">
        <v>78</v>
      </c>
      <c r="N3525" s="35" t="s">
        <v>99</v>
      </c>
      <c r="O3525" s="38"/>
      <c r="P3525" s="38"/>
    </row>
    <row r="3526">
      <c r="A3526" s="39">
        <v>116113.0</v>
      </c>
      <c r="B3526" s="40" t="s">
        <v>90</v>
      </c>
      <c r="C3526" s="40" t="s">
        <v>91</v>
      </c>
      <c r="D3526" s="40" t="s">
        <v>438</v>
      </c>
      <c r="E3526" s="40" t="s">
        <v>439</v>
      </c>
      <c r="F3526" s="41" t="s">
        <v>33</v>
      </c>
      <c r="G3526" s="41" t="s">
        <v>14745</v>
      </c>
      <c r="H3526" s="41" t="s">
        <v>14746</v>
      </c>
      <c r="I3526" s="41" t="s">
        <v>14747</v>
      </c>
      <c r="J3526" s="40" t="s">
        <v>14748</v>
      </c>
      <c r="K3526" s="41" t="s">
        <v>14749</v>
      </c>
      <c r="L3526" s="41" t="s">
        <v>14750</v>
      </c>
      <c r="M3526" s="41" t="s">
        <v>4556</v>
      </c>
      <c r="N3526" s="41" t="s">
        <v>183</v>
      </c>
      <c r="O3526" s="38"/>
      <c r="P3526" s="43"/>
    </row>
    <row r="3527">
      <c r="A3527" s="26">
        <v>116115.0</v>
      </c>
      <c r="B3527" s="28" t="s">
        <v>90</v>
      </c>
      <c r="C3527" s="28" t="s">
        <v>91</v>
      </c>
      <c r="D3527" s="28" t="s">
        <v>254</v>
      </c>
      <c r="E3527" s="28" t="s">
        <v>111</v>
      </c>
      <c r="F3527" s="35" t="s">
        <v>33</v>
      </c>
      <c r="G3527" s="35" t="s">
        <v>14751</v>
      </c>
      <c r="H3527" s="35" t="s">
        <v>14752</v>
      </c>
      <c r="I3527" s="35" t="s">
        <v>758</v>
      </c>
      <c r="J3527" s="28" t="s">
        <v>759</v>
      </c>
      <c r="K3527" s="35" t="s">
        <v>7818</v>
      </c>
      <c r="L3527" s="35" t="s">
        <v>14753</v>
      </c>
      <c r="M3527" s="35" t="s">
        <v>78</v>
      </c>
      <c r="N3527" s="35" t="s">
        <v>334</v>
      </c>
      <c r="O3527" s="38"/>
      <c r="P3527" s="38"/>
    </row>
    <row r="3528">
      <c r="A3528" s="39">
        <v>116116.0</v>
      </c>
      <c r="B3528" s="40" t="s">
        <v>90</v>
      </c>
      <c r="C3528" s="40" t="s">
        <v>91</v>
      </c>
      <c r="D3528" s="40" t="s">
        <v>2452</v>
      </c>
      <c r="E3528" s="40" t="s">
        <v>2453</v>
      </c>
      <c r="F3528" s="41" t="s">
        <v>33</v>
      </c>
      <c r="G3528" s="41" t="s">
        <v>14754</v>
      </c>
      <c r="H3528" s="41" t="s">
        <v>14755</v>
      </c>
      <c r="I3528" s="41" t="s">
        <v>2456</v>
      </c>
      <c r="J3528" s="40" t="s">
        <v>2457</v>
      </c>
      <c r="K3528" s="41" t="s">
        <v>14756</v>
      </c>
      <c r="L3528" s="41" t="s">
        <v>14757</v>
      </c>
      <c r="M3528" s="41" t="s">
        <v>2460</v>
      </c>
      <c r="N3528" s="41" t="s">
        <v>133</v>
      </c>
      <c r="O3528" s="38"/>
      <c r="P3528" s="43"/>
    </row>
    <row r="3529">
      <c r="A3529" s="26">
        <v>116123.0</v>
      </c>
      <c r="B3529" s="28" t="s">
        <v>90</v>
      </c>
      <c r="C3529" s="28" t="s">
        <v>91</v>
      </c>
      <c r="D3529" s="28" t="s">
        <v>240</v>
      </c>
      <c r="E3529" s="28" t="s">
        <v>111</v>
      </c>
      <c r="F3529" s="35" t="s">
        <v>33</v>
      </c>
      <c r="G3529" s="35" t="s">
        <v>14758</v>
      </c>
      <c r="H3529" s="35" t="s">
        <v>14759</v>
      </c>
      <c r="I3529" s="35" t="s">
        <v>3345</v>
      </c>
      <c r="J3529" s="28" t="s">
        <v>710</v>
      </c>
      <c r="K3529" s="35" t="s">
        <v>14410</v>
      </c>
      <c r="L3529" s="35" t="s">
        <v>14760</v>
      </c>
      <c r="M3529" s="35" t="s">
        <v>78</v>
      </c>
      <c r="N3529" s="35" t="s">
        <v>133</v>
      </c>
      <c r="O3529" s="38"/>
      <c r="P3529" s="38"/>
    </row>
    <row r="3530">
      <c r="A3530" s="39">
        <v>116124.0</v>
      </c>
      <c r="B3530" s="40" t="s">
        <v>5829</v>
      </c>
      <c r="C3530" s="40" t="s">
        <v>5830</v>
      </c>
      <c r="D3530" s="40" t="s">
        <v>1744</v>
      </c>
      <c r="E3530" s="40" t="s">
        <v>32</v>
      </c>
      <c r="F3530" s="41" t="s">
        <v>33</v>
      </c>
      <c r="G3530" s="41" t="s">
        <v>14761</v>
      </c>
      <c r="H3530" s="41" t="s">
        <v>14762</v>
      </c>
      <c r="I3530" s="41" t="s">
        <v>8420</v>
      </c>
      <c r="J3530" s="40" t="s">
        <v>8421</v>
      </c>
      <c r="K3530" s="41" t="s">
        <v>10988</v>
      </c>
      <c r="L3530" s="41" t="s">
        <v>14763</v>
      </c>
      <c r="M3530" s="41" t="s">
        <v>1751</v>
      </c>
      <c r="N3530" s="41" t="s">
        <v>183</v>
      </c>
      <c r="O3530" s="38"/>
      <c r="P3530" s="43"/>
    </row>
    <row r="3531">
      <c r="A3531" s="26">
        <v>116125.0</v>
      </c>
      <c r="B3531" s="28" t="s">
        <v>5829</v>
      </c>
      <c r="C3531" s="28" t="s">
        <v>5830</v>
      </c>
      <c r="D3531" s="28" t="s">
        <v>67</v>
      </c>
      <c r="E3531" s="28" t="s">
        <v>68</v>
      </c>
      <c r="F3531" s="35" t="s">
        <v>33</v>
      </c>
      <c r="G3531" s="35" t="s">
        <v>14764</v>
      </c>
      <c r="H3531" s="35" t="s">
        <v>14765</v>
      </c>
      <c r="I3531" s="35" t="s">
        <v>13107</v>
      </c>
      <c r="J3531" s="28" t="s">
        <v>9978</v>
      </c>
      <c r="K3531" s="35" t="s">
        <v>14766</v>
      </c>
      <c r="L3531" s="35" t="s">
        <v>10989</v>
      </c>
      <c r="M3531" s="35" t="s">
        <v>50</v>
      </c>
      <c r="N3531" s="35" t="s">
        <v>183</v>
      </c>
      <c r="O3531" s="38"/>
      <c r="P3531" s="38"/>
    </row>
    <row r="3532">
      <c r="A3532" s="39">
        <v>116127.0</v>
      </c>
      <c r="B3532" s="40" t="s">
        <v>5829</v>
      </c>
      <c r="C3532" s="40" t="s">
        <v>5830</v>
      </c>
      <c r="D3532" s="40" t="s">
        <v>1729</v>
      </c>
      <c r="E3532" s="40" t="s">
        <v>68</v>
      </c>
      <c r="F3532" s="41" t="s">
        <v>33</v>
      </c>
      <c r="G3532" s="41" t="s">
        <v>14767</v>
      </c>
      <c r="H3532" s="41" t="s">
        <v>14768</v>
      </c>
      <c r="I3532" s="41" t="s">
        <v>5110</v>
      </c>
      <c r="J3532" s="40" t="s">
        <v>5111</v>
      </c>
      <c r="K3532" s="41" t="s">
        <v>10988</v>
      </c>
      <c r="L3532" s="41" t="s">
        <v>10989</v>
      </c>
      <c r="M3532" s="41" t="s">
        <v>50</v>
      </c>
      <c r="N3532" s="41" t="s">
        <v>183</v>
      </c>
      <c r="O3532" s="38"/>
      <c r="P3532" s="43"/>
    </row>
    <row r="3533">
      <c r="A3533" s="26">
        <v>116128.0</v>
      </c>
      <c r="B3533" s="28" t="s">
        <v>90</v>
      </c>
      <c r="C3533" s="28" t="s">
        <v>91</v>
      </c>
      <c r="D3533" s="28" t="s">
        <v>3260</v>
      </c>
      <c r="E3533" s="28" t="s">
        <v>68</v>
      </c>
      <c r="F3533" s="35" t="s">
        <v>33</v>
      </c>
      <c r="G3533" s="35" t="s">
        <v>14769</v>
      </c>
      <c r="H3533" s="35" t="s">
        <v>14770</v>
      </c>
      <c r="I3533" s="35" t="s">
        <v>3750</v>
      </c>
      <c r="J3533" s="28" t="s">
        <v>3751</v>
      </c>
      <c r="K3533" s="35" t="s">
        <v>14771</v>
      </c>
      <c r="L3533" s="35" t="s">
        <v>14772</v>
      </c>
      <c r="M3533" s="35" t="s">
        <v>50</v>
      </c>
      <c r="N3533" s="35" t="s">
        <v>871</v>
      </c>
      <c r="O3533" s="38"/>
      <c r="P3533" s="38"/>
    </row>
    <row r="3534">
      <c r="A3534" s="39">
        <v>116130.0</v>
      </c>
      <c r="B3534" s="40" t="s">
        <v>90</v>
      </c>
      <c r="C3534" s="40" t="s">
        <v>91</v>
      </c>
      <c r="D3534" s="40" t="s">
        <v>1744</v>
      </c>
      <c r="E3534" s="40" t="s">
        <v>32</v>
      </c>
      <c r="F3534" s="41" t="s">
        <v>33</v>
      </c>
      <c r="G3534" s="41" t="s">
        <v>7310</v>
      </c>
      <c r="H3534" s="41" t="s">
        <v>14773</v>
      </c>
      <c r="I3534" s="41" t="s">
        <v>10119</v>
      </c>
      <c r="J3534" s="40" t="s">
        <v>14774</v>
      </c>
      <c r="K3534" s="41" t="s">
        <v>14775</v>
      </c>
      <c r="L3534" s="41" t="s">
        <v>14776</v>
      </c>
      <c r="M3534" s="41" t="s">
        <v>1805</v>
      </c>
      <c r="N3534" s="41" t="s">
        <v>183</v>
      </c>
      <c r="O3534" s="38"/>
      <c r="P3534" s="43"/>
    </row>
    <row r="3535">
      <c r="A3535" s="26">
        <v>116131.0</v>
      </c>
      <c r="B3535" s="28" t="s">
        <v>90</v>
      </c>
      <c r="C3535" s="28" t="s">
        <v>91</v>
      </c>
      <c r="D3535" s="28" t="s">
        <v>118</v>
      </c>
      <c r="E3535" s="28" t="s">
        <v>111</v>
      </c>
      <c r="F3535" s="35" t="s">
        <v>33</v>
      </c>
      <c r="G3535" s="35" t="s">
        <v>14777</v>
      </c>
      <c r="H3535" s="35" t="s">
        <v>14778</v>
      </c>
      <c r="I3535" s="35" t="s">
        <v>105</v>
      </c>
      <c r="J3535" s="28" t="s">
        <v>543</v>
      </c>
      <c r="K3535" s="35" t="s">
        <v>3505</v>
      </c>
      <c r="L3535" s="35" t="s">
        <v>14779</v>
      </c>
      <c r="M3535" s="35" t="s">
        <v>78</v>
      </c>
      <c r="N3535" s="35" t="s">
        <v>133</v>
      </c>
      <c r="O3535" s="38"/>
      <c r="P3535" s="38"/>
    </row>
    <row r="3536">
      <c r="A3536" s="39">
        <v>116133.0</v>
      </c>
      <c r="B3536" s="40" t="s">
        <v>90</v>
      </c>
      <c r="C3536" s="40" t="s">
        <v>91</v>
      </c>
      <c r="D3536" s="40" t="s">
        <v>1830</v>
      </c>
      <c r="E3536" s="40" t="s">
        <v>32</v>
      </c>
      <c r="F3536" s="41" t="s">
        <v>33</v>
      </c>
      <c r="G3536" s="41" t="s">
        <v>14780</v>
      </c>
      <c r="H3536" s="41" t="s">
        <v>14781</v>
      </c>
      <c r="I3536" s="41" t="s">
        <v>4339</v>
      </c>
      <c r="J3536" s="40" t="s">
        <v>4340</v>
      </c>
      <c r="K3536" s="41" t="s">
        <v>14782</v>
      </c>
      <c r="L3536" s="41" t="s">
        <v>14783</v>
      </c>
      <c r="M3536" s="41" t="s">
        <v>1837</v>
      </c>
      <c r="N3536" s="41" t="s">
        <v>99</v>
      </c>
      <c r="O3536" s="38"/>
      <c r="P3536" s="43"/>
    </row>
    <row r="3537">
      <c r="A3537" s="26">
        <v>116134.0</v>
      </c>
      <c r="B3537" s="28" t="s">
        <v>90</v>
      </c>
      <c r="C3537" s="28" t="s">
        <v>91</v>
      </c>
      <c r="D3537" s="28" t="s">
        <v>3850</v>
      </c>
      <c r="E3537" s="28" t="s">
        <v>68</v>
      </c>
      <c r="F3537" s="35" t="s">
        <v>33</v>
      </c>
      <c r="G3537" s="35" t="s">
        <v>14784</v>
      </c>
      <c r="H3537" s="35" t="s">
        <v>14785</v>
      </c>
      <c r="I3537" s="35" t="s">
        <v>3875</v>
      </c>
      <c r="J3537" s="28" t="s">
        <v>3876</v>
      </c>
      <c r="K3537" s="35" t="s">
        <v>6341</v>
      </c>
      <c r="L3537" s="35" t="s">
        <v>14786</v>
      </c>
      <c r="M3537" s="35" t="s">
        <v>1813</v>
      </c>
      <c r="N3537" s="35" t="s">
        <v>99</v>
      </c>
      <c r="O3537" s="38"/>
      <c r="P3537" s="38"/>
    </row>
    <row r="3538">
      <c r="A3538" s="39">
        <v>116136.0</v>
      </c>
      <c r="B3538" s="40" t="s">
        <v>90</v>
      </c>
      <c r="C3538" s="40" t="s">
        <v>91</v>
      </c>
      <c r="D3538" s="40" t="s">
        <v>1778</v>
      </c>
      <c r="E3538" s="40" t="s">
        <v>32</v>
      </c>
      <c r="F3538" s="41" t="s">
        <v>33</v>
      </c>
      <c r="G3538" s="41" t="s">
        <v>14787</v>
      </c>
      <c r="H3538" s="41" t="s">
        <v>14788</v>
      </c>
      <c r="I3538" s="41" t="s">
        <v>2469</v>
      </c>
      <c r="J3538" s="40" t="s">
        <v>3324</v>
      </c>
      <c r="K3538" s="41" t="s">
        <v>3505</v>
      </c>
      <c r="L3538" s="41" t="s">
        <v>14536</v>
      </c>
      <c r="M3538" s="41" t="s">
        <v>1813</v>
      </c>
      <c r="N3538" s="41" t="s">
        <v>99</v>
      </c>
      <c r="O3538" s="38"/>
      <c r="P3538" s="43"/>
    </row>
    <row r="3539">
      <c r="A3539" s="26">
        <v>116139.0</v>
      </c>
      <c r="B3539" s="28" t="s">
        <v>90</v>
      </c>
      <c r="C3539" s="28" t="s">
        <v>91</v>
      </c>
      <c r="D3539" s="28" t="s">
        <v>1806</v>
      </c>
      <c r="E3539" s="28" t="s">
        <v>68</v>
      </c>
      <c r="F3539" s="35" t="s">
        <v>33</v>
      </c>
      <c r="G3539" s="35" t="s">
        <v>14789</v>
      </c>
      <c r="H3539" s="35" t="s">
        <v>14790</v>
      </c>
      <c r="I3539" s="35" t="s">
        <v>3463</v>
      </c>
      <c r="J3539" s="28" t="s">
        <v>3464</v>
      </c>
      <c r="K3539" s="35" t="s">
        <v>14791</v>
      </c>
      <c r="L3539" s="35" t="s">
        <v>14792</v>
      </c>
      <c r="M3539" s="35" t="s">
        <v>1813</v>
      </c>
      <c r="N3539" s="35" t="s">
        <v>117</v>
      </c>
      <c r="O3539" s="38"/>
      <c r="P3539" s="38"/>
    </row>
    <row r="3540">
      <c r="A3540" s="39">
        <v>116144.0</v>
      </c>
      <c r="B3540" s="40" t="s">
        <v>125</v>
      </c>
      <c r="C3540" s="40" t="s">
        <v>134</v>
      </c>
      <c r="D3540" s="40" t="s">
        <v>67</v>
      </c>
      <c r="E3540" s="40" t="s">
        <v>68</v>
      </c>
      <c r="F3540" s="41" t="s">
        <v>33</v>
      </c>
      <c r="G3540" s="41" t="s">
        <v>14793</v>
      </c>
      <c r="H3540" s="41" t="s">
        <v>14794</v>
      </c>
      <c r="I3540" s="41" t="s">
        <v>46</v>
      </c>
      <c r="J3540" s="40" t="s">
        <v>47</v>
      </c>
      <c r="K3540" s="41" t="s">
        <v>14795</v>
      </c>
      <c r="L3540" s="41" t="s">
        <v>14796</v>
      </c>
      <c r="M3540" s="41" t="s">
        <v>50</v>
      </c>
      <c r="N3540" s="41" t="s">
        <v>133</v>
      </c>
      <c r="O3540" s="38"/>
      <c r="P3540" s="43"/>
    </row>
    <row r="3541">
      <c r="A3541" s="26">
        <v>116147.0</v>
      </c>
      <c r="B3541" s="28" t="s">
        <v>90</v>
      </c>
      <c r="C3541" s="28" t="s">
        <v>91</v>
      </c>
      <c r="D3541" s="28" t="s">
        <v>1696</v>
      </c>
      <c r="E3541" s="28" t="s">
        <v>439</v>
      </c>
      <c r="F3541" s="35" t="s">
        <v>33</v>
      </c>
      <c r="G3541" s="35" t="s">
        <v>14797</v>
      </c>
      <c r="H3541" s="35" t="s">
        <v>14798</v>
      </c>
      <c r="I3541" s="35" t="s">
        <v>14799</v>
      </c>
      <c r="J3541" s="28" t="s">
        <v>14800</v>
      </c>
      <c r="K3541" s="35" t="s">
        <v>14801</v>
      </c>
      <c r="L3541" s="35" t="s">
        <v>14802</v>
      </c>
      <c r="M3541" s="35" t="s">
        <v>3839</v>
      </c>
      <c r="N3541" s="35" t="s">
        <v>183</v>
      </c>
      <c r="O3541" s="38"/>
      <c r="P3541" s="38"/>
    </row>
    <row r="3542">
      <c r="A3542" s="39">
        <v>116150.0</v>
      </c>
      <c r="B3542" s="40" t="s">
        <v>90</v>
      </c>
      <c r="C3542" s="40" t="s">
        <v>91</v>
      </c>
      <c r="D3542" s="40" t="s">
        <v>324</v>
      </c>
      <c r="E3542" s="40" t="s">
        <v>83</v>
      </c>
      <c r="F3542" s="41" t="s">
        <v>33</v>
      </c>
      <c r="G3542" s="41" t="s">
        <v>14803</v>
      </c>
      <c r="H3542" s="41" t="s">
        <v>14804</v>
      </c>
      <c r="I3542" s="41" t="s">
        <v>105</v>
      </c>
      <c r="J3542" s="40" t="s">
        <v>1010</v>
      </c>
      <c r="K3542" s="41" t="s">
        <v>14805</v>
      </c>
      <c r="L3542" s="41" t="s">
        <v>14806</v>
      </c>
      <c r="M3542" s="41" t="s">
        <v>2815</v>
      </c>
      <c r="N3542" s="41" t="s">
        <v>117</v>
      </c>
      <c r="O3542" s="38"/>
      <c r="P3542" s="43"/>
    </row>
    <row r="3543">
      <c r="A3543" s="26">
        <v>116151.0</v>
      </c>
      <c r="B3543" s="28" t="s">
        <v>90</v>
      </c>
      <c r="C3543" s="28" t="s">
        <v>91</v>
      </c>
      <c r="D3543" s="28" t="s">
        <v>1862</v>
      </c>
      <c r="E3543" s="28" t="s">
        <v>32</v>
      </c>
      <c r="F3543" s="35" t="s">
        <v>33</v>
      </c>
      <c r="G3543" s="35" t="s">
        <v>14807</v>
      </c>
      <c r="H3543" s="35" t="s">
        <v>14808</v>
      </c>
      <c r="I3543" s="35" t="s">
        <v>2469</v>
      </c>
      <c r="J3543" s="28" t="s">
        <v>3515</v>
      </c>
      <c r="K3543" s="35" t="s">
        <v>14809</v>
      </c>
      <c r="L3543" s="35" t="s">
        <v>14810</v>
      </c>
      <c r="M3543" s="35" t="s">
        <v>1690</v>
      </c>
      <c r="N3543" s="35" t="s">
        <v>133</v>
      </c>
      <c r="O3543" s="38"/>
      <c r="P3543" s="38"/>
    </row>
    <row r="3544">
      <c r="A3544" s="39">
        <v>116153.0</v>
      </c>
      <c r="B3544" s="40" t="s">
        <v>90</v>
      </c>
      <c r="C3544" s="40" t="s">
        <v>91</v>
      </c>
      <c r="D3544" s="40" t="s">
        <v>218</v>
      </c>
      <c r="E3544" s="40" t="s">
        <v>83</v>
      </c>
      <c r="F3544" s="41" t="s">
        <v>33</v>
      </c>
      <c r="G3544" s="41" t="s">
        <v>14811</v>
      </c>
      <c r="H3544" s="41" t="s">
        <v>14812</v>
      </c>
      <c r="I3544" s="41" t="s">
        <v>105</v>
      </c>
      <c r="J3544" s="40" t="s">
        <v>480</v>
      </c>
      <c r="K3544" s="41" t="s">
        <v>14813</v>
      </c>
      <c r="L3544" s="41" t="s">
        <v>14814</v>
      </c>
      <c r="M3544" s="41" t="s">
        <v>78</v>
      </c>
      <c r="N3544" s="41" t="s">
        <v>117</v>
      </c>
      <c r="O3544" s="38"/>
      <c r="P3544" s="43"/>
    </row>
    <row r="3545">
      <c r="A3545" s="26">
        <v>116154.0</v>
      </c>
      <c r="B3545" s="28" t="s">
        <v>90</v>
      </c>
      <c r="C3545" s="28" t="s">
        <v>91</v>
      </c>
      <c r="D3545" s="28" t="s">
        <v>110</v>
      </c>
      <c r="E3545" s="28" t="s">
        <v>111</v>
      </c>
      <c r="F3545" s="35" t="s">
        <v>33</v>
      </c>
      <c r="G3545" s="35" t="s">
        <v>14815</v>
      </c>
      <c r="H3545" s="35" t="s">
        <v>14816</v>
      </c>
      <c r="I3545" s="35" t="s">
        <v>105</v>
      </c>
      <c r="J3545" s="28" t="s">
        <v>114</v>
      </c>
      <c r="K3545" s="35" t="s">
        <v>14817</v>
      </c>
      <c r="L3545" s="35" t="s">
        <v>14818</v>
      </c>
      <c r="M3545" s="35" t="s">
        <v>78</v>
      </c>
      <c r="N3545" s="35" t="s">
        <v>871</v>
      </c>
      <c r="O3545" s="38"/>
      <c r="P3545" s="38"/>
    </row>
    <row r="3546">
      <c r="A3546" s="39">
        <v>116155.0</v>
      </c>
      <c r="B3546" s="40" t="s">
        <v>90</v>
      </c>
      <c r="C3546" s="40" t="s">
        <v>91</v>
      </c>
      <c r="D3546" s="40" t="s">
        <v>177</v>
      </c>
      <c r="E3546" s="40" t="s">
        <v>83</v>
      </c>
      <c r="F3546" s="41" t="s">
        <v>33</v>
      </c>
      <c r="G3546" s="41" t="s">
        <v>14819</v>
      </c>
      <c r="H3546" s="41" t="s">
        <v>14820</v>
      </c>
      <c r="I3546" s="41" t="s">
        <v>105</v>
      </c>
      <c r="J3546" s="40" t="s">
        <v>588</v>
      </c>
      <c r="K3546" s="41" t="s">
        <v>3505</v>
      </c>
      <c r="L3546" s="41" t="s">
        <v>14821</v>
      </c>
      <c r="M3546" s="41" t="s">
        <v>78</v>
      </c>
      <c r="N3546" s="41" t="s">
        <v>117</v>
      </c>
      <c r="O3546" s="38"/>
      <c r="P3546" s="43"/>
    </row>
    <row r="3547">
      <c r="A3547" s="26">
        <v>116157.0</v>
      </c>
      <c r="B3547" s="28" t="s">
        <v>90</v>
      </c>
      <c r="C3547" s="28" t="s">
        <v>91</v>
      </c>
      <c r="D3547" s="28" t="s">
        <v>1487</v>
      </c>
      <c r="E3547" s="28" t="s">
        <v>68</v>
      </c>
      <c r="F3547" s="35" t="s">
        <v>33</v>
      </c>
      <c r="G3547" s="35" t="s">
        <v>14822</v>
      </c>
      <c r="H3547" s="35" t="s">
        <v>14823</v>
      </c>
      <c r="I3547" s="35" t="s">
        <v>1490</v>
      </c>
      <c r="J3547" s="28" t="s">
        <v>1491</v>
      </c>
      <c r="K3547" s="35" t="s">
        <v>13004</v>
      </c>
      <c r="L3547" s="35" t="s">
        <v>14824</v>
      </c>
      <c r="M3547" s="35" t="s">
        <v>1494</v>
      </c>
      <c r="N3547" s="35" t="s">
        <v>823</v>
      </c>
      <c r="O3547" s="38"/>
      <c r="P3547" s="38"/>
    </row>
    <row r="3548">
      <c r="A3548" s="39">
        <v>116158.0</v>
      </c>
      <c r="B3548" s="40" t="s">
        <v>90</v>
      </c>
      <c r="C3548" s="40" t="s">
        <v>91</v>
      </c>
      <c r="D3548" s="40" t="s">
        <v>247</v>
      </c>
      <c r="E3548" s="40" t="s">
        <v>111</v>
      </c>
      <c r="F3548" s="41" t="s">
        <v>33</v>
      </c>
      <c r="G3548" s="41" t="s">
        <v>14825</v>
      </c>
      <c r="H3548" s="41" t="s">
        <v>14826</v>
      </c>
      <c r="I3548" s="41" t="s">
        <v>2351</v>
      </c>
      <c r="J3548" s="40" t="s">
        <v>885</v>
      </c>
      <c r="K3548" s="41" t="s">
        <v>14827</v>
      </c>
      <c r="L3548" s="41" t="s">
        <v>14828</v>
      </c>
      <c r="M3548" s="41" t="s">
        <v>78</v>
      </c>
      <c r="N3548" s="41" t="s">
        <v>99</v>
      </c>
      <c r="O3548" s="38"/>
      <c r="P3548" s="43"/>
    </row>
    <row r="3549">
      <c r="A3549" s="26">
        <v>116160.0</v>
      </c>
      <c r="B3549" s="28" t="s">
        <v>90</v>
      </c>
      <c r="C3549" s="28" t="s">
        <v>91</v>
      </c>
      <c r="D3549" s="28" t="s">
        <v>1487</v>
      </c>
      <c r="E3549" s="28" t="s">
        <v>68</v>
      </c>
      <c r="F3549" s="35" t="s">
        <v>33</v>
      </c>
      <c r="G3549" s="35" t="s">
        <v>14829</v>
      </c>
      <c r="H3549" s="35" t="s">
        <v>14830</v>
      </c>
      <c r="I3549" s="35" t="s">
        <v>1793</v>
      </c>
      <c r="J3549" s="28" t="s">
        <v>1794</v>
      </c>
      <c r="K3549" s="35" t="s">
        <v>10863</v>
      </c>
      <c r="L3549" s="35" t="s">
        <v>14831</v>
      </c>
      <c r="M3549" s="35" t="s">
        <v>1494</v>
      </c>
      <c r="N3549" s="35" t="s">
        <v>99</v>
      </c>
      <c r="O3549" s="38"/>
      <c r="P3549" s="38"/>
    </row>
    <row r="3550">
      <c r="A3550" s="39">
        <v>116161.0</v>
      </c>
      <c r="B3550" s="40" t="s">
        <v>90</v>
      </c>
      <c r="C3550" s="40" t="s">
        <v>91</v>
      </c>
      <c r="D3550" s="40" t="s">
        <v>3850</v>
      </c>
      <c r="E3550" s="40" t="s">
        <v>68</v>
      </c>
      <c r="F3550" s="41" t="s">
        <v>33</v>
      </c>
      <c r="G3550" s="41" t="s">
        <v>4545</v>
      </c>
      <c r="H3550" s="41" t="s">
        <v>14832</v>
      </c>
      <c r="I3550" s="41" t="s">
        <v>4440</v>
      </c>
      <c r="J3550" s="40" t="s">
        <v>4441</v>
      </c>
      <c r="K3550" s="41" t="s">
        <v>11514</v>
      </c>
      <c r="L3550" s="41" t="s">
        <v>14833</v>
      </c>
      <c r="M3550" s="41" t="s">
        <v>1813</v>
      </c>
      <c r="N3550" s="41" t="s">
        <v>117</v>
      </c>
      <c r="O3550" s="38"/>
      <c r="P3550" s="43"/>
    </row>
    <row r="3551">
      <c r="A3551" s="26">
        <v>116163.0</v>
      </c>
      <c r="B3551" s="28" t="s">
        <v>1472</v>
      </c>
      <c r="C3551" s="28" t="s">
        <v>1473</v>
      </c>
      <c r="D3551" s="28" t="s">
        <v>1487</v>
      </c>
      <c r="E3551" s="28" t="s">
        <v>68</v>
      </c>
      <c r="F3551" s="35" t="s">
        <v>33</v>
      </c>
      <c r="G3551" s="35" t="s">
        <v>14834</v>
      </c>
      <c r="H3551" s="35" t="s">
        <v>14835</v>
      </c>
      <c r="I3551" s="35" t="s">
        <v>3745</v>
      </c>
      <c r="J3551" s="28" t="s">
        <v>3746</v>
      </c>
      <c r="K3551" s="35" t="s">
        <v>12736</v>
      </c>
      <c r="L3551" s="35" t="s">
        <v>9029</v>
      </c>
      <c r="M3551" s="35" t="s">
        <v>1494</v>
      </c>
      <c r="N3551" s="35" t="s">
        <v>183</v>
      </c>
      <c r="O3551" s="38"/>
      <c r="P3551" s="38"/>
    </row>
    <row r="3552">
      <c r="A3552" s="39">
        <v>116164.0</v>
      </c>
      <c r="B3552" s="40" t="s">
        <v>1472</v>
      </c>
      <c r="C3552" s="40" t="s">
        <v>1473</v>
      </c>
      <c r="D3552" s="40" t="s">
        <v>1487</v>
      </c>
      <c r="E3552" s="40" t="s">
        <v>68</v>
      </c>
      <c r="F3552" s="41" t="s">
        <v>33</v>
      </c>
      <c r="G3552" s="41" t="s">
        <v>14836</v>
      </c>
      <c r="H3552" s="41" t="s">
        <v>14837</v>
      </c>
      <c r="I3552" s="41" t="s">
        <v>1490</v>
      </c>
      <c r="J3552" s="40" t="s">
        <v>1491</v>
      </c>
      <c r="K3552" s="41" t="s">
        <v>12736</v>
      </c>
      <c r="L3552" s="41" t="s">
        <v>9029</v>
      </c>
      <c r="M3552" s="41" t="s">
        <v>1494</v>
      </c>
      <c r="N3552" s="41" t="s">
        <v>183</v>
      </c>
      <c r="O3552" s="38"/>
      <c r="P3552" s="43"/>
    </row>
    <row r="3553">
      <c r="A3553" s="26">
        <v>116165.0</v>
      </c>
      <c r="B3553" s="28" t="s">
        <v>90</v>
      </c>
      <c r="C3553" s="28" t="s">
        <v>91</v>
      </c>
      <c r="D3553" s="28" t="s">
        <v>156</v>
      </c>
      <c r="E3553" s="28" t="s">
        <v>68</v>
      </c>
      <c r="F3553" s="35" t="s">
        <v>33</v>
      </c>
      <c r="G3553" s="35" t="s">
        <v>14838</v>
      </c>
      <c r="H3553" s="35" t="s">
        <v>14839</v>
      </c>
      <c r="I3553" s="35" t="s">
        <v>5189</v>
      </c>
      <c r="J3553" s="28" t="s">
        <v>5190</v>
      </c>
      <c r="K3553" s="35" t="s">
        <v>14840</v>
      </c>
      <c r="L3553" s="35" t="s">
        <v>14841</v>
      </c>
      <c r="M3553" s="35" t="s">
        <v>78</v>
      </c>
      <c r="N3553" s="35" t="s">
        <v>117</v>
      </c>
      <c r="O3553" s="38"/>
      <c r="P3553" s="38"/>
    </row>
    <row r="3554">
      <c r="A3554" s="39">
        <v>116172.0</v>
      </c>
      <c r="B3554" s="40" t="s">
        <v>2782</v>
      </c>
      <c r="C3554" s="40" t="s">
        <v>218</v>
      </c>
      <c r="D3554" s="40" t="s">
        <v>210</v>
      </c>
      <c r="E3554" s="40" t="s">
        <v>68</v>
      </c>
      <c r="F3554" s="41" t="s">
        <v>33</v>
      </c>
      <c r="G3554" s="41" t="s">
        <v>14842</v>
      </c>
      <c r="H3554" s="41" t="s">
        <v>14843</v>
      </c>
      <c r="I3554" s="41" t="s">
        <v>4510</v>
      </c>
      <c r="J3554" s="40" t="s">
        <v>4511</v>
      </c>
      <c r="K3554" s="41" t="s">
        <v>7429</v>
      </c>
      <c r="L3554" s="41" t="s">
        <v>14844</v>
      </c>
      <c r="M3554" s="41" t="s">
        <v>1813</v>
      </c>
      <c r="N3554" s="41" t="s">
        <v>1691</v>
      </c>
      <c r="O3554" s="38"/>
      <c r="P3554" s="43"/>
    </row>
    <row r="3555">
      <c r="A3555" s="26">
        <v>116173.0</v>
      </c>
      <c r="B3555" s="28" t="s">
        <v>3438</v>
      </c>
      <c r="C3555" s="28" t="s">
        <v>210</v>
      </c>
      <c r="D3555" s="28" t="s">
        <v>1744</v>
      </c>
      <c r="E3555" s="28" t="s">
        <v>32</v>
      </c>
      <c r="F3555" s="35" t="s">
        <v>33</v>
      </c>
      <c r="G3555" s="35" t="s">
        <v>14845</v>
      </c>
      <c r="H3555" s="35" t="s">
        <v>14846</v>
      </c>
      <c r="I3555" s="35" t="s">
        <v>11315</v>
      </c>
      <c r="J3555" s="28" t="s">
        <v>11316</v>
      </c>
      <c r="K3555" s="35" t="s">
        <v>5061</v>
      </c>
      <c r="L3555" s="35" t="s">
        <v>14847</v>
      </c>
      <c r="M3555" s="35" t="s">
        <v>1751</v>
      </c>
      <c r="N3555" s="35" t="s">
        <v>183</v>
      </c>
      <c r="O3555" s="38"/>
      <c r="P3555" s="38"/>
    </row>
    <row r="3556">
      <c r="A3556" s="39">
        <v>116174.0</v>
      </c>
      <c r="B3556" s="40" t="s">
        <v>3438</v>
      </c>
      <c r="C3556" s="40" t="s">
        <v>210</v>
      </c>
      <c r="D3556" s="40" t="s">
        <v>1862</v>
      </c>
      <c r="E3556" s="40" t="s">
        <v>32</v>
      </c>
      <c r="F3556" s="41" t="s">
        <v>33</v>
      </c>
      <c r="G3556" s="41" t="s">
        <v>14848</v>
      </c>
      <c r="H3556" s="41" t="s">
        <v>14849</v>
      </c>
      <c r="I3556" s="41" t="s">
        <v>1865</v>
      </c>
      <c r="J3556" s="40" t="s">
        <v>1866</v>
      </c>
      <c r="K3556" s="41" t="s">
        <v>8897</v>
      </c>
      <c r="L3556" s="41" t="s">
        <v>14850</v>
      </c>
      <c r="M3556" s="41" t="s">
        <v>1869</v>
      </c>
      <c r="N3556" s="41" t="s">
        <v>183</v>
      </c>
      <c r="O3556" s="38"/>
      <c r="P3556" s="43"/>
    </row>
    <row r="3557">
      <c r="A3557" s="26">
        <v>116175.0</v>
      </c>
      <c r="B3557" s="28" t="s">
        <v>3438</v>
      </c>
      <c r="C3557" s="28" t="s">
        <v>210</v>
      </c>
      <c r="D3557" s="28" t="s">
        <v>1830</v>
      </c>
      <c r="E3557" s="28" t="s">
        <v>32</v>
      </c>
      <c r="F3557" s="35" t="s">
        <v>33</v>
      </c>
      <c r="G3557" s="35" t="s">
        <v>14851</v>
      </c>
      <c r="H3557" s="35" t="s">
        <v>14852</v>
      </c>
      <c r="I3557" s="35" t="s">
        <v>1833</v>
      </c>
      <c r="J3557" s="28" t="s">
        <v>1834</v>
      </c>
      <c r="K3557" s="35" t="s">
        <v>5061</v>
      </c>
      <c r="L3557" s="35" t="s">
        <v>14853</v>
      </c>
      <c r="M3557" s="35" t="s">
        <v>2815</v>
      </c>
      <c r="N3557" s="35" t="s">
        <v>183</v>
      </c>
      <c r="O3557" s="38"/>
      <c r="P3557" s="38"/>
    </row>
    <row r="3558">
      <c r="A3558" s="39">
        <v>116176.0</v>
      </c>
      <c r="B3558" s="40" t="s">
        <v>3438</v>
      </c>
      <c r="C3558" s="40" t="s">
        <v>210</v>
      </c>
      <c r="D3558" s="40" t="s">
        <v>3404</v>
      </c>
      <c r="E3558" s="40" t="s">
        <v>2453</v>
      </c>
      <c r="F3558" s="41" t="s">
        <v>33</v>
      </c>
      <c r="G3558" s="41" t="s">
        <v>14854</v>
      </c>
      <c r="H3558" s="41" t="s">
        <v>14855</v>
      </c>
      <c r="I3558" s="41" t="s">
        <v>4067</v>
      </c>
      <c r="J3558" s="40" t="s">
        <v>4068</v>
      </c>
      <c r="K3558" s="41" t="s">
        <v>444</v>
      </c>
      <c r="L3558" s="41" t="s">
        <v>14856</v>
      </c>
      <c r="M3558" s="41" t="s">
        <v>2815</v>
      </c>
      <c r="N3558" s="41" t="s">
        <v>183</v>
      </c>
      <c r="O3558" s="38"/>
      <c r="P3558" s="43"/>
    </row>
    <row r="3559">
      <c r="A3559" s="26">
        <v>116177.0</v>
      </c>
      <c r="B3559" s="28" t="s">
        <v>90</v>
      </c>
      <c r="C3559" s="28" t="s">
        <v>91</v>
      </c>
      <c r="D3559" s="28" t="s">
        <v>2770</v>
      </c>
      <c r="E3559" s="28" t="s">
        <v>439</v>
      </c>
      <c r="F3559" s="35" t="s">
        <v>33</v>
      </c>
      <c r="G3559" s="35" t="s">
        <v>14857</v>
      </c>
      <c r="H3559" s="35" t="s">
        <v>14858</v>
      </c>
      <c r="I3559" s="35" t="s">
        <v>4223</v>
      </c>
      <c r="J3559" s="28" t="s">
        <v>4224</v>
      </c>
      <c r="K3559" s="35" t="s">
        <v>14859</v>
      </c>
      <c r="L3559" s="35" t="s">
        <v>14860</v>
      </c>
      <c r="M3559" s="35" t="s">
        <v>4227</v>
      </c>
      <c r="N3559" s="35" t="s">
        <v>871</v>
      </c>
      <c r="O3559" s="38"/>
      <c r="P3559" s="38"/>
    </row>
    <row r="3560">
      <c r="A3560" s="39">
        <v>116179.0</v>
      </c>
      <c r="B3560" s="40" t="s">
        <v>5829</v>
      </c>
      <c r="C3560" s="40" t="s">
        <v>5830</v>
      </c>
      <c r="D3560" s="40" t="s">
        <v>3587</v>
      </c>
      <c r="E3560" s="40" t="s">
        <v>32</v>
      </c>
      <c r="F3560" s="41" t="s">
        <v>33</v>
      </c>
      <c r="G3560" s="41" t="s">
        <v>14861</v>
      </c>
      <c r="H3560" s="41" t="s">
        <v>14862</v>
      </c>
      <c r="I3560" s="41" t="s">
        <v>3590</v>
      </c>
      <c r="J3560" s="40" t="s">
        <v>3591</v>
      </c>
      <c r="K3560" s="41" t="s">
        <v>10988</v>
      </c>
      <c r="L3560" s="41" t="s">
        <v>14863</v>
      </c>
      <c r="M3560" s="41" t="s">
        <v>3594</v>
      </c>
      <c r="N3560" s="41" t="s">
        <v>183</v>
      </c>
      <c r="O3560" s="38"/>
      <c r="P3560" s="43"/>
    </row>
    <row r="3561">
      <c r="A3561" s="26">
        <v>116180.0</v>
      </c>
      <c r="B3561" s="28" t="s">
        <v>14864</v>
      </c>
      <c r="C3561" s="28" t="s">
        <v>91</v>
      </c>
      <c r="D3561" s="28" t="s">
        <v>3404</v>
      </c>
      <c r="E3561" s="28" t="s">
        <v>2453</v>
      </c>
      <c r="F3561" s="35" t="s">
        <v>33</v>
      </c>
      <c r="G3561" s="35" t="s">
        <v>5349</v>
      </c>
      <c r="H3561" s="35" t="s">
        <v>14865</v>
      </c>
      <c r="I3561" s="35" t="s">
        <v>8410</v>
      </c>
      <c r="J3561" s="28" t="s">
        <v>8411</v>
      </c>
      <c r="K3561" s="35" t="s">
        <v>10093</v>
      </c>
      <c r="L3561" s="35" t="s">
        <v>14866</v>
      </c>
      <c r="M3561" s="35" t="s">
        <v>8414</v>
      </c>
      <c r="N3561" s="35" t="s">
        <v>183</v>
      </c>
      <c r="O3561" s="38"/>
      <c r="P3561" s="38"/>
    </row>
    <row r="3562">
      <c r="A3562" s="39">
        <v>116181.0</v>
      </c>
      <c r="B3562" s="40" t="s">
        <v>90</v>
      </c>
      <c r="C3562" s="40" t="s">
        <v>91</v>
      </c>
      <c r="D3562" s="40" t="s">
        <v>210</v>
      </c>
      <c r="E3562" s="40" t="s">
        <v>68</v>
      </c>
      <c r="F3562" s="41" t="s">
        <v>33</v>
      </c>
      <c r="G3562" s="41" t="s">
        <v>14867</v>
      </c>
      <c r="H3562" s="41" t="s">
        <v>14868</v>
      </c>
      <c r="I3562" s="41" t="s">
        <v>3469</v>
      </c>
      <c r="J3562" s="40" t="s">
        <v>3470</v>
      </c>
      <c r="K3562" s="41" t="s">
        <v>14869</v>
      </c>
      <c r="L3562" s="41" t="s">
        <v>14870</v>
      </c>
      <c r="M3562" s="41" t="s">
        <v>1813</v>
      </c>
      <c r="N3562" s="41" t="s">
        <v>183</v>
      </c>
      <c r="O3562" s="38"/>
      <c r="P3562" s="43"/>
    </row>
    <row r="3563">
      <c r="A3563" s="26">
        <v>116182.0</v>
      </c>
      <c r="B3563" s="28" t="s">
        <v>5829</v>
      </c>
      <c r="C3563" s="28" t="s">
        <v>5830</v>
      </c>
      <c r="D3563" s="28" t="s">
        <v>3530</v>
      </c>
      <c r="E3563" s="28" t="s">
        <v>2453</v>
      </c>
      <c r="F3563" s="35" t="s">
        <v>33</v>
      </c>
      <c r="G3563" s="35" t="s">
        <v>14871</v>
      </c>
      <c r="H3563" s="35" t="s">
        <v>14872</v>
      </c>
      <c r="I3563" s="35" t="s">
        <v>3637</v>
      </c>
      <c r="J3563" s="28" t="s">
        <v>3638</v>
      </c>
      <c r="K3563" s="35" t="s">
        <v>10988</v>
      </c>
      <c r="L3563" s="35" t="s">
        <v>14873</v>
      </c>
      <c r="M3563" s="35" t="s">
        <v>3640</v>
      </c>
      <c r="N3563" s="35" t="s">
        <v>183</v>
      </c>
      <c r="O3563" s="38"/>
      <c r="P3563" s="38"/>
    </row>
    <row r="3564">
      <c r="A3564" s="39">
        <v>116183.0</v>
      </c>
      <c r="B3564" s="40" t="s">
        <v>90</v>
      </c>
      <c r="C3564" s="40" t="s">
        <v>91</v>
      </c>
      <c r="D3564" s="40" t="s">
        <v>3530</v>
      </c>
      <c r="E3564" s="40" t="s">
        <v>2453</v>
      </c>
      <c r="F3564" s="41" t="s">
        <v>33</v>
      </c>
      <c r="G3564" s="41" t="s">
        <v>14874</v>
      </c>
      <c r="H3564" s="41" t="s">
        <v>14875</v>
      </c>
      <c r="I3564" s="41" t="s">
        <v>5351</v>
      </c>
      <c r="J3564" s="40" t="s">
        <v>5352</v>
      </c>
      <c r="K3564" s="41" t="s">
        <v>14876</v>
      </c>
      <c r="L3564" s="41" t="s">
        <v>14877</v>
      </c>
      <c r="M3564" s="41" t="s">
        <v>5355</v>
      </c>
      <c r="N3564" s="41" t="s">
        <v>99</v>
      </c>
      <c r="O3564" s="38"/>
      <c r="P3564" s="43"/>
    </row>
    <row r="3565">
      <c r="A3565" s="26">
        <v>116188.0</v>
      </c>
      <c r="B3565" s="28" t="s">
        <v>90</v>
      </c>
      <c r="C3565" s="28" t="s">
        <v>91</v>
      </c>
      <c r="D3565" s="28" t="s">
        <v>3825</v>
      </c>
      <c r="E3565" s="28" t="s">
        <v>2453</v>
      </c>
      <c r="F3565" s="35" t="s">
        <v>33</v>
      </c>
      <c r="G3565" s="35" t="s">
        <v>14878</v>
      </c>
      <c r="H3565" s="35" t="s">
        <v>14879</v>
      </c>
      <c r="I3565" s="35" t="s">
        <v>6751</v>
      </c>
      <c r="J3565" s="28" t="s">
        <v>6752</v>
      </c>
      <c r="K3565" s="35" t="s">
        <v>14880</v>
      </c>
      <c r="L3565" s="35" t="s">
        <v>14881</v>
      </c>
      <c r="M3565" s="35" t="s">
        <v>3832</v>
      </c>
      <c r="N3565" s="35" t="s">
        <v>133</v>
      </c>
      <c r="O3565" s="38"/>
      <c r="P3565" s="38"/>
    </row>
    <row r="3566">
      <c r="A3566" s="39">
        <v>116189.0</v>
      </c>
      <c r="B3566" s="40" t="s">
        <v>90</v>
      </c>
      <c r="C3566" s="40" t="s">
        <v>91</v>
      </c>
      <c r="D3566" s="40" t="s">
        <v>277</v>
      </c>
      <c r="E3566" s="40" t="s">
        <v>83</v>
      </c>
      <c r="F3566" s="41" t="s">
        <v>33</v>
      </c>
      <c r="G3566" s="41" t="s">
        <v>14882</v>
      </c>
      <c r="H3566" s="41" t="s">
        <v>14883</v>
      </c>
      <c r="I3566" s="41" t="s">
        <v>105</v>
      </c>
      <c r="J3566" s="40" t="s">
        <v>3352</v>
      </c>
      <c r="K3566" s="41" t="s">
        <v>14884</v>
      </c>
      <c r="L3566" s="41" t="s">
        <v>14885</v>
      </c>
      <c r="M3566" s="41" t="s">
        <v>78</v>
      </c>
      <c r="N3566" s="41" t="s">
        <v>117</v>
      </c>
      <c r="O3566" s="38"/>
      <c r="P3566" s="43"/>
    </row>
    <row r="3567">
      <c r="A3567" s="26">
        <v>116190.0</v>
      </c>
      <c r="B3567" s="28" t="s">
        <v>90</v>
      </c>
      <c r="C3567" s="28" t="s">
        <v>91</v>
      </c>
      <c r="D3567" s="28" t="s">
        <v>293</v>
      </c>
      <c r="E3567" s="28" t="s">
        <v>111</v>
      </c>
      <c r="F3567" s="35" t="s">
        <v>33</v>
      </c>
      <c r="G3567" s="35" t="s">
        <v>14886</v>
      </c>
      <c r="H3567" s="35" t="s">
        <v>14887</v>
      </c>
      <c r="I3567" s="35" t="s">
        <v>105</v>
      </c>
      <c r="J3567" s="28" t="s">
        <v>309</v>
      </c>
      <c r="K3567" s="35" t="s">
        <v>373</v>
      </c>
      <c r="L3567" s="35" t="s">
        <v>14888</v>
      </c>
      <c r="M3567" s="35" t="s">
        <v>78</v>
      </c>
      <c r="N3567" s="35" t="s">
        <v>183</v>
      </c>
      <c r="O3567" s="38"/>
      <c r="P3567" s="38"/>
    </row>
    <row r="3568">
      <c r="A3568" s="39">
        <v>116192.0</v>
      </c>
      <c r="B3568" s="40" t="s">
        <v>90</v>
      </c>
      <c r="C3568" s="40" t="s">
        <v>91</v>
      </c>
      <c r="D3568" s="40" t="s">
        <v>1862</v>
      </c>
      <c r="E3568" s="40" t="s">
        <v>32</v>
      </c>
      <c r="F3568" s="41" t="s">
        <v>33</v>
      </c>
      <c r="G3568" s="41" t="s">
        <v>14889</v>
      </c>
      <c r="H3568" s="41" t="s">
        <v>14890</v>
      </c>
      <c r="I3568" s="41" t="s">
        <v>1865</v>
      </c>
      <c r="J3568" s="40" t="s">
        <v>1866</v>
      </c>
      <c r="K3568" s="41" t="s">
        <v>9100</v>
      </c>
      <c r="L3568" s="41" t="s">
        <v>14891</v>
      </c>
      <c r="M3568" s="41" t="s">
        <v>1869</v>
      </c>
      <c r="N3568" s="41" t="s">
        <v>183</v>
      </c>
      <c r="O3568" s="38"/>
      <c r="P3568" s="43"/>
    </row>
    <row r="3569">
      <c r="A3569" s="26">
        <v>116193.0</v>
      </c>
      <c r="B3569" s="28" t="s">
        <v>90</v>
      </c>
      <c r="C3569" s="28" t="s">
        <v>91</v>
      </c>
      <c r="D3569" s="28" t="s">
        <v>1487</v>
      </c>
      <c r="E3569" s="28" t="s">
        <v>68</v>
      </c>
      <c r="F3569" s="35" t="s">
        <v>33</v>
      </c>
      <c r="G3569" s="35" t="s">
        <v>14892</v>
      </c>
      <c r="H3569" s="35" t="s">
        <v>14893</v>
      </c>
      <c r="I3569" s="35" t="s">
        <v>6310</v>
      </c>
      <c r="J3569" s="28" t="s">
        <v>6311</v>
      </c>
      <c r="K3569" s="35" t="s">
        <v>14894</v>
      </c>
      <c r="L3569" s="35" t="s">
        <v>14895</v>
      </c>
      <c r="M3569" s="35" t="s">
        <v>1494</v>
      </c>
      <c r="N3569" s="35" t="s">
        <v>183</v>
      </c>
      <c r="O3569" s="38"/>
      <c r="P3569" s="38"/>
    </row>
    <row r="3570">
      <c r="A3570" s="39">
        <v>116197.0</v>
      </c>
      <c r="B3570" s="40" t="s">
        <v>90</v>
      </c>
      <c r="C3570" s="40" t="s">
        <v>91</v>
      </c>
      <c r="D3570" s="40" t="s">
        <v>411</v>
      </c>
      <c r="E3570" s="40" t="s">
        <v>32</v>
      </c>
      <c r="F3570" s="41" t="s">
        <v>33</v>
      </c>
      <c r="G3570" s="41" t="s">
        <v>14896</v>
      </c>
      <c r="H3570" s="41" t="s">
        <v>14897</v>
      </c>
      <c r="I3570" s="41" t="s">
        <v>14898</v>
      </c>
      <c r="J3570" s="40" t="s">
        <v>14899</v>
      </c>
      <c r="K3570" s="41" t="s">
        <v>14900</v>
      </c>
      <c r="L3570" s="41" t="s">
        <v>14901</v>
      </c>
      <c r="M3570" s="41" t="s">
        <v>7402</v>
      </c>
      <c r="N3570" s="41" t="s">
        <v>334</v>
      </c>
      <c r="O3570" s="38"/>
      <c r="P3570" s="43"/>
    </row>
    <row r="3571">
      <c r="A3571" s="26">
        <v>116199.0</v>
      </c>
      <c r="B3571" s="28" t="s">
        <v>90</v>
      </c>
      <c r="C3571" s="28" t="s">
        <v>91</v>
      </c>
      <c r="D3571" s="28" t="s">
        <v>1806</v>
      </c>
      <c r="E3571" s="28" t="s">
        <v>68</v>
      </c>
      <c r="F3571" s="35" t="s">
        <v>33</v>
      </c>
      <c r="G3571" s="35" t="s">
        <v>14902</v>
      </c>
      <c r="H3571" s="35" t="s">
        <v>14903</v>
      </c>
      <c r="I3571" s="35" t="s">
        <v>5263</v>
      </c>
      <c r="J3571" s="28" t="s">
        <v>5871</v>
      </c>
      <c r="K3571" s="35" t="s">
        <v>6896</v>
      </c>
      <c r="L3571" s="35" t="s">
        <v>14904</v>
      </c>
      <c r="M3571" s="35" t="s">
        <v>1813</v>
      </c>
      <c r="N3571" s="35" t="s">
        <v>99</v>
      </c>
      <c r="O3571" s="38"/>
      <c r="P3571" s="38"/>
    </row>
    <row r="3572">
      <c r="A3572" s="39">
        <v>116200.0</v>
      </c>
      <c r="B3572" s="40" t="s">
        <v>90</v>
      </c>
      <c r="C3572" s="40" t="s">
        <v>91</v>
      </c>
      <c r="D3572" s="40" t="s">
        <v>1806</v>
      </c>
      <c r="E3572" s="40" t="s">
        <v>68</v>
      </c>
      <c r="F3572" s="41" t="s">
        <v>33</v>
      </c>
      <c r="G3572" s="41" t="s">
        <v>14905</v>
      </c>
      <c r="H3572" s="41" t="s">
        <v>14906</v>
      </c>
      <c r="I3572" s="41" t="s">
        <v>3463</v>
      </c>
      <c r="J3572" s="40" t="s">
        <v>3464</v>
      </c>
      <c r="K3572" s="41" t="s">
        <v>14907</v>
      </c>
      <c r="L3572" s="41" t="s">
        <v>14908</v>
      </c>
      <c r="M3572" s="41" t="s">
        <v>1813</v>
      </c>
      <c r="N3572" s="41" t="s">
        <v>183</v>
      </c>
      <c r="O3572" s="38"/>
      <c r="P3572" s="43"/>
    </row>
    <row r="3573">
      <c r="A3573" s="26">
        <v>116201.0</v>
      </c>
      <c r="B3573" s="28" t="s">
        <v>90</v>
      </c>
      <c r="C3573" s="28" t="s">
        <v>91</v>
      </c>
      <c r="D3573" s="28" t="s">
        <v>438</v>
      </c>
      <c r="E3573" s="28" t="s">
        <v>439</v>
      </c>
      <c r="F3573" s="35" t="s">
        <v>33</v>
      </c>
      <c r="G3573" s="35" t="s">
        <v>14909</v>
      </c>
      <c r="H3573" s="35" t="s">
        <v>14910</v>
      </c>
      <c r="I3573" s="35" t="s">
        <v>5069</v>
      </c>
      <c r="J3573" s="28" t="s">
        <v>5070</v>
      </c>
      <c r="K3573" s="35" t="s">
        <v>14911</v>
      </c>
      <c r="L3573" s="35" t="s">
        <v>14912</v>
      </c>
      <c r="M3573" s="35" t="s">
        <v>4556</v>
      </c>
      <c r="N3573" s="35" t="s">
        <v>183</v>
      </c>
      <c r="O3573" s="38"/>
      <c r="P3573" s="38"/>
    </row>
    <row r="3574">
      <c r="A3574" s="39">
        <v>116202.0</v>
      </c>
      <c r="B3574" s="40" t="s">
        <v>90</v>
      </c>
      <c r="C3574" s="40" t="s">
        <v>91</v>
      </c>
      <c r="D3574" s="40" t="s">
        <v>1770</v>
      </c>
      <c r="E3574" s="40" t="s">
        <v>439</v>
      </c>
      <c r="F3574" s="41" t="s">
        <v>33</v>
      </c>
      <c r="G3574" s="41" t="s">
        <v>14913</v>
      </c>
      <c r="H3574" s="41" t="s">
        <v>14914</v>
      </c>
      <c r="I3574" s="41" t="s">
        <v>1773</v>
      </c>
      <c r="J3574" s="40" t="s">
        <v>6457</v>
      </c>
      <c r="K3574" s="41" t="s">
        <v>14915</v>
      </c>
      <c r="L3574" s="41" t="s">
        <v>14916</v>
      </c>
      <c r="M3574" s="41" t="s">
        <v>1777</v>
      </c>
      <c r="N3574" s="41" t="s">
        <v>183</v>
      </c>
      <c r="O3574" s="38"/>
      <c r="P3574" s="43"/>
    </row>
    <row r="3575">
      <c r="A3575" s="26">
        <v>116203.0</v>
      </c>
      <c r="B3575" s="28" t="s">
        <v>90</v>
      </c>
      <c r="C3575" s="28" t="s">
        <v>91</v>
      </c>
      <c r="D3575" s="28" t="s">
        <v>67</v>
      </c>
      <c r="E3575" s="28" t="s">
        <v>68</v>
      </c>
      <c r="F3575" s="35" t="s">
        <v>33</v>
      </c>
      <c r="G3575" s="35" t="s">
        <v>14917</v>
      </c>
      <c r="H3575" s="35" t="s">
        <v>14918</v>
      </c>
      <c r="I3575" s="35" t="s">
        <v>3546</v>
      </c>
      <c r="J3575" s="28" t="s">
        <v>3859</v>
      </c>
      <c r="K3575" s="35" t="s">
        <v>14919</v>
      </c>
      <c r="L3575" s="35" t="s">
        <v>14920</v>
      </c>
      <c r="M3575" s="35" t="s">
        <v>78</v>
      </c>
      <c r="N3575" s="35" t="s">
        <v>99</v>
      </c>
      <c r="O3575" s="38"/>
      <c r="P3575" s="38"/>
    </row>
    <row r="3576">
      <c r="A3576" s="39">
        <v>116207.0</v>
      </c>
      <c r="B3576" s="40" t="s">
        <v>90</v>
      </c>
      <c r="C3576" s="40" t="s">
        <v>91</v>
      </c>
      <c r="D3576" s="40" t="s">
        <v>1806</v>
      </c>
      <c r="E3576" s="40" t="s">
        <v>68</v>
      </c>
      <c r="F3576" s="41" t="s">
        <v>33</v>
      </c>
      <c r="G3576" s="41" t="s">
        <v>14921</v>
      </c>
      <c r="H3576" s="41" t="s">
        <v>14922</v>
      </c>
      <c r="I3576" s="41" t="s">
        <v>5263</v>
      </c>
      <c r="J3576" s="40" t="s">
        <v>5264</v>
      </c>
      <c r="K3576" s="41" t="s">
        <v>6962</v>
      </c>
      <c r="L3576" s="41" t="s">
        <v>14923</v>
      </c>
      <c r="M3576" s="41" t="s">
        <v>1813</v>
      </c>
      <c r="N3576" s="41" t="s">
        <v>99</v>
      </c>
      <c r="O3576" s="38"/>
      <c r="P3576" s="43"/>
    </row>
    <row r="3577">
      <c r="A3577" s="26">
        <v>116208.0</v>
      </c>
      <c r="B3577" s="28" t="s">
        <v>90</v>
      </c>
      <c r="C3577" s="28" t="s">
        <v>91</v>
      </c>
      <c r="D3577" s="28" t="s">
        <v>177</v>
      </c>
      <c r="E3577" s="28" t="s">
        <v>83</v>
      </c>
      <c r="F3577" s="35" t="s">
        <v>33</v>
      </c>
      <c r="G3577" s="35" t="s">
        <v>14924</v>
      </c>
      <c r="H3577" s="35" t="s">
        <v>14925</v>
      </c>
      <c r="I3577" s="35" t="s">
        <v>105</v>
      </c>
      <c r="J3577" s="28" t="s">
        <v>588</v>
      </c>
      <c r="K3577" s="35" t="s">
        <v>14926</v>
      </c>
      <c r="L3577" s="35" t="s">
        <v>14927</v>
      </c>
      <c r="M3577" s="35" t="s">
        <v>2815</v>
      </c>
      <c r="N3577" s="35" t="s">
        <v>117</v>
      </c>
      <c r="O3577" s="38"/>
      <c r="P3577" s="38"/>
    </row>
    <row r="3578">
      <c r="A3578" s="39">
        <v>116209.0</v>
      </c>
      <c r="B3578" s="40" t="s">
        <v>90</v>
      </c>
      <c r="C3578" s="40" t="s">
        <v>91</v>
      </c>
      <c r="D3578" s="40" t="s">
        <v>135</v>
      </c>
      <c r="E3578" s="40" t="s">
        <v>111</v>
      </c>
      <c r="F3578" s="41" t="s">
        <v>33</v>
      </c>
      <c r="G3578" s="41" t="s">
        <v>14928</v>
      </c>
      <c r="H3578" s="41" t="s">
        <v>14929</v>
      </c>
      <c r="I3578" s="41" t="s">
        <v>105</v>
      </c>
      <c r="J3578" s="40" t="s">
        <v>321</v>
      </c>
      <c r="K3578" s="41" t="s">
        <v>14930</v>
      </c>
      <c r="L3578" s="41" t="s">
        <v>14931</v>
      </c>
      <c r="M3578" s="41" t="s">
        <v>78</v>
      </c>
      <c r="N3578" s="41" t="s">
        <v>99</v>
      </c>
      <c r="O3578" s="38"/>
      <c r="P3578" s="43"/>
    </row>
    <row r="3579">
      <c r="A3579" s="26">
        <v>116213.0</v>
      </c>
      <c r="B3579" s="28" t="s">
        <v>90</v>
      </c>
      <c r="C3579" s="28" t="s">
        <v>91</v>
      </c>
      <c r="D3579" s="28" t="s">
        <v>135</v>
      </c>
      <c r="E3579" s="28" t="s">
        <v>111</v>
      </c>
      <c r="F3579" s="35" t="s">
        <v>33</v>
      </c>
      <c r="G3579" s="35" t="s">
        <v>14932</v>
      </c>
      <c r="H3579" s="35" t="s">
        <v>14933</v>
      </c>
      <c r="I3579" s="35" t="s">
        <v>105</v>
      </c>
      <c r="J3579" s="28" t="s">
        <v>321</v>
      </c>
      <c r="K3579" s="35" t="s">
        <v>14934</v>
      </c>
      <c r="L3579" s="35" t="s">
        <v>14935</v>
      </c>
      <c r="M3579" s="35" t="s">
        <v>78</v>
      </c>
      <c r="N3579" s="35" t="s">
        <v>183</v>
      </c>
      <c r="O3579" s="38"/>
      <c r="P3579" s="38"/>
    </row>
    <row r="3580">
      <c r="A3580" s="39">
        <v>116214.0</v>
      </c>
      <c r="B3580" s="40" t="s">
        <v>90</v>
      </c>
      <c r="C3580" s="40" t="s">
        <v>91</v>
      </c>
      <c r="D3580" s="40" t="s">
        <v>177</v>
      </c>
      <c r="E3580" s="40" t="s">
        <v>83</v>
      </c>
      <c r="F3580" s="41" t="s">
        <v>33</v>
      </c>
      <c r="G3580" s="41" t="s">
        <v>14936</v>
      </c>
      <c r="H3580" s="41" t="s">
        <v>14937</v>
      </c>
      <c r="I3580" s="41" t="s">
        <v>105</v>
      </c>
      <c r="J3580" s="40" t="s">
        <v>638</v>
      </c>
      <c r="K3580" s="41" t="s">
        <v>14938</v>
      </c>
      <c r="L3580" s="41" t="s">
        <v>14939</v>
      </c>
      <c r="M3580" s="41" t="s">
        <v>78</v>
      </c>
      <c r="N3580" s="41" t="s">
        <v>99</v>
      </c>
      <c r="O3580" s="38"/>
      <c r="P3580" s="43"/>
    </row>
    <row r="3581">
      <c r="A3581" s="26">
        <v>116215.0</v>
      </c>
      <c r="B3581" s="28" t="s">
        <v>90</v>
      </c>
      <c r="C3581" s="28" t="s">
        <v>91</v>
      </c>
      <c r="D3581" s="28" t="s">
        <v>277</v>
      </c>
      <c r="E3581" s="28" t="s">
        <v>83</v>
      </c>
      <c r="F3581" s="35" t="s">
        <v>33</v>
      </c>
      <c r="G3581" s="35" t="s">
        <v>14940</v>
      </c>
      <c r="H3581" s="35" t="s">
        <v>14941</v>
      </c>
      <c r="I3581" s="35" t="s">
        <v>105</v>
      </c>
      <c r="J3581" s="28" t="s">
        <v>3352</v>
      </c>
      <c r="K3581" s="35" t="s">
        <v>14942</v>
      </c>
      <c r="L3581" s="35" t="s">
        <v>14943</v>
      </c>
      <c r="M3581" s="35" t="s">
        <v>78</v>
      </c>
      <c r="N3581" s="35" t="s">
        <v>117</v>
      </c>
      <c r="O3581" s="38"/>
      <c r="P3581" s="38"/>
    </row>
    <row r="3582">
      <c r="A3582" s="39">
        <v>116217.0</v>
      </c>
      <c r="B3582" s="40" t="s">
        <v>90</v>
      </c>
      <c r="C3582" s="40" t="s">
        <v>91</v>
      </c>
      <c r="D3582" s="40" t="s">
        <v>438</v>
      </c>
      <c r="E3582" s="40" t="s">
        <v>439</v>
      </c>
      <c r="F3582" s="41" t="s">
        <v>33</v>
      </c>
      <c r="G3582" s="41" t="s">
        <v>14944</v>
      </c>
      <c r="H3582" s="41" t="s">
        <v>14945</v>
      </c>
      <c r="I3582" s="41" t="s">
        <v>4844</v>
      </c>
      <c r="J3582" s="40" t="s">
        <v>4845</v>
      </c>
      <c r="K3582" s="41" t="s">
        <v>14946</v>
      </c>
      <c r="L3582" s="41" t="s">
        <v>14947</v>
      </c>
      <c r="M3582" s="41" t="s">
        <v>4460</v>
      </c>
      <c r="N3582" s="41" t="s">
        <v>183</v>
      </c>
      <c r="O3582" s="38"/>
      <c r="P3582" s="43"/>
    </row>
    <row r="3583">
      <c r="A3583" s="26">
        <v>116219.0</v>
      </c>
      <c r="B3583" s="28" t="s">
        <v>90</v>
      </c>
      <c r="C3583" s="28" t="s">
        <v>91</v>
      </c>
      <c r="D3583" s="28" t="s">
        <v>177</v>
      </c>
      <c r="E3583" s="28" t="s">
        <v>83</v>
      </c>
      <c r="F3583" s="35" t="s">
        <v>33</v>
      </c>
      <c r="G3583" s="35" t="s">
        <v>14948</v>
      </c>
      <c r="H3583" s="35" t="s">
        <v>14949</v>
      </c>
      <c r="I3583" s="35" t="s">
        <v>105</v>
      </c>
      <c r="J3583" s="28" t="s">
        <v>180</v>
      </c>
      <c r="K3583" s="35" t="s">
        <v>14938</v>
      </c>
      <c r="L3583" s="35" t="s">
        <v>14950</v>
      </c>
      <c r="M3583" s="35" t="s">
        <v>78</v>
      </c>
      <c r="N3583" s="35" t="s">
        <v>99</v>
      </c>
      <c r="O3583" s="38"/>
      <c r="P3583" s="38"/>
    </row>
    <row r="3584">
      <c r="A3584" s="39">
        <v>116220.0</v>
      </c>
      <c r="B3584" s="40" t="s">
        <v>90</v>
      </c>
      <c r="C3584" s="40" t="s">
        <v>91</v>
      </c>
      <c r="D3584" s="40" t="s">
        <v>218</v>
      </c>
      <c r="E3584" s="40" t="s">
        <v>83</v>
      </c>
      <c r="F3584" s="41" t="s">
        <v>33</v>
      </c>
      <c r="G3584" s="41" t="s">
        <v>14951</v>
      </c>
      <c r="H3584" s="41" t="s">
        <v>14952</v>
      </c>
      <c r="I3584" s="41" t="s">
        <v>105</v>
      </c>
      <c r="J3584" s="40" t="s">
        <v>480</v>
      </c>
      <c r="K3584" s="41" t="s">
        <v>14953</v>
      </c>
      <c r="L3584" s="41" t="s">
        <v>14954</v>
      </c>
      <c r="M3584" s="41" t="s">
        <v>78</v>
      </c>
      <c r="N3584" s="41" t="s">
        <v>334</v>
      </c>
      <c r="O3584" s="38"/>
      <c r="P3584" s="43"/>
    </row>
    <row r="3585">
      <c r="A3585" s="26">
        <v>116221.0</v>
      </c>
      <c r="B3585" s="28" t="s">
        <v>90</v>
      </c>
      <c r="C3585" s="28" t="s">
        <v>91</v>
      </c>
      <c r="D3585" s="28" t="s">
        <v>1721</v>
      </c>
      <c r="E3585" s="28" t="s">
        <v>439</v>
      </c>
      <c r="F3585" s="35" t="s">
        <v>33</v>
      </c>
      <c r="G3585" s="35" t="s">
        <v>14955</v>
      </c>
      <c r="H3585" s="35" t="s">
        <v>14956</v>
      </c>
      <c r="I3585" s="35" t="s">
        <v>3710</v>
      </c>
      <c r="J3585" s="28" t="s">
        <v>3711</v>
      </c>
      <c r="K3585" s="35" t="s">
        <v>14957</v>
      </c>
      <c r="L3585" s="35" t="s">
        <v>14958</v>
      </c>
      <c r="M3585" s="35" t="s">
        <v>2840</v>
      </c>
      <c r="N3585" s="35" t="s">
        <v>99</v>
      </c>
      <c r="O3585" s="38"/>
      <c r="P3585" s="38"/>
    </row>
    <row r="3586">
      <c r="A3586" s="39">
        <v>116222.0</v>
      </c>
      <c r="B3586" s="40" t="s">
        <v>90</v>
      </c>
      <c r="C3586" s="40" t="s">
        <v>91</v>
      </c>
      <c r="D3586" s="40" t="s">
        <v>210</v>
      </c>
      <c r="E3586" s="40" t="s">
        <v>68</v>
      </c>
      <c r="F3586" s="41" t="s">
        <v>33</v>
      </c>
      <c r="G3586" s="41" t="s">
        <v>14959</v>
      </c>
      <c r="H3586" s="41" t="s">
        <v>14960</v>
      </c>
      <c r="I3586" s="41" t="s">
        <v>3469</v>
      </c>
      <c r="J3586" s="40" t="s">
        <v>3470</v>
      </c>
      <c r="K3586" s="41" t="s">
        <v>14961</v>
      </c>
      <c r="L3586" s="41" t="s">
        <v>14962</v>
      </c>
      <c r="M3586" s="41" t="s">
        <v>1813</v>
      </c>
      <c r="N3586" s="41" t="s">
        <v>99</v>
      </c>
      <c r="O3586" s="38"/>
      <c r="P3586" s="43"/>
    </row>
    <row r="3587">
      <c r="A3587" s="26">
        <v>116224.0</v>
      </c>
      <c r="B3587" s="28" t="s">
        <v>90</v>
      </c>
      <c r="C3587" s="28" t="s">
        <v>91</v>
      </c>
      <c r="D3587" s="28" t="s">
        <v>3260</v>
      </c>
      <c r="E3587" s="28" t="s">
        <v>68</v>
      </c>
      <c r="F3587" s="35" t="s">
        <v>33</v>
      </c>
      <c r="G3587" s="35" t="s">
        <v>14963</v>
      </c>
      <c r="H3587" s="35" t="s">
        <v>14964</v>
      </c>
      <c r="I3587" s="35" t="s">
        <v>6427</v>
      </c>
      <c r="J3587" s="28" t="s">
        <v>6428</v>
      </c>
      <c r="K3587" s="35" t="s">
        <v>14965</v>
      </c>
      <c r="L3587" s="35" t="s">
        <v>14966</v>
      </c>
      <c r="M3587" s="35" t="s">
        <v>50</v>
      </c>
      <c r="N3587" s="35" t="s">
        <v>183</v>
      </c>
      <c r="O3587" s="38"/>
      <c r="P3587" s="38"/>
    </row>
    <row r="3588">
      <c r="A3588" s="39">
        <v>116225.0</v>
      </c>
      <c r="B3588" s="40" t="s">
        <v>90</v>
      </c>
      <c r="C3588" s="40" t="s">
        <v>91</v>
      </c>
      <c r="D3588" s="40" t="s">
        <v>247</v>
      </c>
      <c r="E3588" s="40" t="s">
        <v>111</v>
      </c>
      <c r="F3588" s="41" t="s">
        <v>33</v>
      </c>
      <c r="G3588" s="41" t="s">
        <v>14967</v>
      </c>
      <c r="H3588" s="41" t="s">
        <v>14968</v>
      </c>
      <c r="I3588" s="41" t="s">
        <v>884</v>
      </c>
      <c r="J3588" s="40" t="s">
        <v>885</v>
      </c>
      <c r="K3588" s="41" t="s">
        <v>7818</v>
      </c>
      <c r="L3588" s="41" t="s">
        <v>14969</v>
      </c>
      <c r="M3588" s="41" t="s">
        <v>78</v>
      </c>
      <c r="N3588" s="41" t="s">
        <v>133</v>
      </c>
      <c r="O3588" s="38"/>
      <c r="P3588" s="43"/>
    </row>
    <row r="3589">
      <c r="A3589" s="26">
        <v>116226.0</v>
      </c>
      <c r="B3589" s="28" t="s">
        <v>90</v>
      </c>
      <c r="C3589" s="28" t="s">
        <v>91</v>
      </c>
      <c r="D3589" s="28" t="s">
        <v>324</v>
      </c>
      <c r="E3589" s="28" t="s">
        <v>83</v>
      </c>
      <c r="F3589" s="35" t="s">
        <v>33</v>
      </c>
      <c r="G3589" s="35" t="s">
        <v>14970</v>
      </c>
      <c r="H3589" s="35" t="s">
        <v>14971</v>
      </c>
      <c r="I3589" s="35" t="s">
        <v>105</v>
      </c>
      <c r="J3589" s="28" t="s">
        <v>392</v>
      </c>
      <c r="K3589" s="35" t="s">
        <v>14972</v>
      </c>
      <c r="L3589" s="35" t="s">
        <v>14973</v>
      </c>
      <c r="M3589" s="35" t="s">
        <v>78</v>
      </c>
      <c r="N3589" s="35" t="s">
        <v>99</v>
      </c>
      <c r="O3589" s="38"/>
      <c r="P3589" s="38"/>
    </row>
    <row r="3590">
      <c r="A3590" s="39">
        <v>116227.0</v>
      </c>
      <c r="B3590" s="40" t="s">
        <v>90</v>
      </c>
      <c r="C3590" s="40" t="s">
        <v>91</v>
      </c>
      <c r="D3590" s="40" t="s">
        <v>4391</v>
      </c>
      <c r="E3590" s="40" t="s">
        <v>2453</v>
      </c>
      <c r="F3590" s="41" t="s">
        <v>33</v>
      </c>
      <c r="G3590" s="41" t="s">
        <v>14974</v>
      </c>
      <c r="H3590" s="41" t="s">
        <v>14975</v>
      </c>
      <c r="I3590" s="41" t="s">
        <v>5116</v>
      </c>
      <c r="J3590" s="40" t="s">
        <v>5117</v>
      </c>
      <c r="K3590" s="41" t="s">
        <v>14976</v>
      </c>
      <c r="L3590" s="41" t="s">
        <v>14977</v>
      </c>
      <c r="M3590" s="41" t="s">
        <v>5120</v>
      </c>
      <c r="N3590" s="41" t="s">
        <v>183</v>
      </c>
      <c r="O3590" s="38"/>
      <c r="P3590" s="43"/>
    </row>
    <row r="3591">
      <c r="A3591" s="26">
        <v>116229.0</v>
      </c>
      <c r="B3591" s="28" t="s">
        <v>90</v>
      </c>
      <c r="C3591" s="28" t="s">
        <v>91</v>
      </c>
      <c r="D3591" s="28" t="s">
        <v>240</v>
      </c>
      <c r="E3591" s="28" t="s">
        <v>111</v>
      </c>
      <c r="F3591" s="35" t="s">
        <v>33</v>
      </c>
      <c r="G3591" s="35" t="s">
        <v>14978</v>
      </c>
      <c r="H3591" s="35" t="s">
        <v>14979</v>
      </c>
      <c r="I3591" s="35" t="s">
        <v>1424</v>
      </c>
      <c r="J3591" s="28" t="s">
        <v>1425</v>
      </c>
      <c r="K3591" s="35" t="s">
        <v>14980</v>
      </c>
      <c r="L3591" s="35" t="s">
        <v>14981</v>
      </c>
      <c r="M3591" s="35" t="s">
        <v>78</v>
      </c>
      <c r="N3591" s="35" t="s">
        <v>99</v>
      </c>
      <c r="O3591" s="38"/>
      <c r="P3591" s="38"/>
    </row>
    <row r="3592">
      <c r="A3592" s="39">
        <v>116233.0</v>
      </c>
      <c r="B3592" s="40" t="s">
        <v>90</v>
      </c>
      <c r="C3592" s="40" t="s">
        <v>91</v>
      </c>
      <c r="D3592" s="40" t="s">
        <v>1770</v>
      </c>
      <c r="E3592" s="40" t="s">
        <v>439</v>
      </c>
      <c r="F3592" s="41" t="s">
        <v>33</v>
      </c>
      <c r="G3592" s="41" t="s">
        <v>14982</v>
      </c>
      <c r="H3592" s="41" t="s">
        <v>14983</v>
      </c>
      <c r="I3592" s="41" t="s">
        <v>1773</v>
      </c>
      <c r="J3592" s="40" t="s">
        <v>1774</v>
      </c>
      <c r="K3592" s="41" t="s">
        <v>14984</v>
      </c>
      <c r="L3592" s="41" t="s">
        <v>14985</v>
      </c>
      <c r="M3592" s="41" t="s">
        <v>1777</v>
      </c>
      <c r="N3592" s="41" t="s">
        <v>183</v>
      </c>
      <c r="O3592" s="38"/>
      <c r="P3592" s="43"/>
    </row>
    <row r="3593">
      <c r="A3593" s="26">
        <v>116238.0</v>
      </c>
      <c r="B3593" s="28" t="s">
        <v>90</v>
      </c>
      <c r="C3593" s="28" t="s">
        <v>91</v>
      </c>
      <c r="D3593" s="28" t="s">
        <v>82</v>
      </c>
      <c r="E3593" s="28" t="s">
        <v>83</v>
      </c>
      <c r="F3593" s="35" t="s">
        <v>33</v>
      </c>
      <c r="G3593" s="35" t="s">
        <v>14986</v>
      </c>
      <c r="H3593" s="35" t="s">
        <v>14987</v>
      </c>
      <c r="I3593" s="35" t="s">
        <v>605</v>
      </c>
      <c r="J3593" s="28" t="s">
        <v>606</v>
      </c>
      <c r="K3593" s="35" t="s">
        <v>14988</v>
      </c>
      <c r="L3593" s="35" t="s">
        <v>14989</v>
      </c>
      <c r="M3593" s="35" t="s">
        <v>78</v>
      </c>
      <c r="N3593" s="35" t="s">
        <v>183</v>
      </c>
      <c r="O3593" s="38"/>
      <c r="P3593" s="38"/>
    </row>
    <row r="3594">
      <c r="A3594" s="39">
        <v>116239.0</v>
      </c>
      <c r="B3594" s="40" t="s">
        <v>125</v>
      </c>
      <c r="C3594" s="40" t="s">
        <v>134</v>
      </c>
      <c r="D3594" s="40" t="s">
        <v>1729</v>
      </c>
      <c r="E3594" s="40" t="s">
        <v>68</v>
      </c>
      <c r="F3594" s="41" t="s">
        <v>33</v>
      </c>
      <c r="G3594" s="41" t="s">
        <v>14990</v>
      </c>
      <c r="H3594" s="41" t="s">
        <v>14991</v>
      </c>
      <c r="I3594" s="41" t="s">
        <v>3540</v>
      </c>
      <c r="J3594" s="40" t="s">
        <v>3541</v>
      </c>
      <c r="K3594" s="41" t="s">
        <v>14992</v>
      </c>
      <c r="L3594" s="41" t="s">
        <v>14993</v>
      </c>
      <c r="M3594" s="41" t="s">
        <v>50</v>
      </c>
      <c r="N3594" s="41" t="s">
        <v>183</v>
      </c>
      <c r="O3594" s="38"/>
      <c r="P3594" s="43"/>
    </row>
    <row r="3595">
      <c r="A3595" s="26">
        <v>116240.0</v>
      </c>
      <c r="B3595" s="28" t="s">
        <v>90</v>
      </c>
      <c r="C3595" s="28" t="s">
        <v>91</v>
      </c>
      <c r="D3595" s="28" t="s">
        <v>263</v>
      </c>
      <c r="E3595" s="28" t="s">
        <v>111</v>
      </c>
      <c r="F3595" s="35" t="s">
        <v>33</v>
      </c>
      <c r="G3595" s="35" t="s">
        <v>14994</v>
      </c>
      <c r="H3595" s="35" t="s">
        <v>14995</v>
      </c>
      <c r="I3595" s="35" t="s">
        <v>2351</v>
      </c>
      <c r="J3595" s="28" t="s">
        <v>885</v>
      </c>
      <c r="K3595" s="35" t="s">
        <v>1506</v>
      </c>
      <c r="L3595" s="35" t="s">
        <v>14996</v>
      </c>
      <c r="M3595" s="35" t="s">
        <v>78</v>
      </c>
      <c r="N3595" s="35" t="s">
        <v>99</v>
      </c>
      <c r="O3595" s="38"/>
      <c r="P3595" s="38"/>
    </row>
    <row r="3596">
      <c r="A3596" s="39">
        <v>116241.0</v>
      </c>
      <c r="B3596" s="40" t="s">
        <v>125</v>
      </c>
      <c r="C3596" s="40" t="s">
        <v>134</v>
      </c>
      <c r="D3596" s="40" t="s">
        <v>1487</v>
      </c>
      <c r="E3596" s="40" t="s">
        <v>68</v>
      </c>
      <c r="F3596" s="41" t="s">
        <v>33</v>
      </c>
      <c r="G3596" s="41" t="s">
        <v>14997</v>
      </c>
      <c r="H3596" s="41" t="s">
        <v>14998</v>
      </c>
      <c r="I3596" s="41" t="s">
        <v>1490</v>
      </c>
      <c r="J3596" s="40" t="s">
        <v>1491</v>
      </c>
      <c r="K3596" s="41" t="s">
        <v>14999</v>
      </c>
      <c r="L3596" s="41" t="s">
        <v>15000</v>
      </c>
      <c r="M3596" s="41" t="s">
        <v>1494</v>
      </c>
      <c r="N3596" s="41" t="s">
        <v>133</v>
      </c>
      <c r="O3596" s="38"/>
      <c r="P3596" s="43"/>
    </row>
    <row r="3597">
      <c r="A3597" s="26">
        <v>116247.0</v>
      </c>
      <c r="B3597" s="28" t="s">
        <v>90</v>
      </c>
      <c r="C3597" s="28" t="s">
        <v>91</v>
      </c>
      <c r="D3597" s="28" t="s">
        <v>1487</v>
      </c>
      <c r="E3597" s="28" t="s">
        <v>68</v>
      </c>
      <c r="F3597" s="35" t="s">
        <v>33</v>
      </c>
      <c r="G3597" s="35" t="s">
        <v>15001</v>
      </c>
      <c r="H3597" s="35" t="s">
        <v>15002</v>
      </c>
      <c r="I3597" s="35" t="s">
        <v>1490</v>
      </c>
      <c r="J3597" s="28" t="s">
        <v>1491</v>
      </c>
      <c r="K3597" s="35" t="s">
        <v>15003</v>
      </c>
      <c r="L3597" s="35" t="s">
        <v>15004</v>
      </c>
      <c r="M3597" s="35" t="s">
        <v>1494</v>
      </c>
      <c r="N3597" s="35" t="s">
        <v>183</v>
      </c>
      <c r="O3597" s="38"/>
      <c r="P3597" s="38"/>
    </row>
    <row r="3598">
      <c r="A3598" s="39">
        <v>116248.0</v>
      </c>
      <c r="B3598" s="40" t="s">
        <v>90</v>
      </c>
      <c r="C3598" s="40" t="s">
        <v>91</v>
      </c>
      <c r="D3598" s="40" t="s">
        <v>1806</v>
      </c>
      <c r="E3598" s="40" t="s">
        <v>68</v>
      </c>
      <c r="F3598" s="41" t="s">
        <v>33</v>
      </c>
      <c r="G3598" s="41" t="s">
        <v>15005</v>
      </c>
      <c r="H3598" s="41" t="s">
        <v>15006</v>
      </c>
      <c r="I3598" s="41" t="s">
        <v>5263</v>
      </c>
      <c r="J3598" s="40" t="s">
        <v>5871</v>
      </c>
      <c r="K3598" s="41" t="s">
        <v>12613</v>
      </c>
      <c r="L3598" s="41" t="s">
        <v>15007</v>
      </c>
      <c r="M3598" s="41" t="s">
        <v>1813</v>
      </c>
      <c r="N3598" s="41" t="s">
        <v>133</v>
      </c>
      <c r="O3598" s="38"/>
      <c r="P3598" s="43"/>
    </row>
    <row r="3599">
      <c r="A3599" s="26">
        <v>116252.0</v>
      </c>
      <c r="B3599" s="28" t="s">
        <v>1021</v>
      </c>
      <c r="C3599" s="28" t="s">
        <v>1022</v>
      </c>
      <c r="D3599" s="28" t="s">
        <v>31</v>
      </c>
      <c r="E3599" s="28" t="s">
        <v>83</v>
      </c>
      <c r="F3599" s="35" t="s">
        <v>33</v>
      </c>
      <c r="G3599" s="35" t="s">
        <v>15008</v>
      </c>
      <c r="H3599" s="35" t="s">
        <v>15009</v>
      </c>
      <c r="I3599" s="35" t="s">
        <v>105</v>
      </c>
      <c r="J3599" s="28" t="s">
        <v>2149</v>
      </c>
      <c r="K3599" s="35" t="s">
        <v>1025</v>
      </c>
      <c r="L3599" s="35" t="s">
        <v>15010</v>
      </c>
      <c r="M3599" s="35" t="s">
        <v>78</v>
      </c>
      <c r="N3599" s="35" t="s">
        <v>823</v>
      </c>
      <c r="O3599" s="38"/>
      <c r="P3599" s="38"/>
    </row>
    <row r="3600">
      <c r="A3600" s="39">
        <v>116253.0</v>
      </c>
      <c r="B3600" s="40" t="s">
        <v>90</v>
      </c>
      <c r="C3600" s="40" t="s">
        <v>91</v>
      </c>
      <c r="D3600" s="40" t="s">
        <v>1487</v>
      </c>
      <c r="E3600" s="40" t="s">
        <v>68</v>
      </c>
      <c r="F3600" s="41" t="s">
        <v>33</v>
      </c>
      <c r="G3600" s="41" t="s">
        <v>15011</v>
      </c>
      <c r="H3600" s="41" t="s">
        <v>15012</v>
      </c>
      <c r="I3600" s="41" t="s">
        <v>1490</v>
      </c>
      <c r="J3600" s="40" t="s">
        <v>3772</v>
      </c>
      <c r="K3600" s="41" t="s">
        <v>15013</v>
      </c>
      <c r="L3600" s="41" t="s">
        <v>15014</v>
      </c>
      <c r="M3600" s="41" t="s">
        <v>1494</v>
      </c>
      <c r="N3600" s="41" t="s">
        <v>183</v>
      </c>
      <c r="O3600" s="38"/>
      <c r="P3600" s="43"/>
    </row>
    <row r="3601">
      <c r="A3601" s="26">
        <v>116255.0</v>
      </c>
      <c r="B3601" s="28" t="s">
        <v>90</v>
      </c>
      <c r="C3601" s="28" t="s">
        <v>91</v>
      </c>
      <c r="D3601" s="28" t="s">
        <v>3260</v>
      </c>
      <c r="E3601" s="28" t="s">
        <v>68</v>
      </c>
      <c r="F3601" s="35" t="s">
        <v>33</v>
      </c>
      <c r="G3601" s="35" t="s">
        <v>15015</v>
      </c>
      <c r="H3601" s="35" t="s">
        <v>15016</v>
      </c>
      <c r="I3601" s="35" t="s">
        <v>6185</v>
      </c>
      <c r="J3601" s="28" t="s">
        <v>6186</v>
      </c>
      <c r="K3601" s="35" t="s">
        <v>5185</v>
      </c>
      <c r="L3601" s="35" t="s">
        <v>15017</v>
      </c>
      <c r="M3601" s="35" t="s">
        <v>50</v>
      </c>
      <c r="N3601" s="35" t="s">
        <v>99</v>
      </c>
      <c r="O3601" s="38"/>
      <c r="P3601" s="38"/>
    </row>
    <row r="3602">
      <c r="A3602" s="39">
        <v>116257.0</v>
      </c>
      <c r="B3602" s="40" t="s">
        <v>90</v>
      </c>
      <c r="C3602" s="40" t="s">
        <v>91</v>
      </c>
      <c r="D3602" s="40" t="s">
        <v>3825</v>
      </c>
      <c r="E3602" s="40" t="s">
        <v>2453</v>
      </c>
      <c r="F3602" s="41" t="s">
        <v>33</v>
      </c>
      <c r="G3602" s="41" t="s">
        <v>15018</v>
      </c>
      <c r="H3602" s="41" t="s">
        <v>15019</v>
      </c>
      <c r="I3602" s="41" t="s">
        <v>5725</v>
      </c>
      <c r="J3602" s="40" t="s">
        <v>5726</v>
      </c>
      <c r="K3602" s="41" t="s">
        <v>15020</v>
      </c>
      <c r="L3602" s="41" t="s">
        <v>15021</v>
      </c>
      <c r="M3602" s="41" t="s">
        <v>3832</v>
      </c>
      <c r="N3602" s="41" t="s">
        <v>133</v>
      </c>
      <c r="O3602" s="38"/>
      <c r="P3602" s="43"/>
    </row>
    <row r="3603">
      <c r="A3603" s="26">
        <v>116259.0</v>
      </c>
      <c r="B3603" s="28" t="s">
        <v>90</v>
      </c>
      <c r="C3603" s="28" t="s">
        <v>91</v>
      </c>
      <c r="D3603" s="28" t="s">
        <v>3309</v>
      </c>
      <c r="E3603" s="28" t="s">
        <v>32</v>
      </c>
      <c r="F3603" s="35" t="s">
        <v>33</v>
      </c>
      <c r="G3603" s="35" t="s">
        <v>15022</v>
      </c>
      <c r="H3603" s="35" t="s">
        <v>15023</v>
      </c>
      <c r="I3603" s="35" t="s">
        <v>3312</v>
      </c>
      <c r="J3603" s="28" t="s">
        <v>4180</v>
      </c>
      <c r="K3603" s="35" t="s">
        <v>15024</v>
      </c>
      <c r="L3603" s="35" t="s">
        <v>15025</v>
      </c>
      <c r="M3603" s="35" t="s">
        <v>3305</v>
      </c>
      <c r="N3603" s="35" t="s">
        <v>183</v>
      </c>
      <c r="O3603" s="38"/>
      <c r="P3603" s="38"/>
    </row>
    <row r="3604">
      <c r="A3604" s="39">
        <v>116260.0</v>
      </c>
      <c r="B3604" s="40" t="s">
        <v>90</v>
      </c>
      <c r="C3604" s="40" t="s">
        <v>91</v>
      </c>
      <c r="D3604" s="40" t="s">
        <v>135</v>
      </c>
      <c r="E3604" s="40" t="s">
        <v>111</v>
      </c>
      <c r="F3604" s="41" t="s">
        <v>33</v>
      </c>
      <c r="G3604" s="41" t="s">
        <v>15026</v>
      </c>
      <c r="H3604" s="41" t="s">
        <v>15027</v>
      </c>
      <c r="I3604" s="41" t="s">
        <v>105</v>
      </c>
      <c r="J3604" s="40" t="s">
        <v>122</v>
      </c>
      <c r="K3604" s="41" t="s">
        <v>15028</v>
      </c>
      <c r="L3604" s="41" t="s">
        <v>15029</v>
      </c>
      <c r="M3604" s="41" t="s">
        <v>78</v>
      </c>
      <c r="N3604" s="41" t="s">
        <v>117</v>
      </c>
      <c r="O3604" s="38"/>
      <c r="P3604" s="43"/>
    </row>
    <row r="3605">
      <c r="A3605" s="26">
        <v>116261.0</v>
      </c>
      <c r="B3605" s="28" t="s">
        <v>90</v>
      </c>
      <c r="C3605" s="28" t="s">
        <v>91</v>
      </c>
      <c r="D3605" s="28" t="s">
        <v>3850</v>
      </c>
      <c r="E3605" s="28" t="s">
        <v>68</v>
      </c>
      <c r="F3605" s="35" t="s">
        <v>33</v>
      </c>
      <c r="G3605" s="35" t="s">
        <v>15030</v>
      </c>
      <c r="H3605" s="35" t="s">
        <v>15031</v>
      </c>
      <c r="I3605" s="35" t="s">
        <v>9602</v>
      </c>
      <c r="J3605" s="28" t="s">
        <v>9603</v>
      </c>
      <c r="K3605" s="35" t="s">
        <v>15032</v>
      </c>
      <c r="L3605" s="35" t="s">
        <v>15033</v>
      </c>
      <c r="M3605" s="35" t="s">
        <v>1813</v>
      </c>
      <c r="N3605" s="35" t="s">
        <v>183</v>
      </c>
      <c r="O3605" s="38"/>
      <c r="P3605" s="38"/>
    </row>
    <row r="3606">
      <c r="A3606" s="39">
        <v>116262.0</v>
      </c>
      <c r="B3606" s="40" t="s">
        <v>90</v>
      </c>
      <c r="C3606" s="40" t="s">
        <v>91</v>
      </c>
      <c r="D3606" s="40" t="s">
        <v>3309</v>
      </c>
      <c r="E3606" s="40" t="s">
        <v>32</v>
      </c>
      <c r="F3606" s="41" t="s">
        <v>33</v>
      </c>
      <c r="G3606" s="41" t="s">
        <v>15034</v>
      </c>
      <c r="H3606" s="41" t="s">
        <v>15035</v>
      </c>
      <c r="I3606" s="41" t="s">
        <v>3372</v>
      </c>
      <c r="J3606" s="40" t="s">
        <v>3373</v>
      </c>
      <c r="K3606" s="41" t="s">
        <v>15036</v>
      </c>
      <c r="L3606" s="41" t="s">
        <v>15037</v>
      </c>
      <c r="M3606" s="41" t="s">
        <v>3305</v>
      </c>
      <c r="N3606" s="41" t="s">
        <v>12423</v>
      </c>
      <c r="O3606" s="38"/>
      <c r="P3606" s="43"/>
    </row>
    <row r="3607">
      <c r="A3607" s="26">
        <v>116265.0</v>
      </c>
      <c r="B3607" s="28" t="s">
        <v>90</v>
      </c>
      <c r="C3607" s="28" t="s">
        <v>91</v>
      </c>
      <c r="D3607" s="28" t="s">
        <v>218</v>
      </c>
      <c r="E3607" s="28" t="s">
        <v>83</v>
      </c>
      <c r="F3607" s="35" t="s">
        <v>33</v>
      </c>
      <c r="G3607" s="35" t="s">
        <v>15038</v>
      </c>
      <c r="H3607" s="35" t="s">
        <v>15039</v>
      </c>
      <c r="I3607" s="35" t="s">
        <v>105</v>
      </c>
      <c r="J3607" s="28" t="s">
        <v>2610</v>
      </c>
      <c r="K3607" s="35" t="s">
        <v>10357</v>
      </c>
      <c r="L3607" s="35" t="s">
        <v>6802</v>
      </c>
      <c r="M3607" s="35" t="s">
        <v>78</v>
      </c>
      <c r="N3607" s="35" t="s">
        <v>183</v>
      </c>
      <c r="O3607" s="38"/>
      <c r="P3607" s="38"/>
    </row>
    <row r="3608">
      <c r="A3608" s="39">
        <v>116268.0</v>
      </c>
      <c r="B3608" s="40" t="s">
        <v>90</v>
      </c>
      <c r="C3608" s="40" t="s">
        <v>91</v>
      </c>
      <c r="D3608" s="40" t="s">
        <v>1830</v>
      </c>
      <c r="E3608" s="40" t="s">
        <v>32</v>
      </c>
      <c r="F3608" s="41" t="s">
        <v>33</v>
      </c>
      <c r="G3608" s="41" t="s">
        <v>15040</v>
      </c>
      <c r="H3608" s="41" t="s">
        <v>15041</v>
      </c>
      <c r="I3608" s="41" t="s">
        <v>10220</v>
      </c>
      <c r="J3608" s="40" t="s">
        <v>10221</v>
      </c>
      <c r="K3608" s="41" t="s">
        <v>15042</v>
      </c>
      <c r="L3608" s="41" t="s">
        <v>15043</v>
      </c>
      <c r="M3608" s="41" t="s">
        <v>3305</v>
      </c>
      <c r="N3608" s="41" t="s">
        <v>7686</v>
      </c>
      <c r="O3608" s="38"/>
      <c r="P3608" s="43"/>
    </row>
    <row r="3609">
      <c r="A3609" s="26">
        <v>116270.0</v>
      </c>
      <c r="B3609" s="28" t="s">
        <v>90</v>
      </c>
      <c r="C3609" s="28" t="s">
        <v>91</v>
      </c>
      <c r="D3609" s="28" t="s">
        <v>247</v>
      </c>
      <c r="E3609" s="28" t="s">
        <v>111</v>
      </c>
      <c r="F3609" s="35" t="s">
        <v>33</v>
      </c>
      <c r="G3609" s="35" t="s">
        <v>15044</v>
      </c>
      <c r="H3609" s="35" t="s">
        <v>15045</v>
      </c>
      <c r="I3609" s="35" t="s">
        <v>250</v>
      </c>
      <c r="J3609" s="28" t="s">
        <v>251</v>
      </c>
      <c r="K3609" s="35" t="s">
        <v>15046</v>
      </c>
      <c r="L3609" s="35" t="s">
        <v>15047</v>
      </c>
      <c r="M3609" s="35" t="s">
        <v>78</v>
      </c>
      <c r="N3609" s="35" t="s">
        <v>483</v>
      </c>
      <c r="O3609" s="38"/>
      <c r="P3609" s="38"/>
    </row>
    <row r="3610">
      <c r="A3610" s="39">
        <v>116273.0</v>
      </c>
      <c r="B3610" s="40" t="s">
        <v>90</v>
      </c>
      <c r="C3610" s="40" t="s">
        <v>91</v>
      </c>
      <c r="D3610" s="40" t="s">
        <v>1625</v>
      </c>
      <c r="E3610" s="40" t="s">
        <v>68</v>
      </c>
      <c r="F3610" s="41" t="s">
        <v>33</v>
      </c>
      <c r="G3610" s="41" t="s">
        <v>15048</v>
      </c>
      <c r="H3610" s="41" t="s">
        <v>15049</v>
      </c>
      <c r="I3610" s="41" t="s">
        <v>4373</v>
      </c>
      <c r="J3610" s="40" t="s">
        <v>4374</v>
      </c>
      <c r="K3610" s="41" t="s">
        <v>15050</v>
      </c>
      <c r="L3610" s="41" t="s">
        <v>15051</v>
      </c>
      <c r="M3610" s="41" t="s">
        <v>78</v>
      </c>
      <c r="N3610" s="41" t="s">
        <v>117</v>
      </c>
      <c r="O3610" s="38"/>
      <c r="P3610" s="43"/>
    </row>
    <row r="3611">
      <c r="A3611" s="26">
        <v>116275.0</v>
      </c>
      <c r="B3611" s="28" t="s">
        <v>90</v>
      </c>
      <c r="C3611" s="28" t="s">
        <v>91</v>
      </c>
      <c r="D3611" s="28" t="s">
        <v>240</v>
      </c>
      <c r="E3611" s="28" t="s">
        <v>111</v>
      </c>
      <c r="F3611" s="35" t="s">
        <v>33</v>
      </c>
      <c r="G3611" s="35" t="s">
        <v>15052</v>
      </c>
      <c r="H3611" s="35" t="s">
        <v>15053</v>
      </c>
      <c r="I3611" s="35" t="s">
        <v>851</v>
      </c>
      <c r="J3611" s="28" t="s">
        <v>852</v>
      </c>
      <c r="K3611" s="35" t="s">
        <v>10942</v>
      </c>
      <c r="L3611" s="35" t="s">
        <v>12298</v>
      </c>
      <c r="M3611" s="35" t="s">
        <v>78</v>
      </c>
      <c r="N3611" s="35" t="s">
        <v>99</v>
      </c>
      <c r="O3611" s="38"/>
      <c r="P3611" s="38"/>
    </row>
    <row r="3612">
      <c r="A3612" s="39">
        <v>116276.0</v>
      </c>
      <c r="B3612" s="40" t="s">
        <v>90</v>
      </c>
      <c r="C3612" s="40" t="s">
        <v>91</v>
      </c>
      <c r="D3612" s="40" t="s">
        <v>324</v>
      </c>
      <c r="E3612" s="40" t="s">
        <v>83</v>
      </c>
      <c r="F3612" s="41" t="s">
        <v>33</v>
      </c>
      <c r="G3612" s="41" t="s">
        <v>15054</v>
      </c>
      <c r="H3612" s="41" t="s">
        <v>15055</v>
      </c>
      <c r="I3612" s="41" t="s">
        <v>105</v>
      </c>
      <c r="J3612" s="40" t="s">
        <v>392</v>
      </c>
      <c r="K3612" s="41" t="s">
        <v>5292</v>
      </c>
      <c r="L3612" s="41" t="s">
        <v>15056</v>
      </c>
      <c r="M3612" s="41" t="s">
        <v>78</v>
      </c>
      <c r="N3612" s="41" t="s">
        <v>99</v>
      </c>
      <c r="O3612" s="38"/>
      <c r="P3612" s="43"/>
    </row>
    <row r="3613">
      <c r="A3613" s="26">
        <v>116279.0</v>
      </c>
      <c r="B3613" s="28" t="s">
        <v>90</v>
      </c>
      <c r="C3613" s="28" t="s">
        <v>91</v>
      </c>
      <c r="D3613" s="28" t="s">
        <v>1744</v>
      </c>
      <c r="E3613" s="28" t="s">
        <v>32</v>
      </c>
      <c r="F3613" s="35" t="s">
        <v>33</v>
      </c>
      <c r="G3613" s="35" t="s">
        <v>15057</v>
      </c>
      <c r="H3613" s="35" t="s">
        <v>15058</v>
      </c>
      <c r="I3613" s="35" t="s">
        <v>11199</v>
      </c>
      <c r="J3613" s="28" t="s">
        <v>11200</v>
      </c>
      <c r="K3613" s="35" t="s">
        <v>15059</v>
      </c>
      <c r="L3613" s="35" t="s">
        <v>15060</v>
      </c>
      <c r="M3613" s="35" t="s">
        <v>11202</v>
      </c>
      <c r="N3613" s="35" t="s">
        <v>117</v>
      </c>
      <c r="O3613" s="38"/>
      <c r="P3613" s="38"/>
    </row>
    <row r="3614">
      <c r="A3614" s="39">
        <v>116281.0</v>
      </c>
      <c r="B3614" s="40" t="s">
        <v>90</v>
      </c>
      <c r="C3614" s="40" t="s">
        <v>91</v>
      </c>
      <c r="D3614" s="40" t="s">
        <v>102</v>
      </c>
      <c r="E3614" s="40" t="s">
        <v>83</v>
      </c>
      <c r="F3614" s="41" t="s">
        <v>33</v>
      </c>
      <c r="G3614" s="41" t="s">
        <v>15061</v>
      </c>
      <c r="H3614" s="41" t="s">
        <v>15062</v>
      </c>
      <c r="I3614" s="41" t="s">
        <v>105</v>
      </c>
      <c r="J3614" s="40" t="s">
        <v>468</v>
      </c>
      <c r="K3614" s="41" t="s">
        <v>15063</v>
      </c>
      <c r="L3614" s="41" t="s">
        <v>15064</v>
      </c>
      <c r="M3614" s="41" t="s">
        <v>78</v>
      </c>
      <c r="N3614" s="41" t="s">
        <v>109</v>
      </c>
      <c r="O3614" s="38"/>
      <c r="P3614" s="43"/>
    </row>
    <row r="3615">
      <c r="A3615" s="26">
        <v>116282.0</v>
      </c>
      <c r="B3615" s="28" t="s">
        <v>125</v>
      </c>
      <c r="C3615" s="28" t="s">
        <v>134</v>
      </c>
      <c r="D3615" s="28" t="s">
        <v>1778</v>
      </c>
      <c r="E3615" s="28" t="s">
        <v>32</v>
      </c>
      <c r="F3615" s="35" t="s">
        <v>33</v>
      </c>
      <c r="G3615" s="35" t="s">
        <v>15065</v>
      </c>
      <c r="H3615" s="35" t="s">
        <v>15066</v>
      </c>
      <c r="I3615" s="35" t="s">
        <v>2469</v>
      </c>
      <c r="J3615" s="28" t="s">
        <v>2470</v>
      </c>
      <c r="K3615" s="35" t="s">
        <v>15067</v>
      </c>
      <c r="L3615" s="35" t="s">
        <v>15068</v>
      </c>
      <c r="M3615" s="35" t="s">
        <v>1813</v>
      </c>
      <c r="N3615" s="35" t="s">
        <v>133</v>
      </c>
      <c r="O3615" s="38"/>
      <c r="P3615" s="38"/>
    </row>
    <row r="3616">
      <c r="A3616" s="39">
        <v>116283.0</v>
      </c>
      <c r="B3616" s="40" t="s">
        <v>90</v>
      </c>
      <c r="C3616" s="40" t="s">
        <v>91</v>
      </c>
      <c r="D3616" s="40" t="s">
        <v>293</v>
      </c>
      <c r="E3616" s="40" t="s">
        <v>111</v>
      </c>
      <c r="F3616" s="41" t="s">
        <v>33</v>
      </c>
      <c r="G3616" s="41" t="s">
        <v>15069</v>
      </c>
      <c r="H3616" s="41" t="s">
        <v>15070</v>
      </c>
      <c r="I3616" s="41" t="s">
        <v>105</v>
      </c>
      <c r="J3616" s="40" t="s">
        <v>297</v>
      </c>
      <c r="K3616" s="41" t="s">
        <v>12211</v>
      </c>
      <c r="L3616" s="41" t="s">
        <v>12212</v>
      </c>
      <c r="M3616" s="41" t="s">
        <v>78</v>
      </c>
      <c r="N3616" s="41" t="s">
        <v>183</v>
      </c>
      <c r="O3616" s="38"/>
      <c r="P3616" s="43"/>
    </row>
    <row r="3617">
      <c r="A3617" s="26">
        <v>116284.0</v>
      </c>
      <c r="B3617" s="28" t="s">
        <v>90</v>
      </c>
      <c r="C3617" s="28" t="s">
        <v>91</v>
      </c>
      <c r="D3617" s="28" t="s">
        <v>263</v>
      </c>
      <c r="E3617" s="28" t="s">
        <v>111</v>
      </c>
      <c r="F3617" s="35" t="s">
        <v>33</v>
      </c>
      <c r="G3617" s="35" t="s">
        <v>15071</v>
      </c>
      <c r="H3617" s="35" t="s">
        <v>15072</v>
      </c>
      <c r="I3617" s="35" t="s">
        <v>747</v>
      </c>
      <c r="J3617" s="28" t="s">
        <v>748</v>
      </c>
      <c r="K3617" s="35" t="s">
        <v>10952</v>
      </c>
      <c r="L3617" s="35" t="s">
        <v>15073</v>
      </c>
      <c r="M3617" s="35" t="s">
        <v>78</v>
      </c>
      <c r="N3617" s="35" t="s">
        <v>99</v>
      </c>
      <c r="O3617" s="38"/>
      <c r="P3617" s="38"/>
    </row>
    <row r="3618">
      <c r="A3618" s="39">
        <v>116285.0</v>
      </c>
      <c r="B3618" s="40" t="s">
        <v>90</v>
      </c>
      <c r="C3618" s="40" t="s">
        <v>91</v>
      </c>
      <c r="D3618" s="40" t="s">
        <v>1778</v>
      </c>
      <c r="E3618" s="40" t="s">
        <v>32</v>
      </c>
      <c r="F3618" s="41" t="s">
        <v>33</v>
      </c>
      <c r="G3618" s="41" t="s">
        <v>15074</v>
      </c>
      <c r="H3618" s="41" t="s">
        <v>15075</v>
      </c>
      <c r="I3618" s="41" t="s">
        <v>2469</v>
      </c>
      <c r="J3618" s="40" t="s">
        <v>3324</v>
      </c>
      <c r="K3618" s="41" t="s">
        <v>13739</v>
      </c>
      <c r="L3618" s="41" t="s">
        <v>15076</v>
      </c>
      <c r="M3618" s="41" t="s">
        <v>1690</v>
      </c>
      <c r="N3618" s="41" t="s">
        <v>183</v>
      </c>
      <c r="O3618" s="38"/>
      <c r="P3618" s="43"/>
    </row>
    <row r="3619">
      <c r="A3619" s="26">
        <v>116286.0</v>
      </c>
      <c r="B3619" s="28" t="s">
        <v>90</v>
      </c>
      <c r="C3619" s="28" t="s">
        <v>91</v>
      </c>
      <c r="D3619" s="28" t="s">
        <v>1770</v>
      </c>
      <c r="E3619" s="28" t="s">
        <v>439</v>
      </c>
      <c r="F3619" s="35" t="s">
        <v>33</v>
      </c>
      <c r="G3619" s="35" t="s">
        <v>15077</v>
      </c>
      <c r="H3619" s="35" t="s">
        <v>15078</v>
      </c>
      <c r="I3619" s="35" t="s">
        <v>4552</v>
      </c>
      <c r="J3619" s="28" t="s">
        <v>4553</v>
      </c>
      <c r="K3619" s="35" t="s">
        <v>15079</v>
      </c>
      <c r="L3619" s="35" t="s">
        <v>15080</v>
      </c>
      <c r="M3619" s="35" t="s">
        <v>4556</v>
      </c>
      <c r="N3619" s="35" t="s">
        <v>133</v>
      </c>
      <c r="O3619" s="38"/>
      <c r="P3619" s="38"/>
    </row>
    <row r="3620">
      <c r="A3620" s="39">
        <v>116290.0</v>
      </c>
      <c r="B3620" s="40" t="s">
        <v>90</v>
      </c>
      <c r="C3620" s="40" t="s">
        <v>91</v>
      </c>
      <c r="D3620" s="40" t="s">
        <v>135</v>
      </c>
      <c r="E3620" s="40" t="s">
        <v>111</v>
      </c>
      <c r="F3620" s="41" t="s">
        <v>33</v>
      </c>
      <c r="G3620" s="41" t="s">
        <v>15081</v>
      </c>
      <c r="H3620" s="41" t="s">
        <v>15082</v>
      </c>
      <c r="I3620" s="41" t="s">
        <v>105</v>
      </c>
      <c r="J3620" s="40" t="s">
        <v>122</v>
      </c>
      <c r="K3620" s="41" t="s">
        <v>15083</v>
      </c>
      <c r="L3620" s="41" t="s">
        <v>12055</v>
      </c>
      <c r="M3620" s="41" t="s">
        <v>78</v>
      </c>
      <c r="N3620" s="41" t="s">
        <v>14637</v>
      </c>
      <c r="O3620" s="38"/>
      <c r="P3620" s="43"/>
    </row>
    <row r="3621">
      <c r="A3621" s="26">
        <v>116291.0</v>
      </c>
      <c r="B3621" s="28" t="s">
        <v>90</v>
      </c>
      <c r="C3621" s="28" t="s">
        <v>91</v>
      </c>
      <c r="D3621" s="28" t="s">
        <v>31</v>
      </c>
      <c r="E3621" s="28" t="s">
        <v>83</v>
      </c>
      <c r="F3621" s="35" t="s">
        <v>33</v>
      </c>
      <c r="G3621" s="35" t="s">
        <v>15084</v>
      </c>
      <c r="H3621" s="35" t="s">
        <v>15085</v>
      </c>
      <c r="I3621" s="35" t="s">
        <v>105</v>
      </c>
      <c r="J3621" s="28" t="s">
        <v>3352</v>
      </c>
      <c r="K3621" s="35" t="s">
        <v>15086</v>
      </c>
      <c r="L3621" s="35" t="s">
        <v>15087</v>
      </c>
      <c r="M3621" s="35" t="s">
        <v>78</v>
      </c>
      <c r="N3621" s="35" t="s">
        <v>99</v>
      </c>
      <c r="O3621" s="38"/>
      <c r="P3621" s="38"/>
    </row>
    <row r="3622">
      <c r="A3622" s="39">
        <v>116292.0</v>
      </c>
      <c r="B3622" s="40" t="s">
        <v>90</v>
      </c>
      <c r="C3622" s="40" t="s">
        <v>91</v>
      </c>
      <c r="D3622" s="40" t="s">
        <v>1862</v>
      </c>
      <c r="E3622" s="40" t="s">
        <v>32</v>
      </c>
      <c r="F3622" s="41" t="s">
        <v>33</v>
      </c>
      <c r="G3622" s="41" t="s">
        <v>15088</v>
      </c>
      <c r="H3622" s="41" t="s">
        <v>15089</v>
      </c>
      <c r="I3622" s="41" t="s">
        <v>5706</v>
      </c>
      <c r="J3622" s="40" t="s">
        <v>5707</v>
      </c>
      <c r="K3622" s="41" t="s">
        <v>15090</v>
      </c>
      <c r="L3622" s="41" t="s">
        <v>15091</v>
      </c>
      <c r="M3622" s="41" t="s">
        <v>1690</v>
      </c>
      <c r="N3622" s="41" t="s">
        <v>14637</v>
      </c>
      <c r="O3622" s="38"/>
      <c r="P3622" s="43"/>
    </row>
    <row r="3623">
      <c r="A3623" s="26">
        <v>116294.0</v>
      </c>
      <c r="B3623" s="28" t="s">
        <v>90</v>
      </c>
      <c r="C3623" s="28" t="s">
        <v>91</v>
      </c>
      <c r="D3623" s="28" t="s">
        <v>110</v>
      </c>
      <c r="E3623" s="28" t="s">
        <v>111</v>
      </c>
      <c r="F3623" s="35" t="s">
        <v>33</v>
      </c>
      <c r="G3623" s="35" t="s">
        <v>15092</v>
      </c>
      <c r="H3623" s="35" t="s">
        <v>15093</v>
      </c>
      <c r="I3623" s="35" t="s">
        <v>105</v>
      </c>
      <c r="J3623" s="28" t="s">
        <v>114</v>
      </c>
      <c r="K3623" s="35" t="s">
        <v>15094</v>
      </c>
      <c r="L3623" s="35" t="s">
        <v>15095</v>
      </c>
      <c r="M3623" s="35" t="s">
        <v>78</v>
      </c>
      <c r="N3623" s="35" t="s">
        <v>14637</v>
      </c>
      <c r="O3623" s="38"/>
      <c r="P3623" s="38"/>
    </row>
    <row r="3624">
      <c r="A3624" s="39">
        <v>116295.0</v>
      </c>
      <c r="B3624" s="40" t="s">
        <v>90</v>
      </c>
      <c r="C3624" s="40" t="s">
        <v>91</v>
      </c>
      <c r="D3624" s="40" t="s">
        <v>1806</v>
      </c>
      <c r="E3624" s="40" t="s">
        <v>68</v>
      </c>
      <c r="F3624" s="41" t="s">
        <v>33</v>
      </c>
      <c r="G3624" s="41" t="s">
        <v>15096</v>
      </c>
      <c r="H3624" s="41" t="s">
        <v>15097</v>
      </c>
      <c r="I3624" s="41" t="s">
        <v>4958</v>
      </c>
      <c r="J3624" s="40" t="s">
        <v>4959</v>
      </c>
      <c r="K3624" s="41" t="s">
        <v>11806</v>
      </c>
      <c r="L3624" s="41" t="s">
        <v>15098</v>
      </c>
      <c r="M3624" s="41" t="s">
        <v>1813</v>
      </c>
      <c r="N3624" s="41" t="s">
        <v>14637</v>
      </c>
      <c r="O3624" s="38"/>
      <c r="P3624" s="43"/>
    </row>
    <row r="3625">
      <c r="A3625" s="26">
        <v>116296.0</v>
      </c>
      <c r="B3625" s="28" t="s">
        <v>90</v>
      </c>
      <c r="C3625" s="28" t="s">
        <v>91</v>
      </c>
      <c r="D3625" s="28" t="s">
        <v>210</v>
      </c>
      <c r="E3625" s="28" t="s">
        <v>68</v>
      </c>
      <c r="F3625" s="35" t="s">
        <v>33</v>
      </c>
      <c r="G3625" s="35" t="s">
        <v>15099</v>
      </c>
      <c r="H3625" s="35" t="s">
        <v>15100</v>
      </c>
      <c r="I3625" s="35" t="s">
        <v>4510</v>
      </c>
      <c r="J3625" s="28" t="s">
        <v>4511</v>
      </c>
      <c r="K3625" s="35" t="s">
        <v>10244</v>
      </c>
      <c r="L3625" s="35" t="s">
        <v>15101</v>
      </c>
      <c r="M3625" s="35" t="s">
        <v>1813</v>
      </c>
      <c r="N3625" s="35" t="s">
        <v>99</v>
      </c>
      <c r="O3625" s="38"/>
      <c r="P3625" s="38"/>
    </row>
    <row r="3626">
      <c r="A3626" s="39">
        <v>116302.0</v>
      </c>
      <c r="B3626" s="40" t="s">
        <v>90</v>
      </c>
      <c r="C3626" s="40" t="s">
        <v>91</v>
      </c>
      <c r="D3626" s="40" t="s">
        <v>240</v>
      </c>
      <c r="E3626" s="40" t="s">
        <v>111</v>
      </c>
      <c r="F3626" s="41" t="s">
        <v>33</v>
      </c>
      <c r="G3626" s="41" t="s">
        <v>15102</v>
      </c>
      <c r="H3626" s="41" t="s">
        <v>15103</v>
      </c>
      <c r="I3626" s="41" t="s">
        <v>12345</v>
      </c>
      <c r="J3626" s="40" t="s">
        <v>12346</v>
      </c>
      <c r="K3626" s="41" t="s">
        <v>15104</v>
      </c>
      <c r="L3626" s="41" t="s">
        <v>15105</v>
      </c>
      <c r="M3626" s="41" t="s">
        <v>78</v>
      </c>
      <c r="N3626" s="41" t="s">
        <v>133</v>
      </c>
      <c r="O3626" s="38"/>
      <c r="P3626" s="43"/>
    </row>
    <row r="3627">
      <c r="A3627" s="26">
        <v>116304.0</v>
      </c>
      <c r="B3627" s="28" t="s">
        <v>90</v>
      </c>
      <c r="C3627" s="28" t="s">
        <v>91</v>
      </c>
      <c r="D3627" s="28" t="s">
        <v>135</v>
      </c>
      <c r="E3627" s="28" t="s">
        <v>111</v>
      </c>
      <c r="F3627" s="35" t="s">
        <v>33</v>
      </c>
      <c r="G3627" s="35" t="s">
        <v>15106</v>
      </c>
      <c r="H3627" s="35" t="s">
        <v>15107</v>
      </c>
      <c r="I3627" s="35" t="s">
        <v>105</v>
      </c>
      <c r="J3627" s="28" t="s">
        <v>1085</v>
      </c>
      <c r="K3627" s="35" t="s">
        <v>6877</v>
      </c>
      <c r="L3627" s="35" t="s">
        <v>15108</v>
      </c>
      <c r="M3627" s="35" t="s">
        <v>78</v>
      </c>
      <c r="N3627" s="35" t="s">
        <v>133</v>
      </c>
      <c r="O3627" s="38"/>
      <c r="P3627" s="38"/>
    </row>
    <row r="3628">
      <c r="A3628" s="39">
        <v>116305.0</v>
      </c>
      <c r="B3628" s="40" t="s">
        <v>90</v>
      </c>
      <c r="C3628" s="40" t="s">
        <v>91</v>
      </c>
      <c r="D3628" s="40" t="s">
        <v>3309</v>
      </c>
      <c r="E3628" s="40" t="s">
        <v>32</v>
      </c>
      <c r="F3628" s="41" t="s">
        <v>33</v>
      </c>
      <c r="G3628" s="41" t="s">
        <v>15109</v>
      </c>
      <c r="H3628" s="41" t="s">
        <v>15110</v>
      </c>
      <c r="I3628" s="41" t="s">
        <v>3312</v>
      </c>
      <c r="J3628" s="40" t="s">
        <v>10280</v>
      </c>
      <c r="K3628" s="41" t="s">
        <v>15111</v>
      </c>
      <c r="L3628" s="41" t="s">
        <v>15112</v>
      </c>
      <c r="M3628" s="41" t="s">
        <v>2815</v>
      </c>
      <c r="N3628" s="41" t="s">
        <v>183</v>
      </c>
      <c r="O3628" s="38"/>
      <c r="P3628" s="43"/>
    </row>
    <row r="3629">
      <c r="A3629" s="26">
        <v>116306.0</v>
      </c>
      <c r="B3629" s="28" t="s">
        <v>90</v>
      </c>
      <c r="C3629" s="28" t="s">
        <v>91</v>
      </c>
      <c r="D3629" s="28" t="s">
        <v>177</v>
      </c>
      <c r="E3629" s="28" t="s">
        <v>83</v>
      </c>
      <c r="F3629" s="35" t="s">
        <v>33</v>
      </c>
      <c r="G3629" s="35" t="s">
        <v>9005</v>
      </c>
      <c r="H3629" s="35" t="s">
        <v>15113</v>
      </c>
      <c r="I3629" s="35" t="s">
        <v>105</v>
      </c>
      <c r="J3629" s="28" t="s">
        <v>638</v>
      </c>
      <c r="K3629" s="35" t="s">
        <v>15114</v>
      </c>
      <c r="L3629" s="35" t="s">
        <v>15115</v>
      </c>
      <c r="M3629" s="35" t="s">
        <v>78</v>
      </c>
      <c r="N3629" s="35" t="s">
        <v>183</v>
      </c>
      <c r="O3629" s="38"/>
      <c r="P3629" s="38"/>
    </row>
    <row r="3630">
      <c r="A3630" s="39">
        <v>116308.0</v>
      </c>
      <c r="B3630" s="40" t="s">
        <v>90</v>
      </c>
      <c r="C3630" s="40" t="s">
        <v>91</v>
      </c>
      <c r="D3630" s="40" t="s">
        <v>293</v>
      </c>
      <c r="E3630" s="40" t="s">
        <v>111</v>
      </c>
      <c r="F3630" s="41" t="s">
        <v>33</v>
      </c>
      <c r="G3630" s="41" t="s">
        <v>15116</v>
      </c>
      <c r="H3630" s="41" t="s">
        <v>15117</v>
      </c>
      <c r="I3630" s="41" t="s">
        <v>105</v>
      </c>
      <c r="J3630" s="40" t="s">
        <v>297</v>
      </c>
      <c r="K3630" s="41" t="s">
        <v>15118</v>
      </c>
      <c r="L3630" s="41" t="s">
        <v>15119</v>
      </c>
      <c r="M3630" s="41" t="s">
        <v>78</v>
      </c>
      <c r="N3630" s="41" t="s">
        <v>133</v>
      </c>
      <c r="O3630" s="38"/>
      <c r="P3630" s="43"/>
    </row>
    <row r="3631">
      <c r="A3631" s="26">
        <v>116310.0</v>
      </c>
      <c r="B3631" s="28" t="s">
        <v>90</v>
      </c>
      <c r="C3631" s="28" t="s">
        <v>91</v>
      </c>
      <c r="D3631" s="28" t="s">
        <v>118</v>
      </c>
      <c r="E3631" s="28" t="s">
        <v>111</v>
      </c>
      <c r="F3631" s="35" t="s">
        <v>33</v>
      </c>
      <c r="G3631" s="35" t="s">
        <v>15120</v>
      </c>
      <c r="H3631" s="35" t="s">
        <v>15121</v>
      </c>
      <c r="I3631" s="35" t="s">
        <v>105</v>
      </c>
      <c r="J3631" s="28" t="s">
        <v>122</v>
      </c>
      <c r="K3631" s="35" t="s">
        <v>15122</v>
      </c>
      <c r="L3631" s="35" t="s">
        <v>15123</v>
      </c>
      <c r="M3631" s="35" t="s">
        <v>2815</v>
      </c>
      <c r="N3631" s="35" t="s">
        <v>99</v>
      </c>
      <c r="O3631" s="38"/>
      <c r="P3631" s="38"/>
    </row>
    <row r="3632">
      <c r="A3632" s="39">
        <v>116311.0</v>
      </c>
      <c r="B3632" s="40" t="s">
        <v>90</v>
      </c>
      <c r="C3632" s="40" t="s">
        <v>91</v>
      </c>
      <c r="D3632" s="40" t="s">
        <v>210</v>
      </c>
      <c r="E3632" s="40" t="s">
        <v>68</v>
      </c>
      <c r="F3632" s="41" t="s">
        <v>33</v>
      </c>
      <c r="G3632" s="41" t="s">
        <v>15124</v>
      </c>
      <c r="H3632" s="41" t="s">
        <v>15125</v>
      </c>
      <c r="I3632" s="41" t="s">
        <v>3469</v>
      </c>
      <c r="J3632" s="40" t="s">
        <v>3470</v>
      </c>
      <c r="K3632" s="41" t="s">
        <v>15126</v>
      </c>
      <c r="L3632" s="41" t="s">
        <v>15127</v>
      </c>
      <c r="M3632" s="41" t="s">
        <v>1813</v>
      </c>
      <c r="N3632" s="41" t="s">
        <v>823</v>
      </c>
      <c r="O3632" s="38"/>
      <c r="P3632" s="43"/>
    </row>
    <row r="3633">
      <c r="A3633" s="26">
        <v>116312.0</v>
      </c>
      <c r="B3633" s="28" t="s">
        <v>90</v>
      </c>
      <c r="C3633" s="28" t="s">
        <v>91</v>
      </c>
      <c r="D3633" s="28" t="s">
        <v>3530</v>
      </c>
      <c r="E3633" s="28" t="s">
        <v>2453</v>
      </c>
      <c r="F3633" s="35" t="s">
        <v>33</v>
      </c>
      <c r="G3633" s="35" t="s">
        <v>15128</v>
      </c>
      <c r="H3633" s="35" t="s">
        <v>15129</v>
      </c>
      <c r="I3633" s="35" t="s">
        <v>15130</v>
      </c>
      <c r="J3633" s="28" t="s">
        <v>15131</v>
      </c>
      <c r="K3633" s="35" t="s">
        <v>15132</v>
      </c>
      <c r="L3633" s="35" t="s">
        <v>15133</v>
      </c>
      <c r="M3633" s="35" t="s">
        <v>6454</v>
      </c>
      <c r="N3633" s="35" t="s">
        <v>133</v>
      </c>
      <c r="O3633" s="38"/>
      <c r="P3633" s="38"/>
    </row>
    <row r="3634">
      <c r="A3634" s="39">
        <v>116313.0</v>
      </c>
      <c r="B3634" s="40" t="s">
        <v>90</v>
      </c>
      <c r="C3634" s="40" t="s">
        <v>91</v>
      </c>
      <c r="D3634" s="40" t="s">
        <v>1729</v>
      </c>
      <c r="E3634" s="40" t="s">
        <v>68</v>
      </c>
      <c r="F3634" s="41" t="s">
        <v>33</v>
      </c>
      <c r="G3634" s="41" t="s">
        <v>15134</v>
      </c>
      <c r="H3634" s="41" t="s">
        <v>15135</v>
      </c>
      <c r="I3634" s="41" t="s">
        <v>1732</v>
      </c>
      <c r="J3634" s="40" t="s">
        <v>5111</v>
      </c>
      <c r="K3634" s="41" t="s">
        <v>10956</v>
      </c>
      <c r="L3634" s="41" t="s">
        <v>15136</v>
      </c>
      <c r="M3634" s="41" t="s">
        <v>50</v>
      </c>
      <c r="N3634" s="41" t="s">
        <v>183</v>
      </c>
      <c r="O3634" s="38"/>
      <c r="P3634" s="43"/>
    </row>
    <row r="3635">
      <c r="A3635" s="26">
        <v>116314.0</v>
      </c>
      <c r="B3635" s="28" t="s">
        <v>90</v>
      </c>
      <c r="C3635" s="28" t="s">
        <v>91</v>
      </c>
      <c r="D3635" s="28" t="s">
        <v>1830</v>
      </c>
      <c r="E3635" s="28" t="s">
        <v>32</v>
      </c>
      <c r="F3635" s="35" t="s">
        <v>33</v>
      </c>
      <c r="G3635" s="35" t="s">
        <v>15137</v>
      </c>
      <c r="H3635" s="35" t="s">
        <v>15138</v>
      </c>
      <c r="I3635" s="35" t="s">
        <v>4339</v>
      </c>
      <c r="J3635" s="28" t="s">
        <v>4340</v>
      </c>
      <c r="K3635" s="35" t="s">
        <v>15139</v>
      </c>
      <c r="L3635" s="35" t="s">
        <v>15140</v>
      </c>
      <c r="M3635" s="35" t="s">
        <v>1837</v>
      </c>
      <c r="N3635" s="35" t="s">
        <v>117</v>
      </c>
      <c r="O3635" s="38"/>
      <c r="P3635" s="38"/>
    </row>
    <row r="3636">
      <c r="A3636" s="39">
        <v>116315.0</v>
      </c>
      <c r="B3636" s="40" t="s">
        <v>90</v>
      </c>
      <c r="C3636" s="40" t="s">
        <v>91</v>
      </c>
      <c r="D3636" s="40" t="s">
        <v>411</v>
      </c>
      <c r="E3636" s="40" t="s">
        <v>32</v>
      </c>
      <c r="F3636" s="41" t="s">
        <v>33</v>
      </c>
      <c r="G3636" s="41" t="s">
        <v>15141</v>
      </c>
      <c r="H3636" s="41" t="s">
        <v>15142</v>
      </c>
      <c r="I3636" s="41" t="s">
        <v>12114</v>
      </c>
      <c r="J3636" s="40" t="s">
        <v>12115</v>
      </c>
      <c r="K3636" s="41" t="s">
        <v>15143</v>
      </c>
      <c r="L3636" s="41" t="s">
        <v>15144</v>
      </c>
      <c r="M3636" s="41" t="s">
        <v>3502</v>
      </c>
      <c r="N3636" s="41" t="s">
        <v>133</v>
      </c>
      <c r="O3636" s="38"/>
      <c r="P3636" s="43"/>
    </row>
    <row r="3637">
      <c r="A3637" s="26">
        <v>116316.0</v>
      </c>
      <c r="B3637" s="28" t="s">
        <v>90</v>
      </c>
      <c r="C3637" s="28" t="s">
        <v>91</v>
      </c>
      <c r="D3637" s="28" t="s">
        <v>324</v>
      </c>
      <c r="E3637" s="28" t="s">
        <v>83</v>
      </c>
      <c r="F3637" s="35" t="s">
        <v>33</v>
      </c>
      <c r="G3637" s="35" t="s">
        <v>15145</v>
      </c>
      <c r="H3637" s="35" t="s">
        <v>15146</v>
      </c>
      <c r="I3637" s="35" t="s">
        <v>105</v>
      </c>
      <c r="J3637" s="28" t="s">
        <v>911</v>
      </c>
      <c r="K3637" s="35" t="s">
        <v>15147</v>
      </c>
      <c r="L3637" s="35" t="s">
        <v>15148</v>
      </c>
      <c r="M3637" s="35" t="s">
        <v>78</v>
      </c>
      <c r="N3637" s="35" t="s">
        <v>117</v>
      </c>
      <c r="O3637" s="38"/>
      <c r="P3637" s="38"/>
    </row>
    <row r="3638">
      <c r="A3638" s="39">
        <v>116317.0</v>
      </c>
      <c r="B3638" s="40" t="s">
        <v>90</v>
      </c>
      <c r="C3638" s="40" t="s">
        <v>91</v>
      </c>
      <c r="D3638" s="40" t="s">
        <v>1683</v>
      </c>
      <c r="E3638" s="40" t="s">
        <v>32</v>
      </c>
      <c r="F3638" s="41" t="s">
        <v>33</v>
      </c>
      <c r="G3638" s="41" t="s">
        <v>15149</v>
      </c>
      <c r="H3638" s="41" t="s">
        <v>15150</v>
      </c>
      <c r="I3638" s="41" t="s">
        <v>7809</v>
      </c>
      <c r="J3638" s="40" t="s">
        <v>7810</v>
      </c>
      <c r="K3638" s="41" t="s">
        <v>15151</v>
      </c>
      <c r="L3638" s="41" t="s">
        <v>15152</v>
      </c>
      <c r="M3638" s="41" t="s">
        <v>1690</v>
      </c>
      <c r="N3638" s="41" t="s">
        <v>183</v>
      </c>
      <c r="O3638" s="38"/>
      <c r="P3638" s="43"/>
    </row>
    <row r="3639">
      <c r="A3639" s="26">
        <v>116319.0</v>
      </c>
      <c r="B3639" s="28" t="s">
        <v>90</v>
      </c>
      <c r="C3639" s="28" t="s">
        <v>91</v>
      </c>
      <c r="D3639" s="28" t="s">
        <v>147</v>
      </c>
      <c r="E3639" s="28" t="s">
        <v>111</v>
      </c>
      <c r="F3639" s="35" t="s">
        <v>33</v>
      </c>
      <c r="G3639" s="35" t="s">
        <v>15153</v>
      </c>
      <c r="H3639" s="35" t="s">
        <v>15154</v>
      </c>
      <c r="I3639" s="35" t="s">
        <v>150</v>
      </c>
      <c r="J3639" s="28" t="s">
        <v>151</v>
      </c>
      <c r="K3639" s="35" t="s">
        <v>14609</v>
      </c>
      <c r="L3639" s="35" t="s">
        <v>15155</v>
      </c>
      <c r="M3639" s="35" t="s">
        <v>2815</v>
      </c>
      <c r="N3639" s="35" t="s">
        <v>183</v>
      </c>
      <c r="O3639" s="38"/>
      <c r="P3639" s="38"/>
    </row>
    <row r="3640">
      <c r="A3640" s="39">
        <v>116320.0</v>
      </c>
      <c r="B3640" s="40" t="s">
        <v>90</v>
      </c>
      <c r="C3640" s="40" t="s">
        <v>91</v>
      </c>
      <c r="D3640" s="40" t="s">
        <v>1818</v>
      </c>
      <c r="E3640" s="40" t="s">
        <v>439</v>
      </c>
      <c r="F3640" s="41" t="s">
        <v>33</v>
      </c>
      <c r="G3640" s="41" t="s">
        <v>15156</v>
      </c>
      <c r="H3640" s="41" t="s">
        <v>15157</v>
      </c>
      <c r="I3640" s="41" t="s">
        <v>15158</v>
      </c>
      <c r="J3640" s="40" t="s">
        <v>15159</v>
      </c>
      <c r="K3640" s="41" t="s">
        <v>8784</v>
      </c>
      <c r="L3640" s="41" t="s">
        <v>15160</v>
      </c>
      <c r="M3640" s="41" t="s">
        <v>4556</v>
      </c>
      <c r="N3640" s="41" t="s">
        <v>183</v>
      </c>
      <c r="O3640" s="38"/>
      <c r="P3640" s="43"/>
    </row>
    <row r="3641">
      <c r="A3641" s="26">
        <v>116323.0</v>
      </c>
      <c r="B3641" s="28" t="s">
        <v>90</v>
      </c>
      <c r="C3641" s="28" t="s">
        <v>91</v>
      </c>
      <c r="D3641" s="28" t="s">
        <v>110</v>
      </c>
      <c r="E3641" s="28" t="s">
        <v>111</v>
      </c>
      <c r="F3641" s="35" t="s">
        <v>33</v>
      </c>
      <c r="G3641" s="35" t="s">
        <v>15161</v>
      </c>
      <c r="H3641" s="35" t="s">
        <v>15162</v>
      </c>
      <c r="I3641" s="35" t="s">
        <v>105</v>
      </c>
      <c r="J3641" s="28" t="s">
        <v>618</v>
      </c>
      <c r="K3641" s="35" t="s">
        <v>15163</v>
      </c>
      <c r="L3641" s="35" t="s">
        <v>15164</v>
      </c>
      <c r="M3641" s="35" t="s">
        <v>78</v>
      </c>
      <c r="N3641" s="35" t="s">
        <v>133</v>
      </c>
      <c r="O3641" s="38"/>
      <c r="P3641" s="38"/>
    </row>
    <row r="3642">
      <c r="A3642" s="39">
        <v>116325.0</v>
      </c>
      <c r="B3642" s="40" t="s">
        <v>90</v>
      </c>
      <c r="C3642" s="40" t="s">
        <v>91</v>
      </c>
      <c r="D3642" s="40" t="s">
        <v>1862</v>
      </c>
      <c r="E3642" s="40" t="s">
        <v>32</v>
      </c>
      <c r="F3642" s="41" t="s">
        <v>33</v>
      </c>
      <c r="G3642" s="41" t="s">
        <v>15165</v>
      </c>
      <c r="H3642" s="41" t="s">
        <v>15166</v>
      </c>
      <c r="I3642" s="41" t="s">
        <v>1865</v>
      </c>
      <c r="J3642" s="40" t="s">
        <v>1866</v>
      </c>
      <c r="K3642" s="41" t="s">
        <v>6854</v>
      </c>
      <c r="L3642" s="41" t="s">
        <v>15167</v>
      </c>
      <c r="M3642" s="41" t="s">
        <v>1869</v>
      </c>
      <c r="N3642" s="41" t="s">
        <v>99</v>
      </c>
      <c r="O3642" s="38"/>
      <c r="P3642" s="43"/>
    </row>
    <row r="3643">
      <c r="A3643" s="26">
        <v>116326.0</v>
      </c>
      <c r="B3643" s="28" t="s">
        <v>90</v>
      </c>
      <c r="C3643" s="28" t="s">
        <v>91</v>
      </c>
      <c r="D3643" s="28" t="s">
        <v>419</v>
      </c>
      <c r="E3643" s="28" t="s">
        <v>83</v>
      </c>
      <c r="F3643" s="35" t="s">
        <v>33</v>
      </c>
      <c r="G3643" s="35" t="s">
        <v>15168</v>
      </c>
      <c r="H3643" s="35" t="s">
        <v>15169</v>
      </c>
      <c r="I3643" s="35" t="s">
        <v>105</v>
      </c>
      <c r="J3643" s="28" t="s">
        <v>473</v>
      </c>
      <c r="K3643" s="35" t="s">
        <v>15170</v>
      </c>
      <c r="L3643" s="35" t="s">
        <v>15171</v>
      </c>
      <c r="M3643" s="35" t="s">
        <v>78</v>
      </c>
      <c r="N3643" s="35" t="s">
        <v>117</v>
      </c>
      <c r="O3643" s="38"/>
      <c r="P3643" s="38"/>
    </row>
    <row r="3644">
      <c r="A3644" s="39">
        <v>116327.0</v>
      </c>
      <c r="B3644" s="40" t="s">
        <v>90</v>
      </c>
      <c r="C3644" s="40" t="s">
        <v>91</v>
      </c>
      <c r="D3644" s="40" t="s">
        <v>3587</v>
      </c>
      <c r="E3644" s="40" t="s">
        <v>32</v>
      </c>
      <c r="F3644" s="41" t="s">
        <v>33</v>
      </c>
      <c r="G3644" s="41" t="s">
        <v>15172</v>
      </c>
      <c r="H3644" s="41" t="s">
        <v>15173</v>
      </c>
      <c r="I3644" s="41" t="s">
        <v>15174</v>
      </c>
      <c r="J3644" s="40" t="s">
        <v>15175</v>
      </c>
      <c r="K3644" s="41" t="s">
        <v>15176</v>
      </c>
      <c r="L3644" s="41" t="s">
        <v>15177</v>
      </c>
      <c r="M3644" s="41" t="s">
        <v>3594</v>
      </c>
      <c r="N3644" s="41" t="s">
        <v>183</v>
      </c>
      <c r="O3644" s="38"/>
      <c r="P3644" s="43"/>
    </row>
    <row r="3645">
      <c r="A3645" s="26">
        <v>116329.0</v>
      </c>
      <c r="B3645" s="28" t="s">
        <v>90</v>
      </c>
      <c r="C3645" s="28" t="s">
        <v>91</v>
      </c>
      <c r="D3645" s="28" t="s">
        <v>135</v>
      </c>
      <c r="E3645" s="28" t="s">
        <v>111</v>
      </c>
      <c r="F3645" s="35" t="s">
        <v>33</v>
      </c>
      <c r="G3645" s="35" t="s">
        <v>15178</v>
      </c>
      <c r="H3645" s="35" t="s">
        <v>15179</v>
      </c>
      <c r="I3645" s="35" t="s">
        <v>105</v>
      </c>
      <c r="J3645" s="28" t="s">
        <v>2149</v>
      </c>
      <c r="K3645" s="35" t="s">
        <v>15180</v>
      </c>
      <c r="L3645" s="35" t="s">
        <v>15181</v>
      </c>
      <c r="M3645" s="35" t="s">
        <v>78</v>
      </c>
      <c r="N3645" s="35" t="s">
        <v>133</v>
      </c>
      <c r="O3645" s="38"/>
      <c r="P3645" s="38"/>
    </row>
    <row r="3646">
      <c r="A3646" s="39">
        <v>116331.0</v>
      </c>
      <c r="B3646" s="40" t="s">
        <v>3438</v>
      </c>
      <c r="C3646" s="40" t="s">
        <v>210</v>
      </c>
      <c r="D3646" s="40" t="s">
        <v>3489</v>
      </c>
      <c r="E3646" s="40" t="s">
        <v>2453</v>
      </c>
      <c r="F3646" s="41" t="s">
        <v>33</v>
      </c>
      <c r="G3646" s="41" t="s">
        <v>15182</v>
      </c>
      <c r="H3646" s="41" t="s">
        <v>15183</v>
      </c>
      <c r="I3646" s="41" t="s">
        <v>3492</v>
      </c>
      <c r="J3646" s="40" t="s">
        <v>3493</v>
      </c>
      <c r="K3646" s="41" t="s">
        <v>5061</v>
      </c>
      <c r="L3646" s="41" t="s">
        <v>15184</v>
      </c>
      <c r="M3646" s="41" t="s">
        <v>2815</v>
      </c>
      <c r="N3646" s="41" t="s">
        <v>183</v>
      </c>
      <c r="O3646" s="38"/>
      <c r="P3646" s="43"/>
    </row>
    <row r="3647">
      <c r="A3647" s="26">
        <v>116332.0</v>
      </c>
      <c r="B3647" s="28" t="s">
        <v>3438</v>
      </c>
      <c r="C3647" s="28" t="s">
        <v>210</v>
      </c>
      <c r="D3647" s="28" t="s">
        <v>2770</v>
      </c>
      <c r="E3647" s="28" t="s">
        <v>439</v>
      </c>
      <c r="F3647" s="35" t="s">
        <v>33</v>
      </c>
      <c r="G3647" s="35" t="s">
        <v>15185</v>
      </c>
      <c r="H3647" s="35" t="s">
        <v>15186</v>
      </c>
      <c r="I3647" s="35" t="s">
        <v>14710</v>
      </c>
      <c r="J3647" s="28" t="s">
        <v>14711</v>
      </c>
      <c r="K3647" s="35" t="s">
        <v>444</v>
      </c>
      <c r="L3647" s="35" t="s">
        <v>15187</v>
      </c>
      <c r="M3647" s="35" t="s">
        <v>4227</v>
      </c>
      <c r="N3647" s="35" t="s">
        <v>183</v>
      </c>
      <c r="O3647" s="38"/>
      <c r="P3647" s="38"/>
    </row>
    <row r="3648">
      <c r="A3648" s="39">
        <v>116334.0</v>
      </c>
      <c r="B3648" s="40" t="s">
        <v>3438</v>
      </c>
      <c r="C3648" s="40" t="s">
        <v>210</v>
      </c>
      <c r="D3648" s="40" t="s">
        <v>411</v>
      </c>
      <c r="E3648" s="40" t="s">
        <v>32</v>
      </c>
      <c r="F3648" s="41" t="s">
        <v>33</v>
      </c>
      <c r="G3648" s="41" t="s">
        <v>15188</v>
      </c>
      <c r="H3648" s="41" t="s">
        <v>15189</v>
      </c>
      <c r="I3648" s="41" t="s">
        <v>3498</v>
      </c>
      <c r="J3648" s="40" t="s">
        <v>3499</v>
      </c>
      <c r="K3648" s="41" t="s">
        <v>5061</v>
      </c>
      <c r="L3648" s="41" t="s">
        <v>11505</v>
      </c>
      <c r="M3648" s="41" t="s">
        <v>3502</v>
      </c>
      <c r="N3648" s="41" t="s">
        <v>183</v>
      </c>
      <c r="O3648" s="38"/>
      <c r="P3648" s="43"/>
    </row>
    <row r="3649">
      <c r="A3649" s="26">
        <v>116335.0</v>
      </c>
      <c r="B3649" s="28" t="s">
        <v>90</v>
      </c>
      <c r="C3649" s="28" t="s">
        <v>91</v>
      </c>
      <c r="D3649" s="28" t="s">
        <v>1487</v>
      </c>
      <c r="E3649" s="28" t="s">
        <v>68</v>
      </c>
      <c r="F3649" s="35" t="s">
        <v>33</v>
      </c>
      <c r="G3649" s="35" t="s">
        <v>15190</v>
      </c>
      <c r="H3649" s="35" t="s">
        <v>15191</v>
      </c>
      <c r="I3649" s="35" t="s">
        <v>1490</v>
      </c>
      <c r="J3649" s="28" t="s">
        <v>1491</v>
      </c>
      <c r="K3649" s="35" t="s">
        <v>15192</v>
      </c>
      <c r="L3649" s="35" t="s">
        <v>15193</v>
      </c>
      <c r="M3649" s="35" t="s">
        <v>1494</v>
      </c>
      <c r="N3649" s="35" t="s">
        <v>99</v>
      </c>
      <c r="O3649" s="38"/>
      <c r="P3649" s="38"/>
    </row>
    <row r="3650">
      <c r="A3650" s="39">
        <v>116336.0</v>
      </c>
      <c r="B3650" s="40" t="s">
        <v>90</v>
      </c>
      <c r="C3650" s="40" t="s">
        <v>91</v>
      </c>
      <c r="D3650" s="40" t="s">
        <v>1778</v>
      </c>
      <c r="E3650" s="40" t="s">
        <v>32</v>
      </c>
      <c r="F3650" s="41" t="s">
        <v>33</v>
      </c>
      <c r="G3650" s="41" t="s">
        <v>15194</v>
      </c>
      <c r="H3650" s="41" t="s">
        <v>15195</v>
      </c>
      <c r="I3650" s="41" t="s">
        <v>2469</v>
      </c>
      <c r="J3650" s="40" t="s">
        <v>3909</v>
      </c>
      <c r="K3650" s="41" t="s">
        <v>15196</v>
      </c>
      <c r="L3650" s="41" t="s">
        <v>15197</v>
      </c>
      <c r="M3650" s="41" t="s">
        <v>1690</v>
      </c>
      <c r="N3650" s="41" t="s">
        <v>183</v>
      </c>
      <c r="O3650" s="38"/>
      <c r="P3650" s="43"/>
    </row>
    <row r="3651">
      <c r="A3651" s="26">
        <v>116338.0</v>
      </c>
      <c r="B3651" s="28" t="s">
        <v>90</v>
      </c>
      <c r="C3651" s="28" t="s">
        <v>91</v>
      </c>
      <c r="D3651" s="28" t="s">
        <v>3587</v>
      </c>
      <c r="E3651" s="28" t="s">
        <v>32</v>
      </c>
      <c r="F3651" s="35" t="s">
        <v>33</v>
      </c>
      <c r="G3651" s="35" t="s">
        <v>15198</v>
      </c>
      <c r="H3651" s="35" t="s">
        <v>15199</v>
      </c>
      <c r="I3651" s="35" t="s">
        <v>8626</v>
      </c>
      <c r="J3651" s="28" t="s">
        <v>8627</v>
      </c>
      <c r="K3651" s="35" t="s">
        <v>15200</v>
      </c>
      <c r="L3651" s="35" t="s">
        <v>15201</v>
      </c>
      <c r="M3651" s="35" t="s">
        <v>3594</v>
      </c>
      <c r="N3651" s="35" t="s">
        <v>7686</v>
      </c>
      <c r="O3651" s="38"/>
      <c r="P3651" s="38"/>
    </row>
    <row r="3652">
      <c r="A3652" s="39">
        <v>116340.0</v>
      </c>
      <c r="B3652" s="40" t="s">
        <v>90</v>
      </c>
      <c r="C3652" s="40" t="s">
        <v>91</v>
      </c>
      <c r="D3652" s="40" t="s">
        <v>3489</v>
      </c>
      <c r="E3652" s="40" t="s">
        <v>2453</v>
      </c>
      <c r="F3652" s="41" t="s">
        <v>33</v>
      </c>
      <c r="G3652" s="41" t="s">
        <v>15202</v>
      </c>
      <c r="H3652" s="41" t="s">
        <v>15203</v>
      </c>
      <c r="I3652" s="41" t="s">
        <v>3492</v>
      </c>
      <c r="J3652" s="40" t="s">
        <v>3493</v>
      </c>
      <c r="K3652" s="41" t="s">
        <v>15204</v>
      </c>
      <c r="L3652" s="41" t="s">
        <v>15205</v>
      </c>
      <c r="M3652" s="41" t="s">
        <v>3495</v>
      </c>
      <c r="N3652" s="41" t="s">
        <v>99</v>
      </c>
      <c r="O3652" s="38"/>
      <c r="P3652" s="43"/>
    </row>
    <row r="3653">
      <c r="A3653" s="26">
        <v>116341.0</v>
      </c>
      <c r="B3653" s="28" t="s">
        <v>90</v>
      </c>
      <c r="C3653" s="28" t="s">
        <v>91</v>
      </c>
      <c r="D3653" s="28" t="s">
        <v>110</v>
      </c>
      <c r="E3653" s="28" t="s">
        <v>111</v>
      </c>
      <c r="F3653" s="35" t="s">
        <v>33</v>
      </c>
      <c r="G3653" s="35" t="s">
        <v>15206</v>
      </c>
      <c r="H3653" s="35" t="s">
        <v>15207</v>
      </c>
      <c r="I3653" s="35" t="s">
        <v>105</v>
      </c>
      <c r="J3653" s="28" t="s">
        <v>114</v>
      </c>
      <c r="K3653" s="35" t="s">
        <v>15208</v>
      </c>
      <c r="L3653" s="35" t="s">
        <v>15209</v>
      </c>
      <c r="M3653" s="35" t="s">
        <v>78</v>
      </c>
      <c r="N3653" s="35" t="s">
        <v>117</v>
      </c>
      <c r="O3653" s="38"/>
      <c r="P3653" s="38"/>
    </row>
    <row r="3654">
      <c r="A3654" s="39">
        <v>116344.0</v>
      </c>
      <c r="B3654" s="40" t="s">
        <v>90</v>
      </c>
      <c r="C3654" s="40" t="s">
        <v>91</v>
      </c>
      <c r="D3654" s="40" t="s">
        <v>240</v>
      </c>
      <c r="E3654" s="40" t="s">
        <v>111</v>
      </c>
      <c r="F3654" s="41" t="s">
        <v>33</v>
      </c>
      <c r="G3654" s="41" t="s">
        <v>15210</v>
      </c>
      <c r="H3654" s="41" t="s">
        <v>15211</v>
      </c>
      <c r="I3654" s="41" t="s">
        <v>358</v>
      </c>
      <c r="J3654" s="40" t="s">
        <v>359</v>
      </c>
      <c r="K3654" s="41" t="s">
        <v>15212</v>
      </c>
      <c r="L3654" s="41" t="s">
        <v>15213</v>
      </c>
      <c r="M3654" s="41" t="s">
        <v>78</v>
      </c>
      <c r="N3654" s="41" t="s">
        <v>183</v>
      </c>
      <c r="O3654" s="38"/>
      <c r="P3654" s="43"/>
    </row>
    <row r="3655">
      <c r="A3655" s="26">
        <v>116347.0</v>
      </c>
      <c r="B3655" s="28" t="s">
        <v>125</v>
      </c>
      <c r="C3655" s="28" t="s">
        <v>134</v>
      </c>
      <c r="D3655" s="28" t="s">
        <v>102</v>
      </c>
      <c r="E3655" s="28" t="s">
        <v>83</v>
      </c>
      <c r="F3655" s="35" t="s">
        <v>33</v>
      </c>
      <c r="G3655" s="35" t="s">
        <v>15214</v>
      </c>
      <c r="H3655" s="35" t="s">
        <v>15215</v>
      </c>
      <c r="I3655" s="35" t="s">
        <v>105</v>
      </c>
      <c r="J3655" s="28" t="s">
        <v>898</v>
      </c>
      <c r="K3655" s="35" t="s">
        <v>15216</v>
      </c>
      <c r="L3655" s="35" t="s">
        <v>15217</v>
      </c>
      <c r="M3655" s="35" t="s">
        <v>78</v>
      </c>
      <c r="N3655" s="35" t="s">
        <v>133</v>
      </c>
      <c r="O3655" s="38"/>
      <c r="P3655" s="38"/>
    </row>
    <row r="3656">
      <c r="A3656" s="39">
        <v>116350.0</v>
      </c>
      <c r="B3656" s="40" t="s">
        <v>125</v>
      </c>
      <c r="C3656" s="40" t="s">
        <v>134</v>
      </c>
      <c r="D3656" s="40" t="s">
        <v>147</v>
      </c>
      <c r="E3656" s="40" t="s">
        <v>111</v>
      </c>
      <c r="F3656" s="41" t="s">
        <v>33</v>
      </c>
      <c r="G3656" s="41" t="s">
        <v>15218</v>
      </c>
      <c r="H3656" s="41" t="s">
        <v>15219</v>
      </c>
      <c r="I3656" s="41" t="s">
        <v>235</v>
      </c>
      <c r="J3656" s="40" t="s">
        <v>236</v>
      </c>
      <c r="K3656" s="41" t="s">
        <v>14290</v>
      </c>
      <c r="L3656" s="41" t="s">
        <v>15220</v>
      </c>
      <c r="M3656" s="41" t="s">
        <v>78</v>
      </c>
      <c r="N3656" s="41" t="s">
        <v>133</v>
      </c>
      <c r="O3656" s="38"/>
      <c r="P3656" s="43"/>
    </row>
    <row r="3657">
      <c r="A3657" s="26">
        <v>116352.0</v>
      </c>
      <c r="B3657" s="28" t="s">
        <v>90</v>
      </c>
      <c r="C3657" s="28" t="s">
        <v>91</v>
      </c>
      <c r="D3657" s="28" t="s">
        <v>1683</v>
      </c>
      <c r="E3657" s="28" t="s">
        <v>32</v>
      </c>
      <c r="F3657" s="35" t="s">
        <v>33</v>
      </c>
      <c r="G3657" s="35" t="s">
        <v>15221</v>
      </c>
      <c r="H3657" s="35" t="s">
        <v>15222</v>
      </c>
      <c r="I3657" s="35" t="s">
        <v>1686</v>
      </c>
      <c r="J3657" s="28" t="s">
        <v>4692</v>
      </c>
      <c r="K3657" s="35" t="s">
        <v>15223</v>
      </c>
      <c r="L3657" s="35" t="s">
        <v>15224</v>
      </c>
      <c r="M3657" s="35" t="s">
        <v>1690</v>
      </c>
      <c r="N3657" s="35" t="s">
        <v>183</v>
      </c>
      <c r="O3657" s="38"/>
      <c r="P3657" s="38"/>
    </row>
    <row r="3658">
      <c r="A3658" s="39">
        <v>116354.0</v>
      </c>
      <c r="B3658" s="40" t="s">
        <v>90</v>
      </c>
      <c r="C3658" s="40" t="s">
        <v>91</v>
      </c>
      <c r="D3658" s="40" t="s">
        <v>2982</v>
      </c>
      <c r="E3658" s="40" t="s">
        <v>2453</v>
      </c>
      <c r="F3658" s="41" t="s">
        <v>33</v>
      </c>
      <c r="G3658" s="41" t="s">
        <v>15225</v>
      </c>
      <c r="H3658" s="41" t="s">
        <v>15226</v>
      </c>
      <c r="I3658" s="41" t="s">
        <v>15227</v>
      </c>
      <c r="J3658" s="40" t="s">
        <v>15228</v>
      </c>
      <c r="K3658" s="41" t="s">
        <v>10890</v>
      </c>
      <c r="L3658" s="41" t="s">
        <v>10891</v>
      </c>
      <c r="M3658" s="41" t="s">
        <v>3832</v>
      </c>
      <c r="N3658" s="41" t="s">
        <v>99</v>
      </c>
      <c r="O3658" s="38"/>
      <c r="P3658" s="43"/>
    </row>
    <row r="3659">
      <c r="A3659" s="26">
        <v>116355.0</v>
      </c>
      <c r="B3659" s="28" t="s">
        <v>90</v>
      </c>
      <c r="C3659" s="28" t="s">
        <v>91</v>
      </c>
      <c r="D3659" s="28" t="s">
        <v>277</v>
      </c>
      <c r="E3659" s="28" t="s">
        <v>83</v>
      </c>
      <c r="F3659" s="35" t="s">
        <v>33</v>
      </c>
      <c r="G3659" s="35" t="s">
        <v>15229</v>
      </c>
      <c r="H3659" s="35" t="s">
        <v>15230</v>
      </c>
      <c r="I3659" s="35" t="s">
        <v>105</v>
      </c>
      <c r="J3659" s="28" t="s">
        <v>1195</v>
      </c>
      <c r="K3659" s="35" t="s">
        <v>15231</v>
      </c>
      <c r="L3659" s="35" t="s">
        <v>15232</v>
      </c>
      <c r="M3659" s="35" t="s">
        <v>78</v>
      </c>
      <c r="N3659" s="35" t="s">
        <v>476</v>
      </c>
      <c r="O3659" s="38"/>
      <c r="P3659" s="38"/>
    </row>
    <row r="3660">
      <c r="A3660" s="39">
        <v>116356.0</v>
      </c>
      <c r="B3660" s="40" t="s">
        <v>90</v>
      </c>
      <c r="C3660" s="40" t="s">
        <v>91</v>
      </c>
      <c r="D3660" s="40" t="s">
        <v>177</v>
      </c>
      <c r="E3660" s="40" t="s">
        <v>83</v>
      </c>
      <c r="F3660" s="41" t="s">
        <v>33</v>
      </c>
      <c r="G3660" s="41" t="s">
        <v>15233</v>
      </c>
      <c r="H3660" s="41" t="s">
        <v>15234</v>
      </c>
      <c r="I3660" s="41" t="s">
        <v>105</v>
      </c>
      <c r="J3660" s="40" t="s">
        <v>588</v>
      </c>
      <c r="K3660" s="41" t="s">
        <v>15235</v>
      </c>
      <c r="L3660" s="41" t="s">
        <v>15236</v>
      </c>
      <c r="M3660" s="41" t="s">
        <v>78</v>
      </c>
      <c r="N3660" s="41" t="s">
        <v>1786</v>
      </c>
      <c r="O3660" s="38"/>
      <c r="P3660" s="43"/>
    </row>
    <row r="3661">
      <c r="A3661" s="26">
        <v>116357.0</v>
      </c>
      <c r="B3661" s="28" t="s">
        <v>90</v>
      </c>
      <c r="C3661" s="28" t="s">
        <v>91</v>
      </c>
      <c r="D3661" s="28" t="s">
        <v>1818</v>
      </c>
      <c r="E3661" s="28" t="s">
        <v>439</v>
      </c>
      <c r="F3661" s="35" t="s">
        <v>33</v>
      </c>
      <c r="G3661" s="35" t="s">
        <v>15237</v>
      </c>
      <c r="H3661" s="35" t="s">
        <v>15238</v>
      </c>
      <c r="I3661" s="35" t="s">
        <v>15239</v>
      </c>
      <c r="J3661" s="28" t="s">
        <v>15240</v>
      </c>
      <c r="K3661" s="35" t="s">
        <v>15241</v>
      </c>
      <c r="L3661" s="35" t="s">
        <v>15242</v>
      </c>
      <c r="M3661" s="35" t="s">
        <v>1825</v>
      </c>
      <c r="N3661" s="35" t="s">
        <v>183</v>
      </c>
      <c r="O3661" s="38"/>
      <c r="P3661" s="38"/>
    </row>
    <row r="3662">
      <c r="A3662" s="39">
        <v>116358.0</v>
      </c>
      <c r="B3662" s="40" t="s">
        <v>90</v>
      </c>
      <c r="C3662" s="40" t="s">
        <v>91</v>
      </c>
      <c r="D3662" s="40" t="s">
        <v>3489</v>
      </c>
      <c r="E3662" s="40" t="s">
        <v>2453</v>
      </c>
      <c r="F3662" s="41" t="s">
        <v>33</v>
      </c>
      <c r="G3662" s="41" t="s">
        <v>15243</v>
      </c>
      <c r="H3662" s="41" t="s">
        <v>15244</v>
      </c>
      <c r="I3662" s="41" t="s">
        <v>4834</v>
      </c>
      <c r="J3662" s="40" t="s">
        <v>4835</v>
      </c>
      <c r="K3662" s="41" t="s">
        <v>15245</v>
      </c>
      <c r="L3662" s="41" t="s">
        <v>15246</v>
      </c>
      <c r="M3662" s="41" t="s">
        <v>3968</v>
      </c>
      <c r="N3662" s="41" t="s">
        <v>99</v>
      </c>
      <c r="O3662" s="38"/>
      <c r="P3662" s="43"/>
    </row>
    <row r="3663">
      <c r="A3663" s="26">
        <v>116359.0</v>
      </c>
      <c r="B3663" s="28" t="s">
        <v>90</v>
      </c>
      <c r="C3663" s="28" t="s">
        <v>91</v>
      </c>
      <c r="D3663" s="28" t="s">
        <v>110</v>
      </c>
      <c r="E3663" s="28" t="s">
        <v>111</v>
      </c>
      <c r="F3663" s="35" t="s">
        <v>33</v>
      </c>
      <c r="G3663" s="35" t="s">
        <v>15247</v>
      </c>
      <c r="H3663" s="35" t="s">
        <v>15248</v>
      </c>
      <c r="I3663" s="35" t="s">
        <v>105</v>
      </c>
      <c r="J3663" s="28" t="s">
        <v>629</v>
      </c>
      <c r="K3663" s="35" t="s">
        <v>15249</v>
      </c>
      <c r="L3663" s="35" t="s">
        <v>15250</v>
      </c>
      <c r="M3663" s="35" t="s">
        <v>78</v>
      </c>
      <c r="N3663" s="35" t="s">
        <v>117</v>
      </c>
      <c r="O3663" s="38"/>
      <c r="P3663" s="38"/>
    </row>
    <row r="3664">
      <c r="A3664" s="39">
        <v>116361.0</v>
      </c>
      <c r="B3664" s="40" t="s">
        <v>90</v>
      </c>
      <c r="C3664" s="40" t="s">
        <v>91</v>
      </c>
      <c r="D3664" s="40" t="s">
        <v>110</v>
      </c>
      <c r="E3664" s="40" t="s">
        <v>111</v>
      </c>
      <c r="F3664" s="41" t="s">
        <v>33</v>
      </c>
      <c r="G3664" s="41" t="s">
        <v>15251</v>
      </c>
      <c r="H3664" s="41" t="s">
        <v>15252</v>
      </c>
      <c r="I3664" s="41" t="s">
        <v>105</v>
      </c>
      <c r="J3664" s="40" t="s">
        <v>114</v>
      </c>
      <c r="K3664" s="41" t="s">
        <v>15253</v>
      </c>
      <c r="L3664" s="41" t="s">
        <v>15254</v>
      </c>
      <c r="M3664" s="41" t="s">
        <v>78</v>
      </c>
      <c r="N3664" s="41" t="s">
        <v>117</v>
      </c>
      <c r="O3664" s="38"/>
      <c r="P3664" s="43"/>
    </row>
    <row r="3665">
      <c r="A3665" s="26">
        <v>116362.0</v>
      </c>
      <c r="B3665" s="28" t="s">
        <v>90</v>
      </c>
      <c r="C3665" s="28" t="s">
        <v>91</v>
      </c>
      <c r="D3665" s="28" t="s">
        <v>419</v>
      </c>
      <c r="E3665" s="28" t="s">
        <v>83</v>
      </c>
      <c r="F3665" s="35" t="s">
        <v>33</v>
      </c>
      <c r="G3665" s="35" t="s">
        <v>15255</v>
      </c>
      <c r="H3665" s="35" t="s">
        <v>15256</v>
      </c>
      <c r="I3665" s="35" t="s">
        <v>105</v>
      </c>
      <c r="J3665" s="28" t="s">
        <v>473</v>
      </c>
      <c r="K3665" s="35" t="s">
        <v>15257</v>
      </c>
      <c r="L3665" s="35" t="s">
        <v>15258</v>
      </c>
      <c r="M3665" s="35" t="s">
        <v>78</v>
      </c>
      <c r="N3665" s="35" t="s">
        <v>1691</v>
      </c>
      <c r="O3665" s="38"/>
      <c r="P3665" s="38"/>
    </row>
    <row r="3666">
      <c r="A3666" s="39">
        <v>116365.0</v>
      </c>
      <c r="B3666" s="40" t="s">
        <v>90</v>
      </c>
      <c r="C3666" s="40" t="s">
        <v>91</v>
      </c>
      <c r="D3666" s="40" t="s">
        <v>1683</v>
      </c>
      <c r="E3666" s="40" t="s">
        <v>32</v>
      </c>
      <c r="F3666" s="41" t="s">
        <v>33</v>
      </c>
      <c r="G3666" s="41" t="s">
        <v>15259</v>
      </c>
      <c r="H3666" s="41" t="s">
        <v>15260</v>
      </c>
      <c r="I3666" s="41" t="s">
        <v>3519</v>
      </c>
      <c r="J3666" s="40" t="s">
        <v>3520</v>
      </c>
      <c r="K3666" s="41" t="s">
        <v>15261</v>
      </c>
      <c r="L3666" s="41" t="s">
        <v>15262</v>
      </c>
      <c r="M3666" s="41" t="s">
        <v>1690</v>
      </c>
      <c r="N3666" s="41" t="s">
        <v>99</v>
      </c>
      <c r="O3666" s="38"/>
      <c r="P3666" s="43"/>
    </row>
    <row r="3667">
      <c r="A3667" s="26">
        <v>116367.0</v>
      </c>
      <c r="B3667" s="28" t="s">
        <v>90</v>
      </c>
      <c r="C3667" s="28" t="s">
        <v>91</v>
      </c>
      <c r="D3667" s="28" t="s">
        <v>110</v>
      </c>
      <c r="E3667" s="28" t="s">
        <v>111</v>
      </c>
      <c r="F3667" s="35" t="s">
        <v>33</v>
      </c>
      <c r="G3667" s="35" t="s">
        <v>15263</v>
      </c>
      <c r="H3667" s="35" t="s">
        <v>15264</v>
      </c>
      <c r="I3667" s="35" t="s">
        <v>105</v>
      </c>
      <c r="J3667" s="28" t="s">
        <v>629</v>
      </c>
      <c r="K3667" s="35" t="s">
        <v>15265</v>
      </c>
      <c r="L3667" s="35" t="s">
        <v>15266</v>
      </c>
      <c r="M3667" s="35" t="s">
        <v>78</v>
      </c>
      <c r="N3667" s="35" t="s">
        <v>133</v>
      </c>
      <c r="O3667" s="38"/>
      <c r="P3667" s="38"/>
    </row>
    <row r="3668">
      <c r="A3668" s="39">
        <v>116369.0</v>
      </c>
      <c r="B3668" s="40" t="s">
        <v>90</v>
      </c>
      <c r="C3668" s="40" t="s">
        <v>91</v>
      </c>
      <c r="D3668" s="40" t="s">
        <v>247</v>
      </c>
      <c r="E3668" s="40" t="s">
        <v>111</v>
      </c>
      <c r="F3668" s="41" t="s">
        <v>33</v>
      </c>
      <c r="G3668" s="41" t="s">
        <v>15267</v>
      </c>
      <c r="H3668" s="41" t="s">
        <v>15268</v>
      </c>
      <c r="I3668" s="41" t="s">
        <v>449</v>
      </c>
      <c r="J3668" s="40" t="s">
        <v>450</v>
      </c>
      <c r="K3668" s="41" t="s">
        <v>15269</v>
      </c>
      <c r="L3668" s="41" t="s">
        <v>15270</v>
      </c>
      <c r="M3668" s="41" t="s">
        <v>78</v>
      </c>
      <c r="N3668" s="41" t="s">
        <v>99</v>
      </c>
      <c r="O3668" s="38"/>
      <c r="P3668" s="43"/>
    </row>
    <row r="3669">
      <c r="A3669" s="26">
        <v>116371.0</v>
      </c>
      <c r="B3669" s="28" t="s">
        <v>90</v>
      </c>
      <c r="C3669" s="28" t="s">
        <v>91</v>
      </c>
      <c r="D3669" s="28" t="s">
        <v>1778</v>
      </c>
      <c r="E3669" s="28" t="s">
        <v>32</v>
      </c>
      <c r="F3669" s="35" t="s">
        <v>33</v>
      </c>
      <c r="G3669" s="35" t="s">
        <v>15271</v>
      </c>
      <c r="H3669" s="35" t="s">
        <v>15272</v>
      </c>
      <c r="I3669" s="35" t="s">
        <v>15273</v>
      </c>
      <c r="J3669" s="28" t="s">
        <v>15274</v>
      </c>
      <c r="K3669" s="35" t="s">
        <v>15275</v>
      </c>
      <c r="L3669" s="35" t="s">
        <v>15276</v>
      </c>
      <c r="M3669" s="35" t="s">
        <v>4129</v>
      </c>
      <c r="N3669" s="35" t="s">
        <v>183</v>
      </c>
      <c r="O3669" s="38"/>
      <c r="P3669" s="38"/>
    </row>
    <row r="3670">
      <c r="A3670" s="39">
        <v>116373.0</v>
      </c>
      <c r="B3670" s="40" t="s">
        <v>125</v>
      </c>
      <c r="C3670" s="40" t="s">
        <v>134</v>
      </c>
      <c r="D3670" s="40" t="s">
        <v>3260</v>
      </c>
      <c r="E3670" s="40" t="s">
        <v>68</v>
      </c>
      <c r="F3670" s="41" t="s">
        <v>33</v>
      </c>
      <c r="G3670" s="41" t="s">
        <v>15277</v>
      </c>
      <c r="H3670" s="41" t="s">
        <v>15278</v>
      </c>
      <c r="I3670" s="41" t="s">
        <v>10463</v>
      </c>
      <c r="J3670" s="40" t="s">
        <v>6581</v>
      </c>
      <c r="K3670" s="41" t="s">
        <v>15279</v>
      </c>
      <c r="L3670" s="41" t="s">
        <v>15280</v>
      </c>
      <c r="M3670" s="41" t="s">
        <v>50</v>
      </c>
      <c r="N3670" s="41" t="s">
        <v>183</v>
      </c>
      <c r="O3670" s="38"/>
      <c r="P3670" s="43"/>
    </row>
    <row r="3671">
      <c r="A3671" s="26">
        <v>116374.0</v>
      </c>
      <c r="B3671" s="28" t="s">
        <v>125</v>
      </c>
      <c r="C3671" s="28" t="s">
        <v>134</v>
      </c>
      <c r="D3671" s="28" t="s">
        <v>147</v>
      </c>
      <c r="E3671" s="28" t="s">
        <v>111</v>
      </c>
      <c r="F3671" s="35" t="s">
        <v>33</v>
      </c>
      <c r="G3671" s="35" t="s">
        <v>15281</v>
      </c>
      <c r="H3671" s="35" t="s">
        <v>15282</v>
      </c>
      <c r="I3671" s="35" t="s">
        <v>5715</v>
      </c>
      <c r="J3671" s="28" t="s">
        <v>4613</v>
      </c>
      <c r="K3671" s="35" t="s">
        <v>15283</v>
      </c>
      <c r="L3671" s="35" t="s">
        <v>15284</v>
      </c>
      <c r="M3671" s="35" t="s">
        <v>1813</v>
      </c>
      <c r="N3671" s="35" t="s">
        <v>133</v>
      </c>
      <c r="O3671" s="38"/>
      <c r="P3671" s="38"/>
    </row>
    <row r="3672">
      <c r="A3672" s="39">
        <v>116375.0</v>
      </c>
      <c r="B3672" s="40" t="s">
        <v>125</v>
      </c>
      <c r="C3672" s="40" t="s">
        <v>134</v>
      </c>
      <c r="D3672" s="40" t="s">
        <v>147</v>
      </c>
      <c r="E3672" s="40" t="s">
        <v>111</v>
      </c>
      <c r="F3672" s="41" t="s">
        <v>33</v>
      </c>
      <c r="G3672" s="41" t="s">
        <v>15285</v>
      </c>
      <c r="H3672" s="41" t="s">
        <v>15286</v>
      </c>
      <c r="I3672" s="41" t="s">
        <v>1002</v>
      </c>
      <c r="J3672" s="40" t="s">
        <v>1003</v>
      </c>
      <c r="K3672" s="41" t="s">
        <v>15287</v>
      </c>
      <c r="L3672" s="41" t="s">
        <v>15288</v>
      </c>
      <c r="M3672" s="41" t="s">
        <v>78</v>
      </c>
      <c r="N3672" s="41" t="s">
        <v>133</v>
      </c>
      <c r="O3672" s="38"/>
      <c r="P3672" s="43"/>
    </row>
    <row r="3673">
      <c r="A3673" s="26">
        <v>116377.0</v>
      </c>
      <c r="B3673" s="28" t="s">
        <v>90</v>
      </c>
      <c r="C3673" s="28" t="s">
        <v>91</v>
      </c>
      <c r="D3673" s="28" t="s">
        <v>135</v>
      </c>
      <c r="E3673" s="28" t="s">
        <v>111</v>
      </c>
      <c r="F3673" s="35" t="s">
        <v>33</v>
      </c>
      <c r="G3673" s="35" t="s">
        <v>219</v>
      </c>
      <c r="H3673" s="35" t="s">
        <v>15289</v>
      </c>
      <c r="I3673" s="35" t="s">
        <v>105</v>
      </c>
      <c r="J3673" s="28" t="s">
        <v>122</v>
      </c>
      <c r="K3673" s="35" t="s">
        <v>2692</v>
      </c>
      <c r="L3673" s="35" t="s">
        <v>15290</v>
      </c>
      <c r="M3673" s="35" t="s">
        <v>78</v>
      </c>
      <c r="N3673" s="35" t="s">
        <v>99</v>
      </c>
      <c r="O3673" s="38"/>
      <c r="P3673" s="38"/>
    </row>
    <row r="3674">
      <c r="A3674" s="39">
        <v>116379.0</v>
      </c>
      <c r="B3674" s="40" t="s">
        <v>90</v>
      </c>
      <c r="C3674" s="40" t="s">
        <v>91</v>
      </c>
      <c r="D3674" s="40" t="s">
        <v>118</v>
      </c>
      <c r="E3674" s="40" t="s">
        <v>111</v>
      </c>
      <c r="F3674" s="41" t="s">
        <v>33</v>
      </c>
      <c r="G3674" s="41" t="s">
        <v>15291</v>
      </c>
      <c r="H3674" s="41" t="s">
        <v>15292</v>
      </c>
      <c r="I3674" s="41" t="s">
        <v>105</v>
      </c>
      <c r="J3674" s="40" t="s">
        <v>618</v>
      </c>
      <c r="K3674" s="41" t="s">
        <v>15293</v>
      </c>
      <c r="L3674" s="41" t="s">
        <v>15294</v>
      </c>
      <c r="M3674" s="41" t="s">
        <v>78</v>
      </c>
      <c r="N3674" s="41" t="s">
        <v>117</v>
      </c>
      <c r="O3674" s="38"/>
      <c r="P3674" s="43"/>
    </row>
    <row r="3675">
      <c r="A3675" s="26">
        <v>116380.0</v>
      </c>
      <c r="B3675" s="28" t="s">
        <v>90</v>
      </c>
      <c r="C3675" s="28" t="s">
        <v>91</v>
      </c>
      <c r="D3675" s="28" t="s">
        <v>3309</v>
      </c>
      <c r="E3675" s="28" t="s">
        <v>32</v>
      </c>
      <c r="F3675" s="35" t="s">
        <v>33</v>
      </c>
      <c r="G3675" s="35" t="s">
        <v>15295</v>
      </c>
      <c r="H3675" s="35" t="s">
        <v>15296</v>
      </c>
      <c r="I3675" s="35" t="s">
        <v>3312</v>
      </c>
      <c r="J3675" s="28" t="s">
        <v>6737</v>
      </c>
      <c r="K3675" s="35" t="s">
        <v>15297</v>
      </c>
      <c r="L3675" s="35" t="s">
        <v>15298</v>
      </c>
      <c r="M3675" s="35" t="s">
        <v>3305</v>
      </c>
      <c r="N3675" s="35" t="s">
        <v>183</v>
      </c>
      <c r="O3675" s="38"/>
      <c r="P3675" s="38"/>
    </row>
    <row r="3676">
      <c r="A3676" s="39">
        <v>116381.0</v>
      </c>
      <c r="B3676" s="40" t="s">
        <v>90</v>
      </c>
      <c r="C3676" s="40" t="s">
        <v>91</v>
      </c>
      <c r="D3676" s="40" t="s">
        <v>3404</v>
      </c>
      <c r="E3676" s="40" t="s">
        <v>2453</v>
      </c>
      <c r="F3676" s="41" t="s">
        <v>33</v>
      </c>
      <c r="G3676" s="41" t="s">
        <v>15299</v>
      </c>
      <c r="H3676" s="41" t="s">
        <v>15300</v>
      </c>
      <c r="I3676" s="41" t="s">
        <v>15301</v>
      </c>
      <c r="J3676" s="40" t="s">
        <v>13877</v>
      </c>
      <c r="K3676" s="41" t="s">
        <v>15302</v>
      </c>
      <c r="L3676" s="41" t="s">
        <v>15303</v>
      </c>
      <c r="M3676" s="41" t="s">
        <v>4992</v>
      </c>
      <c r="N3676" s="41" t="s">
        <v>99</v>
      </c>
      <c r="O3676" s="38"/>
      <c r="P3676" s="43"/>
    </row>
    <row r="3677">
      <c r="A3677" s="26">
        <v>116382.0</v>
      </c>
      <c r="B3677" s="28" t="s">
        <v>90</v>
      </c>
      <c r="C3677" s="28" t="s">
        <v>91</v>
      </c>
      <c r="D3677" s="28" t="s">
        <v>118</v>
      </c>
      <c r="E3677" s="28" t="s">
        <v>111</v>
      </c>
      <c r="F3677" s="35" t="s">
        <v>33</v>
      </c>
      <c r="G3677" s="35" t="s">
        <v>15304</v>
      </c>
      <c r="H3677" s="35" t="s">
        <v>15305</v>
      </c>
      <c r="I3677" s="35" t="s">
        <v>1044</v>
      </c>
      <c r="J3677" s="28" t="s">
        <v>1045</v>
      </c>
      <c r="K3677" s="35" t="s">
        <v>5376</v>
      </c>
      <c r="L3677" s="35" t="s">
        <v>15306</v>
      </c>
      <c r="M3677" s="35" t="s">
        <v>78</v>
      </c>
      <c r="N3677" s="35" t="s">
        <v>133</v>
      </c>
      <c r="O3677" s="38"/>
      <c r="P3677" s="38"/>
    </row>
    <row r="3678">
      <c r="A3678" s="39">
        <v>116383.0</v>
      </c>
      <c r="B3678" s="40" t="s">
        <v>90</v>
      </c>
      <c r="C3678" s="40" t="s">
        <v>91</v>
      </c>
      <c r="D3678" s="40" t="s">
        <v>1625</v>
      </c>
      <c r="E3678" s="40" t="s">
        <v>68</v>
      </c>
      <c r="F3678" s="41" t="s">
        <v>33</v>
      </c>
      <c r="G3678" s="41" t="s">
        <v>15307</v>
      </c>
      <c r="H3678" s="41" t="s">
        <v>15308</v>
      </c>
      <c r="I3678" s="41" t="s">
        <v>4373</v>
      </c>
      <c r="J3678" s="40" t="s">
        <v>4374</v>
      </c>
      <c r="K3678" s="41" t="s">
        <v>15309</v>
      </c>
      <c r="L3678" s="41" t="s">
        <v>15310</v>
      </c>
      <c r="M3678" s="41" t="s">
        <v>78</v>
      </c>
      <c r="N3678" s="41" t="s">
        <v>99</v>
      </c>
      <c r="O3678" s="38"/>
      <c r="P3678" s="43"/>
    </row>
    <row r="3679">
      <c r="A3679" s="26">
        <v>116384.0</v>
      </c>
      <c r="B3679" s="28" t="s">
        <v>60</v>
      </c>
      <c r="C3679" s="28" t="s">
        <v>65</v>
      </c>
      <c r="D3679" s="28"/>
      <c r="E3679" s="28" t="s">
        <v>68</v>
      </c>
      <c r="F3679" s="35" t="s">
        <v>33</v>
      </c>
      <c r="G3679" s="35" t="s">
        <v>15311</v>
      </c>
      <c r="H3679" s="35" t="s">
        <v>15312</v>
      </c>
      <c r="I3679" s="35" t="s">
        <v>1640</v>
      </c>
      <c r="J3679" s="28" t="s">
        <v>1641</v>
      </c>
      <c r="K3679" s="35" t="s">
        <v>76</v>
      </c>
      <c r="L3679" s="35" t="s">
        <v>15313</v>
      </c>
      <c r="M3679" s="35" t="s">
        <v>78</v>
      </c>
      <c r="N3679" s="35" t="s">
        <v>51</v>
      </c>
      <c r="O3679" s="38"/>
      <c r="P3679" s="38"/>
    </row>
    <row r="3680">
      <c r="A3680" s="39">
        <v>116385.0</v>
      </c>
      <c r="B3680" s="40" t="s">
        <v>90</v>
      </c>
      <c r="C3680" s="40" t="s">
        <v>91</v>
      </c>
      <c r="D3680" s="40" t="s">
        <v>1683</v>
      </c>
      <c r="E3680" s="40" t="s">
        <v>32</v>
      </c>
      <c r="F3680" s="41" t="s">
        <v>33</v>
      </c>
      <c r="G3680" s="41" t="s">
        <v>15314</v>
      </c>
      <c r="H3680" s="41" t="s">
        <v>15315</v>
      </c>
      <c r="I3680" s="41" t="s">
        <v>8240</v>
      </c>
      <c r="J3680" s="40" t="s">
        <v>8241</v>
      </c>
      <c r="K3680" s="41" t="s">
        <v>2145</v>
      </c>
      <c r="L3680" s="41" t="s">
        <v>15316</v>
      </c>
      <c r="M3680" s="41" t="s">
        <v>2815</v>
      </c>
      <c r="N3680" s="41" t="s">
        <v>334</v>
      </c>
      <c r="O3680" s="38"/>
      <c r="P3680" s="43"/>
    </row>
    <row r="3681">
      <c r="A3681" s="26">
        <v>116394.0</v>
      </c>
      <c r="B3681" s="28" t="s">
        <v>15317</v>
      </c>
      <c r="C3681" s="28" t="s">
        <v>15318</v>
      </c>
      <c r="D3681" s="28" t="s">
        <v>82</v>
      </c>
      <c r="E3681" s="28" t="s">
        <v>83</v>
      </c>
      <c r="F3681" s="35" t="s">
        <v>33</v>
      </c>
      <c r="G3681" s="35" t="s">
        <v>15319</v>
      </c>
      <c r="H3681" s="35" t="s">
        <v>15320</v>
      </c>
      <c r="I3681" s="35" t="s">
        <v>1156</v>
      </c>
      <c r="J3681" s="28" t="s">
        <v>1157</v>
      </c>
      <c r="K3681" s="35" t="s">
        <v>15321</v>
      </c>
      <c r="L3681" s="35" t="s">
        <v>15322</v>
      </c>
      <c r="M3681" s="35" t="s">
        <v>78</v>
      </c>
      <c r="N3681" s="35" t="s">
        <v>14637</v>
      </c>
      <c r="O3681" s="38"/>
      <c r="P3681" s="38"/>
    </row>
    <row r="3682">
      <c r="A3682" s="39">
        <v>116395.0</v>
      </c>
      <c r="B3682" s="40" t="s">
        <v>15317</v>
      </c>
      <c r="C3682" s="40" t="s">
        <v>15318</v>
      </c>
      <c r="D3682" s="40" t="s">
        <v>218</v>
      </c>
      <c r="E3682" s="40" t="s">
        <v>83</v>
      </c>
      <c r="F3682" s="41" t="s">
        <v>33</v>
      </c>
      <c r="G3682" s="41" t="s">
        <v>15323</v>
      </c>
      <c r="H3682" s="41" t="s">
        <v>15324</v>
      </c>
      <c r="I3682" s="41" t="s">
        <v>820</v>
      </c>
      <c r="J3682" s="40" t="s">
        <v>1120</v>
      </c>
      <c r="K3682" s="41" t="s">
        <v>15321</v>
      </c>
      <c r="L3682" s="41" t="s">
        <v>15325</v>
      </c>
      <c r="M3682" s="41" t="s">
        <v>78</v>
      </c>
      <c r="N3682" s="41" t="s">
        <v>14637</v>
      </c>
      <c r="O3682" s="38"/>
      <c r="P3682" s="43"/>
    </row>
    <row r="3683">
      <c r="A3683" s="26">
        <v>116396.0</v>
      </c>
      <c r="B3683" s="28" t="s">
        <v>15317</v>
      </c>
      <c r="C3683" s="28" t="s">
        <v>15318</v>
      </c>
      <c r="D3683" s="28" t="s">
        <v>1806</v>
      </c>
      <c r="E3683" s="28" t="s">
        <v>68</v>
      </c>
      <c r="F3683" s="35" t="s">
        <v>33</v>
      </c>
      <c r="G3683" s="35" t="s">
        <v>15326</v>
      </c>
      <c r="H3683" s="35" t="s">
        <v>15327</v>
      </c>
      <c r="I3683" s="35" t="s">
        <v>6675</v>
      </c>
      <c r="J3683" s="28" t="s">
        <v>6676</v>
      </c>
      <c r="K3683" s="35" t="s">
        <v>15321</v>
      </c>
      <c r="L3683" s="35" t="s">
        <v>15328</v>
      </c>
      <c r="M3683" s="35" t="s">
        <v>1813</v>
      </c>
      <c r="N3683" s="35" t="s">
        <v>14637</v>
      </c>
      <c r="O3683" s="38"/>
      <c r="P3683" s="38"/>
    </row>
    <row r="3684">
      <c r="A3684" s="39">
        <v>116397.0</v>
      </c>
      <c r="B3684" s="40" t="s">
        <v>15317</v>
      </c>
      <c r="C3684" s="40" t="s">
        <v>15318</v>
      </c>
      <c r="D3684" s="40" t="s">
        <v>1806</v>
      </c>
      <c r="E3684" s="40" t="s">
        <v>68</v>
      </c>
      <c r="F3684" s="41" t="s">
        <v>33</v>
      </c>
      <c r="G3684" s="41" t="s">
        <v>15329</v>
      </c>
      <c r="H3684" s="41" t="s">
        <v>15330</v>
      </c>
      <c r="I3684" s="41" t="s">
        <v>5587</v>
      </c>
      <c r="J3684" s="40" t="s">
        <v>5588</v>
      </c>
      <c r="K3684" s="41" t="s">
        <v>15321</v>
      </c>
      <c r="L3684" s="41" t="s">
        <v>15331</v>
      </c>
      <c r="M3684" s="41" t="s">
        <v>1813</v>
      </c>
      <c r="N3684" s="41" t="s">
        <v>14637</v>
      </c>
      <c r="O3684" s="38"/>
      <c r="P3684" s="43"/>
    </row>
    <row r="3685">
      <c r="A3685" s="26">
        <v>116398.0</v>
      </c>
      <c r="B3685" s="28" t="s">
        <v>15317</v>
      </c>
      <c r="C3685" s="28" t="s">
        <v>15318</v>
      </c>
      <c r="D3685" s="28" t="s">
        <v>1806</v>
      </c>
      <c r="E3685" s="28" t="s">
        <v>68</v>
      </c>
      <c r="F3685" s="35" t="s">
        <v>33</v>
      </c>
      <c r="G3685" s="35" t="s">
        <v>15332</v>
      </c>
      <c r="H3685" s="35" t="s">
        <v>15333</v>
      </c>
      <c r="I3685" s="35" t="s">
        <v>3853</v>
      </c>
      <c r="J3685" s="28" t="s">
        <v>3854</v>
      </c>
      <c r="K3685" s="35" t="s">
        <v>15321</v>
      </c>
      <c r="L3685" s="35" t="s">
        <v>15334</v>
      </c>
      <c r="M3685" s="35" t="s">
        <v>1813</v>
      </c>
      <c r="N3685" s="35" t="s">
        <v>14637</v>
      </c>
      <c r="O3685" s="38"/>
      <c r="P3685" s="38"/>
    </row>
    <row r="3686">
      <c r="A3686" s="39">
        <v>116399.0</v>
      </c>
      <c r="B3686" s="40" t="s">
        <v>15317</v>
      </c>
      <c r="C3686" s="40" t="s">
        <v>15318</v>
      </c>
      <c r="D3686" s="40" t="s">
        <v>3850</v>
      </c>
      <c r="E3686" s="40" t="s">
        <v>68</v>
      </c>
      <c r="F3686" s="41" t="s">
        <v>33</v>
      </c>
      <c r="G3686" s="41" t="s">
        <v>15335</v>
      </c>
      <c r="H3686" s="41" t="s">
        <v>15336</v>
      </c>
      <c r="I3686" s="41" t="s">
        <v>4118</v>
      </c>
      <c r="J3686" s="40" t="s">
        <v>4119</v>
      </c>
      <c r="K3686" s="41" t="s">
        <v>15321</v>
      </c>
      <c r="L3686" s="41" t="s">
        <v>15337</v>
      </c>
      <c r="M3686" s="41" t="s">
        <v>1813</v>
      </c>
      <c r="N3686" s="41" t="s">
        <v>183</v>
      </c>
      <c r="O3686" s="38"/>
      <c r="P3686" s="43"/>
    </row>
    <row r="3687">
      <c r="A3687" s="26">
        <v>116400.0</v>
      </c>
      <c r="B3687" s="28" t="s">
        <v>15317</v>
      </c>
      <c r="C3687" s="28" t="s">
        <v>15318</v>
      </c>
      <c r="D3687" s="28" t="s">
        <v>67</v>
      </c>
      <c r="E3687" s="28" t="s">
        <v>68</v>
      </c>
      <c r="F3687" s="35" t="s">
        <v>33</v>
      </c>
      <c r="G3687" s="35" t="s">
        <v>15338</v>
      </c>
      <c r="H3687" s="35" t="s">
        <v>15339</v>
      </c>
      <c r="I3687" s="35" t="s">
        <v>8150</v>
      </c>
      <c r="J3687" s="28" t="s">
        <v>8151</v>
      </c>
      <c r="K3687" s="35" t="s">
        <v>15321</v>
      </c>
      <c r="L3687" s="35" t="s">
        <v>15340</v>
      </c>
      <c r="M3687" s="35" t="s">
        <v>50</v>
      </c>
      <c r="N3687" s="35" t="s">
        <v>183</v>
      </c>
      <c r="O3687" s="38"/>
      <c r="P3687" s="38"/>
    </row>
    <row r="3688">
      <c r="A3688" s="39">
        <v>116402.0</v>
      </c>
      <c r="B3688" s="40" t="s">
        <v>15317</v>
      </c>
      <c r="C3688" s="40" t="s">
        <v>15318</v>
      </c>
      <c r="D3688" s="40" t="s">
        <v>3260</v>
      </c>
      <c r="E3688" s="40" t="s">
        <v>68</v>
      </c>
      <c r="F3688" s="41" t="s">
        <v>33</v>
      </c>
      <c r="G3688" s="41" t="s">
        <v>15341</v>
      </c>
      <c r="H3688" s="41" t="s">
        <v>15342</v>
      </c>
      <c r="I3688" s="41" t="s">
        <v>6199</v>
      </c>
      <c r="J3688" s="40" t="s">
        <v>6200</v>
      </c>
      <c r="K3688" s="41" t="s">
        <v>15321</v>
      </c>
      <c r="L3688" s="41" t="s">
        <v>15343</v>
      </c>
      <c r="M3688" s="41" t="s">
        <v>50</v>
      </c>
      <c r="N3688" s="41" t="s">
        <v>183</v>
      </c>
      <c r="O3688" s="38"/>
      <c r="P3688" s="43"/>
    </row>
    <row r="3689">
      <c r="A3689" s="26">
        <v>116404.0</v>
      </c>
      <c r="B3689" s="28" t="s">
        <v>15317</v>
      </c>
      <c r="C3689" s="28" t="s">
        <v>15318</v>
      </c>
      <c r="D3689" s="28" t="s">
        <v>147</v>
      </c>
      <c r="E3689" s="28" t="s">
        <v>111</v>
      </c>
      <c r="F3689" s="35" t="s">
        <v>33</v>
      </c>
      <c r="G3689" s="35" t="s">
        <v>15344</v>
      </c>
      <c r="H3689" s="35" t="s">
        <v>15345</v>
      </c>
      <c r="I3689" s="35" t="s">
        <v>5715</v>
      </c>
      <c r="J3689" s="28" t="s">
        <v>4613</v>
      </c>
      <c r="K3689" s="35" t="s">
        <v>15321</v>
      </c>
      <c r="L3689" s="35" t="s">
        <v>15346</v>
      </c>
      <c r="M3689" s="35" t="s">
        <v>1813</v>
      </c>
      <c r="N3689" s="35" t="s">
        <v>183</v>
      </c>
      <c r="O3689" s="38"/>
      <c r="P3689" s="38"/>
    </row>
    <row r="3690">
      <c r="A3690" s="39">
        <v>116405.0</v>
      </c>
      <c r="B3690" s="40" t="s">
        <v>15317</v>
      </c>
      <c r="C3690" s="40" t="s">
        <v>15318</v>
      </c>
      <c r="D3690" s="40" t="s">
        <v>254</v>
      </c>
      <c r="E3690" s="40" t="s">
        <v>111</v>
      </c>
      <c r="F3690" s="41" t="s">
        <v>33</v>
      </c>
      <c r="G3690" s="41" t="s">
        <v>15347</v>
      </c>
      <c r="H3690" s="41" t="s">
        <v>15348</v>
      </c>
      <c r="I3690" s="41" t="s">
        <v>1239</v>
      </c>
      <c r="J3690" s="40" t="s">
        <v>1240</v>
      </c>
      <c r="K3690" s="41" t="s">
        <v>15321</v>
      </c>
      <c r="L3690" s="41" t="s">
        <v>15349</v>
      </c>
      <c r="M3690" s="41" t="s">
        <v>78</v>
      </c>
      <c r="N3690" s="41" t="s">
        <v>183</v>
      </c>
      <c r="O3690" s="38"/>
      <c r="P3690" s="43"/>
    </row>
    <row r="3691">
      <c r="A3691" s="26">
        <v>116408.0</v>
      </c>
      <c r="B3691" s="28" t="s">
        <v>90</v>
      </c>
      <c r="C3691" s="28" t="s">
        <v>91</v>
      </c>
      <c r="D3691" s="28" t="s">
        <v>3825</v>
      </c>
      <c r="E3691" s="28" t="s">
        <v>2453</v>
      </c>
      <c r="F3691" s="35" t="s">
        <v>33</v>
      </c>
      <c r="G3691" s="35" t="s">
        <v>15350</v>
      </c>
      <c r="H3691" s="35" t="s">
        <v>15351</v>
      </c>
      <c r="I3691" s="35" t="s">
        <v>12756</v>
      </c>
      <c r="J3691" s="28" t="s">
        <v>12757</v>
      </c>
      <c r="K3691" s="35" t="s">
        <v>3249</v>
      </c>
      <c r="L3691" s="35" t="s">
        <v>15352</v>
      </c>
      <c r="M3691" s="35" t="s">
        <v>3832</v>
      </c>
      <c r="N3691" s="35" t="s">
        <v>183</v>
      </c>
      <c r="O3691" s="38"/>
      <c r="P3691" s="38"/>
    </row>
    <row r="3692">
      <c r="A3692" s="39">
        <v>116412.0</v>
      </c>
      <c r="B3692" s="40" t="s">
        <v>90</v>
      </c>
      <c r="C3692" s="40" t="s">
        <v>91</v>
      </c>
      <c r="D3692" s="40" t="s">
        <v>156</v>
      </c>
      <c r="E3692" s="40" t="s">
        <v>68</v>
      </c>
      <c r="F3692" s="41" t="s">
        <v>33</v>
      </c>
      <c r="G3692" s="41" t="s">
        <v>15353</v>
      </c>
      <c r="H3692" s="41" t="s">
        <v>15354</v>
      </c>
      <c r="I3692" s="41" t="s">
        <v>5189</v>
      </c>
      <c r="J3692" s="40" t="s">
        <v>5190</v>
      </c>
      <c r="K3692" s="41" t="s">
        <v>15355</v>
      </c>
      <c r="L3692" s="41" t="s">
        <v>15356</v>
      </c>
      <c r="M3692" s="41" t="s">
        <v>78</v>
      </c>
      <c r="N3692" s="41" t="s">
        <v>99</v>
      </c>
      <c r="O3692" s="38"/>
      <c r="P3692" s="43"/>
    </row>
    <row r="3693">
      <c r="A3693" s="26">
        <v>116413.0</v>
      </c>
      <c r="B3693" s="28" t="s">
        <v>90</v>
      </c>
      <c r="C3693" s="28" t="s">
        <v>91</v>
      </c>
      <c r="D3693" s="28" t="s">
        <v>1487</v>
      </c>
      <c r="E3693" s="28" t="s">
        <v>68</v>
      </c>
      <c r="F3693" s="35" t="s">
        <v>33</v>
      </c>
      <c r="G3693" s="35" t="s">
        <v>15357</v>
      </c>
      <c r="H3693" s="35" t="s">
        <v>15358</v>
      </c>
      <c r="I3693" s="35" t="s">
        <v>3745</v>
      </c>
      <c r="J3693" s="28" t="s">
        <v>3746</v>
      </c>
      <c r="K3693" s="35" t="s">
        <v>15359</v>
      </c>
      <c r="L3693" s="35" t="s">
        <v>15360</v>
      </c>
      <c r="M3693" s="35" t="s">
        <v>1494</v>
      </c>
      <c r="N3693" s="35" t="s">
        <v>183</v>
      </c>
      <c r="O3693" s="38"/>
      <c r="P3693" s="38"/>
    </row>
    <row r="3694">
      <c r="A3694" s="39">
        <v>116416.0</v>
      </c>
      <c r="B3694" s="40" t="s">
        <v>90</v>
      </c>
      <c r="C3694" s="40" t="s">
        <v>91</v>
      </c>
      <c r="D3694" s="40" t="s">
        <v>1625</v>
      </c>
      <c r="E3694" s="40" t="s">
        <v>68</v>
      </c>
      <c r="F3694" s="41" t="s">
        <v>33</v>
      </c>
      <c r="G3694" s="41" t="s">
        <v>15361</v>
      </c>
      <c r="H3694" s="41" t="s">
        <v>15362</v>
      </c>
      <c r="I3694" s="41" t="s">
        <v>6255</v>
      </c>
      <c r="J3694" s="40" t="s">
        <v>10841</v>
      </c>
      <c r="K3694" s="41" t="s">
        <v>15363</v>
      </c>
      <c r="L3694" s="41" t="s">
        <v>15364</v>
      </c>
      <c r="M3694" s="41" t="s">
        <v>78</v>
      </c>
      <c r="N3694" s="41" t="s">
        <v>99</v>
      </c>
      <c r="O3694" s="38"/>
      <c r="P3694" s="43"/>
    </row>
    <row r="3695">
      <c r="A3695" s="26">
        <v>116418.0</v>
      </c>
      <c r="B3695" s="28" t="s">
        <v>125</v>
      </c>
      <c r="C3695" s="28" t="s">
        <v>134</v>
      </c>
      <c r="D3695" s="28" t="s">
        <v>147</v>
      </c>
      <c r="E3695" s="28" t="s">
        <v>111</v>
      </c>
      <c r="F3695" s="35" t="s">
        <v>33</v>
      </c>
      <c r="G3695" s="35" t="s">
        <v>15365</v>
      </c>
      <c r="H3695" s="35" t="s">
        <v>15366</v>
      </c>
      <c r="I3695" s="35" t="s">
        <v>1181</v>
      </c>
      <c r="J3695" s="28" t="s">
        <v>1182</v>
      </c>
      <c r="K3695" s="35" t="s">
        <v>15367</v>
      </c>
      <c r="L3695" s="35" t="s">
        <v>15368</v>
      </c>
      <c r="M3695" s="35" t="s">
        <v>78</v>
      </c>
      <c r="N3695" s="35" t="s">
        <v>133</v>
      </c>
      <c r="O3695" s="38"/>
      <c r="P3695" s="38"/>
    </row>
    <row r="3696">
      <c r="A3696" s="39">
        <v>116419.0</v>
      </c>
      <c r="B3696" s="40" t="s">
        <v>90</v>
      </c>
      <c r="C3696" s="40" t="s">
        <v>91</v>
      </c>
      <c r="D3696" s="40" t="s">
        <v>1744</v>
      </c>
      <c r="E3696" s="40" t="s">
        <v>32</v>
      </c>
      <c r="F3696" s="41" t="s">
        <v>33</v>
      </c>
      <c r="G3696" s="41" t="s">
        <v>4550</v>
      </c>
      <c r="H3696" s="41" t="s">
        <v>15369</v>
      </c>
      <c r="I3696" s="41" t="s">
        <v>6948</v>
      </c>
      <c r="J3696" s="40" t="s">
        <v>6949</v>
      </c>
      <c r="K3696" s="41" t="s">
        <v>15370</v>
      </c>
      <c r="L3696" s="41" t="s">
        <v>15371</v>
      </c>
      <c r="M3696" s="41" t="s">
        <v>3450</v>
      </c>
      <c r="N3696" s="41" t="s">
        <v>183</v>
      </c>
      <c r="O3696" s="38"/>
      <c r="P3696" s="43"/>
    </row>
    <row r="3697">
      <c r="A3697" s="26">
        <v>116420.0</v>
      </c>
      <c r="B3697" s="28" t="s">
        <v>90</v>
      </c>
      <c r="C3697" s="28" t="s">
        <v>91</v>
      </c>
      <c r="D3697" s="28" t="s">
        <v>118</v>
      </c>
      <c r="E3697" s="28" t="s">
        <v>111</v>
      </c>
      <c r="F3697" s="35" t="s">
        <v>33</v>
      </c>
      <c r="G3697" s="35" t="s">
        <v>15372</v>
      </c>
      <c r="H3697" s="35" t="s">
        <v>15373</v>
      </c>
      <c r="I3697" s="35" t="s">
        <v>938</v>
      </c>
      <c r="J3697" s="28" t="s">
        <v>939</v>
      </c>
      <c r="K3697" s="35" t="s">
        <v>444</v>
      </c>
      <c r="L3697" s="35" t="s">
        <v>15374</v>
      </c>
      <c r="M3697" s="35" t="s">
        <v>78</v>
      </c>
      <c r="N3697" s="35" t="s">
        <v>183</v>
      </c>
      <c r="O3697" s="38"/>
      <c r="P3697" s="38"/>
    </row>
    <row r="3698">
      <c r="A3698" s="39">
        <v>116421.0</v>
      </c>
      <c r="B3698" s="40" t="s">
        <v>125</v>
      </c>
      <c r="C3698" s="40" t="s">
        <v>134</v>
      </c>
      <c r="D3698" s="40" t="s">
        <v>1756</v>
      </c>
      <c r="E3698" s="40" t="s">
        <v>32</v>
      </c>
      <c r="F3698" s="41" t="s">
        <v>33</v>
      </c>
      <c r="G3698" s="41" t="s">
        <v>15375</v>
      </c>
      <c r="H3698" s="41" t="s">
        <v>15376</v>
      </c>
      <c r="I3698" s="41" t="s">
        <v>1759</v>
      </c>
      <c r="J3698" s="40" t="s">
        <v>1760</v>
      </c>
      <c r="K3698" s="41" t="s">
        <v>15377</v>
      </c>
      <c r="L3698" s="41" t="s">
        <v>15378</v>
      </c>
      <c r="M3698" s="41" t="s">
        <v>1763</v>
      </c>
      <c r="N3698" s="41" t="s">
        <v>183</v>
      </c>
      <c r="O3698" s="38"/>
      <c r="P3698" s="43"/>
    </row>
    <row r="3699">
      <c r="A3699" s="26">
        <v>116422.0</v>
      </c>
      <c r="B3699" s="28" t="s">
        <v>125</v>
      </c>
      <c r="C3699" s="28" t="s">
        <v>134</v>
      </c>
      <c r="D3699" s="28" t="s">
        <v>1756</v>
      </c>
      <c r="E3699" s="28" t="s">
        <v>32</v>
      </c>
      <c r="F3699" s="35" t="s">
        <v>33</v>
      </c>
      <c r="G3699" s="35" t="s">
        <v>15379</v>
      </c>
      <c r="H3699" s="35" t="s">
        <v>15380</v>
      </c>
      <c r="I3699" s="35" t="s">
        <v>1759</v>
      </c>
      <c r="J3699" s="28" t="s">
        <v>1760</v>
      </c>
      <c r="K3699" s="35" t="s">
        <v>15381</v>
      </c>
      <c r="L3699" s="35" t="s">
        <v>15382</v>
      </c>
      <c r="M3699" s="35" t="s">
        <v>1763</v>
      </c>
      <c r="N3699" s="35" t="s">
        <v>133</v>
      </c>
      <c r="O3699" s="38"/>
      <c r="P3699" s="38"/>
    </row>
    <row r="3700">
      <c r="A3700" s="39">
        <v>116423.0</v>
      </c>
      <c r="B3700" s="40" t="s">
        <v>125</v>
      </c>
      <c r="C3700" s="40" t="s">
        <v>134</v>
      </c>
      <c r="D3700" s="40" t="s">
        <v>1756</v>
      </c>
      <c r="E3700" s="40" t="s">
        <v>32</v>
      </c>
      <c r="F3700" s="41" t="s">
        <v>33</v>
      </c>
      <c r="G3700" s="41" t="s">
        <v>15383</v>
      </c>
      <c r="H3700" s="41" t="s">
        <v>15384</v>
      </c>
      <c r="I3700" s="41" t="s">
        <v>3400</v>
      </c>
      <c r="J3700" s="40" t="s">
        <v>3401</v>
      </c>
      <c r="K3700" s="41" t="s">
        <v>15381</v>
      </c>
      <c r="L3700" s="41" t="s">
        <v>15385</v>
      </c>
      <c r="M3700" s="41" t="s">
        <v>1763</v>
      </c>
      <c r="N3700" s="41" t="s">
        <v>183</v>
      </c>
      <c r="O3700" s="38"/>
      <c r="P3700" s="43"/>
    </row>
    <row r="3701">
      <c r="A3701" s="26">
        <v>116424.0</v>
      </c>
      <c r="B3701" s="28" t="s">
        <v>125</v>
      </c>
      <c r="C3701" s="28" t="s">
        <v>134</v>
      </c>
      <c r="D3701" s="28" t="s">
        <v>1756</v>
      </c>
      <c r="E3701" s="28" t="s">
        <v>32</v>
      </c>
      <c r="F3701" s="35" t="s">
        <v>33</v>
      </c>
      <c r="G3701" s="35" t="s">
        <v>15386</v>
      </c>
      <c r="H3701" s="35" t="s">
        <v>15387</v>
      </c>
      <c r="I3701" s="35" t="s">
        <v>3400</v>
      </c>
      <c r="J3701" s="28" t="s">
        <v>3401</v>
      </c>
      <c r="K3701" s="35" t="s">
        <v>15377</v>
      </c>
      <c r="L3701" s="35" t="s">
        <v>15388</v>
      </c>
      <c r="M3701" s="35" t="s">
        <v>1763</v>
      </c>
      <c r="N3701" s="35" t="s">
        <v>183</v>
      </c>
      <c r="O3701" s="38"/>
      <c r="P3701" s="38"/>
    </row>
    <row r="3702">
      <c r="A3702" s="39">
        <v>116425.0</v>
      </c>
      <c r="B3702" s="40" t="s">
        <v>125</v>
      </c>
      <c r="C3702" s="40" t="s">
        <v>134</v>
      </c>
      <c r="D3702" s="40" t="s">
        <v>1756</v>
      </c>
      <c r="E3702" s="40" t="s">
        <v>32</v>
      </c>
      <c r="F3702" s="41" t="s">
        <v>33</v>
      </c>
      <c r="G3702" s="41" t="s">
        <v>15389</v>
      </c>
      <c r="H3702" s="41" t="s">
        <v>15390</v>
      </c>
      <c r="I3702" s="41" t="s">
        <v>1759</v>
      </c>
      <c r="J3702" s="40" t="s">
        <v>1760</v>
      </c>
      <c r="K3702" s="41" t="s">
        <v>15381</v>
      </c>
      <c r="L3702" s="41" t="s">
        <v>15391</v>
      </c>
      <c r="M3702" s="41" t="s">
        <v>1763</v>
      </c>
      <c r="N3702" s="41" t="s">
        <v>183</v>
      </c>
      <c r="O3702" s="38"/>
      <c r="P3702" s="43"/>
    </row>
    <row r="3703">
      <c r="A3703" s="26">
        <v>116427.0</v>
      </c>
      <c r="B3703" s="28" t="s">
        <v>125</v>
      </c>
      <c r="C3703" s="28" t="s">
        <v>134</v>
      </c>
      <c r="D3703" s="28" t="s">
        <v>1756</v>
      </c>
      <c r="E3703" s="28" t="s">
        <v>32</v>
      </c>
      <c r="F3703" s="35" t="s">
        <v>33</v>
      </c>
      <c r="G3703" s="35" t="s">
        <v>15392</v>
      </c>
      <c r="H3703" s="35" t="s">
        <v>15393</v>
      </c>
      <c r="I3703" s="35" t="s">
        <v>3781</v>
      </c>
      <c r="J3703" s="28" t="s">
        <v>3782</v>
      </c>
      <c r="K3703" s="35" t="s">
        <v>15377</v>
      </c>
      <c r="L3703" s="35" t="s">
        <v>15394</v>
      </c>
      <c r="M3703" s="35" t="s">
        <v>1763</v>
      </c>
      <c r="N3703" s="35" t="s">
        <v>183</v>
      </c>
      <c r="O3703" s="38"/>
      <c r="P3703" s="38"/>
    </row>
    <row r="3704">
      <c r="A3704" s="39">
        <v>116428.0</v>
      </c>
      <c r="B3704" s="40" t="s">
        <v>125</v>
      </c>
      <c r="C3704" s="40" t="s">
        <v>134</v>
      </c>
      <c r="D3704" s="40" t="s">
        <v>1756</v>
      </c>
      <c r="E3704" s="40" t="s">
        <v>32</v>
      </c>
      <c r="F3704" s="41" t="s">
        <v>33</v>
      </c>
      <c r="G3704" s="41" t="s">
        <v>15395</v>
      </c>
      <c r="H3704" s="41" t="s">
        <v>15396</v>
      </c>
      <c r="I3704" s="41" t="s">
        <v>3400</v>
      </c>
      <c r="J3704" s="40" t="s">
        <v>3401</v>
      </c>
      <c r="K3704" s="41" t="s">
        <v>15381</v>
      </c>
      <c r="L3704" s="41" t="s">
        <v>15397</v>
      </c>
      <c r="M3704" s="41" t="s">
        <v>1763</v>
      </c>
      <c r="N3704" s="41" t="s">
        <v>133</v>
      </c>
      <c r="O3704" s="38"/>
      <c r="P3704" s="43"/>
    </row>
    <row r="3705">
      <c r="A3705" s="26">
        <v>116429.0</v>
      </c>
      <c r="B3705" s="28" t="s">
        <v>90</v>
      </c>
      <c r="C3705" s="28" t="s">
        <v>91</v>
      </c>
      <c r="D3705" s="28" t="s">
        <v>135</v>
      </c>
      <c r="E3705" s="28" t="s">
        <v>111</v>
      </c>
      <c r="F3705" s="35" t="s">
        <v>33</v>
      </c>
      <c r="G3705" s="35" t="s">
        <v>15398</v>
      </c>
      <c r="H3705" s="35" t="s">
        <v>15399</v>
      </c>
      <c r="I3705" s="35" t="s">
        <v>105</v>
      </c>
      <c r="J3705" s="28" t="s">
        <v>122</v>
      </c>
      <c r="K3705" s="35" t="s">
        <v>2788</v>
      </c>
      <c r="L3705" s="35" t="s">
        <v>15400</v>
      </c>
      <c r="M3705" s="35" t="s">
        <v>78</v>
      </c>
      <c r="N3705" s="35" t="s">
        <v>183</v>
      </c>
      <c r="O3705" s="38"/>
      <c r="P3705" s="38"/>
    </row>
    <row r="3706">
      <c r="A3706" s="39">
        <v>116431.0</v>
      </c>
      <c r="B3706" s="40" t="s">
        <v>125</v>
      </c>
      <c r="C3706" s="40" t="s">
        <v>134</v>
      </c>
      <c r="D3706" s="40" t="s">
        <v>411</v>
      </c>
      <c r="E3706" s="40" t="s">
        <v>32</v>
      </c>
      <c r="F3706" s="41" t="s">
        <v>33</v>
      </c>
      <c r="G3706" s="41" t="s">
        <v>15401</v>
      </c>
      <c r="H3706" s="41" t="s">
        <v>15402</v>
      </c>
      <c r="I3706" s="41" t="s">
        <v>15403</v>
      </c>
      <c r="J3706" s="40" t="s">
        <v>15404</v>
      </c>
      <c r="K3706" s="41" t="s">
        <v>15381</v>
      </c>
      <c r="L3706" s="41" t="s">
        <v>15405</v>
      </c>
      <c r="M3706" s="41" t="s">
        <v>1805</v>
      </c>
      <c r="N3706" s="41" t="s">
        <v>183</v>
      </c>
      <c r="O3706" s="38"/>
      <c r="P3706" s="43"/>
    </row>
    <row r="3707">
      <c r="A3707" s="26">
        <v>116432.0</v>
      </c>
      <c r="B3707" s="28" t="s">
        <v>125</v>
      </c>
      <c r="C3707" s="28" t="s">
        <v>134</v>
      </c>
      <c r="D3707" s="28" t="s">
        <v>1756</v>
      </c>
      <c r="E3707" s="28" t="s">
        <v>32</v>
      </c>
      <c r="F3707" s="35" t="s">
        <v>33</v>
      </c>
      <c r="G3707" s="35" t="s">
        <v>15406</v>
      </c>
      <c r="H3707" s="35" t="s">
        <v>15407</v>
      </c>
      <c r="I3707" s="35" t="s">
        <v>8597</v>
      </c>
      <c r="J3707" s="28" t="s">
        <v>8598</v>
      </c>
      <c r="K3707" s="35" t="s">
        <v>15377</v>
      </c>
      <c r="L3707" s="35" t="s">
        <v>15408</v>
      </c>
      <c r="M3707" s="35" t="s">
        <v>1763</v>
      </c>
      <c r="N3707" s="35" t="s">
        <v>183</v>
      </c>
      <c r="O3707" s="38"/>
      <c r="P3707" s="38"/>
    </row>
    <row r="3708">
      <c r="A3708" s="39">
        <v>116433.0</v>
      </c>
      <c r="B3708" s="40" t="s">
        <v>125</v>
      </c>
      <c r="C3708" s="40" t="s">
        <v>134</v>
      </c>
      <c r="D3708" s="40" t="s">
        <v>1756</v>
      </c>
      <c r="E3708" s="40" t="s">
        <v>32</v>
      </c>
      <c r="F3708" s="41" t="s">
        <v>33</v>
      </c>
      <c r="G3708" s="41" t="s">
        <v>15409</v>
      </c>
      <c r="H3708" s="41" t="s">
        <v>15410</v>
      </c>
      <c r="I3708" s="41" t="s">
        <v>3400</v>
      </c>
      <c r="J3708" s="40" t="s">
        <v>3401</v>
      </c>
      <c r="K3708" s="41" t="s">
        <v>15377</v>
      </c>
      <c r="L3708" s="41" t="s">
        <v>15411</v>
      </c>
      <c r="M3708" s="41" t="s">
        <v>1763</v>
      </c>
      <c r="N3708" s="41" t="s">
        <v>133</v>
      </c>
      <c r="O3708" s="38"/>
      <c r="P3708" s="43"/>
    </row>
    <row r="3709">
      <c r="A3709" s="26">
        <v>116434.0</v>
      </c>
      <c r="B3709" s="28" t="s">
        <v>125</v>
      </c>
      <c r="C3709" s="28" t="s">
        <v>134</v>
      </c>
      <c r="D3709" s="28" t="s">
        <v>1756</v>
      </c>
      <c r="E3709" s="28" t="s">
        <v>32</v>
      </c>
      <c r="F3709" s="35" t="s">
        <v>33</v>
      </c>
      <c r="G3709" s="35" t="s">
        <v>15412</v>
      </c>
      <c r="H3709" s="35" t="s">
        <v>15413</v>
      </c>
      <c r="I3709" s="35" t="s">
        <v>7070</v>
      </c>
      <c r="J3709" s="28" t="s">
        <v>7071</v>
      </c>
      <c r="K3709" s="35" t="s">
        <v>15377</v>
      </c>
      <c r="L3709" s="35" t="s">
        <v>15414</v>
      </c>
      <c r="M3709" s="35" t="s">
        <v>1763</v>
      </c>
      <c r="N3709" s="35" t="s">
        <v>183</v>
      </c>
      <c r="O3709" s="38"/>
      <c r="P3709" s="38"/>
    </row>
    <row r="3710">
      <c r="A3710" s="39">
        <v>116436.0</v>
      </c>
      <c r="B3710" s="40" t="s">
        <v>125</v>
      </c>
      <c r="C3710" s="40" t="s">
        <v>134</v>
      </c>
      <c r="D3710" s="40" t="s">
        <v>1756</v>
      </c>
      <c r="E3710" s="40" t="s">
        <v>32</v>
      </c>
      <c r="F3710" s="41" t="s">
        <v>33</v>
      </c>
      <c r="G3710" s="41" t="s">
        <v>15415</v>
      </c>
      <c r="H3710" s="41" t="s">
        <v>15416</v>
      </c>
      <c r="I3710" s="41" t="s">
        <v>8597</v>
      </c>
      <c r="J3710" s="40" t="s">
        <v>8598</v>
      </c>
      <c r="K3710" s="41" t="s">
        <v>15377</v>
      </c>
      <c r="L3710" s="41" t="s">
        <v>15417</v>
      </c>
      <c r="M3710" s="41" t="s">
        <v>1763</v>
      </c>
      <c r="N3710" s="41" t="s">
        <v>183</v>
      </c>
      <c r="O3710" s="38"/>
      <c r="P3710" s="43"/>
    </row>
    <row r="3711">
      <c r="A3711" s="26">
        <v>116437.0</v>
      </c>
      <c r="B3711" s="28" t="s">
        <v>125</v>
      </c>
      <c r="C3711" s="28" t="s">
        <v>134</v>
      </c>
      <c r="D3711" s="28" t="s">
        <v>1756</v>
      </c>
      <c r="E3711" s="28" t="s">
        <v>32</v>
      </c>
      <c r="F3711" s="35" t="s">
        <v>33</v>
      </c>
      <c r="G3711" s="35" t="s">
        <v>15418</v>
      </c>
      <c r="H3711" s="35" t="s">
        <v>15419</v>
      </c>
      <c r="I3711" s="35" t="s">
        <v>15420</v>
      </c>
      <c r="J3711" s="28" t="s">
        <v>15421</v>
      </c>
      <c r="K3711" s="35" t="s">
        <v>15377</v>
      </c>
      <c r="L3711" s="35" t="s">
        <v>15422</v>
      </c>
      <c r="M3711" s="35" t="s">
        <v>7022</v>
      </c>
      <c r="N3711" s="35" t="s">
        <v>183</v>
      </c>
      <c r="O3711" s="38"/>
      <c r="P3711" s="38"/>
    </row>
    <row r="3712">
      <c r="A3712" s="39">
        <v>116438.0</v>
      </c>
      <c r="B3712" s="40" t="s">
        <v>90</v>
      </c>
      <c r="C3712" s="40" t="s">
        <v>91</v>
      </c>
      <c r="D3712" s="40" t="s">
        <v>156</v>
      </c>
      <c r="E3712" s="40" t="s">
        <v>68</v>
      </c>
      <c r="F3712" s="41" t="s">
        <v>33</v>
      </c>
      <c r="G3712" s="41" t="s">
        <v>15423</v>
      </c>
      <c r="H3712" s="41" t="s">
        <v>15424</v>
      </c>
      <c r="I3712" s="41" t="s">
        <v>172</v>
      </c>
      <c r="J3712" s="40" t="s">
        <v>174</v>
      </c>
      <c r="K3712" s="41" t="s">
        <v>15425</v>
      </c>
      <c r="L3712" s="41" t="s">
        <v>15426</v>
      </c>
      <c r="M3712" s="41" t="s">
        <v>78</v>
      </c>
      <c r="N3712" s="41" t="s">
        <v>99</v>
      </c>
      <c r="O3712" s="38"/>
      <c r="P3712" s="43"/>
    </row>
    <row r="3713">
      <c r="A3713" s="26">
        <v>116440.0</v>
      </c>
      <c r="B3713" s="28" t="s">
        <v>90</v>
      </c>
      <c r="C3713" s="28" t="s">
        <v>91</v>
      </c>
      <c r="D3713" s="28" t="s">
        <v>4391</v>
      </c>
      <c r="E3713" s="28" t="s">
        <v>2453</v>
      </c>
      <c r="F3713" s="35" t="s">
        <v>33</v>
      </c>
      <c r="G3713" s="35" t="s">
        <v>15427</v>
      </c>
      <c r="H3713" s="35" t="s">
        <v>15428</v>
      </c>
      <c r="I3713" s="35" t="s">
        <v>4394</v>
      </c>
      <c r="J3713" s="28" t="s">
        <v>4395</v>
      </c>
      <c r="K3713" s="35" t="s">
        <v>15429</v>
      </c>
      <c r="L3713" s="35" t="s">
        <v>15430</v>
      </c>
      <c r="M3713" s="35" t="s">
        <v>2460</v>
      </c>
      <c r="N3713" s="35" t="s">
        <v>99</v>
      </c>
      <c r="O3713" s="38"/>
      <c r="P3713" s="38"/>
    </row>
    <row r="3714">
      <c r="A3714" s="39">
        <v>116443.0</v>
      </c>
      <c r="B3714" s="40" t="s">
        <v>90</v>
      </c>
      <c r="C3714" s="40" t="s">
        <v>91</v>
      </c>
      <c r="D3714" s="40" t="s">
        <v>118</v>
      </c>
      <c r="E3714" s="40" t="s">
        <v>111</v>
      </c>
      <c r="F3714" s="41" t="s">
        <v>33</v>
      </c>
      <c r="G3714" s="41" t="s">
        <v>15431</v>
      </c>
      <c r="H3714" s="41" t="s">
        <v>15432</v>
      </c>
      <c r="I3714" s="41" t="s">
        <v>938</v>
      </c>
      <c r="J3714" s="40" t="s">
        <v>939</v>
      </c>
      <c r="K3714" s="41" t="s">
        <v>15433</v>
      </c>
      <c r="L3714" s="41" t="s">
        <v>15434</v>
      </c>
      <c r="M3714" s="41" t="s">
        <v>78</v>
      </c>
      <c r="N3714" s="41" t="s">
        <v>133</v>
      </c>
      <c r="O3714" s="38"/>
      <c r="P3714" s="43"/>
    </row>
    <row r="3715">
      <c r="A3715" s="26">
        <v>116447.0</v>
      </c>
      <c r="B3715" s="28" t="s">
        <v>1021</v>
      </c>
      <c r="C3715" s="28" t="s">
        <v>1022</v>
      </c>
      <c r="D3715" s="28" t="s">
        <v>102</v>
      </c>
      <c r="E3715" s="28" t="s">
        <v>83</v>
      </c>
      <c r="F3715" s="35" t="s">
        <v>33</v>
      </c>
      <c r="G3715" s="35" t="s">
        <v>15435</v>
      </c>
      <c r="H3715" s="35" t="s">
        <v>15436</v>
      </c>
      <c r="I3715" s="35" t="s">
        <v>105</v>
      </c>
      <c r="J3715" s="28" t="s">
        <v>1465</v>
      </c>
      <c r="K3715" s="35" t="s">
        <v>444</v>
      </c>
      <c r="L3715" s="35" t="s">
        <v>15437</v>
      </c>
      <c r="M3715" s="35" t="s">
        <v>78</v>
      </c>
      <c r="N3715" s="35" t="s">
        <v>370</v>
      </c>
      <c r="O3715" s="38"/>
      <c r="P3715" s="38"/>
    </row>
    <row r="3716">
      <c r="A3716" s="39">
        <v>116449.0</v>
      </c>
      <c r="B3716" s="40" t="s">
        <v>90</v>
      </c>
      <c r="C3716" s="40" t="s">
        <v>91</v>
      </c>
      <c r="D3716" s="40" t="s">
        <v>156</v>
      </c>
      <c r="E3716" s="40" t="s">
        <v>68</v>
      </c>
      <c r="F3716" s="41" t="s">
        <v>33</v>
      </c>
      <c r="G3716" s="41" t="s">
        <v>15438</v>
      </c>
      <c r="H3716" s="41" t="s">
        <v>15439</v>
      </c>
      <c r="I3716" s="41" t="s">
        <v>5053</v>
      </c>
      <c r="J3716" s="40" t="s">
        <v>5054</v>
      </c>
      <c r="K3716" s="41" t="s">
        <v>15440</v>
      </c>
      <c r="L3716" s="41" t="s">
        <v>15441</v>
      </c>
      <c r="M3716" s="41" t="s">
        <v>78</v>
      </c>
      <c r="N3716" s="41" t="s">
        <v>99</v>
      </c>
      <c r="O3716" s="38"/>
      <c r="P3716" s="43"/>
    </row>
    <row r="3717">
      <c r="A3717" s="26">
        <v>116450.0</v>
      </c>
      <c r="B3717" s="28" t="s">
        <v>90</v>
      </c>
      <c r="C3717" s="28" t="s">
        <v>91</v>
      </c>
      <c r="D3717" s="28" t="s">
        <v>135</v>
      </c>
      <c r="E3717" s="28" t="s">
        <v>111</v>
      </c>
      <c r="F3717" s="35" t="s">
        <v>33</v>
      </c>
      <c r="G3717" s="35" t="s">
        <v>15442</v>
      </c>
      <c r="H3717" s="35" t="s">
        <v>15443</v>
      </c>
      <c r="I3717" s="35" t="s">
        <v>105</v>
      </c>
      <c r="J3717" s="28" t="s">
        <v>1085</v>
      </c>
      <c r="K3717" s="35" t="s">
        <v>15444</v>
      </c>
      <c r="L3717" s="35" t="s">
        <v>15445</v>
      </c>
      <c r="M3717" s="35" t="s">
        <v>78</v>
      </c>
      <c r="N3717" s="35" t="s">
        <v>476</v>
      </c>
      <c r="O3717" s="38"/>
      <c r="P3717" s="38"/>
    </row>
    <row r="3718">
      <c r="A3718" s="39">
        <v>116452.0</v>
      </c>
      <c r="B3718" s="40" t="s">
        <v>90</v>
      </c>
      <c r="C3718" s="40" t="s">
        <v>91</v>
      </c>
      <c r="D3718" s="40" t="s">
        <v>3573</v>
      </c>
      <c r="E3718" s="40" t="s">
        <v>439</v>
      </c>
      <c r="F3718" s="41" t="s">
        <v>33</v>
      </c>
      <c r="G3718" s="41" t="s">
        <v>15446</v>
      </c>
      <c r="H3718" s="41" t="s">
        <v>15447</v>
      </c>
      <c r="I3718" s="41" t="s">
        <v>5457</v>
      </c>
      <c r="J3718" s="40" t="s">
        <v>5458</v>
      </c>
      <c r="K3718" s="41" t="s">
        <v>15448</v>
      </c>
      <c r="L3718" s="41" t="s">
        <v>5460</v>
      </c>
      <c r="M3718" s="41" t="s">
        <v>3890</v>
      </c>
      <c r="N3718" s="41" t="s">
        <v>99</v>
      </c>
      <c r="O3718" s="38"/>
      <c r="P3718" s="43"/>
    </row>
    <row r="3719">
      <c r="A3719" s="26">
        <v>116453.0</v>
      </c>
      <c r="B3719" s="28" t="s">
        <v>90</v>
      </c>
      <c r="C3719" s="28" t="s">
        <v>91</v>
      </c>
      <c r="D3719" s="28" t="s">
        <v>3850</v>
      </c>
      <c r="E3719" s="28" t="s">
        <v>68</v>
      </c>
      <c r="F3719" s="35" t="s">
        <v>33</v>
      </c>
      <c r="G3719" s="35" t="s">
        <v>15449</v>
      </c>
      <c r="H3719" s="35" t="s">
        <v>15450</v>
      </c>
      <c r="I3719" s="35" t="s">
        <v>4440</v>
      </c>
      <c r="J3719" s="28" t="s">
        <v>4441</v>
      </c>
      <c r="K3719" s="35" t="s">
        <v>15451</v>
      </c>
      <c r="L3719" s="35" t="s">
        <v>15452</v>
      </c>
      <c r="M3719" s="35" t="s">
        <v>1813</v>
      </c>
      <c r="N3719" s="35" t="s">
        <v>133</v>
      </c>
      <c r="O3719" s="38"/>
      <c r="P3719" s="38"/>
    </row>
    <row r="3720">
      <c r="A3720" s="39">
        <v>116454.0</v>
      </c>
      <c r="B3720" s="40" t="s">
        <v>90</v>
      </c>
      <c r="C3720" s="40" t="s">
        <v>91</v>
      </c>
      <c r="D3720" s="40" t="s">
        <v>419</v>
      </c>
      <c r="E3720" s="40" t="s">
        <v>83</v>
      </c>
      <c r="F3720" s="41" t="s">
        <v>33</v>
      </c>
      <c r="G3720" s="41" t="s">
        <v>15453</v>
      </c>
      <c r="H3720" s="41" t="s">
        <v>15454</v>
      </c>
      <c r="I3720" s="41" t="s">
        <v>105</v>
      </c>
      <c r="J3720" s="40" t="s">
        <v>473</v>
      </c>
      <c r="K3720" s="41" t="s">
        <v>15455</v>
      </c>
      <c r="L3720" s="41" t="s">
        <v>15456</v>
      </c>
      <c r="M3720" s="41" t="s">
        <v>78</v>
      </c>
      <c r="N3720" s="41" t="s">
        <v>117</v>
      </c>
      <c r="O3720" s="38"/>
      <c r="P3720" s="43"/>
    </row>
    <row r="3721">
      <c r="A3721" s="26">
        <v>116455.0</v>
      </c>
      <c r="B3721" s="28" t="s">
        <v>90</v>
      </c>
      <c r="C3721" s="28" t="s">
        <v>91</v>
      </c>
      <c r="D3721" s="28" t="s">
        <v>4391</v>
      </c>
      <c r="E3721" s="28" t="s">
        <v>2453</v>
      </c>
      <c r="F3721" s="35" t="s">
        <v>33</v>
      </c>
      <c r="G3721" s="35" t="s">
        <v>15457</v>
      </c>
      <c r="H3721" s="35" t="s">
        <v>15458</v>
      </c>
      <c r="I3721" s="35" t="s">
        <v>5116</v>
      </c>
      <c r="J3721" s="28" t="s">
        <v>5117</v>
      </c>
      <c r="K3721" s="35" t="s">
        <v>15459</v>
      </c>
      <c r="L3721" s="35" t="s">
        <v>15460</v>
      </c>
      <c r="M3721" s="35" t="s">
        <v>5120</v>
      </c>
      <c r="N3721" s="35" t="s">
        <v>133</v>
      </c>
      <c r="O3721" s="38"/>
      <c r="P3721" s="38"/>
    </row>
    <row r="3722">
      <c r="A3722" s="39">
        <v>116456.0</v>
      </c>
      <c r="B3722" s="40" t="s">
        <v>90</v>
      </c>
      <c r="C3722" s="40" t="s">
        <v>91</v>
      </c>
      <c r="D3722" s="40" t="s">
        <v>254</v>
      </c>
      <c r="E3722" s="40" t="s">
        <v>111</v>
      </c>
      <c r="F3722" s="41" t="s">
        <v>33</v>
      </c>
      <c r="G3722" s="41" t="s">
        <v>15461</v>
      </c>
      <c r="H3722" s="41" t="s">
        <v>15462</v>
      </c>
      <c r="I3722" s="41" t="s">
        <v>758</v>
      </c>
      <c r="J3722" s="40" t="s">
        <v>759</v>
      </c>
      <c r="K3722" s="41" t="s">
        <v>15463</v>
      </c>
      <c r="L3722" s="41" t="s">
        <v>15464</v>
      </c>
      <c r="M3722" s="41" t="s">
        <v>78</v>
      </c>
      <c r="N3722" s="41" t="s">
        <v>183</v>
      </c>
      <c r="O3722" s="38"/>
      <c r="P3722" s="43"/>
    </row>
    <row r="3723">
      <c r="A3723" s="26">
        <v>116459.0</v>
      </c>
      <c r="B3723" s="28" t="s">
        <v>90</v>
      </c>
      <c r="C3723" s="28" t="s">
        <v>91</v>
      </c>
      <c r="D3723" s="28" t="s">
        <v>1625</v>
      </c>
      <c r="E3723" s="28" t="s">
        <v>68</v>
      </c>
      <c r="F3723" s="35" t="s">
        <v>33</v>
      </c>
      <c r="G3723" s="35" t="s">
        <v>15465</v>
      </c>
      <c r="H3723" s="35" t="s">
        <v>15466</v>
      </c>
      <c r="I3723" s="35" t="s">
        <v>6255</v>
      </c>
      <c r="J3723" s="28" t="s">
        <v>10841</v>
      </c>
      <c r="K3723" s="35" t="s">
        <v>15467</v>
      </c>
      <c r="L3723" s="35" t="s">
        <v>15468</v>
      </c>
      <c r="M3723" s="35" t="s">
        <v>78</v>
      </c>
      <c r="N3723" s="35" t="s">
        <v>183</v>
      </c>
      <c r="O3723" s="38"/>
      <c r="P3723" s="38"/>
    </row>
    <row r="3724">
      <c r="A3724" s="39">
        <v>116460.0</v>
      </c>
      <c r="B3724" s="40" t="s">
        <v>90</v>
      </c>
      <c r="C3724" s="40" t="s">
        <v>91</v>
      </c>
      <c r="D3724" s="40" t="s">
        <v>2452</v>
      </c>
      <c r="E3724" s="40" t="s">
        <v>2453</v>
      </c>
      <c r="F3724" s="41" t="s">
        <v>33</v>
      </c>
      <c r="G3724" s="41" t="s">
        <v>15469</v>
      </c>
      <c r="H3724" s="41" t="s">
        <v>15470</v>
      </c>
      <c r="I3724" s="41" t="s">
        <v>5997</v>
      </c>
      <c r="J3724" s="40" t="s">
        <v>5998</v>
      </c>
      <c r="K3724" s="41" t="s">
        <v>15471</v>
      </c>
      <c r="L3724" s="41" t="s">
        <v>15472</v>
      </c>
      <c r="M3724" s="41" t="s">
        <v>6000</v>
      </c>
      <c r="N3724" s="41" t="s">
        <v>183</v>
      </c>
      <c r="O3724" s="38"/>
      <c r="P3724" s="43"/>
    </row>
    <row r="3725">
      <c r="A3725" s="26">
        <v>116461.0</v>
      </c>
      <c r="B3725" s="28" t="s">
        <v>90</v>
      </c>
      <c r="C3725" s="28" t="s">
        <v>91</v>
      </c>
      <c r="D3725" s="28" t="s">
        <v>1778</v>
      </c>
      <c r="E3725" s="28" t="s">
        <v>32</v>
      </c>
      <c r="F3725" s="35" t="s">
        <v>33</v>
      </c>
      <c r="G3725" s="35" t="s">
        <v>15473</v>
      </c>
      <c r="H3725" s="35" t="s">
        <v>15474</v>
      </c>
      <c r="I3725" s="35" t="s">
        <v>2469</v>
      </c>
      <c r="J3725" s="28" t="s">
        <v>3324</v>
      </c>
      <c r="K3725" s="35" t="s">
        <v>15475</v>
      </c>
      <c r="L3725" s="35" t="s">
        <v>15476</v>
      </c>
      <c r="M3725" s="35" t="s">
        <v>1690</v>
      </c>
      <c r="N3725" s="35" t="s">
        <v>117</v>
      </c>
      <c r="O3725" s="38"/>
      <c r="P3725" s="38"/>
    </row>
    <row r="3726">
      <c r="A3726" s="39">
        <v>116462.0</v>
      </c>
      <c r="B3726" s="40" t="s">
        <v>90</v>
      </c>
      <c r="C3726" s="40" t="s">
        <v>91</v>
      </c>
      <c r="D3726" s="40" t="s">
        <v>277</v>
      </c>
      <c r="E3726" s="40" t="s">
        <v>83</v>
      </c>
      <c r="F3726" s="41" t="s">
        <v>33</v>
      </c>
      <c r="G3726" s="41" t="s">
        <v>15477</v>
      </c>
      <c r="H3726" s="41" t="s">
        <v>15478</v>
      </c>
      <c r="I3726" s="41" t="s">
        <v>105</v>
      </c>
      <c r="J3726" s="40" t="s">
        <v>768</v>
      </c>
      <c r="K3726" s="41" t="s">
        <v>15479</v>
      </c>
      <c r="L3726" s="41" t="s">
        <v>15480</v>
      </c>
      <c r="M3726" s="41" t="s">
        <v>78</v>
      </c>
      <c r="N3726" s="41" t="s">
        <v>117</v>
      </c>
      <c r="O3726" s="38"/>
      <c r="P3726" s="43"/>
    </row>
    <row r="3727">
      <c r="A3727" s="26">
        <v>116463.0</v>
      </c>
      <c r="B3727" s="28" t="s">
        <v>3528</v>
      </c>
      <c r="C3727" s="28" t="s">
        <v>3529</v>
      </c>
      <c r="D3727" s="28" t="s">
        <v>3489</v>
      </c>
      <c r="E3727" s="28" t="s">
        <v>2453</v>
      </c>
      <c r="F3727" s="35" t="s">
        <v>33</v>
      </c>
      <c r="G3727" s="35" t="s">
        <v>15481</v>
      </c>
      <c r="H3727" s="35" t="s">
        <v>15482</v>
      </c>
      <c r="I3727" s="35" t="s">
        <v>9688</v>
      </c>
      <c r="J3727" s="28" t="s">
        <v>5090</v>
      </c>
      <c r="K3727" s="35" t="s">
        <v>15483</v>
      </c>
      <c r="L3727" s="35" t="s">
        <v>15484</v>
      </c>
      <c r="M3727" s="35" t="s">
        <v>2989</v>
      </c>
      <c r="N3727" s="35" t="s">
        <v>133</v>
      </c>
      <c r="O3727" s="38"/>
      <c r="P3727" s="38"/>
    </row>
    <row r="3728">
      <c r="A3728" s="39">
        <v>116465.0</v>
      </c>
      <c r="B3728" s="40" t="s">
        <v>90</v>
      </c>
      <c r="C3728" s="40" t="s">
        <v>91</v>
      </c>
      <c r="D3728" s="40" t="s">
        <v>1683</v>
      </c>
      <c r="E3728" s="40" t="s">
        <v>32</v>
      </c>
      <c r="F3728" s="41" t="s">
        <v>33</v>
      </c>
      <c r="G3728" s="41" t="s">
        <v>15485</v>
      </c>
      <c r="H3728" s="41" t="s">
        <v>15486</v>
      </c>
      <c r="I3728" s="41" t="s">
        <v>1686</v>
      </c>
      <c r="J3728" s="40" t="s">
        <v>1687</v>
      </c>
      <c r="K3728" s="41" t="s">
        <v>15487</v>
      </c>
      <c r="L3728" s="41" t="s">
        <v>15488</v>
      </c>
      <c r="M3728" s="41" t="s">
        <v>1690</v>
      </c>
      <c r="N3728" s="41" t="s">
        <v>117</v>
      </c>
      <c r="O3728" s="38"/>
      <c r="P3728" s="43"/>
    </row>
    <row r="3729">
      <c r="A3729" s="26">
        <v>116467.0</v>
      </c>
      <c r="B3729" s="28" t="s">
        <v>90</v>
      </c>
      <c r="C3729" s="28" t="s">
        <v>91</v>
      </c>
      <c r="D3729" s="28" t="s">
        <v>210</v>
      </c>
      <c r="E3729" s="28" t="s">
        <v>68</v>
      </c>
      <c r="F3729" s="35" t="s">
        <v>33</v>
      </c>
      <c r="G3729" s="35" t="s">
        <v>15489</v>
      </c>
      <c r="H3729" s="35" t="s">
        <v>15490</v>
      </c>
      <c r="I3729" s="35" t="s">
        <v>4510</v>
      </c>
      <c r="J3729" s="28" t="s">
        <v>4511</v>
      </c>
      <c r="K3729" s="35" t="s">
        <v>15491</v>
      </c>
      <c r="L3729" s="35" t="s">
        <v>15492</v>
      </c>
      <c r="M3729" s="35" t="s">
        <v>1813</v>
      </c>
      <c r="N3729" s="35" t="s">
        <v>183</v>
      </c>
      <c r="O3729" s="38"/>
      <c r="P3729" s="38"/>
    </row>
    <row r="3730">
      <c r="A3730" s="39">
        <v>116469.0</v>
      </c>
      <c r="B3730" s="40" t="s">
        <v>90</v>
      </c>
      <c r="C3730" s="40" t="s">
        <v>91</v>
      </c>
      <c r="D3730" s="40" t="s">
        <v>1838</v>
      </c>
      <c r="E3730" s="40" t="s">
        <v>68</v>
      </c>
      <c r="F3730" s="41" t="s">
        <v>33</v>
      </c>
      <c r="G3730" s="41" t="s">
        <v>15493</v>
      </c>
      <c r="H3730" s="41" t="s">
        <v>15494</v>
      </c>
      <c r="I3730" s="41" t="s">
        <v>3509</v>
      </c>
      <c r="J3730" s="40" t="s">
        <v>3510</v>
      </c>
      <c r="K3730" s="41" t="s">
        <v>11518</v>
      </c>
      <c r="L3730" s="41" t="s">
        <v>15495</v>
      </c>
      <c r="M3730" s="41" t="s">
        <v>1494</v>
      </c>
      <c r="N3730" s="41" t="s">
        <v>183</v>
      </c>
      <c r="O3730" s="38"/>
      <c r="P3730" s="43"/>
    </row>
    <row r="3731">
      <c r="A3731" s="26">
        <v>116470.0</v>
      </c>
      <c r="B3731" s="28" t="s">
        <v>90</v>
      </c>
      <c r="C3731" s="28" t="s">
        <v>91</v>
      </c>
      <c r="D3731" s="28" t="s">
        <v>1838</v>
      </c>
      <c r="E3731" s="28" t="s">
        <v>68</v>
      </c>
      <c r="F3731" s="35" t="s">
        <v>33</v>
      </c>
      <c r="G3731" s="35" t="s">
        <v>15496</v>
      </c>
      <c r="H3731" s="35" t="s">
        <v>15497</v>
      </c>
      <c r="I3731" s="35" t="s">
        <v>11274</v>
      </c>
      <c r="J3731" s="28" t="s">
        <v>11275</v>
      </c>
      <c r="K3731" s="35" t="s">
        <v>3905</v>
      </c>
      <c r="L3731" s="35" t="s">
        <v>13451</v>
      </c>
      <c r="M3731" s="35" t="s">
        <v>1494</v>
      </c>
      <c r="N3731" s="35" t="s">
        <v>183</v>
      </c>
      <c r="O3731" s="38"/>
      <c r="P3731" s="38"/>
    </row>
    <row r="3732">
      <c r="A3732" s="39">
        <v>116472.0</v>
      </c>
      <c r="B3732" s="40" t="s">
        <v>90</v>
      </c>
      <c r="C3732" s="40" t="s">
        <v>91</v>
      </c>
      <c r="D3732" s="40" t="s">
        <v>254</v>
      </c>
      <c r="E3732" s="40" t="s">
        <v>111</v>
      </c>
      <c r="F3732" s="41" t="s">
        <v>33</v>
      </c>
      <c r="G3732" s="41" t="s">
        <v>1163</v>
      </c>
      <c r="H3732" s="41" t="s">
        <v>15498</v>
      </c>
      <c r="I3732" s="41" t="s">
        <v>695</v>
      </c>
      <c r="J3732" s="40" t="s">
        <v>696</v>
      </c>
      <c r="K3732" s="41" t="s">
        <v>15499</v>
      </c>
      <c r="L3732" s="41" t="s">
        <v>15500</v>
      </c>
      <c r="M3732" s="41" t="s">
        <v>78</v>
      </c>
      <c r="N3732" s="41" t="s">
        <v>183</v>
      </c>
      <c r="O3732" s="38"/>
      <c r="P3732" s="43"/>
    </row>
    <row r="3733">
      <c r="A3733" s="26">
        <v>116474.0</v>
      </c>
      <c r="B3733" s="28" t="s">
        <v>90</v>
      </c>
      <c r="C3733" s="28" t="s">
        <v>91</v>
      </c>
      <c r="D3733" s="28" t="s">
        <v>411</v>
      </c>
      <c r="E3733" s="28" t="s">
        <v>32</v>
      </c>
      <c r="F3733" s="35" t="s">
        <v>33</v>
      </c>
      <c r="G3733" s="35" t="s">
        <v>15501</v>
      </c>
      <c r="H3733" s="35" t="s">
        <v>15502</v>
      </c>
      <c r="I3733" s="35" t="s">
        <v>15503</v>
      </c>
      <c r="J3733" s="28" t="s">
        <v>15504</v>
      </c>
      <c r="K3733" s="35" t="s">
        <v>15505</v>
      </c>
      <c r="L3733" s="35" t="s">
        <v>15506</v>
      </c>
      <c r="M3733" s="35" t="s">
        <v>10830</v>
      </c>
      <c r="N3733" s="35" t="s">
        <v>1691</v>
      </c>
      <c r="O3733" s="38"/>
      <c r="P3733" s="38"/>
    </row>
    <row r="3734">
      <c r="A3734" s="39">
        <v>116475.0</v>
      </c>
      <c r="B3734" s="40" t="s">
        <v>90</v>
      </c>
      <c r="C3734" s="40" t="s">
        <v>91</v>
      </c>
      <c r="D3734" s="40" t="s">
        <v>3530</v>
      </c>
      <c r="E3734" s="40" t="s">
        <v>2453</v>
      </c>
      <c r="F3734" s="41" t="s">
        <v>33</v>
      </c>
      <c r="G3734" s="41" t="s">
        <v>15507</v>
      </c>
      <c r="H3734" s="41" t="s">
        <v>15508</v>
      </c>
      <c r="I3734" s="41" t="s">
        <v>3533</v>
      </c>
      <c r="J3734" s="40" t="s">
        <v>3534</v>
      </c>
      <c r="K3734" s="41" t="s">
        <v>15509</v>
      </c>
      <c r="L3734" s="41" t="s">
        <v>15510</v>
      </c>
      <c r="M3734" s="41" t="s">
        <v>3537</v>
      </c>
      <c r="N3734" s="41" t="s">
        <v>183</v>
      </c>
      <c r="O3734" s="38"/>
      <c r="P3734" s="43"/>
    </row>
    <row r="3735">
      <c r="A3735" s="26">
        <v>116477.0</v>
      </c>
      <c r="B3735" s="28" t="s">
        <v>90</v>
      </c>
      <c r="C3735" s="28" t="s">
        <v>91</v>
      </c>
      <c r="D3735" s="28" t="s">
        <v>1487</v>
      </c>
      <c r="E3735" s="28" t="s">
        <v>68</v>
      </c>
      <c r="F3735" s="35" t="s">
        <v>33</v>
      </c>
      <c r="G3735" s="35" t="s">
        <v>15511</v>
      </c>
      <c r="H3735" s="35" t="s">
        <v>15512</v>
      </c>
      <c r="I3735" s="35" t="s">
        <v>1490</v>
      </c>
      <c r="J3735" s="28" t="s">
        <v>1491</v>
      </c>
      <c r="K3735" s="35" t="s">
        <v>15513</v>
      </c>
      <c r="L3735" s="35" t="s">
        <v>15514</v>
      </c>
      <c r="M3735" s="35" t="s">
        <v>1494</v>
      </c>
      <c r="N3735" s="35" t="s">
        <v>823</v>
      </c>
      <c r="O3735" s="38"/>
      <c r="P3735" s="38"/>
    </row>
    <row r="3736">
      <c r="A3736" s="39">
        <v>116480.0</v>
      </c>
      <c r="B3736" s="40" t="s">
        <v>90</v>
      </c>
      <c r="C3736" s="40" t="s">
        <v>91</v>
      </c>
      <c r="D3736" s="40" t="s">
        <v>31</v>
      </c>
      <c r="E3736" s="40" t="s">
        <v>83</v>
      </c>
      <c r="F3736" s="41" t="s">
        <v>33</v>
      </c>
      <c r="G3736" s="41" t="s">
        <v>8516</v>
      </c>
      <c r="H3736" s="41" t="s">
        <v>15515</v>
      </c>
      <c r="I3736" s="41" t="s">
        <v>105</v>
      </c>
      <c r="J3736" s="40" t="s">
        <v>2149</v>
      </c>
      <c r="K3736" s="41" t="s">
        <v>15516</v>
      </c>
      <c r="L3736" s="41" t="s">
        <v>15517</v>
      </c>
      <c r="M3736" s="41" t="s">
        <v>78</v>
      </c>
      <c r="N3736" s="41" t="s">
        <v>109</v>
      </c>
      <c r="O3736" s="38"/>
      <c r="P3736" s="43"/>
    </row>
    <row r="3737">
      <c r="A3737" s="26">
        <v>116481.0</v>
      </c>
      <c r="B3737" s="28" t="s">
        <v>90</v>
      </c>
      <c r="C3737" s="28" t="s">
        <v>91</v>
      </c>
      <c r="D3737" s="28" t="s">
        <v>1862</v>
      </c>
      <c r="E3737" s="28" t="s">
        <v>32</v>
      </c>
      <c r="F3737" s="35" t="s">
        <v>33</v>
      </c>
      <c r="G3737" s="35" t="s">
        <v>15518</v>
      </c>
      <c r="H3737" s="35" t="s">
        <v>15519</v>
      </c>
      <c r="I3737" s="35" t="s">
        <v>6852</v>
      </c>
      <c r="J3737" s="28" t="s">
        <v>6853</v>
      </c>
      <c r="K3737" s="35" t="s">
        <v>15520</v>
      </c>
      <c r="L3737" s="35" t="s">
        <v>15521</v>
      </c>
      <c r="M3737" s="35" t="s">
        <v>1869</v>
      </c>
      <c r="N3737" s="35" t="s">
        <v>183</v>
      </c>
      <c r="O3737" s="38"/>
      <c r="P3737" s="38"/>
    </row>
    <row r="3738">
      <c r="A3738" s="39">
        <v>116482.0</v>
      </c>
      <c r="B3738" s="40" t="s">
        <v>90</v>
      </c>
      <c r="C3738" s="40" t="s">
        <v>91</v>
      </c>
      <c r="D3738" s="40" t="s">
        <v>2770</v>
      </c>
      <c r="E3738" s="40" t="s">
        <v>439</v>
      </c>
      <c r="F3738" s="41" t="s">
        <v>33</v>
      </c>
      <c r="G3738" s="41" t="s">
        <v>15522</v>
      </c>
      <c r="H3738" s="41" t="s">
        <v>15523</v>
      </c>
      <c r="I3738" s="41" t="s">
        <v>11882</v>
      </c>
      <c r="J3738" s="40" t="s">
        <v>11883</v>
      </c>
      <c r="K3738" s="41" t="s">
        <v>15524</v>
      </c>
      <c r="L3738" s="41" t="s">
        <v>15525</v>
      </c>
      <c r="M3738" s="41" t="s">
        <v>3890</v>
      </c>
      <c r="N3738" s="41" t="s">
        <v>133</v>
      </c>
      <c r="O3738" s="38"/>
      <c r="P3738" s="43"/>
    </row>
    <row r="3739">
      <c r="A3739" s="26">
        <v>116483.0</v>
      </c>
      <c r="B3739" s="28" t="s">
        <v>90</v>
      </c>
      <c r="C3739" s="28" t="s">
        <v>91</v>
      </c>
      <c r="D3739" s="28" t="s">
        <v>3404</v>
      </c>
      <c r="E3739" s="28" t="s">
        <v>2453</v>
      </c>
      <c r="F3739" s="35" t="s">
        <v>33</v>
      </c>
      <c r="G3739" s="35" t="s">
        <v>15526</v>
      </c>
      <c r="H3739" s="35" t="s">
        <v>15527</v>
      </c>
      <c r="I3739" s="35" t="s">
        <v>5427</v>
      </c>
      <c r="J3739" s="28" t="s">
        <v>5428</v>
      </c>
      <c r="K3739" s="35" t="s">
        <v>15528</v>
      </c>
      <c r="L3739" s="35" t="s">
        <v>15529</v>
      </c>
      <c r="M3739" s="35" t="s">
        <v>3411</v>
      </c>
      <c r="N3739" s="35" t="s">
        <v>183</v>
      </c>
      <c r="O3739" s="38"/>
      <c r="P3739" s="38"/>
    </row>
    <row r="3740">
      <c r="A3740" s="39">
        <v>116484.0</v>
      </c>
      <c r="B3740" s="40" t="s">
        <v>90</v>
      </c>
      <c r="C3740" s="40" t="s">
        <v>91</v>
      </c>
      <c r="D3740" s="40" t="s">
        <v>3404</v>
      </c>
      <c r="E3740" s="40" t="s">
        <v>2453</v>
      </c>
      <c r="F3740" s="41" t="s">
        <v>33</v>
      </c>
      <c r="G3740" s="41" t="s">
        <v>15530</v>
      </c>
      <c r="H3740" s="41" t="s">
        <v>15531</v>
      </c>
      <c r="I3740" s="41" t="s">
        <v>8951</v>
      </c>
      <c r="J3740" s="40" t="s">
        <v>8952</v>
      </c>
      <c r="K3740" s="41" t="s">
        <v>15528</v>
      </c>
      <c r="L3740" s="41" t="s">
        <v>15532</v>
      </c>
      <c r="M3740" s="41" t="s">
        <v>8129</v>
      </c>
      <c r="N3740" s="41" t="s">
        <v>183</v>
      </c>
      <c r="O3740" s="38"/>
      <c r="P3740" s="43"/>
    </row>
    <row r="3741">
      <c r="A3741" s="26">
        <v>116485.0</v>
      </c>
      <c r="B3741" s="28" t="s">
        <v>3438</v>
      </c>
      <c r="C3741" s="28" t="s">
        <v>210</v>
      </c>
      <c r="D3741" s="28" t="s">
        <v>1744</v>
      </c>
      <c r="E3741" s="28" t="s">
        <v>32</v>
      </c>
      <c r="F3741" s="35" t="s">
        <v>33</v>
      </c>
      <c r="G3741" s="35" t="s">
        <v>15533</v>
      </c>
      <c r="H3741" s="35" t="s">
        <v>15534</v>
      </c>
      <c r="I3741" s="35" t="s">
        <v>15535</v>
      </c>
      <c r="J3741" s="28" t="s">
        <v>14269</v>
      </c>
      <c r="K3741" s="35" t="s">
        <v>5061</v>
      </c>
      <c r="L3741" s="35" t="s">
        <v>15536</v>
      </c>
      <c r="M3741" s="35" t="s">
        <v>1751</v>
      </c>
      <c r="N3741" s="35" t="s">
        <v>183</v>
      </c>
      <c r="O3741" s="38"/>
      <c r="P3741" s="38"/>
    </row>
    <row r="3742">
      <c r="A3742" s="39">
        <v>116486.0</v>
      </c>
      <c r="B3742" s="40" t="s">
        <v>3438</v>
      </c>
      <c r="C3742" s="40" t="s">
        <v>210</v>
      </c>
      <c r="D3742" s="40" t="s">
        <v>1756</v>
      </c>
      <c r="E3742" s="40" t="s">
        <v>32</v>
      </c>
      <c r="F3742" s="41" t="s">
        <v>33</v>
      </c>
      <c r="G3742" s="41" t="s">
        <v>15537</v>
      </c>
      <c r="H3742" s="41" t="s">
        <v>15538</v>
      </c>
      <c r="I3742" s="41" t="s">
        <v>7064</v>
      </c>
      <c r="J3742" s="40" t="s">
        <v>7065</v>
      </c>
      <c r="K3742" s="41" t="s">
        <v>5061</v>
      </c>
      <c r="L3742" s="41" t="s">
        <v>15539</v>
      </c>
      <c r="M3742" s="41" t="s">
        <v>1763</v>
      </c>
      <c r="N3742" s="41" t="s">
        <v>183</v>
      </c>
      <c r="O3742" s="38"/>
      <c r="P3742" s="43"/>
    </row>
    <row r="3743">
      <c r="A3743" s="26">
        <v>116487.0</v>
      </c>
      <c r="B3743" s="28" t="s">
        <v>3438</v>
      </c>
      <c r="C3743" s="28" t="s">
        <v>210</v>
      </c>
      <c r="D3743" s="28" t="s">
        <v>3489</v>
      </c>
      <c r="E3743" s="28" t="s">
        <v>2453</v>
      </c>
      <c r="F3743" s="35" t="s">
        <v>33</v>
      </c>
      <c r="G3743" s="35" t="s">
        <v>15540</v>
      </c>
      <c r="H3743" s="35" t="s">
        <v>15541</v>
      </c>
      <c r="I3743" s="35" t="s">
        <v>15542</v>
      </c>
      <c r="J3743" s="28" t="s">
        <v>15543</v>
      </c>
      <c r="K3743" s="35" t="s">
        <v>5061</v>
      </c>
      <c r="L3743" s="35" t="s">
        <v>15544</v>
      </c>
      <c r="M3743" s="35" t="s">
        <v>3495</v>
      </c>
      <c r="N3743" s="35" t="s">
        <v>183</v>
      </c>
      <c r="O3743" s="38"/>
      <c r="P3743" s="38"/>
    </row>
    <row r="3744">
      <c r="A3744" s="39">
        <v>116490.0</v>
      </c>
      <c r="B3744" s="40" t="s">
        <v>90</v>
      </c>
      <c r="C3744" s="40" t="s">
        <v>91</v>
      </c>
      <c r="D3744" s="40" t="s">
        <v>3309</v>
      </c>
      <c r="E3744" s="40" t="s">
        <v>32</v>
      </c>
      <c r="F3744" s="41" t="s">
        <v>33</v>
      </c>
      <c r="G3744" s="41" t="s">
        <v>15545</v>
      </c>
      <c r="H3744" s="41" t="s">
        <v>15546</v>
      </c>
      <c r="I3744" s="41" t="s">
        <v>3312</v>
      </c>
      <c r="J3744" s="40" t="s">
        <v>3811</v>
      </c>
      <c r="K3744" s="41" t="s">
        <v>15547</v>
      </c>
      <c r="L3744" s="41" t="s">
        <v>15548</v>
      </c>
      <c r="M3744" s="41" t="s">
        <v>3305</v>
      </c>
      <c r="N3744" s="41" t="s">
        <v>183</v>
      </c>
      <c r="O3744" s="38"/>
      <c r="P3744" s="43"/>
    </row>
    <row r="3745">
      <c r="A3745" s="26">
        <v>116491.0</v>
      </c>
      <c r="B3745" s="28" t="s">
        <v>90</v>
      </c>
      <c r="C3745" s="28" t="s">
        <v>91</v>
      </c>
      <c r="D3745" s="28" t="s">
        <v>67</v>
      </c>
      <c r="E3745" s="28" t="s">
        <v>68</v>
      </c>
      <c r="F3745" s="35" t="s">
        <v>33</v>
      </c>
      <c r="G3745" s="35" t="s">
        <v>15549</v>
      </c>
      <c r="H3745" s="35" t="s">
        <v>15550</v>
      </c>
      <c r="I3745" s="35" t="s">
        <v>7834</v>
      </c>
      <c r="J3745" s="28" t="s">
        <v>7835</v>
      </c>
      <c r="K3745" s="35" t="s">
        <v>15551</v>
      </c>
      <c r="L3745" s="35" t="s">
        <v>15552</v>
      </c>
      <c r="M3745" s="35" t="s">
        <v>50</v>
      </c>
      <c r="N3745" s="35" t="s">
        <v>183</v>
      </c>
      <c r="O3745" s="38"/>
      <c r="P3745" s="38"/>
    </row>
    <row r="3746">
      <c r="A3746" s="39">
        <v>116492.0</v>
      </c>
      <c r="B3746" s="40" t="s">
        <v>90</v>
      </c>
      <c r="C3746" s="40" t="s">
        <v>91</v>
      </c>
      <c r="D3746" s="40" t="s">
        <v>1696</v>
      </c>
      <c r="E3746" s="40" t="s">
        <v>439</v>
      </c>
      <c r="F3746" s="41" t="s">
        <v>33</v>
      </c>
      <c r="G3746" s="41" t="s">
        <v>15553</v>
      </c>
      <c r="H3746" s="41" t="s">
        <v>15554</v>
      </c>
      <c r="I3746" s="41" t="s">
        <v>3597</v>
      </c>
      <c r="J3746" s="40" t="s">
        <v>3598</v>
      </c>
      <c r="K3746" s="41" t="s">
        <v>15555</v>
      </c>
      <c r="L3746" s="41" t="s">
        <v>15556</v>
      </c>
      <c r="M3746" s="41" t="s">
        <v>3601</v>
      </c>
      <c r="N3746" s="41" t="s">
        <v>183</v>
      </c>
      <c r="O3746" s="38"/>
      <c r="P3746" s="43"/>
    </row>
    <row r="3747">
      <c r="A3747" s="26">
        <v>116493.0</v>
      </c>
      <c r="B3747" s="28" t="s">
        <v>90</v>
      </c>
      <c r="C3747" s="28" t="s">
        <v>15557</v>
      </c>
      <c r="D3747" s="28" t="s">
        <v>3530</v>
      </c>
      <c r="E3747" s="28" t="s">
        <v>2453</v>
      </c>
      <c r="F3747" s="35" t="s">
        <v>33</v>
      </c>
      <c r="G3747" s="35" t="s">
        <v>15558</v>
      </c>
      <c r="H3747" s="35" t="s">
        <v>15559</v>
      </c>
      <c r="I3747" s="35" t="s">
        <v>3637</v>
      </c>
      <c r="J3747" s="28" t="s">
        <v>3638</v>
      </c>
      <c r="K3747" s="35" t="s">
        <v>15560</v>
      </c>
      <c r="L3747" s="35" t="s">
        <v>15561</v>
      </c>
      <c r="M3747" s="35" t="s">
        <v>3640</v>
      </c>
      <c r="N3747" s="35" t="s">
        <v>183</v>
      </c>
      <c r="O3747" s="38"/>
      <c r="P3747" s="38"/>
    </row>
    <row r="3748">
      <c r="A3748" s="39">
        <v>116494.0</v>
      </c>
      <c r="B3748" s="40" t="s">
        <v>90</v>
      </c>
      <c r="C3748" s="40" t="s">
        <v>15557</v>
      </c>
      <c r="D3748" s="40" t="s">
        <v>3530</v>
      </c>
      <c r="E3748" s="40" t="s">
        <v>2453</v>
      </c>
      <c r="F3748" s="41" t="s">
        <v>33</v>
      </c>
      <c r="G3748" s="41" t="s">
        <v>4143</v>
      </c>
      <c r="H3748" s="41" t="s">
        <v>15562</v>
      </c>
      <c r="I3748" s="41" t="s">
        <v>3637</v>
      </c>
      <c r="J3748" s="40" t="s">
        <v>3638</v>
      </c>
      <c r="K3748" s="41" t="s">
        <v>15560</v>
      </c>
      <c r="L3748" s="41" t="s">
        <v>15561</v>
      </c>
      <c r="M3748" s="41" t="s">
        <v>3640</v>
      </c>
      <c r="N3748" s="41" t="s">
        <v>51</v>
      </c>
      <c r="O3748" s="38"/>
      <c r="P3748" s="43"/>
    </row>
    <row r="3749">
      <c r="A3749" s="26">
        <v>116495.0</v>
      </c>
      <c r="B3749" s="28" t="s">
        <v>90</v>
      </c>
      <c r="C3749" s="28" t="s">
        <v>91</v>
      </c>
      <c r="D3749" s="28" t="s">
        <v>2982</v>
      </c>
      <c r="E3749" s="28" t="s">
        <v>2453</v>
      </c>
      <c r="F3749" s="35" t="s">
        <v>33</v>
      </c>
      <c r="G3749" s="35" t="s">
        <v>15563</v>
      </c>
      <c r="H3749" s="35" t="s">
        <v>15564</v>
      </c>
      <c r="I3749" s="35" t="s">
        <v>13843</v>
      </c>
      <c r="J3749" s="28" t="s">
        <v>13844</v>
      </c>
      <c r="K3749" s="35" t="s">
        <v>15565</v>
      </c>
      <c r="L3749" s="35" t="s">
        <v>15566</v>
      </c>
      <c r="M3749" s="35" t="s">
        <v>3488</v>
      </c>
      <c r="N3749" s="35" t="s">
        <v>183</v>
      </c>
      <c r="O3749" s="38"/>
      <c r="P3749" s="38"/>
    </row>
    <row r="3750">
      <c r="A3750" s="39">
        <v>116497.0</v>
      </c>
      <c r="B3750" s="40" t="s">
        <v>90</v>
      </c>
      <c r="C3750" s="40" t="s">
        <v>91</v>
      </c>
      <c r="D3750" s="40" t="s">
        <v>1806</v>
      </c>
      <c r="E3750" s="40" t="s">
        <v>68</v>
      </c>
      <c r="F3750" s="41" t="s">
        <v>33</v>
      </c>
      <c r="G3750" s="41" t="s">
        <v>15567</v>
      </c>
      <c r="H3750" s="41" t="s">
        <v>15568</v>
      </c>
      <c r="I3750" s="41" t="s">
        <v>3463</v>
      </c>
      <c r="J3750" s="40" t="s">
        <v>3464</v>
      </c>
      <c r="K3750" s="41" t="s">
        <v>15569</v>
      </c>
      <c r="L3750" s="41" t="s">
        <v>15570</v>
      </c>
      <c r="M3750" s="41" t="s">
        <v>1813</v>
      </c>
      <c r="N3750" s="41" t="s">
        <v>823</v>
      </c>
      <c r="O3750" s="38"/>
      <c r="P3750" s="43"/>
    </row>
    <row r="3751">
      <c r="A3751" s="26">
        <v>116499.0</v>
      </c>
      <c r="B3751" s="28" t="s">
        <v>90</v>
      </c>
      <c r="C3751" s="28" t="s">
        <v>91</v>
      </c>
      <c r="D3751" s="28" t="s">
        <v>419</v>
      </c>
      <c r="E3751" s="28" t="s">
        <v>83</v>
      </c>
      <c r="F3751" s="35" t="s">
        <v>33</v>
      </c>
      <c r="G3751" s="35" t="s">
        <v>15571</v>
      </c>
      <c r="H3751" s="35" t="s">
        <v>15572</v>
      </c>
      <c r="I3751" s="35" t="s">
        <v>105</v>
      </c>
      <c r="J3751" s="28" t="s">
        <v>768</v>
      </c>
      <c r="K3751" s="35" t="s">
        <v>15573</v>
      </c>
      <c r="L3751" s="35" t="s">
        <v>15574</v>
      </c>
      <c r="M3751" s="35" t="s">
        <v>78</v>
      </c>
      <c r="N3751" s="35" t="s">
        <v>1691</v>
      </c>
      <c r="O3751" s="38"/>
      <c r="P3751" s="38"/>
    </row>
    <row r="3752">
      <c r="A3752" s="39">
        <v>116501.0</v>
      </c>
      <c r="B3752" s="40" t="s">
        <v>90</v>
      </c>
      <c r="C3752" s="40" t="s">
        <v>91</v>
      </c>
      <c r="D3752" s="40"/>
      <c r="E3752" s="40" t="s">
        <v>111</v>
      </c>
      <c r="F3752" s="41" t="s">
        <v>33</v>
      </c>
      <c r="G3752" s="41" t="s">
        <v>15575</v>
      </c>
      <c r="H3752" s="41" t="s">
        <v>15576</v>
      </c>
      <c r="I3752" s="41" t="s">
        <v>1418</v>
      </c>
      <c r="J3752" s="40" t="s">
        <v>1070</v>
      </c>
      <c r="K3752" s="41" t="s">
        <v>15577</v>
      </c>
      <c r="L3752" s="41" t="s">
        <v>15578</v>
      </c>
      <c r="M3752" s="41" t="s">
        <v>78</v>
      </c>
      <c r="N3752" s="41" t="s">
        <v>1691</v>
      </c>
      <c r="O3752" s="38"/>
      <c r="P3752" s="43"/>
    </row>
    <row r="3753">
      <c r="A3753" s="26">
        <v>116505.0</v>
      </c>
      <c r="B3753" s="28" t="s">
        <v>90</v>
      </c>
      <c r="C3753" s="28" t="s">
        <v>91</v>
      </c>
      <c r="D3753" s="28" t="s">
        <v>254</v>
      </c>
      <c r="E3753" s="28" t="s">
        <v>111</v>
      </c>
      <c r="F3753" s="35" t="s">
        <v>33</v>
      </c>
      <c r="G3753" s="35" t="s">
        <v>15579</v>
      </c>
      <c r="H3753" s="35" t="s">
        <v>15580</v>
      </c>
      <c r="I3753" s="35" t="s">
        <v>695</v>
      </c>
      <c r="J3753" s="28" t="s">
        <v>696</v>
      </c>
      <c r="K3753" s="35" t="s">
        <v>15581</v>
      </c>
      <c r="L3753" s="35" t="s">
        <v>15582</v>
      </c>
      <c r="M3753" s="35" t="s">
        <v>78</v>
      </c>
      <c r="N3753" s="35" t="s">
        <v>99</v>
      </c>
      <c r="O3753" s="38"/>
      <c r="P3753" s="38"/>
    </row>
    <row r="3754">
      <c r="A3754" s="39">
        <v>116506.0</v>
      </c>
      <c r="B3754" s="40" t="s">
        <v>90</v>
      </c>
      <c r="C3754" s="40" t="s">
        <v>91</v>
      </c>
      <c r="D3754" s="40" t="s">
        <v>2770</v>
      </c>
      <c r="E3754" s="40" t="s">
        <v>439</v>
      </c>
      <c r="F3754" s="41" t="s">
        <v>33</v>
      </c>
      <c r="G3754" s="41" t="s">
        <v>15583</v>
      </c>
      <c r="H3754" s="41" t="s">
        <v>15584</v>
      </c>
      <c r="I3754" s="41" t="s">
        <v>4223</v>
      </c>
      <c r="J3754" s="40" t="s">
        <v>5943</v>
      </c>
      <c r="K3754" s="41" t="s">
        <v>15585</v>
      </c>
      <c r="L3754" s="41" t="s">
        <v>15586</v>
      </c>
      <c r="M3754" s="41" t="s">
        <v>4227</v>
      </c>
      <c r="N3754" s="41" t="s">
        <v>183</v>
      </c>
      <c r="O3754" s="38"/>
      <c r="P3754" s="43"/>
    </row>
    <row r="3755">
      <c r="A3755" s="26">
        <v>116508.0</v>
      </c>
      <c r="B3755" s="28" t="s">
        <v>90</v>
      </c>
      <c r="C3755" s="28" t="s">
        <v>91</v>
      </c>
      <c r="D3755" s="28" t="s">
        <v>110</v>
      </c>
      <c r="E3755" s="28" t="s">
        <v>111</v>
      </c>
      <c r="F3755" s="35" t="s">
        <v>33</v>
      </c>
      <c r="G3755" s="35" t="s">
        <v>15587</v>
      </c>
      <c r="H3755" s="35" t="s">
        <v>15588</v>
      </c>
      <c r="I3755" s="35" t="s">
        <v>105</v>
      </c>
      <c r="J3755" s="28" t="s">
        <v>629</v>
      </c>
      <c r="K3755" s="35" t="s">
        <v>15589</v>
      </c>
      <c r="L3755" s="35" t="s">
        <v>15590</v>
      </c>
      <c r="M3755" s="35" t="s">
        <v>78</v>
      </c>
      <c r="N3755" s="35" t="s">
        <v>1691</v>
      </c>
      <c r="O3755" s="38"/>
      <c r="P3755" s="38"/>
    </row>
    <row r="3756">
      <c r="A3756" s="39">
        <v>116509.0</v>
      </c>
      <c r="B3756" s="40" t="s">
        <v>90</v>
      </c>
      <c r="C3756" s="40" t="s">
        <v>91</v>
      </c>
      <c r="D3756" s="40" t="s">
        <v>4391</v>
      </c>
      <c r="E3756" s="40" t="s">
        <v>2453</v>
      </c>
      <c r="F3756" s="41" t="s">
        <v>33</v>
      </c>
      <c r="G3756" s="41" t="s">
        <v>15591</v>
      </c>
      <c r="H3756" s="41" t="s">
        <v>15592</v>
      </c>
      <c r="I3756" s="41" t="s">
        <v>6081</v>
      </c>
      <c r="J3756" s="40" t="s">
        <v>6082</v>
      </c>
      <c r="K3756" s="41" t="s">
        <v>12498</v>
      </c>
      <c r="L3756" s="41" t="s">
        <v>13242</v>
      </c>
      <c r="M3756" s="41" t="s">
        <v>2460</v>
      </c>
      <c r="N3756" s="41" t="s">
        <v>99</v>
      </c>
      <c r="O3756" s="38"/>
      <c r="P3756" s="43"/>
    </row>
    <row r="3757">
      <c r="A3757" s="26">
        <v>116511.0</v>
      </c>
      <c r="B3757" s="28" t="s">
        <v>1116</v>
      </c>
      <c r="C3757" s="28" t="s">
        <v>1117</v>
      </c>
      <c r="D3757" s="28" t="s">
        <v>210</v>
      </c>
      <c r="E3757" s="28" t="s">
        <v>68</v>
      </c>
      <c r="F3757" s="35" t="s">
        <v>33</v>
      </c>
      <c r="G3757" s="35" t="s">
        <v>13110</v>
      </c>
      <c r="H3757" s="35" t="s">
        <v>15593</v>
      </c>
      <c r="I3757" s="35" t="s">
        <v>172</v>
      </c>
      <c r="J3757" s="28" t="s">
        <v>214</v>
      </c>
      <c r="K3757" s="35" t="s">
        <v>1125</v>
      </c>
      <c r="L3757" s="35" t="s">
        <v>15594</v>
      </c>
      <c r="M3757" s="35" t="s">
        <v>78</v>
      </c>
      <c r="N3757" s="35" t="s">
        <v>51</v>
      </c>
      <c r="O3757" s="38"/>
      <c r="P3757" s="38"/>
    </row>
    <row r="3758">
      <c r="A3758" s="39">
        <v>116512.0</v>
      </c>
      <c r="B3758" s="40" t="s">
        <v>90</v>
      </c>
      <c r="C3758" s="40" t="s">
        <v>91</v>
      </c>
      <c r="D3758" s="40"/>
      <c r="E3758" s="40" t="s">
        <v>111</v>
      </c>
      <c r="F3758" s="41" t="s">
        <v>33</v>
      </c>
      <c r="G3758" s="41" t="s">
        <v>15595</v>
      </c>
      <c r="H3758" s="41" t="s">
        <v>15596</v>
      </c>
      <c r="I3758" s="41" t="s">
        <v>105</v>
      </c>
      <c r="J3758" s="40" t="s">
        <v>2149</v>
      </c>
      <c r="K3758" s="41" t="s">
        <v>15597</v>
      </c>
      <c r="L3758" s="41" t="s">
        <v>15598</v>
      </c>
      <c r="M3758" s="41" t="s">
        <v>78</v>
      </c>
      <c r="N3758" s="41" t="s">
        <v>1691</v>
      </c>
      <c r="O3758" s="38"/>
      <c r="P3758" s="43"/>
    </row>
    <row r="3759">
      <c r="A3759" s="26">
        <v>116514.0</v>
      </c>
      <c r="B3759" s="28" t="s">
        <v>90</v>
      </c>
      <c r="C3759" s="28" t="s">
        <v>91</v>
      </c>
      <c r="D3759" s="28" t="s">
        <v>1770</v>
      </c>
      <c r="E3759" s="28" t="s">
        <v>439</v>
      </c>
      <c r="F3759" s="35" t="s">
        <v>33</v>
      </c>
      <c r="G3759" s="35" t="s">
        <v>15599</v>
      </c>
      <c r="H3759" s="35" t="s">
        <v>15600</v>
      </c>
      <c r="I3759" s="35" t="s">
        <v>1773</v>
      </c>
      <c r="J3759" s="28" t="s">
        <v>6722</v>
      </c>
      <c r="K3759" s="35" t="s">
        <v>15601</v>
      </c>
      <c r="L3759" s="35" t="s">
        <v>15602</v>
      </c>
      <c r="M3759" s="35" t="s">
        <v>1777</v>
      </c>
      <c r="N3759" s="35" t="s">
        <v>133</v>
      </c>
      <c r="O3759" s="38"/>
      <c r="P3759" s="38"/>
    </row>
    <row r="3760">
      <c r="A3760" s="39">
        <v>116515.0</v>
      </c>
      <c r="B3760" s="40" t="s">
        <v>90</v>
      </c>
      <c r="C3760" s="40" t="s">
        <v>91</v>
      </c>
      <c r="D3760" s="40" t="s">
        <v>1696</v>
      </c>
      <c r="E3760" s="40" t="s">
        <v>439</v>
      </c>
      <c r="F3760" s="41" t="s">
        <v>33</v>
      </c>
      <c r="G3760" s="41" t="s">
        <v>15603</v>
      </c>
      <c r="H3760" s="41" t="s">
        <v>15604</v>
      </c>
      <c r="I3760" s="41" t="s">
        <v>15605</v>
      </c>
      <c r="J3760" s="40" t="s">
        <v>15606</v>
      </c>
      <c r="K3760" s="41" t="s">
        <v>15607</v>
      </c>
      <c r="L3760" s="41" t="s">
        <v>15608</v>
      </c>
      <c r="M3760" s="41" t="s">
        <v>1703</v>
      </c>
      <c r="N3760" s="41" t="s">
        <v>183</v>
      </c>
      <c r="O3760" s="38"/>
      <c r="P3760" s="43"/>
    </row>
    <row r="3761">
      <c r="A3761" s="26">
        <v>116521.0</v>
      </c>
      <c r="B3761" s="28" t="s">
        <v>90</v>
      </c>
      <c r="C3761" s="28" t="s">
        <v>91</v>
      </c>
      <c r="D3761" s="28" t="s">
        <v>3260</v>
      </c>
      <c r="E3761" s="28" t="s">
        <v>68</v>
      </c>
      <c r="F3761" s="35" t="s">
        <v>33</v>
      </c>
      <c r="G3761" s="35" t="s">
        <v>15609</v>
      </c>
      <c r="H3761" s="35" t="s">
        <v>15610</v>
      </c>
      <c r="I3761" s="35" t="s">
        <v>10463</v>
      </c>
      <c r="J3761" s="28" t="s">
        <v>6581</v>
      </c>
      <c r="K3761" s="35" t="s">
        <v>9698</v>
      </c>
      <c r="L3761" s="35" t="s">
        <v>15611</v>
      </c>
      <c r="M3761" s="35" t="s">
        <v>50</v>
      </c>
      <c r="N3761" s="35" t="s">
        <v>823</v>
      </c>
      <c r="O3761" s="38"/>
      <c r="P3761" s="38"/>
    </row>
    <row r="3762">
      <c r="A3762" s="39">
        <v>116522.0</v>
      </c>
      <c r="B3762" s="40" t="s">
        <v>90</v>
      </c>
      <c r="C3762" s="40" t="s">
        <v>91</v>
      </c>
      <c r="D3762" s="40" t="s">
        <v>3850</v>
      </c>
      <c r="E3762" s="40" t="s">
        <v>68</v>
      </c>
      <c r="F3762" s="41" t="s">
        <v>33</v>
      </c>
      <c r="G3762" s="41" t="s">
        <v>15612</v>
      </c>
      <c r="H3762" s="41" t="s">
        <v>15613</v>
      </c>
      <c r="I3762" s="41" t="s">
        <v>4118</v>
      </c>
      <c r="J3762" s="40" t="s">
        <v>4119</v>
      </c>
      <c r="K3762" s="41" t="s">
        <v>3855</v>
      </c>
      <c r="L3762" s="41" t="s">
        <v>15614</v>
      </c>
      <c r="M3762" s="41" t="s">
        <v>1813</v>
      </c>
      <c r="N3762" s="41" t="s">
        <v>133</v>
      </c>
      <c r="O3762" s="38"/>
      <c r="P3762" s="43"/>
    </row>
    <row r="3763">
      <c r="A3763" s="26">
        <v>116523.0</v>
      </c>
      <c r="B3763" s="28" t="s">
        <v>90</v>
      </c>
      <c r="C3763" s="28" t="s">
        <v>91</v>
      </c>
      <c r="D3763" s="28" t="s">
        <v>1756</v>
      </c>
      <c r="E3763" s="28" t="s">
        <v>32</v>
      </c>
      <c r="F3763" s="35" t="s">
        <v>33</v>
      </c>
      <c r="G3763" s="35" t="s">
        <v>15615</v>
      </c>
      <c r="H3763" s="35" t="s">
        <v>15616</v>
      </c>
      <c r="I3763" s="35" t="s">
        <v>3400</v>
      </c>
      <c r="J3763" s="28" t="s">
        <v>3401</v>
      </c>
      <c r="K3763" s="35" t="s">
        <v>15617</v>
      </c>
      <c r="L3763" s="35" t="s">
        <v>15618</v>
      </c>
      <c r="M3763" s="35" t="s">
        <v>1763</v>
      </c>
      <c r="N3763" s="35" t="s">
        <v>133</v>
      </c>
      <c r="O3763" s="38"/>
      <c r="P3763" s="38"/>
    </row>
    <row r="3764">
      <c r="A3764" s="39">
        <v>116525.0</v>
      </c>
      <c r="B3764" s="40" t="s">
        <v>90</v>
      </c>
      <c r="C3764" s="40" t="s">
        <v>91</v>
      </c>
      <c r="D3764" s="40" t="s">
        <v>3825</v>
      </c>
      <c r="E3764" s="40" t="s">
        <v>2453</v>
      </c>
      <c r="F3764" s="41" t="s">
        <v>33</v>
      </c>
      <c r="G3764" s="41" t="s">
        <v>15619</v>
      </c>
      <c r="H3764" s="41" t="s">
        <v>15620</v>
      </c>
      <c r="I3764" s="41" t="s">
        <v>5003</v>
      </c>
      <c r="J3764" s="40" t="s">
        <v>5004</v>
      </c>
      <c r="K3764" s="41" t="s">
        <v>15621</v>
      </c>
      <c r="L3764" s="41" t="s">
        <v>15622</v>
      </c>
      <c r="M3764" s="41" t="s">
        <v>3832</v>
      </c>
      <c r="N3764" s="41" t="s">
        <v>117</v>
      </c>
      <c r="O3764" s="38"/>
      <c r="P3764" s="43"/>
    </row>
    <row r="3765">
      <c r="A3765" s="26">
        <v>116526.0</v>
      </c>
      <c r="B3765" s="28" t="s">
        <v>90</v>
      </c>
      <c r="C3765" s="28" t="s">
        <v>91</v>
      </c>
      <c r="D3765" s="28" t="s">
        <v>254</v>
      </c>
      <c r="E3765" s="28" t="s">
        <v>111</v>
      </c>
      <c r="F3765" s="35" t="s">
        <v>33</v>
      </c>
      <c r="G3765" s="35" t="s">
        <v>15623</v>
      </c>
      <c r="H3765" s="35" t="s">
        <v>15624</v>
      </c>
      <c r="I3765" s="35" t="s">
        <v>758</v>
      </c>
      <c r="J3765" s="28" t="s">
        <v>759</v>
      </c>
      <c r="K3765" s="35" t="s">
        <v>7132</v>
      </c>
      <c r="L3765" s="35" t="s">
        <v>15625</v>
      </c>
      <c r="M3765" s="35" t="s">
        <v>78</v>
      </c>
      <c r="N3765" s="35" t="s">
        <v>117</v>
      </c>
      <c r="O3765" s="38"/>
      <c r="P3765" s="38"/>
    </row>
    <row r="3766">
      <c r="A3766" s="39">
        <v>116528.0</v>
      </c>
      <c r="B3766" s="40" t="s">
        <v>90</v>
      </c>
      <c r="C3766" s="40" t="s">
        <v>91</v>
      </c>
      <c r="D3766" s="40" t="s">
        <v>1487</v>
      </c>
      <c r="E3766" s="40" t="s">
        <v>68</v>
      </c>
      <c r="F3766" s="41" t="s">
        <v>33</v>
      </c>
      <c r="G3766" s="41" t="s">
        <v>15626</v>
      </c>
      <c r="H3766" s="41" t="s">
        <v>15627</v>
      </c>
      <c r="I3766" s="41" t="s">
        <v>3732</v>
      </c>
      <c r="J3766" s="40" t="s">
        <v>5559</v>
      </c>
      <c r="K3766" s="41" t="s">
        <v>444</v>
      </c>
      <c r="L3766" s="41" t="s">
        <v>15628</v>
      </c>
      <c r="M3766" s="41" t="s">
        <v>1494</v>
      </c>
      <c r="N3766" s="41" t="s">
        <v>183</v>
      </c>
      <c r="O3766" s="38"/>
      <c r="P3766" s="43"/>
    </row>
    <row r="3767">
      <c r="A3767" s="26">
        <v>116531.0</v>
      </c>
      <c r="B3767" s="28" t="s">
        <v>90</v>
      </c>
      <c r="C3767" s="28" t="s">
        <v>134</v>
      </c>
      <c r="D3767" s="28" t="s">
        <v>254</v>
      </c>
      <c r="E3767" s="28" t="s">
        <v>111</v>
      </c>
      <c r="F3767" s="35" t="s">
        <v>33</v>
      </c>
      <c r="G3767" s="35" t="s">
        <v>15629</v>
      </c>
      <c r="H3767" s="35" t="s">
        <v>15630</v>
      </c>
      <c r="I3767" s="35" t="s">
        <v>695</v>
      </c>
      <c r="J3767" s="28" t="s">
        <v>696</v>
      </c>
      <c r="K3767" s="35" t="s">
        <v>12752</v>
      </c>
      <c r="L3767" s="35" t="s">
        <v>15631</v>
      </c>
      <c r="M3767" s="35" t="s">
        <v>78</v>
      </c>
      <c r="N3767" s="35" t="s">
        <v>133</v>
      </c>
      <c r="O3767" s="38"/>
      <c r="P3767" s="38"/>
    </row>
    <row r="3768">
      <c r="A3768" s="39">
        <v>116532.0</v>
      </c>
      <c r="B3768" s="40" t="s">
        <v>90</v>
      </c>
      <c r="C3768" s="40" t="s">
        <v>91</v>
      </c>
      <c r="D3768" s="40" t="s">
        <v>3489</v>
      </c>
      <c r="E3768" s="40" t="s">
        <v>2453</v>
      </c>
      <c r="F3768" s="41" t="s">
        <v>33</v>
      </c>
      <c r="G3768" s="41" t="s">
        <v>15632</v>
      </c>
      <c r="H3768" s="41" t="s">
        <v>15633</v>
      </c>
      <c r="I3768" s="41" t="s">
        <v>15634</v>
      </c>
      <c r="J3768" s="40" t="s">
        <v>15635</v>
      </c>
      <c r="K3768" s="41" t="s">
        <v>15636</v>
      </c>
      <c r="L3768" s="41" t="s">
        <v>15637</v>
      </c>
      <c r="M3768" s="41" t="s">
        <v>6701</v>
      </c>
      <c r="N3768" s="41" t="s">
        <v>183</v>
      </c>
      <c r="O3768" s="38"/>
      <c r="P3768" s="43"/>
    </row>
    <row r="3769">
      <c r="A3769" s="26">
        <v>116536.0</v>
      </c>
      <c r="B3769" s="28" t="s">
        <v>90</v>
      </c>
      <c r="C3769" s="28" t="s">
        <v>91</v>
      </c>
      <c r="D3769" s="28" t="s">
        <v>1770</v>
      </c>
      <c r="E3769" s="28" t="s">
        <v>439</v>
      </c>
      <c r="F3769" s="35" t="s">
        <v>33</v>
      </c>
      <c r="G3769" s="35" t="s">
        <v>15638</v>
      </c>
      <c r="H3769" s="35" t="s">
        <v>15639</v>
      </c>
      <c r="I3769" s="35" t="s">
        <v>1773</v>
      </c>
      <c r="J3769" s="28" t="s">
        <v>6329</v>
      </c>
      <c r="K3769" s="35" t="s">
        <v>15640</v>
      </c>
      <c r="L3769" s="35" t="s">
        <v>15641</v>
      </c>
      <c r="M3769" s="35" t="s">
        <v>1777</v>
      </c>
      <c r="N3769" s="35" t="s">
        <v>117</v>
      </c>
      <c r="O3769" s="38"/>
      <c r="P3769" s="38"/>
    </row>
    <row r="3770">
      <c r="A3770" s="39">
        <v>116537.0</v>
      </c>
      <c r="B3770" s="40" t="s">
        <v>90</v>
      </c>
      <c r="C3770" s="40" t="s">
        <v>91</v>
      </c>
      <c r="D3770" s="40" t="s">
        <v>1756</v>
      </c>
      <c r="E3770" s="40" t="s">
        <v>32</v>
      </c>
      <c r="F3770" s="41" t="s">
        <v>33</v>
      </c>
      <c r="G3770" s="41" t="s">
        <v>15642</v>
      </c>
      <c r="H3770" s="41" t="s">
        <v>15643</v>
      </c>
      <c r="I3770" s="41" t="s">
        <v>15644</v>
      </c>
      <c r="J3770" s="40" t="s">
        <v>15645</v>
      </c>
      <c r="K3770" s="41" t="s">
        <v>15646</v>
      </c>
      <c r="L3770" s="41" t="s">
        <v>15647</v>
      </c>
      <c r="M3770" s="41" t="s">
        <v>7022</v>
      </c>
      <c r="N3770" s="41" t="s">
        <v>183</v>
      </c>
      <c r="O3770" s="38"/>
      <c r="P3770" s="43"/>
    </row>
    <row r="3771">
      <c r="A3771" s="26">
        <v>116538.0</v>
      </c>
      <c r="B3771" s="28" t="s">
        <v>90</v>
      </c>
      <c r="C3771" s="28" t="s">
        <v>91</v>
      </c>
      <c r="D3771" s="28" t="s">
        <v>3260</v>
      </c>
      <c r="E3771" s="28" t="s">
        <v>68</v>
      </c>
      <c r="F3771" s="35" t="s">
        <v>33</v>
      </c>
      <c r="G3771" s="35" t="s">
        <v>15648</v>
      </c>
      <c r="H3771" s="35" t="s">
        <v>15649</v>
      </c>
      <c r="I3771" s="35" t="s">
        <v>3750</v>
      </c>
      <c r="J3771" s="28" t="s">
        <v>3751</v>
      </c>
      <c r="K3771" s="35" t="s">
        <v>15650</v>
      </c>
      <c r="L3771" s="35" t="s">
        <v>15651</v>
      </c>
      <c r="M3771" s="35" t="s">
        <v>50</v>
      </c>
      <c r="N3771" s="35" t="s">
        <v>823</v>
      </c>
      <c r="O3771" s="38"/>
      <c r="P3771" s="38"/>
    </row>
    <row r="3772">
      <c r="A3772" s="39">
        <v>116539.0</v>
      </c>
      <c r="B3772" s="40" t="s">
        <v>90</v>
      </c>
      <c r="C3772" s="40" t="s">
        <v>91</v>
      </c>
      <c r="D3772" s="40" t="s">
        <v>82</v>
      </c>
      <c r="E3772" s="40" t="s">
        <v>83</v>
      </c>
      <c r="F3772" s="41" t="s">
        <v>33</v>
      </c>
      <c r="G3772" s="41" t="s">
        <v>15652</v>
      </c>
      <c r="H3772" s="41" t="s">
        <v>15653</v>
      </c>
      <c r="I3772" s="41" t="s">
        <v>1156</v>
      </c>
      <c r="J3772" s="40" t="s">
        <v>1157</v>
      </c>
      <c r="K3772" s="41" t="s">
        <v>9085</v>
      </c>
      <c r="L3772" s="41" t="s">
        <v>15654</v>
      </c>
      <c r="M3772" s="41" t="s">
        <v>78</v>
      </c>
      <c r="N3772" s="41" t="s">
        <v>183</v>
      </c>
      <c r="O3772" s="38"/>
      <c r="P3772" s="43"/>
    </row>
    <row r="3773">
      <c r="A3773" s="26">
        <v>116540.0</v>
      </c>
      <c r="B3773" s="28" t="s">
        <v>90</v>
      </c>
      <c r="C3773" s="28" t="s">
        <v>91</v>
      </c>
      <c r="D3773" s="28" t="s">
        <v>427</v>
      </c>
      <c r="E3773" s="28" t="s">
        <v>68</v>
      </c>
      <c r="F3773" s="35" t="s">
        <v>33</v>
      </c>
      <c r="G3773" s="35" t="s">
        <v>15655</v>
      </c>
      <c r="H3773" s="35" t="s">
        <v>15656</v>
      </c>
      <c r="I3773" s="35" t="s">
        <v>11189</v>
      </c>
      <c r="J3773" s="28" t="s">
        <v>11190</v>
      </c>
      <c r="K3773" s="35" t="s">
        <v>15657</v>
      </c>
      <c r="L3773" s="35" t="s">
        <v>15658</v>
      </c>
      <c r="M3773" s="35" t="s">
        <v>1494</v>
      </c>
      <c r="N3773" s="35" t="s">
        <v>183</v>
      </c>
      <c r="O3773" s="38"/>
      <c r="P3773" s="38"/>
    </row>
    <row r="3774">
      <c r="A3774" s="39">
        <v>116541.0</v>
      </c>
      <c r="B3774" s="40" t="s">
        <v>90</v>
      </c>
      <c r="C3774" s="40" t="s">
        <v>91</v>
      </c>
      <c r="D3774" s="40" t="s">
        <v>254</v>
      </c>
      <c r="E3774" s="40" t="s">
        <v>111</v>
      </c>
      <c r="F3774" s="41" t="s">
        <v>33</v>
      </c>
      <c r="G3774" s="41" t="s">
        <v>15659</v>
      </c>
      <c r="H3774" s="41" t="s">
        <v>15660</v>
      </c>
      <c r="I3774" s="41" t="s">
        <v>805</v>
      </c>
      <c r="J3774" s="40" t="s">
        <v>806</v>
      </c>
      <c r="K3774" s="41" t="s">
        <v>7533</v>
      </c>
      <c r="L3774" s="41" t="s">
        <v>15661</v>
      </c>
      <c r="M3774" s="41" t="s">
        <v>78</v>
      </c>
      <c r="N3774" s="41" t="s">
        <v>183</v>
      </c>
      <c r="O3774" s="38"/>
      <c r="P3774" s="43"/>
    </row>
    <row r="3775">
      <c r="A3775" s="26">
        <v>116542.0</v>
      </c>
      <c r="B3775" s="28" t="s">
        <v>3814</v>
      </c>
      <c r="C3775" s="28" t="s">
        <v>3815</v>
      </c>
      <c r="D3775" s="28" t="s">
        <v>3850</v>
      </c>
      <c r="E3775" s="28" t="s">
        <v>68</v>
      </c>
      <c r="F3775" s="35" t="s">
        <v>33</v>
      </c>
      <c r="G3775" s="35" t="s">
        <v>15662</v>
      </c>
      <c r="H3775" s="35" t="s">
        <v>15663</v>
      </c>
      <c r="I3775" s="35" t="s">
        <v>6205</v>
      </c>
      <c r="J3775" s="28" t="s">
        <v>6206</v>
      </c>
      <c r="K3775" s="35" t="s">
        <v>15664</v>
      </c>
      <c r="L3775" s="35" t="s">
        <v>15665</v>
      </c>
      <c r="M3775" s="35" t="s">
        <v>1813</v>
      </c>
      <c r="N3775" s="35" t="s">
        <v>183</v>
      </c>
      <c r="O3775" s="38"/>
      <c r="P3775" s="38"/>
    </row>
    <row r="3776">
      <c r="A3776" s="39">
        <v>116546.0</v>
      </c>
      <c r="B3776" s="40" t="s">
        <v>90</v>
      </c>
      <c r="C3776" s="40" t="s">
        <v>91</v>
      </c>
      <c r="D3776" s="40" t="s">
        <v>135</v>
      </c>
      <c r="E3776" s="40" t="s">
        <v>111</v>
      </c>
      <c r="F3776" s="41" t="s">
        <v>33</v>
      </c>
      <c r="G3776" s="41" t="s">
        <v>15666</v>
      </c>
      <c r="H3776" s="41" t="s">
        <v>15667</v>
      </c>
      <c r="I3776" s="41" t="s">
        <v>105</v>
      </c>
      <c r="J3776" s="40" t="s">
        <v>122</v>
      </c>
      <c r="K3776" s="41" t="s">
        <v>704</v>
      </c>
      <c r="L3776" s="41" t="s">
        <v>15668</v>
      </c>
      <c r="M3776" s="41" t="s">
        <v>78</v>
      </c>
      <c r="N3776" s="41" t="s">
        <v>117</v>
      </c>
      <c r="O3776" s="38"/>
      <c r="P3776" s="43"/>
    </row>
    <row r="3777">
      <c r="A3777" s="26">
        <v>116547.0</v>
      </c>
      <c r="B3777" s="28" t="s">
        <v>90</v>
      </c>
      <c r="C3777" s="28" t="s">
        <v>91</v>
      </c>
      <c r="D3777" s="28" t="s">
        <v>218</v>
      </c>
      <c r="E3777" s="28" t="s">
        <v>83</v>
      </c>
      <c r="F3777" s="35" t="s">
        <v>33</v>
      </c>
      <c r="G3777" s="35" t="s">
        <v>15669</v>
      </c>
      <c r="H3777" s="35" t="s">
        <v>15670</v>
      </c>
      <c r="I3777" s="35" t="s">
        <v>1634</v>
      </c>
      <c r="J3777" s="28" t="s">
        <v>1635</v>
      </c>
      <c r="K3777" s="35" t="s">
        <v>15671</v>
      </c>
      <c r="L3777" s="35" t="s">
        <v>15672</v>
      </c>
      <c r="M3777" s="35" t="s">
        <v>78</v>
      </c>
      <c r="N3777" s="35" t="s">
        <v>183</v>
      </c>
      <c r="O3777" s="38"/>
      <c r="P3777" s="38"/>
    </row>
    <row r="3778">
      <c r="A3778" s="39">
        <v>116548.0</v>
      </c>
      <c r="B3778" s="40" t="s">
        <v>90</v>
      </c>
      <c r="C3778" s="40" t="s">
        <v>91</v>
      </c>
      <c r="D3778" s="40" t="s">
        <v>1778</v>
      </c>
      <c r="E3778" s="40" t="s">
        <v>32</v>
      </c>
      <c r="F3778" s="41" t="s">
        <v>33</v>
      </c>
      <c r="G3778" s="41" t="s">
        <v>15673</v>
      </c>
      <c r="H3778" s="41" t="s">
        <v>15674</v>
      </c>
      <c r="I3778" s="41" t="s">
        <v>2469</v>
      </c>
      <c r="J3778" s="40" t="s">
        <v>2470</v>
      </c>
      <c r="K3778" s="41" t="s">
        <v>15675</v>
      </c>
      <c r="L3778" s="41" t="s">
        <v>15676</v>
      </c>
      <c r="M3778" s="41" t="s">
        <v>1813</v>
      </c>
      <c r="N3778" s="41" t="s">
        <v>133</v>
      </c>
      <c r="O3778" s="38"/>
      <c r="P3778" s="43"/>
    </row>
    <row r="3779">
      <c r="A3779" s="26">
        <v>116549.0</v>
      </c>
      <c r="B3779" s="28" t="s">
        <v>90</v>
      </c>
      <c r="C3779" s="28" t="s">
        <v>91</v>
      </c>
      <c r="D3779" s="28" t="s">
        <v>3850</v>
      </c>
      <c r="E3779" s="28" t="s">
        <v>68</v>
      </c>
      <c r="F3779" s="35" t="s">
        <v>33</v>
      </c>
      <c r="G3779" s="35" t="s">
        <v>15677</v>
      </c>
      <c r="H3779" s="35" t="s">
        <v>15678</v>
      </c>
      <c r="I3779" s="35" t="s">
        <v>6205</v>
      </c>
      <c r="J3779" s="28" t="s">
        <v>6206</v>
      </c>
      <c r="K3779" s="35" t="s">
        <v>15679</v>
      </c>
      <c r="L3779" s="35" t="s">
        <v>15680</v>
      </c>
      <c r="M3779" s="35" t="s">
        <v>1813</v>
      </c>
      <c r="N3779" s="35" t="s">
        <v>183</v>
      </c>
      <c r="O3779" s="38"/>
      <c r="P3779" s="38"/>
    </row>
    <row r="3780">
      <c r="A3780" s="39">
        <v>116550.0</v>
      </c>
      <c r="B3780" s="40" t="s">
        <v>90</v>
      </c>
      <c r="C3780" s="40" t="s">
        <v>91</v>
      </c>
      <c r="D3780" s="40" t="s">
        <v>3309</v>
      </c>
      <c r="E3780" s="40" t="s">
        <v>32</v>
      </c>
      <c r="F3780" s="41" t="s">
        <v>33</v>
      </c>
      <c r="G3780" s="41" t="s">
        <v>15681</v>
      </c>
      <c r="H3780" s="41" t="s">
        <v>15682</v>
      </c>
      <c r="I3780" s="41" t="s">
        <v>3312</v>
      </c>
      <c r="J3780" s="40" t="s">
        <v>3800</v>
      </c>
      <c r="K3780" s="41" t="s">
        <v>15683</v>
      </c>
      <c r="L3780" s="41" t="s">
        <v>15684</v>
      </c>
      <c r="M3780" s="41" t="s">
        <v>3305</v>
      </c>
      <c r="N3780" s="41" t="s">
        <v>183</v>
      </c>
      <c r="O3780" s="38"/>
      <c r="P3780" s="43"/>
    </row>
    <row r="3781">
      <c r="A3781" s="26">
        <v>116551.0</v>
      </c>
      <c r="B3781" s="28" t="s">
        <v>90</v>
      </c>
      <c r="C3781" s="28" t="s">
        <v>91</v>
      </c>
      <c r="D3781" s="28" t="s">
        <v>156</v>
      </c>
      <c r="E3781" s="28" t="s">
        <v>68</v>
      </c>
      <c r="F3781" s="35" t="s">
        <v>33</v>
      </c>
      <c r="G3781" s="35" t="s">
        <v>15685</v>
      </c>
      <c r="H3781" s="35" t="s">
        <v>15686</v>
      </c>
      <c r="I3781" s="35" t="s">
        <v>7058</v>
      </c>
      <c r="J3781" s="28" t="s">
        <v>7059</v>
      </c>
      <c r="K3781" s="35" t="s">
        <v>1169</v>
      </c>
      <c r="L3781" s="35" t="s">
        <v>15687</v>
      </c>
      <c r="M3781" s="35" t="s">
        <v>78</v>
      </c>
      <c r="N3781" s="35" t="s">
        <v>1691</v>
      </c>
      <c r="O3781" s="38"/>
      <c r="P3781" s="38"/>
    </row>
    <row r="3782">
      <c r="A3782" s="39">
        <v>116552.0</v>
      </c>
      <c r="B3782" s="40" t="s">
        <v>90</v>
      </c>
      <c r="C3782" s="40" t="s">
        <v>134</v>
      </c>
      <c r="D3782" s="40" t="s">
        <v>1838</v>
      </c>
      <c r="E3782" s="40" t="s">
        <v>68</v>
      </c>
      <c r="F3782" s="41" t="s">
        <v>33</v>
      </c>
      <c r="G3782" s="41" t="s">
        <v>15688</v>
      </c>
      <c r="H3782" s="41" t="s">
        <v>15689</v>
      </c>
      <c r="I3782" s="41" t="s">
        <v>3509</v>
      </c>
      <c r="J3782" s="40" t="s">
        <v>3510</v>
      </c>
      <c r="K3782" s="41" t="s">
        <v>15690</v>
      </c>
      <c r="L3782" s="41" t="s">
        <v>15691</v>
      </c>
      <c r="M3782" s="41" t="s">
        <v>1494</v>
      </c>
      <c r="N3782" s="41" t="s">
        <v>133</v>
      </c>
      <c r="O3782" s="38"/>
      <c r="P3782" s="43"/>
    </row>
    <row r="3783">
      <c r="A3783" s="26">
        <v>116554.0</v>
      </c>
      <c r="B3783" s="28" t="s">
        <v>90</v>
      </c>
      <c r="C3783" s="28" t="s">
        <v>91</v>
      </c>
      <c r="D3783" s="28" t="s">
        <v>1744</v>
      </c>
      <c r="E3783" s="28" t="s">
        <v>32</v>
      </c>
      <c r="F3783" s="35" t="s">
        <v>33</v>
      </c>
      <c r="G3783" s="35" t="s">
        <v>15692</v>
      </c>
      <c r="H3783" s="35" t="s">
        <v>15693</v>
      </c>
      <c r="I3783" s="35" t="s">
        <v>5734</v>
      </c>
      <c r="J3783" s="28" t="s">
        <v>5735</v>
      </c>
      <c r="K3783" s="35" t="s">
        <v>15694</v>
      </c>
      <c r="L3783" s="35" t="s">
        <v>15695</v>
      </c>
      <c r="M3783" s="35" t="s">
        <v>1751</v>
      </c>
      <c r="N3783" s="35" t="s">
        <v>183</v>
      </c>
      <c r="O3783" s="38"/>
      <c r="P3783" s="38"/>
    </row>
    <row r="3784">
      <c r="A3784" s="39">
        <v>116556.0</v>
      </c>
      <c r="B3784" s="40" t="s">
        <v>90</v>
      </c>
      <c r="C3784" s="40" t="s">
        <v>91</v>
      </c>
      <c r="D3784" s="40" t="s">
        <v>293</v>
      </c>
      <c r="E3784" s="40" t="s">
        <v>111</v>
      </c>
      <c r="F3784" s="41" t="s">
        <v>33</v>
      </c>
      <c r="G3784" s="41" t="s">
        <v>15696</v>
      </c>
      <c r="H3784" s="41" t="s">
        <v>15697</v>
      </c>
      <c r="I3784" s="41" t="s">
        <v>105</v>
      </c>
      <c r="J3784" s="40" t="s">
        <v>530</v>
      </c>
      <c r="K3784" s="41" t="s">
        <v>15698</v>
      </c>
      <c r="L3784" s="41" t="s">
        <v>15699</v>
      </c>
      <c r="M3784" s="41" t="s">
        <v>78</v>
      </c>
      <c r="N3784" s="41" t="s">
        <v>133</v>
      </c>
      <c r="O3784" s="38"/>
      <c r="P3784" s="43"/>
    </row>
    <row r="3785">
      <c r="A3785" s="26">
        <v>116558.0</v>
      </c>
      <c r="B3785" s="28" t="s">
        <v>90</v>
      </c>
      <c r="C3785" s="28" t="s">
        <v>91</v>
      </c>
      <c r="D3785" s="28" t="s">
        <v>324</v>
      </c>
      <c r="E3785" s="28" t="s">
        <v>83</v>
      </c>
      <c r="F3785" s="35" t="s">
        <v>33</v>
      </c>
      <c r="G3785" s="35" t="s">
        <v>15700</v>
      </c>
      <c r="H3785" s="35" t="s">
        <v>15701</v>
      </c>
      <c r="I3785" s="35" t="s">
        <v>105</v>
      </c>
      <c r="J3785" s="28" t="s">
        <v>392</v>
      </c>
      <c r="K3785" s="35" t="s">
        <v>15702</v>
      </c>
      <c r="L3785" s="35" t="s">
        <v>15703</v>
      </c>
      <c r="M3785" s="35" t="s">
        <v>78</v>
      </c>
      <c r="N3785" s="35" t="s">
        <v>823</v>
      </c>
      <c r="O3785" s="38"/>
      <c r="P3785" s="38"/>
    </row>
    <row r="3786">
      <c r="A3786" s="39">
        <v>116559.0</v>
      </c>
      <c r="B3786" s="40" t="s">
        <v>90</v>
      </c>
      <c r="C3786" s="40" t="s">
        <v>91</v>
      </c>
      <c r="D3786" s="40" t="s">
        <v>293</v>
      </c>
      <c r="E3786" s="40" t="s">
        <v>111</v>
      </c>
      <c r="F3786" s="41" t="s">
        <v>33</v>
      </c>
      <c r="G3786" s="41" t="s">
        <v>15704</v>
      </c>
      <c r="H3786" s="41" t="s">
        <v>15705</v>
      </c>
      <c r="I3786" s="41" t="s">
        <v>105</v>
      </c>
      <c r="J3786" s="40" t="s">
        <v>297</v>
      </c>
      <c r="K3786" s="41" t="s">
        <v>15706</v>
      </c>
      <c r="L3786" s="41" t="s">
        <v>15707</v>
      </c>
      <c r="M3786" s="41" t="s">
        <v>78</v>
      </c>
      <c r="N3786" s="41" t="s">
        <v>117</v>
      </c>
      <c r="O3786" s="38"/>
      <c r="P3786" s="43"/>
    </row>
    <row r="3787">
      <c r="A3787" s="26">
        <v>116560.0</v>
      </c>
      <c r="B3787" s="28" t="s">
        <v>125</v>
      </c>
      <c r="C3787" s="28" t="s">
        <v>134</v>
      </c>
      <c r="D3787" s="28" t="s">
        <v>177</v>
      </c>
      <c r="E3787" s="28" t="s">
        <v>83</v>
      </c>
      <c r="F3787" s="35" t="s">
        <v>33</v>
      </c>
      <c r="G3787" s="35" t="s">
        <v>15708</v>
      </c>
      <c r="H3787" s="35" t="s">
        <v>15709</v>
      </c>
      <c r="I3787" s="35" t="s">
        <v>272</v>
      </c>
      <c r="J3787" s="28" t="s">
        <v>273</v>
      </c>
      <c r="K3787" s="35" t="s">
        <v>2792</v>
      </c>
      <c r="L3787" s="35" t="s">
        <v>15710</v>
      </c>
      <c r="M3787" s="35" t="s">
        <v>78</v>
      </c>
      <c r="N3787" s="35" t="s">
        <v>133</v>
      </c>
      <c r="O3787" s="38"/>
      <c r="P3787" s="38"/>
    </row>
    <row r="3788">
      <c r="A3788" s="39">
        <v>116561.0</v>
      </c>
      <c r="B3788" s="40" t="s">
        <v>90</v>
      </c>
      <c r="C3788" s="40" t="s">
        <v>91</v>
      </c>
      <c r="D3788" s="40" t="s">
        <v>3260</v>
      </c>
      <c r="E3788" s="40" t="s">
        <v>68</v>
      </c>
      <c r="F3788" s="41" t="s">
        <v>33</v>
      </c>
      <c r="G3788" s="41" t="s">
        <v>15711</v>
      </c>
      <c r="H3788" s="41" t="s">
        <v>15712</v>
      </c>
      <c r="I3788" s="41" t="s">
        <v>10463</v>
      </c>
      <c r="J3788" s="40" t="s">
        <v>6581</v>
      </c>
      <c r="K3788" s="41" t="s">
        <v>4875</v>
      </c>
      <c r="L3788" s="41" t="s">
        <v>4876</v>
      </c>
      <c r="M3788" s="41" t="s">
        <v>50</v>
      </c>
      <c r="N3788" s="41" t="s">
        <v>183</v>
      </c>
      <c r="O3788" s="38"/>
      <c r="P3788" s="43"/>
    </row>
    <row r="3789">
      <c r="A3789" s="26">
        <v>116562.0</v>
      </c>
      <c r="B3789" s="28" t="s">
        <v>90</v>
      </c>
      <c r="C3789" s="28" t="s">
        <v>91</v>
      </c>
      <c r="D3789" s="28" t="s">
        <v>218</v>
      </c>
      <c r="E3789" s="28" t="s">
        <v>83</v>
      </c>
      <c r="F3789" s="35" t="s">
        <v>33</v>
      </c>
      <c r="G3789" s="35" t="s">
        <v>15713</v>
      </c>
      <c r="H3789" s="35" t="s">
        <v>15714</v>
      </c>
      <c r="I3789" s="35" t="s">
        <v>105</v>
      </c>
      <c r="J3789" s="28" t="s">
        <v>480</v>
      </c>
      <c r="K3789" s="35" t="s">
        <v>15715</v>
      </c>
      <c r="L3789" s="35" t="s">
        <v>15716</v>
      </c>
      <c r="M3789" s="35" t="s">
        <v>78</v>
      </c>
      <c r="N3789" s="35" t="s">
        <v>483</v>
      </c>
      <c r="O3789" s="38"/>
      <c r="P3789" s="38"/>
    </row>
    <row r="3790">
      <c r="A3790" s="39">
        <v>116565.0</v>
      </c>
      <c r="B3790" s="40" t="s">
        <v>90</v>
      </c>
      <c r="C3790" s="40" t="s">
        <v>91</v>
      </c>
      <c r="D3790" s="40" t="s">
        <v>3260</v>
      </c>
      <c r="E3790" s="40" t="s">
        <v>68</v>
      </c>
      <c r="F3790" s="41" t="s">
        <v>33</v>
      </c>
      <c r="G3790" s="41" t="s">
        <v>3652</v>
      </c>
      <c r="H3790" s="41" t="s">
        <v>15717</v>
      </c>
      <c r="I3790" s="41" t="s">
        <v>4499</v>
      </c>
      <c r="J3790" s="40" t="s">
        <v>4500</v>
      </c>
      <c r="K3790" s="41" t="s">
        <v>3656</v>
      </c>
      <c r="L3790" s="41" t="s">
        <v>15718</v>
      </c>
      <c r="M3790" s="41" t="s">
        <v>50</v>
      </c>
      <c r="N3790" s="41" t="s">
        <v>183</v>
      </c>
      <c r="O3790" s="38"/>
      <c r="P3790" s="43"/>
    </row>
    <row r="3791">
      <c r="A3791" s="26">
        <v>116567.0</v>
      </c>
      <c r="B3791" s="28" t="s">
        <v>90</v>
      </c>
      <c r="C3791" s="28" t="s">
        <v>91</v>
      </c>
      <c r="D3791" s="28" t="s">
        <v>102</v>
      </c>
      <c r="E3791" s="28" t="s">
        <v>83</v>
      </c>
      <c r="F3791" s="35" t="s">
        <v>33</v>
      </c>
      <c r="G3791" s="35" t="s">
        <v>15719</v>
      </c>
      <c r="H3791" s="35" t="s">
        <v>1024</v>
      </c>
      <c r="I3791" s="35" t="s">
        <v>105</v>
      </c>
      <c r="J3791" s="28" t="s">
        <v>964</v>
      </c>
      <c r="K3791" s="35" t="s">
        <v>15720</v>
      </c>
      <c r="L3791" s="35" t="s">
        <v>15721</v>
      </c>
      <c r="M3791" s="35" t="s">
        <v>2815</v>
      </c>
      <c r="N3791" s="35" t="s">
        <v>1691</v>
      </c>
      <c r="O3791" s="38"/>
      <c r="P3791" s="38"/>
    </row>
    <row r="3792">
      <c r="A3792" s="39">
        <v>116568.0</v>
      </c>
      <c r="B3792" s="40" t="s">
        <v>90</v>
      </c>
      <c r="C3792" s="40" t="s">
        <v>91</v>
      </c>
      <c r="D3792" s="40" t="s">
        <v>1806</v>
      </c>
      <c r="E3792" s="40" t="s">
        <v>68</v>
      </c>
      <c r="F3792" s="41" t="s">
        <v>33</v>
      </c>
      <c r="G3792" s="41" t="s">
        <v>15722</v>
      </c>
      <c r="H3792" s="41" t="s">
        <v>15723</v>
      </c>
      <c r="I3792" s="41" t="s">
        <v>4255</v>
      </c>
      <c r="J3792" s="40" t="s">
        <v>4256</v>
      </c>
      <c r="K3792" s="41" t="s">
        <v>15724</v>
      </c>
      <c r="L3792" s="41" t="s">
        <v>15725</v>
      </c>
      <c r="M3792" s="41" t="s">
        <v>2815</v>
      </c>
      <c r="N3792" s="41" t="s">
        <v>109</v>
      </c>
      <c r="O3792" s="38"/>
      <c r="P3792" s="43"/>
    </row>
    <row r="3793">
      <c r="A3793" s="26">
        <v>116569.0</v>
      </c>
      <c r="B3793" s="28" t="s">
        <v>90</v>
      </c>
      <c r="C3793" s="28" t="s">
        <v>91</v>
      </c>
      <c r="D3793" s="28" t="s">
        <v>2770</v>
      </c>
      <c r="E3793" s="28" t="s">
        <v>439</v>
      </c>
      <c r="F3793" s="35" t="s">
        <v>33</v>
      </c>
      <c r="G3793" s="35" t="s">
        <v>15726</v>
      </c>
      <c r="H3793" s="35" t="s">
        <v>15727</v>
      </c>
      <c r="I3793" s="35" t="s">
        <v>4223</v>
      </c>
      <c r="J3793" s="28" t="s">
        <v>4277</v>
      </c>
      <c r="K3793" s="35" t="s">
        <v>15728</v>
      </c>
      <c r="L3793" s="35" t="s">
        <v>15729</v>
      </c>
      <c r="M3793" s="35" t="s">
        <v>4227</v>
      </c>
      <c r="N3793" s="35" t="s">
        <v>133</v>
      </c>
      <c r="O3793" s="38"/>
      <c r="P3793" s="38"/>
    </row>
    <row r="3794">
      <c r="A3794" s="39">
        <v>116573.0</v>
      </c>
      <c r="B3794" s="40" t="s">
        <v>90</v>
      </c>
      <c r="C3794" s="40" t="s">
        <v>91</v>
      </c>
      <c r="D3794" s="40" t="s">
        <v>1806</v>
      </c>
      <c r="E3794" s="40" t="s">
        <v>68</v>
      </c>
      <c r="F3794" s="41" t="s">
        <v>33</v>
      </c>
      <c r="G3794" s="41" t="s">
        <v>15730</v>
      </c>
      <c r="H3794" s="41" t="s">
        <v>15731</v>
      </c>
      <c r="I3794" s="41" t="s">
        <v>3716</v>
      </c>
      <c r="J3794" s="40" t="s">
        <v>3717</v>
      </c>
      <c r="K3794" s="41" t="s">
        <v>8049</v>
      </c>
      <c r="L3794" s="41" t="s">
        <v>15732</v>
      </c>
      <c r="M3794" s="41" t="s">
        <v>1813</v>
      </c>
      <c r="N3794" s="41" t="s">
        <v>823</v>
      </c>
      <c r="O3794" s="38"/>
      <c r="P3794" s="43"/>
    </row>
    <row r="3795">
      <c r="A3795" s="26">
        <v>116574.0</v>
      </c>
      <c r="B3795" s="28" t="s">
        <v>90</v>
      </c>
      <c r="C3795" s="28" t="s">
        <v>91</v>
      </c>
      <c r="D3795" s="28" t="s">
        <v>177</v>
      </c>
      <c r="E3795" s="28" t="s">
        <v>83</v>
      </c>
      <c r="F3795" s="35" t="s">
        <v>33</v>
      </c>
      <c r="G3795" s="35" t="s">
        <v>15733</v>
      </c>
      <c r="H3795" s="35" t="s">
        <v>15734</v>
      </c>
      <c r="I3795" s="35" t="s">
        <v>105</v>
      </c>
      <c r="J3795" s="28" t="s">
        <v>1010</v>
      </c>
      <c r="K3795" s="35" t="s">
        <v>15735</v>
      </c>
      <c r="L3795" s="35" t="s">
        <v>15736</v>
      </c>
      <c r="M3795" s="35" t="s">
        <v>78</v>
      </c>
      <c r="N3795" s="35" t="s">
        <v>117</v>
      </c>
      <c r="O3795" s="38"/>
      <c r="P3795" s="38"/>
    </row>
    <row r="3796">
      <c r="A3796" s="39">
        <v>116577.0</v>
      </c>
      <c r="B3796" s="40" t="s">
        <v>90</v>
      </c>
      <c r="C3796" s="40" t="s">
        <v>91</v>
      </c>
      <c r="D3796" s="40" t="s">
        <v>2452</v>
      </c>
      <c r="E3796" s="40" t="s">
        <v>2453</v>
      </c>
      <c r="F3796" s="41" t="s">
        <v>33</v>
      </c>
      <c r="G3796" s="41" t="s">
        <v>15737</v>
      </c>
      <c r="H3796" s="41" t="s">
        <v>15738</v>
      </c>
      <c r="I3796" s="41" t="s">
        <v>5997</v>
      </c>
      <c r="J3796" s="40" t="s">
        <v>5998</v>
      </c>
      <c r="K3796" s="41" t="s">
        <v>10971</v>
      </c>
      <c r="L3796" s="41" t="s">
        <v>15739</v>
      </c>
      <c r="M3796" s="41" t="s">
        <v>6000</v>
      </c>
      <c r="N3796" s="41" t="s">
        <v>99</v>
      </c>
      <c r="O3796" s="38"/>
      <c r="P3796" s="43"/>
    </row>
    <row r="3797">
      <c r="A3797" s="26">
        <v>116578.0</v>
      </c>
      <c r="B3797" s="28" t="s">
        <v>90</v>
      </c>
      <c r="C3797" s="28" t="s">
        <v>91</v>
      </c>
      <c r="D3797" s="28" t="s">
        <v>3309</v>
      </c>
      <c r="E3797" s="28" t="s">
        <v>32</v>
      </c>
      <c r="F3797" s="35" t="s">
        <v>33</v>
      </c>
      <c r="G3797" s="35" t="s">
        <v>15740</v>
      </c>
      <c r="H3797" s="35" t="s">
        <v>15741</v>
      </c>
      <c r="I3797" s="35" t="s">
        <v>3312</v>
      </c>
      <c r="J3797" s="28" t="s">
        <v>4180</v>
      </c>
      <c r="K3797" s="35" t="s">
        <v>15742</v>
      </c>
      <c r="L3797" s="35" t="s">
        <v>15743</v>
      </c>
      <c r="M3797" s="35" t="s">
        <v>3305</v>
      </c>
      <c r="N3797" s="35" t="s">
        <v>183</v>
      </c>
      <c r="O3797" s="38"/>
      <c r="P3797" s="38"/>
    </row>
    <row r="3798">
      <c r="A3798" s="39">
        <v>116579.0</v>
      </c>
      <c r="B3798" s="40" t="s">
        <v>90</v>
      </c>
      <c r="C3798" s="40" t="s">
        <v>91</v>
      </c>
      <c r="D3798" s="40" t="s">
        <v>218</v>
      </c>
      <c r="E3798" s="40" t="s">
        <v>83</v>
      </c>
      <c r="F3798" s="41" t="s">
        <v>33</v>
      </c>
      <c r="G3798" s="41" t="s">
        <v>15744</v>
      </c>
      <c r="H3798" s="41" t="s">
        <v>15745</v>
      </c>
      <c r="I3798" s="41" t="s">
        <v>1634</v>
      </c>
      <c r="J3798" s="40" t="s">
        <v>1635</v>
      </c>
      <c r="K3798" s="41" t="s">
        <v>15746</v>
      </c>
      <c r="L3798" s="41" t="s">
        <v>15747</v>
      </c>
      <c r="M3798" s="41" t="s">
        <v>78</v>
      </c>
      <c r="N3798" s="41" t="s">
        <v>183</v>
      </c>
      <c r="O3798" s="38"/>
      <c r="P3798" s="43"/>
    </row>
    <row r="3799">
      <c r="A3799" s="26">
        <v>116580.0</v>
      </c>
      <c r="B3799" s="28" t="s">
        <v>90</v>
      </c>
      <c r="C3799" s="28" t="s">
        <v>91</v>
      </c>
      <c r="D3799" s="28" t="s">
        <v>3850</v>
      </c>
      <c r="E3799" s="28" t="s">
        <v>68</v>
      </c>
      <c r="F3799" s="35" t="s">
        <v>33</v>
      </c>
      <c r="G3799" s="35" t="s">
        <v>15748</v>
      </c>
      <c r="H3799" s="35" t="s">
        <v>15749</v>
      </c>
      <c r="I3799" s="35" t="s">
        <v>6205</v>
      </c>
      <c r="J3799" s="28" t="s">
        <v>6206</v>
      </c>
      <c r="K3799" s="35" t="s">
        <v>15750</v>
      </c>
      <c r="L3799" s="35" t="s">
        <v>15751</v>
      </c>
      <c r="M3799" s="35" t="s">
        <v>1813</v>
      </c>
      <c r="N3799" s="35" t="s">
        <v>133</v>
      </c>
      <c r="O3799" s="38"/>
      <c r="P3799" s="38"/>
    </row>
    <row r="3800">
      <c r="A3800" s="39">
        <v>116584.0</v>
      </c>
      <c r="B3800" s="40" t="s">
        <v>90</v>
      </c>
      <c r="C3800" s="40" t="s">
        <v>91</v>
      </c>
      <c r="D3800" s="40" t="s">
        <v>277</v>
      </c>
      <c r="E3800" s="40" t="s">
        <v>83</v>
      </c>
      <c r="F3800" s="41" t="s">
        <v>33</v>
      </c>
      <c r="G3800" s="41" t="s">
        <v>15752</v>
      </c>
      <c r="H3800" s="41" t="s">
        <v>15753</v>
      </c>
      <c r="I3800" s="41" t="s">
        <v>105</v>
      </c>
      <c r="J3800" s="40" t="s">
        <v>280</v>
      </c>
      <c r="K3800" s="41" t="s">
        <v>15754</v>
      </c>
      <c r="L3800" s="41" t="s">
        <v>15755</v>
      </c>
      <c r="M3800" s="41" t="s">
        <v>78</v>
      </c>
      <c r="N3800" s="41" t="s">
        <v>117</v>
      </c>
      <c r="O3800" s="38"/>
      <c r="P3800" s="43"/>
    </row>
    <row r="3801">
      <c r="A3801" s="26">
        <v>116585.0</v>
      </c>
      <c r="B3801" s="28" t="s">
        <v>90</v>
      </c>
      <c r="C3801" s="28" t="s">
        <v>91</v>
      </c>
      <c r="D3801" s="28" t="s">
        <v>1838</v>
      </c>
      <c r="E3801" s="28" t="s">
        <v>68</v>
      </c>
      <c r="F3801" s="35" t="s">
        <v>33</v>
      </c>
      <c r="G3801" s="35" t="s">
        <v>15756</v>
      </c>
      <c r="H3801" s="35" t="s">
        <v>15757</v>
      </c>
      <c r="I3801" s="35" t="s">
        <v>5132</v>
      </c>
      <c r="J3801" s="28" t="s">
        <v>5133</v>
      </c>
      <c r="K3801" s="35" t="s">
        <v>15758</v>
      </c>
      <c r="L3801" s="35" t="s">
        <v>15759</v>
      </c>
      <c r="M3801" s="35" t="s">
        <v>2815</v>
      </c>
      <c r="N3801" s="35" t="s">
        <v>183</v>
      </c>
      <c r="O3801" s="38"/>
      <c r="P3801" s="38"/>
    </row>
    <row r="3802">
      <c r="A3802" s="39">
        <v>116586.0</v>
      </c>
      <c r="B3802" s="40" t="s">
        <v>1021</v>
      </c>
      <c r="C3802" s="40" t="s">
        <v>1022</v>
      </c>
      <c r="D3802" s="40" t="s">
        <v>31</v>
      </c>
      <c r="E3802" s="40" t="s">
        <v>83</v>
      </c>
      <c r="F3802" s="41" t="s">
        <v>33</v>
      </c>
      <c r="G3802" s="41" t="s">
        <v>15435</v>
      </c>
      <c r="H3802" s="41" t="s">
        <v>15760</v>
      </c>
      <c r="I3802" s="41" t="s">
        <v>105</v>
      </c>
      <c r="J3802" s="40" t="s">
        <v>106</v>
      </c>
      <c r="K3802" s="41" t="s">
        <v>12863</v>
      </c>
      <c r="L3802" s="41" t="s">
        <v>15761</v>
      </c>
      <c r="M3802" s="41" t="s">
        <v>78</v>
      </c>
      <c r="N3802" s="41" t="s">
        <v>133</v>
      </c>
      <c r="O3802" s="38"/>
      <c r="P3802" s="43"/>
    </row>
    <row r="3803">
      <c r="A3803" s="26">
        <v>116587.0</v>
      </c>
      <c r="B3803" s="28" t="s">
        <v>2900</v>
      </c>
      <c r="C3803" s="28" t="s">
        <v>2901</v>
      </c>
      <c r="D3803" s="28" t="s">
        <v>427</v>
      </c>
      <c r="E3803" s="28" t="s">
        <v>68</v>
      </c>
      <c r="F3803" s="35" t="s">
        <v>33</v>
      </c>
      <c r="G3803" s="35" t="s">
        <v>15762</v>
      </c>
      <c r="H3803" s="35" t="s">
        <v>15763</v>
      </c>
      <c r="I3803" s="35" t="s">
        <v>5530</v>
      </c>
      <c r="J3803" s="28" t="s">
        <v>5531</v>
      </c>
      <c r="K3803" s="35" t="s">
        <v>15764</v>
      </c>
      <c r="L3803" s="35" t="s">
        <v>15765</v>
      </c>
      <c r="M3803" s="35" t="s">
        <v>2815</v>
      </c>
      <c r="N3803" s="35" t="s">
        <v>334</v>
      </c>
      <c r="O3803" s="38"/>
      <c r="P3803" s="38"/>
    </row>
    <row r="3804">
      <c r="A3804" s="39">
        <v>116588.0</v>
      </c>
      <c r="B3804" s="40" t="s">
        <v>2900</v>
      </c>
      <c r="C3804" s="40" t="s">
        <v>2901</v>
      </c>
      <c r="D3804" s="40" t="s">
        <v>427</v>
      </c>
      <c r="E3804" s="40" t="s">
        <v>68</v>
      </c>
      <c r="F3804" s="41" t="s">
        <v>33</v>
      </c>
      <c r="G3804" s="41" t="s">
        <v>15766</v>
      </c>
      <c r="H3804" s="41" t="s">
        <v>15767</v>
      </c>
      <c r="I3804" s="41" t="s">
        <v>5530</v>
      </c>
      <c r="J3804" s="40" t="s">
        <v>5531</v>
      </c>
      <c r="K3804" s="41" t="s">
        <v>15764</v>
      </c>
      <c r="L3804" s="41" t="s">
        <v>15768</v>
      </c>
      <c r="M3804" s="41" t="s">
        <v>3384</v>
      </c>
      <c r="N3804" s="41" t="s">
        <v>334</v>
      </c>
      <c r="O3804" s="38"/>
      <c r="P3804" s="43"/>
    </row>
    <row r="3805">
      <c r="A3805" s="26">
        <v>116589.0</v>
      </c>
      <c r="B3805" s="28" t="s">
        <v>90</v>
      </c>
      <c r="C3805" s="28" t="s">
        <v>91</v>
      </c>
      <c r="D3805" s="28" t="s">
        <v>3573</v>
      </c>
      <c r="E3805" s="28" t="s">
        <v>439</v>
      </c>
      <c r="F3805" s="35" t="s">
        <v>33</v>
      </c>
      <c r="G3805" s="35" t="s">
        <v>15769</v>
      </c>
      <c r="H3805" s="35" t="s">
        <v>15770</v>
      </c>
      <c r="I3805" s="35" t="s">
        <v>15771</v>
      </c>
      <c r="J3805" s="28" t="s">
        <v>15772</v>
      </c>
      <c r="K3805" s="35" t="s">
        <v>15773</v>
      </c>
      <c r="L3805" s="35" t="s">
        <v>15774</v>
      </c>
      <c r="M3805" s="35" t="s">
        <v>3839</v>
      </c>
      <c r="N3805" s="35" t="s">
        <v>183</v>
      </c>
      <c r="O3805" s="38"/>
      <c r="P3805" s="38"/>
    </row>
    <row r="3806">
      <c r="A3806" s="39">
        <v>116593.0</v>
      </c>
      <c r="B3806" s="40" t="s">
        <v>90</v>
      </c>
      <c r="C3806" s="40" t="s">
        <v>91</v>
      </c>
      <c r="D3806" s="40" t="s">
        <v>438</v>
      </c>
      <c r="E3806" s="40" t="s">
        <v>439</v>
      </c>
      <c r="F3806" s="41" t="s">
        <v>33</v>
      </c>
      <c r="G3806" s="41" t="s">
        <v>15775</v>
      </c>
      <c r="H3806" s="41" t="s">
        <v>15776</v>
      </c>
      <c r="I3806" s="41" t="s">
        <v>10898</v>
      </c>
      <c r="J3806" s="40" t="s">
        <v>10899</v>
      </c>
      <c r="K3806" s="41" t="s">
        <v>15777</v>
      </c>
      <c r="L3806" s="41" t="s">
        <v>15778</v>
      </c>
      <c r="M3806" s="41" t="s">
        <v>6269</v>
      </c>
      <c r="N3806" s="41" t="s">
        <v>117</v>
      </c>
      <c r="O3806" s="38"/>
      <c r="P3806" s="43"/>
    </row>
    <row r="3807">
      <c r="A3807" s="26">
        <v>116594.0</v>
      </c>
      <c r="B3807" s="28" t="s">
        <v>90</v>
      </c>
      <c r="C3807" s="28" t="s">
        <v>91</v>
      </c>
      <c r="D3807" s="28" t="s">
        <v>177</v>
      </c>
      <c r="E3807" s="28" t="s">
        <v>83</v>
      </c>
      <c r="F3807" s="35" t="s">
        <v>33</v>
      </c>
      <c r="G3807" s="35" t="s">
        <v>15779</v>
      </c>
      <c r="H3807" s="35" t="s">
        <v>15780</v>
      </c>
      <c r="I3807" s="35" t="s">
        <v>105</v>
      </c>
      <c r="J3807" s="28" t="s">
        <v>588</v>
      </c>
      <c r="K3807" s="35" t="s">
        <v>15781</v>
      </c>
      <c r="L3807" s="35" t="s">
        <v>15782</v>
      </c>
      <c r="M3807" s="35" t="s">
        <v>78</v>
      </c>
      <c r="N3807" s="35" t="s">
        <v>117</v>
      </c>
      <c r="O3807" s="38"/>
      <c r="P3807" s="38"/>
    </row>
    <row r="3808">
      <c r="A3808" s="39">
        <v>116596.0</v>
      </c>
      <c r="B3808" s="40" t="s">
        <v>90</v>
      </c>
      <c r="C3808" s="40" t="s">
        <v>91</v>
      </c>
      <c r="D3808" s="40" t="s">
        <v>1862</v>
      </c>
      <c r="E3808" s="40" t="s">
        <v>32</v>
      </c>
      <c r="F3808" s="41" t="s">
        <v>33</v>
      </c>
      <c r="G3808" s="41" t="s">
        <v>15783</v>
      </c>
      <c r="H3808" s="41" t="s">
        <v>15784</v>
      </c>
      <c r="I3808" s="41" t="s">
        <v>5706</v>
      </c>
      <c r="J3808" s="40" t="s">
        <v>5707</v>
      </c>
      <c r="K3808" s="41" t="s">
        <v>11729</v>
      </c>
      <c r="L3808" s="41" t="s">
        <v>15785</v>
      </c>
      <c r="M3808" s="41" t="s">
        <v>1690</v>
      </c>
      <c r="N3808" s="41" t="s">
        <v>133</v>
      </c>
      <c r="O3808" s="38"/>
      <c r="P3808" s="43"/>
    </row>
    <row r="3809">
      <c r="A3809" s="26">
        <v>116597.0</v>
      </c>
      <c r="B3809" s="28" t="s">
        <v>90</v>
      </c>
      <c r="C3809" s="28" t="s">
        <v>91</v>
      </c>
      <c r="D3809" s="28" t="s">
        <v>218</v>
      </c>
      <c r="E3809" s="28" t="s">
        <v>83</v>
      </c>
      <c r="F3809" s="35" t="s">
        <v>33</v>
      </c>
      <c r="G3809" s="35" t="s">
        <v>15786</v>
      </c>
      <c r="H3809" s="35" t="s">
        <v>15787</v>
      </c>
      <c r="I3809" s="35" t="s">
        <v>105</v>
      </c>
      <c r="J3809" s="28" t="s">
        <v>480</v>
      </c>
      <c r="K3809" s="35" t="s">
        <v>15788</v>
      </c>
      <c r="L3809" s="35" t="s">
        <v>15789</v>
      </c>
      <c r="M3809" s="35" t="s">
        <v>78</v>
      </c>
      <c r="N3809" s="35" t="s">
        <v>117</v>
      </c>
      <c r="O3809" s="38"/>
      <c r="P3809" s="38"/>
    </row>
    <row r="3810">
      <c r="A3810" s="39">
        <v>116598.0</v>
      </c>
      <c r="B3810" s="40" t="s">
        <v>125</v>
      </c>
      <c r="C3810" s="40" t="s">
        <v>134</v>
      </c>
      <c r="D3810" s="40" t="s">
        <v>1487</v>
      </c>
      <c r="E3810" s="40" t="s">
        <v>68</v>
      </c>
      <c r="F3810" s="41" t="s">
        <v>33</v>
      </c>
      <c r="G3810" s="41" t="s">
        <v>15790</v>
      </c>
      <c r="H3810" s="41" t="s">
        <v>15791</v>
      </c>
      <c r="I3810" s="41" t="s">
        <v>3745</v>
      </c>
      <c r="J3810" s="40" t="s">
        <v>3746</v>
      </c>
      <c r="K3810" s="41" t="s">
        <v>8033</v>
      </c>
      <c r="L3810" s="41" t="s">
        <v>15792</v>
      </c>
      <c r="M3810" s="41" t="s">
        <v>1494</v>
      </c>
      <c r="N3810" s="41" t="s">
        <v>183</v>
      </c>
      <c r="O3810" s="38"/>
      <c r="P3810" s="43"/>
    </row>
    <row r="3811">
      <c r="A3811" s="26">
        <v>116600.0</v>
      </c>
      <c r="B3811" s="28" t="s">
        <v>90</v>
      </c>
      <c r="C3811" s="28" t="s">
        <v>91</v>
      </c>
      <c r="D3811" s="28" t="s">
        <v>82</v>
      </c>
      <c r="E3811" s="28" t="s">
        <v>83</v>
      </c>
      <c r="F3811" s="35" t="s">
        <v>33</v>
      </c>
      <c r="G3811" s="35" t="s">
        <v>15793</v>
      </c>
      <c r="H3811" s="35" t="s">
        <v>15794</v>
      </c>
      <c r="I3811" s="35" t="s">
        <v>605</v>
      </c>
      <c r="J3811" s="28" t="s">
        <v>606</v>
      </c>
      <c r="K3811" s="35" t="s">
        <v>2615</v>
      </c>
      <c r="L3811" s="35" t="s">
        <v>2616</v>
      </c>
      <c r="M3811" s="35" t="s">
        <v>78</v>
      </c>
      <c r="N3811" s="35" t="s">
        <v>183</v>
      </c>
      <c r="O3811" s="38"/>
      <c r="P3811" s="38"/>
    </row>
    <row r="3812">
      <c r="A3812" s="39">
        <v>116601.0</v>
      </c>
      <c r="B3812" s="40" t="s">
        <v>90</v>
      </c>
      <c r="C3812" s="40" t="s">
        <v>91</v>
      </c>
      <c r="D3812" s="40" t="s">
        <v>1806</v>
      </c>
      <c r="E3812" s="40" t="s">
        <v>68</v>
      </c>
      <c r="F3812" s="41" t="s">
        <v>33</v>
      </c>
      <c r="G3812" s="41" t="s">
        <v>15795</v>
      </c>
      <c r="H3812" s="41" t="s">
        <v>15796</v>
      </c>
      <c r="I3812" s="41" t="s">
        <v>3716</v>
      </c>
      <c r="J3812" s="40" t="s">
        <v>3717</v>
      </c>
      <c r="K3812" s="41" t="s">
        <v>15797</v>
      </c>
      <c r="L3812" s="41" t="s">
        <v>15798</v>
      </c>
      <c r="M3812" s="41" t="s">
        <v>1813</v>
      </c>
      <c r="N3812" s="41" t="s">
        <v>133</v>
      </c>
      <c r="O3812" s="38"/>
      <c r="P3812" s="43"/>
    </row>
    <row r="3813">
      <c r="A3813" s="26">
        <v>116603.0</v>
      </c>
      <c r="B3813" s="28" t="s">
        <v>90</v>
      </c>
      <c r="C3813" s="28" t="s">
        <v>91</v>
      </c>
      <c r="D3813" s="28" t="s">
        <v>1756</v>
      </c>
      <c r="E3813" s="28" t="s">
        <v>32</v>
      </c>
      <c r="F3813" s="35" t="s">
        <v>33</v>
      </c>
      <c r="G3813" s="35" t="s">
        <v>15799</v>
      </c>
      <c r="H3813" s="35" t="s">
        <v>15800</v>
      </c>
      <c r="I3813" s="35" t="s">
        <v>1759</v>
      </c>
      <c r="J3813" s="28" t="s">
        <v>1760</v>
      </c>
      <c r="K3813" s="35" t="s">
        <v>15801</v>
      </c>
      <c r="L3813" s="35" t="s">
        <v>15802</v>
      </c>
      <c r="M3813" s="35" t="s">
        <v>1763</v>
      </c>
      <c r="N3813" s="35" t="s">
        <v>133</v>
      </c>
      <c r="O3813" s="38"/>
      <c r="P3813" s="38"/>
    </row>
    <row r="3814">
      <c r="A3814" s="39">
        <v>116604.0</v>
      </c>
      <c r="B3814" s="40" t="s">
        <v>90</v>
      </c>
      <c r="C3814" s="40" t="s">
        <v>91</v>
      </c>
      <c r="D3814" s="40" t="s">
        <v>156</v>
      </c>
      <c r="E3814" s="40" t="s">
        <v>68</v>
      </c>
      <c r="F3814" s="41" t="s">
        <v>33</v>
      </c>
      <c r="G3814" s="41" t="s">
        <v>15803</v>
      </c>
      <c r="H3814" s="41" t="s">
        <v>15804</v>
      </c>
      <c r="I3814" s="41" t="s">
        <v>160</v>
      </c>
      <c r="J3814" s="40" t="s">
        <v>1650</v>
      </c>
      <c r="K3814" s="41" t="s">
        <v>15805</v>
      </c>
      <c r="L3814" s="41" t="s">
        <v>15806</v>
      </c>
      <c r="M3814" s="41" t="s">
        <v>78</v>
      </c>
      <c r="N3814" s="41" t="s">
        <v>334</v>
      </c>
      <c r="O3814" s="38"/>
      <c r="P3814" s="43"/>
    </row>
    <row r="3815">
      <c r="A3815" s="26">
        <v>116605.0</v>
      </c>
      <c r="B3815" s="28" t="s">
        <v>90</v>
      </c>
      <c r="C3815" s="28" t="s">
        <v>91</v>
      </c>
      <c r="D3815" s="28" t="s">
        <v>1770</v>
      </c>
      <c r="E3815" s="28" t="s">
        <v>439</v>
      </c>
      <c r="F3815" s="35" t="s">
        <v>33</v>
      </c>
      <c r="G3815" s="35" t="s">
        <v>15807</v>
      </c>
      <c r="H3815" s="35" t="s">
        <v>15808</v>
      </c>
      <c r="I3815" s="35" t="s">
        <v>5785</v>
      </c>
      <c r="J3815" s="28" t="s">
        <v>5786</v>
      </c>
      <c r="K3815" s="35" t="s">
        <v>15809</v>
      </c>
      <c r="L3815" s="35" t="s">
        <v>15810</v>
      </c>
      <c r="M3815" s="35" t="s">
        <v>1777</v>
      </c>
      <c r="N3815" s="35" t="s">
        <v>99</v>
      </c>
      <c r="O3815" s="38"/>
      <c r="P3815" s="38"/>
    </row>
    <row r="3816">
      <c r="A3816" s="39">
        <v>116606.0</v>
      </c>
      <c r="B3816" s="40" t="s">
        <v>90</v>
      </c>
      <c r="C3816" s="40" t="s">
        <v>91</v>
      </c>
      <c r="D3816" s="40" t="s">
        <v>419</v>
      </c>
      <c r="E3816" s="40" t="s">
        <v>83</v>
      </c>
      <c r="F3816" s="41" t="s">
        <v>33</v>
      </c>
      <c r="G3816" s="41" t="s">
        <v>15811</v>
      </c>
      <c r="H3816" s="41" t="s">
        <v>15812</v>
      </c>
      <c r="I3816" s="41" t="s">
        <v>105</v>
      </c>
      <c r="J3816" s="40" t="s">
        <v>473</v>
      </c>
      <c r="K3816" s="41" t="s">
        <v>15813</v>
      </c>
      <c r="L3816" s="41" t="s">
        <v>15814</v>
      </c>
      <c r="M3816" s="41" t="s">
        <v>78</v>
      </c>
      <c r="N3816" s="41" t="s">
        <v>117</v>
      </c>
      <c r="O3816" s="38"/>
      <c r="P3816" s="43"/>
    </row>
    <row r="3817">
      <c r="A3817" s="26">
        <v>116612.0</v>
      </c>
      <c r="B3817" s="28" t="s">
        <v>90</v>
      </c>
      <c r="C3817" s="28" t="s">
        <v>91</v>
      </c>
      <c r="D3817" s="28" t="s">
        <v>1487</v>
      </c>
      <c r="E3817" s="28" t="s">
        <v>68</v>
      </c>
      <c r="F3817" s="35" t="s">
        <v>33</v>
      </c>
      <c r="G3817" s="35" t="s">
        <v>15815</v>
      </c>
      <c r="H3817" s="35" t="s">
        <v>15816</v>
      </c>
      <c r="I3817" s="35" t="s">
        <v>1490</v>
      </c>
      <c r="J3817" s="28" t="s">
        <v>1491</v>
      </c>
      <c r="K3817" s="35" t="s">
        <v>15817</v>
      </c>
      <c r="L3817" s="35" t="s">
        <v>15818</v>
      </c>
      <c r="M3817" s="35" t="s">
        <v>1494</v>
      </c>
      <c r="N3817" s="35" t="s">
        <v>117</v>
      </c>
      <c r="O3817" s="38"/>
      <c r="P3817" s="38"/>
    </row>
    <row r="3818">
      <c r="A3818" s="39">
        <v>116613.0</v>
      </c>
      <c r="B3818" s="40" t="s">
        <v>90</v>
      </c>
      <c r="C3818" s="40" t="s">
        <v>91</v>
      </c>
      <c r="D3818" s="40" t="s">
        <v>263</v>
      </c>
      <c r="E3818" s="40" t="s">
        <v>111</v>
      </c>
      <c r="F3818" s="41" t="s">
        <v>33</v>
      </c>
      <c r="G3818" s="41" t="s">
        <v>15819</v>
      </c>
      <c r="H3818" s="41" t="s">
        <v>15820</v>
      </c>
      <c r="I3818" s="41" t="s">
        <v>105</v>
      </c>
      <c r="J3818" s="40" t="s">
        <v>840</v>
      </c>
      <c r="K3818" s="41" t="s">
        <v>15821</v>
      </c>
      <c r="L3818" s="41" t="s">
        <v>15822</v>
      </c>
      <c r="M3818" s="41" t="s">
        <v>78</v>
      </c>
      <c r="N3818" s="41" t="s">
        <v>117</v>
      </c>
      <c r="O3818" s="38"/>
      <c r="P3818" s="43"/>
    </row>
    <row r="3819">
      <c r="A3819" s="26">
        <v>116614.0</v>
      </c>
      <c r="B3819" s="28" t="s">
        <v>90</v>
      </c>
      <c r="C3819" s="28" t="s">
        <v>91</v>
      </c>
      <c r="D3819" s="28" t="s">
        <v>247</v>
      </c>
      <c r="E3819" s="28" t="s">
        <v>111</v>
      </c>
      <c r="F3819" s="35" t="s">
        <v>33</v>
      </c>
      <c r="G3819" s="35" t="s">
        <v>15823</v>
      </c>
      <c r="H3819" s="35" t="s">
        <v>15824</v>
      </c>
      <c r="I3819" s="35" t="s">
        <v>884</v>
      </c>
      <c r="J3819" s="28" t="s">
        <v>2504</v>
      </c>
      <c r="K3819" s="35" t="s">
        <v>15825</v>
      </c>
      <c r="L3819" s="35" t="s">
        <v>15826</v>
      </c>
      <c r="M3819" s="35" t="s">
        <v>78</v>
      </c>
      <c r="N3819" s="35" t="s">
        <v>117</v>
      </c>
      <c r="O3819" s="38"/>
      <c r="P3819" s="38"/>
    </row>
    <row r="3820">
      <c r="A3820" s="39">
        <v>116615.0</v>
      </c>
      <c r="B3820" s="40" t="s">
        <v>90</v>
      </c>
      <c r="C3820" s="40" t="s">
        <v>91</v>
      </c>
      <c r="D3820" s="40" t="s">
        <v>1696</v>
      </c>
      <c r="E3820" s="40" t="s">
        <v>439</v>
      </c>
      <c r="F3820" s="41" t="s">
        <v>33</v>
      </c>
      <c r="G3820" s="41" t="s">
        <v>15827</v>
      </c>
      <c r="H3820" s="41" t="s">
        <v>15828</v>
      </c>
      <c r="I3820" s="41" t="s">
        <v>4288</v>
      </c>
      <c r="J3820" s="40" t="s">
        <v>4289</v>
      </c>
      <c r="K3820" s="41" t="s">
        <v>15607</v>
      </c>
      <c r="L3820" s="41" t="s">
        <v>15829</v>
      </c>
      <c r="M3820" s="41" t="s">
        <v>2815</v>
      </c>
      <c r="N3820" s="41" t="s">
        <v>133</v>
      </c>
      <c r="O3820" s="38"/>
      <c r="P3820" s="43"/>
    </row>
    <row r="3821">
      <c r="A3821" s="26">
        <v>116617.0</v>
      </c>
      <c r="B3821" s="28" t="s">
        <v>90</v>
      </c>
      <c r="C3821" s="28" t="s">
        <v>91</v>
      </c>
      <c r="D3821" s="28" t="s">
        <v>3825</v>
      </c>
      <c r="E3821" s="28" t="s">
        <v>2453</v>
      </c>
      <c r="F3821" s="35" t="s">
        <v>33</v>
      </c>
      <c r="G3821" s="35" t="s">
        <v>15830</v>
      </c>
      <c r="H3821" s="35" t="s">
        <v>15831</v>
      </c>
      <c r="I3821" s="35" t="s">
        <v>15832</v>
      </c>
      <c r="J3821" s="28" t="s">
        <v>6013</v>
      </c>
      <c r="K3821" s="35" t="s">
        <v>15833</v>
      </c>
      <c r="L3821" s="35" t="s">
        <v>15834</v>
      </c>
      <c r="M3821" s="35" t="s">
        <v>6015</v>
      </c>
      <c r="N3821" s="35" t="s">
        <v>183</v>
      </c>
      <c r="O3821" s="38"/>
      <c r="P3821" s="38"/>
    </row>
    <row r="3822">
      <c r="A3822" s="39">
        <v>116618.0</v>
      </c>
      <c r="B3822" s="40" t="s">
        <v>90</v>
      </c>
      <c r="C3822" s="40" t="s">
        <v>91</v>
      </c>
      <c r="D3822" s="40" t="s">
        <v>177</v>
      </c>
      <c r="E3822" s="40" t="s">
        <v>83</v>
      </c>
      <c r="F3822" s="41" t="s">
        <v>33</v>
      </c>
      <c r="G3822" s="41" t="s">
        <v>15835</v>
      </c>
      <c r="H3822" s="41" t="s">
        <v>15836</v>
      </c>
      <c r="I3822" s="41" t="s">
        <v>105</v>
      </c>
      <c r="J3822" s="40" t="s">
        <v>1010</v>
      </c>
      <c r="K3822" s="41" t="s">
        <v>15837</v>
      </c>
      <c r="L3822" s="41" t="s">
        <v>15838</v>
      </c>
      <c r="M3822" s="41" t="s">
        <v>78</v>
      </c>
      <c r="N3822" s="41" t="s">
        <v>133</v>
      </c>
      <c r="O3822" s="38"/>
      <c r="P3822" s="43"/>
    </row>
    <row r="3823">
      <c r="A3823" s="26">
        <v>116621.0</v>
      </c>
      <c r="B3823" s="28" t="s">
        <v>90</v>
      </c>
      <c r="C3823" s="28" t="s">
        <v>91</v>
      </c>
      <c r="D3823" s="28" t="s">
        <v>218</v>
      </c>
      <c r="E3823" s="28" t="s">
        <v>83</v>
      </c>
      <c r="F3823" s="35" t="s">
        <v>33</v>
      </c>
      <c r="G3823" s="35" t="s">
        <v>15839</v>
      </c>
      <c r="H3823" s="35" t="s">
        <v>15840</v>
      </c>
      <c r="I3823" s="35" t="s">
        <v>105</v>
      </c>
      <c r="J3823" s="28" t="s">
        <v>480</v>
      </c>
      <c r="K3823" s="35" t="s">
        <v>15841</v>
      </c>
      <c r="L3823" s="35" t="s">
        <v>15842</v>
      </c>
      <c r="M3823" s="35" t="s">
        <v>78</v>
      </c>
      <c r="N3823" s="35" t="s">
        <v>117</v>
      </c>
      <c r="O3823" s="38"/>
      <c r="P3823" s="38"/>
    </row>
    <row r="3824">
      <c r="A3824" s="39">
        <v>116624.0</v>
      </c>
      <c r="B3824" s="40" t="s">
        <v>90</v>
      </c>
      <c r="C3824" s="40" t="s">
        <v>91</v>
      </c>
      <c r="D3824" s="40" t="s">
        <v>3260</v>
      </c>
      <c r="E3824" s="40" t="s">
        <v>68</v>
      </c>
      <c r="F3824" s="41" t="s">
        <v>33</v>
      </c>
      <c r="G3824" s="41" t="s">
        <v>15843</v>
      </c>
      <c r="H3824" s="41" t="s">
        <v>15844</v>
      </c>
      <c r="I3824" s="41" t="s">
        <v>3660</v>
      </c>
      <c r="J3824" s="40" t="s">
        <v>3264</v>
      </c>
      <c r="K3824" s="41" t="s">
        <v>15845</v>
      </c>
      <c r="L3824" s="41" t="s">
        <v>6745</v>
      </c>
      <c r="M3824" s="41" t="s">
        <v>50</v>
      </c>
      <c r="N3824" s="41" t="s">
        <v>183</v>
      </c>
      <c r="O3824" s="38"/>
      <c r="P3824" s="43"/>
    </row>
    <row r="3825">
      <c r="A3825" s="26">
        <v>116625.0</v>
      </c>
      <c r="B3825" s="28" t="s">
        <v>90</v>
      </c>
      <c r="C3825" s="28" t="s">
        <v>91</v>
      </c>
      <c r="D3825" s="28" t="s">
        <v>4391</v>
      </c>
      <c r="E3825" s="28" t="s">
        <v>2453</v>
      </c>
      <c r="F3825" s="35" t="s">
        <v>33</v>
      </c>
      <c r="G3825" s="35" t="s">
        <v>15846</v>
      </c>
      <c r="H3825" s="35" t="s">
        <v>15847</v>
      </c>
      <c r="I3825" s="35" t="s">
        <v>5116</v>
      </c>
      <c r="J3825" s="28" t="s">
        <v>5117</v>
      </c>
      <c r="K3825" s="35" t="s">
        <v>15848</v>
      </c>
      <c r="L3825" s="35" t="s">
        <v>15849</v>
      </c>
      <c r="M3825" s="35" t="s">
        <v>5120</v>
      </c>
      <c r="N3825" s="35" t="s">
        <v>483</v>
      </c>
      <c r="O3825" s="38"/>
      <c r="P3825" s="38"/>
    </row>
    <row r="3826">
      <c r="A3826" s="39">
        <v>116626.0</v>
      </c>
      <c r="B3826" s="40" t="s">
        <v>90</v>
      </c>
      <c r="C3826" s="40" t="s">
        <v>91</v>
      </c>
      <c r="D3826" s="40" t="s">
        <v>177</v>
      </c>
      <c r="E3826" s="40" t="s">
        <v>83</v>
      </c>
      <c r="F3826" s="41" t="s">
        <v>33</v>
      </c>
      <c r="G3826" s="41" t="s">
        <v>15850</v>
      </c>
      <c r="H3826" s="41" t="s">
        <v>15851</v>
      </c>
      <c r="I3826" s="41" t="s">
        <v>105</v>
      </c>
      <c r="J3826" s="40" t="s">
        <v>1010</v>
      </c>
      <c r="K3826" s="41" t="s">
        <v>15852</v>
      </c>
      <c r="L3826" s="41" t="s">
        <v>15853</v>
      </c>
      <c r="M3826" s="41" t="s">
        <v>78</v>
      </c>
      <c r="N3826" s="41" t="s">
        <v>117</v>
      </c>
      <c r="O3826" s="38"/>
      <c r="P3826" s="43"/>
    </row>
    <row r="3827">
      <c r="A3827" s="26">
        <v>116627.0</v>
      </c>
      <c r="B3827" s="28" t="s">
        <v>90</v>
      </c>
      <c r="C3827" s="28" t="s">
        <v>91</v>
      </c>
      <c r="D3827" s="28" t="s">
        <v>324</v>
      </c>
      <c r="E3827" s="28" t="s">
        <v>83</v>
      </c>
      <c r="F3827" s="35" t="s">
        <v>33</v>
      </c>
      <c r="G3827" s="35" t="s">
        <v>15854</v>
      </c>
      <c r="H3827" s="35" t="s">
        <v>15855</v>
      </c>
      <c r="I3827" s="35" t="s">
        <v>105</v>
      </c>
      <c r="J3827" s="28" t="s">
        <v>392</v>
      </c>
      <c r="K3827" s="35" t="s">
        <v>15856</v>
      </c>
      <c r="L3827" s="35" t="s">
        <v>15857</v>
      </c>
      <c r="M3827" s="35" t="s">
        <v>78</v>
      </c>
      <c r="N3827" s="35" t="s">
        <v>133</v>
      </c>
      <c r="O3827" s="38"/>
      <c r="P3827" s="38"/>
    </row>
    <row r="3828">
      <c r="A3828" s="39">
        <v>116629.0</v>
      </c>
      <c r="B3828" s="40" t="s">
        <v>90</v>
      </c>
      <c r="C3828" s="40" t="s">
        <v>91</v>
      </c>
      <c r="D3828" s="40" t="s">
        <v>147</v>
      </c>
      <c r="E3828" s="40" t="s">
        <v>111</v>
      </c>
      <c r="F3828" s="41" t="s">
        <v>33</v>
      </c>
      <c r="G3828" s="41" t="s">
        <v>15858</v>
      </c>
      <c r="H3828" s="41" t="s">
        <v>15859</v>
      </c>
      <c r="I3828" s="41" t="s">
        <v>731</v>
      </c>
      <c r="J3828" s="40" t="s">
        <v>732</v>
      </c>
      <c r="K3828" s="41" t="s">
        <v>3245</v>
      </c>
      <c r="L3828" s="41" t="s">
        <v>15860</v>
      </c>
      <c r="M3828" s="41" t="s">
        <v>78</v>
      </c>
      <c r="N3828" s="41" t="s">
        <v>99</v>
      </c>
      <c r="O3828" s="38"/>
      <c r="P3828" s="43"/>
    </row>
    <row r="3829">
      <c r="A3829" s="26">
        <v>116633.0</v>
      </c>
      <c r="B3829" s="28" t="s">
        <v>90</v>
      </c>
      <c r="C3829" s="28" t="s">
        <v>91</v>
      </c>
      <c r="D3829" s="28" t="s">
        <v>254</v>
      </c>
      <c r="E3829" s="28" t="s">
        <v>111</v>
      </c>
      <c r="F3829" s="35" t="s">
        <v>33</v>
      </c>
      <c r="G3829" s="35" t="s">
        <v>15861</v>
      </c>
      <c r="H3829" s="35" t="s">
        <v>15862</v>
      </c>
      <c r="I3829" s="35" t="s">
        <v>758</v>
      </c>
      <c r="J3829" s="28" t="s">
        <v>759</v>
      </c>
      <c r="K3829" s="35" t="s">
        <v>15863</v>
      </c>
      <c r="L3829" s="35" t="s">
        <v>15864</v>
      </c>
      <c r="M3829" s="35" t="s">
        <v>78</v>
      </c>
      <c r="N3829" s="35" t="s">
        <v>133</v>
      </c>
      <c r="O3829" s="38"/>
      <c r="P3829" s="38"/>
    </row>
    <row r="3830">
      <c r="A3830" s="39">
        <v>116634.0</v>
      </c>
      <c r="B3830" s="40" t="s">
        <v>90</v>
      </c>
      <c r="C3830" s="40" t="s">
        <v>91</v>
      </c>
      <c r="D3830" s="40" t="s">
        <v>1487</v>
      </c>
      <c r="E3830" s="40" t="s">
        <v>68</v>
      </c>
      <c r="F3830" s="41" t="s">
        <v>33</v>
      </c>
      <c r="G3830" s="41" t="s">
        <v>15865</v>
      </c>
      <c r="H3830" s="41" t="s">
        <v>15866</v>
      </c>
      <c r="I3830" s="41" t="s">
        <v>1490</v>
      </c>
      <c r="J3830" s="40" t="s">
        <v>1491</v>
      </c>
      <c r="K3830" s="41" t="s">
        <v>14664</v>
      </c>
      <c r="L3830" s="41" t="s">
        <v>15867</v>
      </c>
      <c r="M3830" s="41" t="s">
        <v>1494</v>
      </c>
      <c r="N3830" s="41" t="s">
        <v>183</v>
      </c>
      <c r="O3830" s="38"/>
      <c r="P3830" s="43"/>
    </row>
    <row r="3831">
      <c r="A3831" s="26">
        <v>116635.0</v>
      </c>
      <c r="B3831" s="28" t="s">
        <v>90</v>
      </c>
      <c r="C3831" s="28" t="s">
        <v>91</v>
      </c>
      <c r="D3831" s="28" t="s">
        <v>1625</v>
      </c>
      <c r="E3831" s="28" t="s">
        <v>68</v>
      </c>
      <c r="F3831" s="35" t="s">
        <v>33</v>
      </c>
      <c r="G3831" s="35" t="s">
        <v>15868</v>
      </c>
      <c r="H3831" s="35" t="s">
        <v>15869</v>
      </c>
      <c r="I3831" s="35" t="s">
        <v>3875</v>
      </c>
      <c r="J3831" s="28" t="s">
        <v>3876</v>
      </c>
      <c r="K3831" s="35" t="s">
        <v>15870</v>
      </c>
      <c r="L3831" s="35" t="s">
        <v>15871</v>
      </c>
      <c r="M3831" s="35" t="s">
        <v>1813</v>
      </c>
      <c r="N3831" s="35" t="s">
        <v>133</v>
      </c>
      <c r="O3831" s="38"/>
      <c r="P3831" s="38"/>
    </row>
    <row r="3832">
      <c r="A3832" s="39">
        <v>116636.0</v>
      </c>
      <c r="B3832" s="40" t="s">
        <v>90</v>
      </c>
      <c r="C3832" s="40" t="s">
        <v>91</v>
      </c>
      <c r="D3832" s="40" t="s">
        <v>419</v>
      </c>
      <c r="E3832" s="40" t="s">
        <v>83</v>
      </c>
      <c r="F3832" s="41" t="s">
        <v>33</v>
      </c>
      <c r="G3832" s="41" t="s">
        <v>15872</v>
      </c>
      <c r="H3832" s="41" t="s">
        <v>15873</v>
      </c>
      <c r="I3832" s="41" t="s">
        <v>105</v>
      </c>
      <c r="J3832" s="40" t="s">
        <v>1546</v>
      </c>
      <c r="K3832" s="41" t="s">
        <v>15874</v>
      </c>
      <c r="L3832" s="41" t="s">
        <v>15875</v>
      </c>
      <c r="M3832" s="41" t="s">
        <v>78</v>
      </c>
      <c r="N3832" s="41" t="s">
        <v>183</v>
      </c>
      <c r="O3832" s="38"/>
      <c r="P3832" s="43"/>
    </row>
    <row r="3833">
      <c r="A3833" s="26">
        <v>116637.0</v>
      </c>
      <c r="B3833" s="28" t="s">
        <v>90</v>
      </c>
      <c r="C3833" s="28" t="s">
        <v>91</v>
      </c>
      <c r="D3833" s="28" t="s">
        <v>277</v>
      </c>
      <c r="E3833" s="28" t="s">
        <v>83</v>
      </c>
      <c r="F3833" s="35" t="s">
        <v>33</v>
      </c>
      <c r="G3833" s="35" t="s">
        <v>15876</v>
      </c>
      <c r="H3833" s="35" t="s">
        <v>15877</v>
      </c>
      <c r="I3833" s="35" t="s">
        <v>105</v>
      </c>
      <c r="J3833" s="28" t="s">
        <v>768</v>
      </c>
      <c r="K3833" s="35" t="s">
        <v>15878</v>
      </c>
      <c r="L3833" s="35" t="s">
        <v>15879</v>
      </c>
      <c r="M3833" s="35" t="s">
        <v>78</v>
      </c>
      <c r="N3833" s="35" t="s">
        <v>117</v>
      </c>
      <c r="O3833" s="38"/>
      <c r="P3833" s="38"/>
    </row>
    <row r="3834">
      <c r="A3834" s="39">
        <v>116638.0</v>
      </c>
      <c r="B3834" s="40" t="s">
        <v>90</v>
      </c>
      <c r="C3834" s="40" t="s">
        <v>91</v>
      </c>
      <c r="D3834" s="40" t="s">
        <v>324</v>
      </c>
      <c r="E3834" s="40" t="s">
        <v>83</v>
      </c>
      <c r="F3834" s="41" t="s">
        <v>33</v>
      </c>
      <c r="G3834" s="41" t="s">
        <v>15880</v>
      </c>
      <c r="H3834" s="41" t="s">
        <v>15881</v>
      </c>
      <c r="I3834" s="41" t="s">
        <v>105</v>
      </c>
      <c r="J3834" s="40" t="s">
        <v>1010</v>
      </c>
      <c r="K3834" s="41" t="s">
        <v>15882</v>
      </c>
      <c r="L3834" s="41" t="s">
        <v>15883</v>
      </c>
      <c r="M3834" s="41" t="s">
        <v>78</v>
      </c>
      <c r="N3834" s="41" t="s">
        <v>117</v>
      </c>
      <c r="O3834" s="38"/>
      <c r="P3834" s="43"/>
    </row>
    <row r="3835">
      <c r="A3835" s="26">
        <v>116639.0</v>
      </c>
      <c r="B3835" s="28" t="s">
        <v>90</v>
      </c>
      <c r="C3835" s="28" t="s">
        <v>91</v>
      </c>
      <c r="D3835" s="28" t="s">
        <v>1862</v>
      </c>
      <c r="E3835" s="28" t="s">
        <v>32</v>
      </c>
      <c r="F3835" s="35" t="s">
        <v>33</v>
      </c>
      <c r="G3835" s="35" t="s">
        <v>15884</v>
      </c>
      <c r="H3835" s="35" t="s">
        <v>15885</v>
      </c>
      <c r="I3835" s="35" t="s">
        <v>1865</v>
      </c>
      <c r="J3835" s="28" t="s">
        <v>1866</v>
      </c>
      <c r="K3835" s="35" t="s">
        <v>15886</v>
      </c>
      <c r="L3835" s="35" t="s">
        <v>15887</v>
      </c>
      <c r="M3835" s="35" t="s">
        <v>1869</v>
      </c>
      <c r="N3835" s="35" t="s">
        <v>823</v>
      </c>
      <c r="O3835" s="38"/>
      <c r="P3835" s="38"/>
    </row>
    <row r="3836">
      <c r="A3836" s="39">
        <v>116641.0</v>
      </c>
      <c r="B3836" s="40" t="s">
        <v>90</v>
      </c>
      <c r="C3836" s="40" t="s">
        <v>91</v>
      </c>
      <c r="D3836" s="40" t="s">
        <v>419</v>
      </c>
      <c r="E3836" s="40" t="s">
        <v>83</v>
      </c>
      <c r="F3836" s="41" t="s">
        <v>33</v>
      </c>
      <c r="G3836" s="41" t="s">
        <v>15888</v>
      </c>
      <c r="H3836" s="41" t="s">
        <v>15889</v>
      </c>
      <c r="I3836" s="41" t="s">
        <v>105</v>
      </c>
      <c r="J3836" s="40" t="s">
        <v>525</v>
      </c>
      <c r="K3836" s="41" t="s">
        <v>15890</v>
      </c>
      <c r="L3836" s="41" t="s">
        <v>15891</v>
      </c>
      <c r="M3836" s="41" t="s">
        <v>78</v>
      </c>
      <c r="N3836" s="41" t="s">
        <v>133</v>
      </c>
      <c r="O3836" s="38"/>
      <c r="P3836" s="43"/>
    </row>
    <row r="3837">
      <c r="A3837" s="26">
        <v>116642.0</v>
      </c>
      <c r="B3837" s="28" t="s">
        <v>90</v>
      </c>
      <c r="C3837" s="28" t="s">
        <v>91</v>
      </c>
      <c r="D3837" s="28" t="s">
        <v>3489</v>
      </c>
      <c r="E3837" s="28" t="s">
        <v>2453</v>
      </c>
      <c r="F3837" s="35" t="s">
        <v>33</v>
      </c>
      <c r="G3837" s="35" t="s">
        <v>15892</v>
      </c>
      <c r="H3837" s="35" t="s">
        <v>15893</v>
      </c>
      <c r="I3837" s="35" t="s">
        <v>4834</v>
      </c>
      <c r="J3837" s="28" t="s">
        <v>4835</v>
      </c>
      <c r="K3837" s="35" t="s">
        <v>15894</v>
      </c>
      <c r="L3837" s="35" t="s">
        <v>15895</v>
      </c>
      <c r="M3837" s="35" t="s">
        <v>3968</v>
      </c>
      <c r="N3837" s="35" t="s">
        <v>133</v>
      </c>
      <c r="O3837" s="38"/>
      <c r="P3837" s="38"/>
    </row>
    <row r="3838">
      <c r="A3838" s="39">
        <v>116644.0</v>
      </c>
      <c r="B3838" s="40" t="s">
        <v>90</v>
      </c>
      <c r="C3838" s="40" t="s">
        <v>91</v>
      </c>
      <c r="D3838" s="40" t="s">
        <v>3850</v>
      </c>
      <c r="E3838" s="40" t="s">
        <v>68</v>
      </c>
      <c r="F3838" s="41" t="s">
        <v>33</v>
      </c>
      <c r="G3838" s="41" t="s">
        <v>15896</v>
      </c>
      <c r="H3838" s="41" t="s">
        <v>15897</v>
      </c>
      <c r="I3838" s="41" t="s">
        <v>3956</v>
      </c>
      <c r="J3838" s="40" t="s">
        <v>8310</v>
      </c>
      <c r="K3838" s="41" t="s">
        <v>15898</v>
      </c>
      <c r="L3838" s="41" t="s">
        <v>15899</v>
      </c>
      <c r="M3838" s="41" t="s">
        <v>1813</v>
      </c>
      <c r="N3838" s="41" t="s">
        <v>133</v>
      </c>
      <c r="O3838" s="38"/>
      <c r="P3838" s="43"/>
    </row>
    <row r="3839">
      <c r="A3839" s="26">
        <v>116646.0</v>
      </c>
      <c r="B3839" s="28" t="s">
        <v>90</v>
      </c>
      <c r="C3839" s="28" t="s">
        <v>91</v>
      </c>
      <c r="D3839" s="28" t="s">
        <v>4391</v>
      </c>
      <c r="E3839" s="28" t="s">
        <v>2453</v>
      </c>
      <c r="F3839" s="35" t="s">
        <v>33</v>
      </c>
      <c r="G3839" s="35" t="s">
        <v>15900</v>
      </c>
      <c r="H3839" s="35" t="s">
        <v>15901</v>
      </c>
      <c r="I3839" s="35" t="s">
        <v>6727</v>
      </c>
      <c r="J3839" s="28" t="s">
        <v>6728</v>
      </c>
      <c r="K3839" s="35" t="s">
        <v>15902</v>
      </c>
      <c r="L3839" s="35" t="s">
        <v>15903</v>
      </c>
      <c r="M3839" s="35" t="s">
        <v>2460</v>
      </c>
      <c r="N3839" s="35" t="s">
        <v>133</v>
      </c>
      <c r="O3839" s="38"/>
      <c r="P3839" s="38"/>
    </row>
    <row r="3840">
      <c r="A3840" s="39">
        <v>116647.0</v>
      </c>
      <c r="B3840" s="40" t="s">
        <v>90</v>
      </c>
      <c r="C3840" s="40" t="s">
        <v>91</v>
      </c>
      <c r="D3840" s="40" t="s">
        <v>438</v>
      </c>
      <c r="E3840" s="40" t="s">
        <v>439</v>
      </c>
      <c r="F3840" s="41" t="s">
        <v>33</v>
      </c>
      <c r="G3840" s="41" t="s">
        <v>15904</v>
      </c>
      <c r="H3840" s="41" t="s">
        <v>15905</v>
      </c>
      <c r="I3840" s="41" t="s">
        <v>4267</v>
      </c>
      <c r="J3840" s="40" t="s">
        <v>4268</v>
      </c>
      <c r="K3840" s="41" t="s">
        <v>15906</v>
      </c>
      <c r="L3840" s="41" t="s">
        <v>15907</v>
      </c>
      <c r="M3840" s="41" t="s">
        <v>1777</v>
      </c>
      <c r="N3840" s="41" t="s">
        <v>117</v>
      </c>
      <c r="O3840" s="38"/>
      <c r="P3840" s="43"/>
    </row>
    <row r="3841">
      <c r="A3841" s="26">
        <v>116648.0</v>
      </c>
      <c r="B3841" s="28" t="s">
        <v>90</v>
      </c>
      <c r="C3841" s="28" t="s">
        <v>91</v>
      </c>
      <c r="D3841" s="28" t="s">
        <v>1838</v>
      </c>
      <c r="E3841" s="28" t="s">
        <v>68</v>
      </c>
      <c r="F3841" s="35" t="s">
        <v>33</v>
      </c>
      <c r="G3841" s="35" t="s">
        <v>15908</v>
      </c>
      <c r="H3841" s="35" t="s">
        <v>15909</v>
      </c>
      <c r="I3841" s="35" t="s">
        <v>1490</v>
      </c>
      <c r="J3841" s="28" t="s">
        <v>8653</v>
      </c>
      <c r="K3841" s="35" t="s">
        <v>15910</v>
      </c>
      <c r="L3841" s="35" t="s">
        <v>15911</v>
      </c>
      <c r="M3841" s="35" t="s">
        <v>1494</v>
      </c>
      <c r="N3841" s="35" t="s">
        <v>133</v>
      </c>
      <c r="O3841" s="38"/>
      <c r="P3841" s="38"/>
    </row>
    <row r="3842">
      <c r="A3842" s="39">
        <v>116650.0</v>
      </c>
      <c r="B3842" s="40" t="s">
        <v>90</v>
      </c>
      <c r="C3842" s="40" t="s">
        <v>91</v>
      </c>
      <c r="D3842" s="40" t="s">
        <v>427</v>
      </c>
      <c r="E3842" s="40" t="s">
        <v>68</v>
      </c>
      <c r="F3842" s="41" t="s">
        <v>33</v>
      </c>
      <c r="G3842" s="41" t="s">
        <v>15912</v>
      </c>
      <c r="H3842" s="41" t="s">
        <v>15913</v>
      </c>
      <c r="I3842" s="41" t="s">
        <v>3380</v>
      </c>
      <c r="J3842" s="40" t="s">
        <v>3381</v>
      </c>
      <c r="K3842" s="41" t="s">
        <v>15914</v>
      </c>
      <c r="L3842" s="41" t="s">
        <v>15915</v>
      </c>
      <c r="M3842" s="41" t="s">
        <v>3384</v>
      </c>
      <c r="N3842" s="41" t="s">
        <v>133</v>
      </c>
      <c r="O3842" s="38"/>
      <c r="P3842" s="43"/>
    </row>
    <row r="3843">
      <c r="A3843" s="26">
        <v>116653.0</v>
      </c>
      <c r="B3843" s="28" t="s">
        <v>90</v>
      </c>
      <c r="C3843" s="28" t="s">
        <v>91</v>
      </c>
      <c r="D3843" s="28" t="s">
        <v>1729</v>
      </c>
      <c r="E3843" s="28" t="s">
        <v>68</v>
      </c>
      <c r="F3843" s="35" t="s">
        <v>33</v>
      </c>
      <c r="G3843" s="35" t="s">
        <v>15916</v>
      </c>
      <c r="H3843" s="35" t="s">
        <v>15917</v>
      </c>
      <c r="I3843" s="35" t="s">
        <v>1732</v>
      </c>
      <c r="J3843" s="28" t="s">
        <v>5111</v>
      </c>
      <c r="K3843" s="35" t="s">
        <v>15918</v>
      </c>
      <c r="L3843" s="35" t="s">
        <v>15919</v>
      </c>
      <c r="M3843" s="35" t="s">
        <v>50</v>
      </c>
      <c r="N3843" s="35" t="s">
        <v>183</v>
      </c>
      <c r="O3843" s="38"/>
      <c r="P3843" s="38"/>
    </row>
    <row r="3844">
      <c r="A3844" s="39">
        <v>116655.0</v>
      </c>
      <c r="B3844" s="40" t="s">
        <v>90</v>
      </c>
      <c r="C3844" s="40" t="s">
        <v>91</v>
      </c>
      <c r="D3844" s="40" t="s">
        <v>1830</v>
      </c>
      <c r="E3844" s="40" t="s">
        <v>32</v>
      </c>
      <c r="F3844" s="41" t="s">
        <v>33</v>
      </c>
      <c r="G3844" s="41" t="s">
        <v>15920</v>
      </c>
      <c r="H3844" s="41" t="s">
        <v>15921</v>
      </c>
      <c r="I3844" s="41" t="s">
        <v>9026</v>
      </c>
      <c r="J3844" s="40" t="s">
        <v>9027</v>
      </c>
      <c r="K3844" s="41" t="s">
        <v>9780</v>
      </c>
      <c r="L3844" s="41" t="s">
        <v>15922</v>
      </c>
      <c r="M3844" s="41" t="s">
        <v>4129</v>
      </c>
      <c r="N3844" s="41" t="s">
        <v>133</v>
      </c>
      <c r="O3844" s="38"/>
      <c r="P3844" s="43"/>
    </row>
    <row r="3845">
      <c r="A3845" s="26">
        <v>116656.0</v>
      </c>
      <c r="B3845" s="28" t="s">
        <v>90</v>
      </c>
      <c r="C3845" s="28" t="s">
        <v>91</v>
      </c>
      <c r="D3845" s="28" t="s">
        <v>3260</v>
      </c>
      <c r="E3845" s="28" t="s">
        <v>68</v>
      </c>
      <c r="F3845" s="35" t="s">
        <v>33</v>
      </c>
      <c r="G3845" s="35" t="s">
        <v>15923</v>
      </c>
      <c r="H3845" s="35" t="s">
        <v>15924</v>
      </c>
      <c r="I3845" s="35" t="s">
        <v>15925</v>
      </c>
      <c r="J3845" s="28" t="s">
        <v>4711</v>
      </c>
      <c r="K3845" s="35" t="s">
        <v>15926</v>
      </c>
      <c r="L3845" s="35" t="s">
        <v>15927</v>
      </c>
      <c r="M3845" s="35" t="s">
        <v>50</v>
      </c>
      <c r="N3845" s="35" t="s">
        <v>99</v>
      </c>
      <c r="O3845" s="38"/>
      <c r="P3845" s="38"/>
    </row>
    <row r="3846">
      <c r="A3846" s="39">
        <v>116657.0</v>
      </c>
      <c r="B3846" s="40" t="s">
        <v>90</v>
      </c>
      <c r="C3846" s="40" t="s">
        <v>91</v>
      </c>
      <c r="D3846" s="40" t="s">
        <v>1696</v>
      </c>
      <c r="E3846" s="40" t="s">
        <v>439</v>
      </c>
      <c r="F3846" s="41" t="s">
        <v>33</v>
      </c>
      <c r="G3846" s="41" t="s">
        <v>15928</v>
      </c>
      <c r="H3846" s="41" t="s">
        <v>15929</v>
      </c>
      <c r="I3846" s="41" t="s">
        <v>3835</v>
      </c>
      <c r="J3846" s="40" t="s">
        <v>3836</v>
      </c>
      <c r="K3846" s="41" t="s">
        <v>15930</v>
      </c>
      <c r="L3846" s="41" t="s">
        <v>15931</v>
      </c>
      <c r="M3846" s="41" t="s">
        <v>3839</v>
      </c>
      <c r="N3846" s="41" t="s">
        <v>99</v>
      </c>
      <c r="O3846" s="38"/>
      <c r="P3846" s="43"/>
    </row>
    <row r="3847">
      <c r="A3847" s="26">
        <v>116659.0</v>
      </c>
      <c r="B3847" s="28" t="s">
        <v>90</v>
      </c>
      <c r="C3847" s="28" t="s">
        <v>91</v>
      </c>
      <c r="D3847" s="28" t="s">
        <v>411</v>
      </c>
      <c r="E3847" s="28" t="s">
        <v>32</v>
      </c>
      <c r="F3847" s="35" t="s">
        <v>33</v>
      </c>
      <c r="G3847" s="35" t="s">
        <v>15932</v>
      </c>
      <c r="H3847" s="35" t="s">
        <v>15933</v>
      </c>
      <c r="I3847" s="35" t="s">
        <v>3498</v>
      </c>
      <c r="J3847" s="28" t="s">
        <v>3499</v>
      </c>
      <c r="K3847" s="35" t="s">
        <v>15934</v>
      </c>
      <c r="L3847" s="35" t="s">
        <v>15935</v>
      </c>
      <c r="M3847" s="35" t="s">
        <v>3502</v>
      </c>
      <c r="N3847" s="35" t="s">
        <v>183</v>
      </c>
      <c r="O3847" s="38"/>
      <c r="P3847" s="38"/>
    </row>
    <row r="3848">
      <c r="A3848" s="39">
        <v>116661.0</v>
      </c>
      <c r="B3848" s="40" t="s">
        <v>1021</v>
      </c>
      <c r="C3848" s="40" t="s">
        <v>1022</v>
      </c>
      <c r="D3848" s="40" t="s">
        <v>102</v>
      </c>
      <c r="E3848" s="40" t="s">
        <v>83</v>
      </c>
      <c r="F3848" s="41" t="s">
        <v>33</v>
      </c>
      <c r="G3848" s="41" t="s">
        <v>15936</v>
      </c>
      <c r="H3848" s="41" t="s">
        <v>15937</v>
      </c>
      <c r="I3848" s="41" t="s">
        <v>105</v>
      </c>
      <c r="J3848" s="40" t="s">
        <v>2149</v>
      </c>
      <c r="K3848" s="41" t="s">
        <v>15938</v>
      </c>
      <c r="L3848" s="41" t="s">
        <v>15437</v>
      </c>
      <c r="M3848" s="41" t="s">
        <v>78</v>
      </c>
      <c r="N3848" s="41" t="s">
        <v>370</v>
      </c>
      <c r="O3848" s="38"/>
      <c r="P3848" s="43"/>
    </row>
    <row r="3849">
      <c r="A3849" s="26">
        <v>116662.0</v>
      </c>
      <c r="B3849" s="28" t="s">
        <v>90</v>
      </c>
      <c r="C3849" s="28" t="s">
        <v>91</v>
      </c>
      <c r="D3849" s="28" t="s">
        <v>263</v>
      </c>
      <c r="E3849" s="28" t="s">
        <v>111</v>
      </c>
      <c r="F3849" s="35" t="s">
        <v>33</v>
      </c>
      <c r="G3849" s="35" t="s">
        <v>15939</v>
      </c>
      <c r="H3849" s="35" t="s">
        <v>15940</v>
      </c>
      <c r="I3849" s="35" t="s">
        <v>1186</v>
      </c>
      <c r="J3849" s="28" t="s">
        <v>450</v>
      </c>
      <c r="K3849" s="35" t="s">
        <v>15941</v>
      </c>
      <c r="L3849" s="35" t="s">
        <v>15942</v>
      </c>
      <c r="M3849" s="35" t="s">
        <v>78</v>
      </c>
      <c r="N3849" s="35" t="s">
        <v>133</v>
      </c>
      <c r="O3849" s="38"/>
      <c r="P3849" s="38"/>
    </row>
    <row r="3850">
      <c r="A3850" s="39">
        <v>116664.0</v>
      </c>
      <c r="B3850" s="40" t="s">
        <v>90</v>
      </c>
      <c r="C3850" s="40" t="s">
        <v>91</v>
      </c>
      <c r="D3850" s="40" t="s">
        <v>263</v>
      </c>
      <c r="E3850" s="40" t="s">
        <v>111</v>
      </c>
      <c r="F3850" s="41" t="s">
        <v>33</v>
      </c>
      <c r="G3850" s="41" t="s">
        <v>15943</v>
      </c>
      <c r="H3850" s="41" t="s">
        <v>15944</v>
      </c>
      <c r="I3850" s="41" t="s">
        <v>2351</v>
      </c>
      <c r="J3850" s="40" t="s">
        <v>885</v>
      </c>
      <c r="K3850" s="41" t="s">
        <v>15945</v>
      </c>
      <c r="L3850" s="41" t="s">
        <v>15946</v>
      </c>
      <c r="M3850" s="41" t="s">
        <v>78</v>
      </c>
      <c r="N3850" s="41" t="s">
        <v>183</v>
      </c>
      <c r="O3850" s="38"/>
      <c r="P3850" s="43"/>
    </row>
    <row r="3851">
      <c r="A3851" s="26">
        <v>116666.0</v>
      </c>
      <c r="B3851" s="28" t="s">
        <v>90</v>
      </c>
      <c r="C3851" s="28" t="s">
        <v>91</v>
      </c>
      <c r="D3851" s="28" t="s">
        <v>67</v>
      </c>
      <c r="E3851" s="28" t="s">
        <v>68</v>
      </c>
      <c r="F3851" s="35" t="s">
        <v>33</v>
      </c>
      <c r="G3851" s="35" t="s">
        <v>15947</v>
      </c>
      <c r="H3851" s="35" t="s">
        <v>15948</v>
      </c>
      <c r="I3851" s="35" t="s">
        <v>193</v>
      </c>
      <c r="J3851" s="28" t="s">
        <v>4157</v>
      </c>
      <c r="K3851" s="35" t="s">
        <v>15949</v>
      </c>
      <c r="L3851" s="35" t="s">
        <v>15950</v>
      </c>
      <c r="M3851" s="35" t="s">
        <v>78</v>
      </c>
      <c r="N3851" s="35" t="s">
        <v>99</v>
      </c>
      <c r="O3851" s="38"/>
      <c r="P3851" s="38"/>
    </row>
    <row r="3852">
      <c r="A3852" s="39">
        <v>116668.0</v>
      </c>
      <c r="B3852" s="40" t="s">
        <v>90</v>
      </c>
      <c r="C3852" s="40" t="s">
        <v>91</v>
      </c>
      <c r="D3852" s="40" t="s">
        <v>3825</v>
      </c>
      <c r="E3852" s="40" t="s">
        <v>2453</v>
      </c>
      <c r="F3852" s="41" t="s">
        <v>33</v>
      </c>
      <c r="G3852" s="41" t="s">
        <v>15951</v>
      </c>
      <c r="H3852" s="41" t="s">
        <v>15952</v>
      </c>
      <c r="I3852" s="41" t="s">
        <v>6751</v>
      </c>
      <c r="J3852" s="40" t="s">
        <v>12135</v>
      </c>
      <c r="K3852" s="41" t="s">
        <v>14362</v>
      </c>
      <c r="L3852" s="41" t="s">
        <v>15953</v>
      </c>
      <c r="M3852" s="41" t="s">
        <v>3832</v>
      </c>
      <c r="N3852" s="41" t="s">
        <v>133</v>
      </c>
      <c r="O3852" s="38"/>
      <c r="P3852" s="43"/>
    </row>
    <row r="3853">
      <c r="A3853" s="26">
        <v>116669.0</v>
      </c>
      <c r="B3853" s="28" t="s">
        <v>90</v>
      </c>
      <c r="C3853" s="28" t="s">
        <v>91</v>
      </c>
      <c r="D3853" s="28" t="s">
        <v>1487</v>
      </c>
      <c r="E3853" s="28" t="s">
        <v>68</v>
      </c>
      <c r="F3853" s="35" t="s">
        <v>33</v>
      </c>
      <c r="G3853" s="35" t="s">
        <v>15954</v>
      </c>
      <c r="H3853" s="35" t="s">
        <v>15955</v>
      </c>
      <c r="I3853" s="35" t="s">
        <v>5485</v>
      </c>
      <c r="J3853" s="28" t="s">
        <v>5609</v>
      </c>
      <c r="K3853" s="35" t="s">
        <v>15956</v>
      </c>
      <c r="L3853" s="35" t="s">
        <v>15957</v>
      </c>
      <c r="M3853" s="35" t="s">
        <v>1494</v>
      </c>
      <c r="N3853" s="35" t="s">
        <v>133</v>
      </c>
      <c r="O3853" s="38"/>
      <c r="P3853" s="38"/>
    </row>
    <row r="3854">
      <c r="A3854" s="39">
        <v>116670.0</v>
      </c>
      <c r="B3854" s="40" t="s">
        <v>90</v>
      </c>
      <c r="C3854" s="40" t="s">
        <v>91</v>
      </c>
      <c r="D3854" s="40" t="s">
        <v>3825</v>
      </c>
      <c r="E3854" s="40" t="s">
        <v>2453</v>
      </c>
      <c r="F3854" s="41" t="s">
        <v>33</v>
      </c>
      <c r="G3854" s="41" t="s">
        <v>15958</v>
      </c>
      <c r="H3854" s="41" t="s">
        <v>15959</v>
      </c>
      <c r="I3854" s="41" t="s">
        <v>6012</v>
      </c>
      <c r="J3854" s="40" t="s">
        <v>6013</v>
      </c>
      <c r="K3854" s="41" t="s">
        <v>15960</v>
      </c>
      <c r="L3854" s="41" t="s">
        <v>15961</v>
      </c>
      <c r="M3854" s="41" t="s">
        <v>6015</v>
      </c>
      <c r="N3854" s="41" t="s">
        <v>117</v>
      </c>
      <c r="O3854" s="38"/>
      <c r="P3854" s="43"/>
    </row>
    <row r="3855">
      <c r="A3855" s="26">
        <v>116671.0</v>
      </c>
      <c r="B3855" s="28" t="s">
        <v>90</v>
      </c>
      <c r="C3855" s="28" t="s">
        <v>91</v>
      </c>
      <c r="D3855" s="28" t="s">
        <v>102</v>
      </c>
      <c r="E3855" s="28" t="s">
        <v>83</v>
      </c>
      <c r="F3855" s="35" t="s">
        <v>33</v>
      </c>
      <c r="G3855" s="35" t="s">
        <v>15962</v>
      </c>
      <c r="H3855" s="35" t="s">
        <v>15963</v>
      </c>
      <c r="I3855" s="35" t="s">
        <v>105</v>
      </c>
      <c r="J3855" s="28" t="s">
        <v>2149</v>
      </c>
      <c r="K3855" s="35" t="s">
        <v>2204</v>
      </c>
      <c r="L3855" s="35" t="s">
        <v>15964</v>
      </c>
      <c r="M3855" s="35" t="s">
        <v>78</v>
      </c>
      <c r="N3855" s="35" t="s">
        <v>370</v>
      </c>
      <c r="O3855" s="38"/>
      <c r="P3855" s="38"/>
    </row>
    <row r="3856">
      <c r="A3856" s="39">
        <v>116672.0</v>
      </c>
      <c r="B3856" s="40" t="s">
        <v>90</v>
      </c>
      <c r="C3856" s="40" t="s">
        <v>91</v>
      </c>
      <c r="D3856" s="40" t="s">
        <v>31</v>
      </c>
      <c r="E3856" s="40" t="s">
        <v>83</v>
      </c>
      <c r="F3856" s="41" t="s">
        <v>33</v>
      </c>
      <c r="G3856" s="41" t="s">
        <v>15965</v>
      </c>
      <c r="H3856" s="41" t="s">
        <v>15966</v>
      </c>
      <c r="I3856" s="41" t="s">
        <v>105</v>
      </c>
      <c r="J3856" s="40" t="s">
        <v>507</v>
      </c>
      <c r="K3856" s="41" t="s">
        <v>15967</v>
      </c>
      <c r="L3856" s="41" t="s">
        <v>15968</v>
      </c>
      <c r="M3856" s="41" t="s">
        <v>78</v>
      </c>
      <c r="N3856" s="41" t="s">
        <v>99</v>
      </c>
      <c r="O3856" s="38"/>
      <c r="P3856" s="43"/>
    </row>
    <row r="3857">
      <c r="A3857" s="26">
        <v>116673.0</v>
      </c>
      <c r="B3857" s="28" t="s">
        <v>90</v>
      </c>
      <c r="C3857" s="28" t="s">
        <v>91</v>
      </c>
      <c r="D3857" s="28" t="s">
        <v>67</v>
      </c>
      <c r="E3857" s="28" t="s">
        <v>68</v>
      </c>
      <c r="F3857" s="35" t="s">
        <v>33</v>
      </c>
      <c r="G3857" s="35" t="s">
        <v>15969</v>
      </c>
      <c r="H3857" s="35" t="s">
        <v>15970</v>
      </c>
      <c r="I3857" s="35" t="s">
        <v>74</v>
      </c>
      <c r="J3857" s="28" t="s">
        <v>75</v>
      </c>
      <c r="K3857" s="35" t="s">
        <v>15971</v>
      </c>
      <c r="L3857" s="35" t="s">
        <v>15972</v>
      </c>
      <c r="M3857" s="35" t="s">
        <v>78</v>
      </c>
      <c r="N3857" s="35" t="s">
        <v>133</v>
      </c>
      <c r="O3857" s="38"/>
      <c r="P3857" s="38"/>
    </row>
    <row r="3858">
      <c r="A3858" s="39">
        <v>116674.0</v>
      </c>
      <c r="B3858" s="40" t="s">
        <v>90</v>
      </c>
      <c r="C3858" s="40" t="s">
        <v>91</v>
      </c>
      <c r="D3858" s="40" t="s">
        <v>177</v>
      </c>
      <c r="E3858" s="40" t="s">
        <v>83</v>
      </c>
      <c r="F3858" s="41" t="s">
        <v>33</v>
      </c>
      <c r="G3858" s="41" t="s">
        <v>15973</v>
      </c>
      <c r="H3858" s="41" t="s">
        <v>15974</v>
      </c>
      <c r="I3858" s="41" t="s">
        <v>105</v>
      </c>
      <c r="J3858" s="40" t="s">
        <v>588</v>
      </c>
      <c r="K3858" s="41" t="s">
        <v>15975</v>
      </c>
      <c r="L3858" s="41" t="s">
        <v>15976</v>
      </c>
      <c r="M3858" s="41" t="s">
        <v>78</v>
      </c>
      <c r="N3858" s="41" t="s">
        <v>117</v>
      </c>
      <c r="O3858" s="38"/>
      <c r="P3858" s="43"/>
    </row>
    <row r="3859">
      <c r="A3859" s="26">
        <v>116675.0</v>
      </c>
      <c r="B3859" s="28" t="s">
        <v>90</v>
      </c>
      <c r="C3859" s="28" t="s">
        <v>91</v>
      </c>
      <c r="D3859" s="28" t="s">
        <v>156</v>
      </c>
      <c r="E3859" s="28" t="s">
        <v>68</v>
      </c>
      <c r="F3859" s="35" t="s">
        <v>33</v>
      </c>
      <c r="G3859" s="35" t="s">
        <v>15977</v>
      </c>
      <c r="H3859" s="35" t="s">
        <v>15978</v>
      </c>
      <c r="I3859" s="35" t="s">
        <v>5189</v>
      </c>
      <c r="J3859" s="28" t="s">
        <v>5190</v>
      </c>
      <c r="K3859" s="35" t="s">
        <v>15979</v>
      </c>
      <c r="L3859" s="35" t="s">
        <v>15980</v>
      </c>
      <c r="M3859" s="35" t="s">
        <v>78</v>
      </c>
      <c r="N3859" s="35" t="s">
        <v>183</v>
      </c>
      <c r="O3859" s="38"/>
      <c r="P3859" s="38"/>
    </row>
    <row r="3860">
      <c r="A3860" s="39">
        <v>116677.0</v>
      </c>
      <c r="B3860" s="40" t="s">
        <v>90</v>
      </c>
      <c r="C3860" s="40" t="s">
        <v>91</v>
      </c>
      <c r="D3860" s="40" t="s">
        <v>3587</v>
      </c>
      <c r="E3860" s="40" t="s">
        <v>32</v>
      </c>
      <c r="F3860" s="41" t="s">
        <v>33</v>
      </c>
      <c r="G3860" s="41" t="s">
        <v>15981</v>
      </c>
      <c r="H3860" s="41" t="s">
        <v>15982</v>
      </c>
      <c r="I3860" s="41" t="s">
        <v>3755</v>
      </c>
      <c r="J3860" s="40" t="s">
        <v>3756</v>
      </c>
      <c r="K3860" s="41" t="s">
        <v>2753</v>
      </c>
      <c r="L3860" s="41" t="s">
        <v>15983</v>
      </c>
      <c r="M3860" s="41" t="s">
        <v>3594</v>
      </c>
      <c r="N3860" s="41" t="s">
        <v>183</v>
      </c>
      <c r="O3860" s="38"/>
      <c r="P3860" s="43"/>
    </row>
    <row r="3861">
      <c r="A3861" s="26">
        <v>116679.0</v>
      </c>
      <c r="B3861" s="28" t="s">
        <v>90</v>
      </c>
      <c r="C3861" s="28" t="s">
        <v>91</v>
      </c>
      <c r="D3861" s="28" t="s">
        <v>1625</v>
      </c>
      <c r="E3861" s="28" t="s">
        <v>68</v>
      </c>
      <c r="F3861" s="35" t="s">
        <v>33</v>
      </c>
      <c r="G3861" s="35" t="s">
        <v>15984</v>
      </c>
      <c r="H3861" s="35" t="s">
        <v>15985</v>
      </c>
      <c r="I3861" s="35" t="s">
        <v>3546</v>
      </c>
      <c r="J3861" s="28" t="s">
        <v>3898</v>
      </c>
      <c r="K3861" s="35" t="s">
        <v>12201</v>
      </c>
      <c r="L3861" s="35" t="s">
        <v>15986</v>
      </c>
      <c r="M3861" s="35" t="s">
        <v>78</v>
      </c>
      <c r="N3861" s="35" t="s">
        <v>133</v>
      </c>
      <c r="O3861" s="38"/>
      <c r="P3861" s="38"/>
    </row>
    <row r="3862">
      <c r="A3862" s="39">
        <v>116680.0</v>
      </c>
      <c r="B3862" s="40" t="s">
        <v>90</v>
      </c>
      <c r="C3862" s="40" t="s">
        <v>91</v>
      </c>
      <c r="D3862" s="40" t="s">
        <v>3530</v>
      </c>
      <c r="E3862" s="40" t="s">
        <v>2453</v>
      </c>
      <c r="F3862" s="41" t="s">
        <v>33</v>
      </c>
      <c r="G3862" s="41" t="s">
        <v>15987</v>
      </c>
      <c r="H3862" s="41" t="s">
        <v>15988</v>
      </c>
      <c r="I3862" s="41" t="s">
        <v>14737</v>
      </c>
      <c r="J3862" s="40" t="s">
        <v>14738</v>
      </c>
      <c r="K3862" s="41" t="s">
        <v>4216</v>
      </c>
      <c r="L3862" s="41" t="s">
        <v>15989</v>
      </c>
      <c r="M3862" s="41" t="s">
        <v>6127</v>
      </c>
      <c r="N3862" s="41" t="s">
        <v>183</v>
      </c>
      <c r="O3862" s="38"/>
      <c r="P3862" s="43"/>
    </row>
    <row r="3863">
      <c r="A3863" s="26">
        <v>116681.0</v>
      </c>
      <c r="B3863" s="28" t="s">
        <v>3355</v>
      </c>
      <c r="C3863" s="28" t="s">
        <v>3356</v>
      </c>
      <c r="D3863" s="28" t="s">
        <v>1625</v>
      </c>
      <c r="E3863" s="28" t="s">
        <v>68</v>
      </c>
      <c r="F3863" s="35" t="s">
        <v>33</v>
      </c>
      <c r="G3863" s="35" t="s">
        <v>15990</v>
      </c>
      <c r="H3863" s="35" t="s">
        <v>15991</v>
      </c>
      <c r="I3863" s="35" t="s">
        <v>3737</v>
      </c>
      <c r="J3863" s="28" t="s">
        <v>3738</v>
      </c>
      <c r="K3863" s="35" t="s">
        <v>4501</v>
      </c>
      <c r="L3863" s="35" t="s">
        <v>15992</v>
      </c>
      <c r="M3863" s="35" t="s">
        <v>1813</v>
      </c>
      <c r="N3863" s="35" t="s">
        <v>183</v>
      </c>
      <c r="O3863" s="38"/>
      <c r="P3863" s="38"/>
    </row>
    <row r="3864">
      <c r="A3864" s="39">
        <v>116682.0</v>
      </c>
      <c r="B3864" s="40" t="s">
        <v>90</v>
      </c>
      <c r="C3864" s="40" t="s">
        <v>91</v>
      </c>
      <c r="D3864" s="40" t="s">
        <v>2982</v>
      </c>
      <c r="E3864" s="40" t="s">
        <v>2453</v>
      </c>
      <c r="F3864" s="41" t="s">
        <v>33</v>
      </c>
      <c r="G3864" s="41" t="s">
        <v>15993</v>
      </c>
      <c r="H3864" s="41" t="s">
        <v>15994</v>
      </c>
      <c r="I3864" s="41" t="s">
        <v>10888</v>
      </c>
      <c r="J3864" s="40" t="s">
        <v>10889</v>
      </c>
      <c r="K3864" s="41" t="s">
        <v>15960</v>
      </c>
      <c r="L3864" s="41" t="s">
        <v>15995</v>
      </c>
      <c r="M3864" s="41" t="s">
        <v>2815</v>
      </c>
      <c r="N3864" s="41" t="s">
        <v>51</v>
      </c>
      <c r="O3864" s="38"/>
      <c r="P3864" s="43"/>
    </row>
    <row r="3865">
      <c r="A3865" s="26">
        <v>116683.0</v>
      </c>
      <c r="B3865" s="28" t="s">
        <v>90</v>
      </c>
      <c r="C3865" s="28" t="s">
        <v>91</v>
      </c>
      <c r="D3865" s="28" t="s">
        <v>177</v>
      </c>
      <c r="E3865" s="28" t="s">
        <v>83</v>
      </c>
      <c r="F3865" s="35" t="s">
        <v>33</v>
      </c>
      <c r="G3865" s="35" t="s">
        <v>4508</v>
      </c>
      <c r="H3865" s="35" t="s">
        <v>15996</v>
      </c>
      <c r="I3865" s="35" t="s">
        <v>105</v>
      </c>
      <c r="J3865" s="28" t="s">
        <v>638</v>
      </c>
      <c r="K3865" s="35" t="s">
        <v>15997</v>
      </c>
      <c r="L3865" s="35" t="s">
        <v>15998</v>
      </c>
      <c r="M3865" s="35" t="s">
        <v>78</v>
      </c>
      <c r="N3865" s="35" t="s">
        <v>99</v>
      </c>
      <c r="O3865" s="38"/>
      <c r="P3865" s="38"/>
    </row>
    <row r="3866">
      <c r="A3866" s="39">
        <v>116684.0</v>
      </c>
      <c r="B3866" s="40" t="s">
        <v>90</v>
      </c>
      <c r="C3866" s="40" t="s">
        <v>91</v>
      </c>
      <c r="D3866" s="40" t="s">
        <v>1729</v>
      </c>
      <c r="E3866" s="40" t="s">
        <v>68</v>
      </c>
      <c r="F3866" s="41" t="s">
        <v>33</v>
      </c>
      <c r="G3866" s="41" t="s">
        <v>15999</v>
      </c>
      <c r="H3866" s="41" t="s">
        <v>16000</v>
      </c>
      <c r="I3866" s="41" t="s">
        <v>4446</v>
      </c>
      <c r="J3866" s="40" t="s">
        <v>4447</v>
      </c>
      <c r="K3866" s="41" t="s">
        <v>16001</v>
      </c>
      <c r="L3866" s="41" t="s">
        <v>16002</v>
      </c>
      <c r="M3866" s="41" t="s">
        <v>50</v>
      </c>
      <c r="N3866" s="41" t="s">
        <v>183</v>
      </c>
      <c r="O3866" s="38"/>
      <c r="P3866" s="43"/>
    </row>
    <row r="3867">
      <c r="A3867" s="26">
        <v>116686.0</v>
      </c>
      <c r="B3867" s="28" t="s">
        <v>90</v>
      </c>
      <c r="C3867" s="28" t="s">
        <v>91</v>
      </c>
      <c r="D3867" s="28" t="s">
        <v>324</v>
      </c>
      <c r="E3867" s="28" t="s">
        <v>83</v>
      </c>
      <c r="F3867" s="35" t="s">
        <v>33</v>
      </c>
      <c r="G3867" s="35" t="s">
        <v>16003</v>
      </c>
      <c r="H3867" s="35" t="s">
        <v>16004</v>
      </c>
      <c r="I3867" s="35" t="s">
        <v>105</v>
      </c>
      <c r="J3867" s="28" t="s">
        <v>392</v>
      </c>
      <c r="K3867" s="35" t="s">
        <v>16005</v>
      </c>
      <c r="L3867" s="35" t="s">
        <v>16006</v>
      </c>
      <c r="M3867" s="35" t="s">
        <v>78</v>
      </c>
      <c r="N3867" s="35" t="s">
        <v>117</v>
      </c>
      <c r="O3867" s="38"/>
      <c r="P3867" s="38"/>
    </row>
    <row r="3868">
      <c r="A3868" s="39">
        <v>116687.0</v>
      </c>
      <c r="B3868" s="40" t="s">
        <v>90</v>
      </c>
      <c r="C3868" s="40" t="s">
        <v>91</v>
      </c>
      <c r="D3868" s="40" t="s">
        <v>3489</v>
      </c>
      <c r="E3868" s="40" t="s">
        <v>2453</v>
      </c>
      <c r="F3868" s="41" t="s">
        <v>33</v>
      </c>
      <c r="G3868" s="41" t="s">
        <v>16007</v>
      </c>
      <c r="H3868" s="41" t="s">
        <v>16008</v>
      </c>
      <c r="I3868" s="41" t="s">
        <v>16009</v>
      </c>
      <c r="J3868" s="40" t="s">
        <v>16010</v>
      </c>
      <c r="K3868" s="41" t="s">
        <v>16011</v>
      </c>
      <c r="L3868" s="41" t="s">
        <v>16012</v>
      </c>
      <c r="M3868" s="41" t="s">
        <v>5454</v>
      </c>
      <c r="N3868" s="41" t="s">
        <v>183</v>
      </c>
      <c r="O3868" s="38"/>
      <c r="P3868" s="43"/>
    </row>
    <row r="3869">
      <c r="A3869" s="26">
        <v>116688.0</v>
      </c>
      <c r="B3869" s="28" t="s">
        <v>90</v>
      </c>
      <c r="C3869" s="28" t="s">
        <v>91</v>
      </c>
      <c r="D3869" s="28" t="s">
        <v>277</v>
      </c>
      <c r="E3869" s="28" t="s">
        <v>83</v>
      </c>
      <c r="F3869" s="35" t="s">
        <v>33</v>
      </c>
      <c r="G3869" s="35" t="s">
        <v>16013</v>
      </c>
      <c r="H3869" s="35" t="s">
        <v>16014</v>
      </c>
      <c r="I3869" s="35" t="s">
        <v>105</v>
      </c>
      <c r="J3869" s="28" t="s">
        <v>1195</v>
      </c>
      <c r="K3869" s="35" t="s">
        <v>16015</v>
      </c>
      <c r="L3869" s="35" t="s">
        <v>16016</v>
      </c>
      <c r="M3869" s="35" t="s">
        <v>78</v>
      </c>
      <c r="N3869" s="35" t="s">
        <v>109</v>
      </c>
      <c r="O3869" s="38"/>
      <c r="P3869" s="38"/>
    </row>
    <row r="3870">
      <c r="A3870" s="39">
        <v>116689.0</v>
      </c>
      <c r="B3870" s="40" t="s">
        <v>90</v>
      </c>
      <c r="C3870" s="40" t="s">
        <v>91</v>
      </c>
      <c r="D3870" s="40" t="s">
        <v>293</v>
      </c>
      <c r="E3870" s="40" t="s">
        <v>111</v>
      </c>
      <c r="F3870" s="41" t="s">
        <v>33</v>
      </c>
      <c r="G3870" s="41" t="s">
        <v>16017</v>
      </c>
      <c r="H3870" s="41" t="s">
        <v>16018</v>
      </c>
      <c r="I3870" s="41" t="s">
        <v>105</v>
      </c>
      <c r="J3870" s="40" t="s">
        <v>297</v>
      </c>
      <c r="K3870" s="41" t="s">
        <v>16019</v>
      </c>
      <c r="L3870" s="41" t="s">
        <v>16020</v>
      </c>
      <c r="M3870" s="41" t="s">
        <v>78</v>
      </c>
      <c r="N3870" s="41" t="s">
        <v>133</v>
      </c>
      <c r="O3870" s="38"/>
      <c r="P3870" s="43"/>
    </row>
    <row r="3871">
      <c r="A3871" s="26">
        <v>116690.0</v>
      </c>
      <c r="B3871" s="28" t="s">
        <v>90</v>
      </c>
      <c r="C3871" s="28" t="s">
        <v>91</v>
      </c>
      <c r="D3871" s="28" t="s">
        <v>1696</v>
      </c>
      <c r="E3871" s="28" t="s">
        <v>439</v>
      </c>
      <c r="F3871" s="35" t="s">
        <v>33</v>
      </c>
      <c r="G3871" s="35" t="s">
        <v>16021</v>
      </c>
      <c r="H3871" s="35" t="s">
        <v>16022</v>
      </c>
      <c r="I3871" s="35" t="s">
        <v>3835</v>
      </c>
      <c r="J3871" s="28" t="s">
        <v>3836</v>
      </c>
      <c r="K3871" s="35" t="s">
        <v>11711</v>
      </c>
      <c r="L3871" s="35" t="s">
        <v>16023</v>
      </c>
      <c r="M3871" s="35" t="s">
        <v>3839</v>
      </c>
      <c r="N3871" s="35" t="s">
        <v>183</v>
      </c>
      <c r="O3871" s="38"/>
      <c r="P3871" s="38"/>
    </row>
    <row r="3872">
      <c r="A3872" s="39">
        <v>116691.0</v>
      </c>
      <c r="B3872" s="40" t="s">
        <v>90</v>
      </c>
      <c r="C3872" s="40" t="s">
        <v>91</v>
      </c>
      <c r="D3872" s="40" t="s">
        <v>277</v>
      </c>
      <c r="E3872" s="40" t="s">
        <v>83</v>
      </c>
      <c r="F3872" s="41" t="s">
        <v>33</v>
      </c>
      <c r="G3872" s="41" t="s">
        <v>16024</v>
      </c>
      <c r="H3872" s="41" t="s">
        <v>16025</v>
      </c>
      <c r="I3872" s="41" t="s">
        <v>105</v>
      </c>
      <c r="J3872" s="40" t="s">
        <v>1094</v>
      </c>
      <c r="K3872" s="41" t="s">
        <v>16026</v>
      </c>
      <c r="L3872" s="41" t="s">
        <v>16027</v>
      </c>
      <c r="M3872" s="41" t="s">
        <v>78</v>
      </c>
      <c r="N3872" s="41" t="s">
        <v>871</v>
      </c>
      <c r="O3872" s="38"/>
      <c r="P3872" s="43"/>
    </row>
    <row r="3873">
      <c r="A3873" s="26">
        <v>116692.0</v>
      </c>
      <c r="B3873" s="28" t="s">
        <v>125</v>
      </c>
      <c r="C3873" s="28" t="s">
        <v>134</v>
      </c>
      <c r="D3873" s="28" t="s">
        <v>1487</v>
      </c>
      <c r="E3873" s="28" t="s">
        <v>68</v>
      </c>
      <c r="F3873" s="35" t="s">
        <v>33</v>
      </c>
      <c r="G3873" s="35" t="s">
        <v>16028</v>
      </c>
      <c r="H3873" s="35" t="s">
        <v>16029</v>
      </c>
      <c r="I3873" s="35" t="s">
        <v>3722</v>
      </c>
      <c r="J3873" s="28" t="s">
        <v>9128</v>
      </c>
      <c r="K3873" s="35" t="s">
        <v>16030</v>
      </c>
      <c r="L3873" s="35" t="s">
        <v>16031</v>
      </c>
      <c r="M3873" s="35" t="s">
        <v>1494</v>
      </c>
      <c r="N3873" s="35" t="s">
        <v>133</v>
      </c>
      <c r="O3873" s="38"/>
      <c r="P3873" s="38"/>
    </row>
    <row r="3874">
      <c r="A3874" s="39">
        <v>116694.0</v>
      </c>
      <c r="B3874" s="40" t="s">
        <v>90</v>
      </c>
      <c r="C3874" s="40" t="s">
        <v>91</v>
      </c>
      <c r="D3874" s="40" t="s">
        <v>3850</v>
      </c>
      <c r="E3874" s="40" t="s">
        <v>68</v>
      </c>
      <c r="F3874" s="41" t="s">
        <v>33</v>
      </c>
      <c r="G3874" s="41" t="s">
        <v>3350</v>
      </c>
      <c r="H3874" s="41" t="s">
        <v>16032</v>
      </c>
      <c r="I3874" s="41" t="s">
        <v>3956</v>
      </c>
      <c r="J3874" s="40" t="s">
        <v>8310</v>
      </c>
      <c r="K3874" s="41" t="s">
        <v>425</v>
      </c>
      <c r="L3874" s="41" t="s">
        <v>16033</v>
      </c>
      <c r="M3874" s="41" t="s">
        <v>1813</v>
      </c>
      <c r="N3874" s="41" t="s">
        <v>183</v>
      </c>
      <c r="O3874" s="38"/>
      <c r="P3874" s="43"/>
    </row>
    <row r="3875">
      <c r="A3875" s="26">
        <v>116695.0</v>
      </c>
      <c r="B3875" s="28" t="s">
        <v>3355</v>
      </c>
      <c r="C3875" s="28" t="s">
        <v>3356</v>
      </c>
      <c r="D3875" s="28" t="s">
        <v>210</v>
      </c>
      <c r="E3875" s="28" t="s">
        <v>68</v>
      </c>
      <c r="F3875" s="35" t="s">
        <v>33</v>
      </c>
      <c r="G3875" s="35" t="s">
        <v>16034</v>
      </c>
      <c r="H3875" s="35" t="s">
        <v>16035</v>
      </c>
      <c r="I3875" s="35" t="s">
        <v>3469</v>
      </c>
      <c r="J3875" s="28" t="s">
        <v>3470</v>
      </c>
      <c r="K3875" s="35" t="s">
        <v>4501</v>
      </c>
      <c r="L3875" s="35" t="s">
        <v>16036</v>
      </c>
      <c r="M3875" s="35" t="s">
        <v>2815</v>
      </c>
      <c r="N3875" s="35" t="s">
        <v>183</v>
      </c>
      <c r="O3875" s="38"/>
      <c r="P3875" s="38"/>
    </row>
    <row r="3876">
      <c r="A3876" s="39">
        <v>116697.0</v>
      </c>
      <c r="B3876" s="40" t="s">
        <v>90</v>
      </c>
      <c r="C3876" s="40" t="s">
        <v>91</v>
      </c>
      <c r="D3876" s="40" t="s">
        <v>1778</v>
      </c>
      <c r="E3876" s="40" t="s">
        <v>32</v>
      </c>
      <c r="F3876" s="41" t="s">
        <v>33</v>
      </c>
      <c r="G3876" s="41" t="s">
        <v>16037</v>
      </c>
      <c r="H3876" s="41" t="s">
        <v>16038</v>
      </c>
      <c r="I3876" s="41" t="s">
        <v>2469</v>
      </c>
      <c r="J3876" s="40" t="s">
        <v>3324</v>
      </c>
      <c r="K3876" s="41" t="s">
        <v>3855</v>
      </c>
      <c r="L3876" s="41" t="s">
        <v>16039</v>
      </c>
      <c r="M3876" s="41" t="s">
        <v>1690</v>
      </c>
      <c r="N3876" s="41" t="s">
        <v>334</v>
      </c>
      <c r="O3876" s="38"/>
      <c r="P3876" s="43"/>
    </row>
    <row r="3877">
      <c r="A3877" s="26">
        <v>116698.0</v>
      </c>
      <c r="B3877" s="28" t="s">
        <v>90</v>
      </c>
      <c r="C3877" s="28" t="s">
        <v>91</v>
      </c>
      <c r="D3877" s="28" t="s">
        <v>135</v>
      </c>
      <c r="E3877" s="28" t="s">
        <v>111</v>
      </c>
      <c r="F3877" s="35" t="s">
        <v>33</v>
      </c>
      <c r="G3877" s="35" t="s">
        <v>16040</v>
      </c>
      <c r="H3877" s="35" t="s">
        <v>16041</v>
      </c>
      <c r="I3877" s="35" t="s">
        <v>105</v>
      </c>
      <c r="J3877" s="28" t="s">
        <v>321</v>
      </c>
      <c r="K3877" s="35" t="s">
        <v>16042</v>
      </c>
      <c r="L3877" s="35" t="s">
        <v>16043</v>
      </c>
      <c r="M3877" s="35" t="s">
        <v>78</v>
      </c>
      <c r="N3877" s="35" t="s">
        <v>117</v>
      </c>
      <c r="O3877" s="38"/>
      <c r="P3877" s="38"/>
    </row>
    <row r="3878">
      <c r="A3878" s="39">
        <v>116699.0</v>
      </c>
      <c r="B3878" s="40" t="s">
        <v>90</v>
      </c>
      <c r="C3878" s="40" t="s">
        <v>91</v>
      </c>
      <c r="D3878" s="40" t="s">
        <v>240</v>
      </c>
      <c r="E3878" s="40" t="s">
        <v>111</v>
      </c>
      <c r="F3878" s="41" t="s">
        <v>33</v>
      </c>
      <c r="G3878" s="41" t="s">
        <v>16044</v>
      </c>
      <c r="H3878" s="41" t="s">
        <v>16045</v>
      </c>
      <c r="I3878" s="41" t="s">
        <v>709</v>
      </c>
      <c r="J3878" s="40" t="s">
        <v>710</v>
      </c>
      <c r="K3878" s="41" t="s">
        <v>13226</v>
      </c>
      <c r="L3878" s="41" t="s">
        <v>16046</v>
      </c>
      <c r="M3878" s="41" t="s">
        <v>78</v>
      </c>
      <c r="N3878" s="41" t="s">
        <v>117</v>
      </c>
      <c r="O3878" s="38"/>
      <c r="P3878" s="43"/>
    </row>
    <row r="3879">
      <c r="A3879" s="26">
        <v>116700.0</v>
      </c>
      <c r="B3879" s="28" t="s">
        <v>125</v>
      </c>
      <c r="C3879" s="28" t="s">
        <v>134</v>
      </c>
      <c r="D3879" s="28" t="s">
        <v>31</v>
      </c>
      <c r="E3879" s="28" t="s">
        <v>83</v>
      </c>
      <c r="F3879" s="35" t="s">
        <v>33</v>
      </c>
      <c r="G3879" s="35" t="s">
        <v>16047</v>
      </c>
      <c r="H3879" s="35" t="s">
        <v>16048</v>
      </c>
      <c r="I3879" s="35" t="s">
        <v>105</v>
      </c>
      <c r="J3879" s="28" t="s">
        <v>3352</v>
      </c>
      <c r="K3879" s="35" t="s">
        <v>3505</v>
      </c>
      <c r="L3879" s="35" t="s">
        <v>16049</v>
      </c>
      <c r="M3879" s="35" t="s">
        <v>78</v>
      </c>
      <c r="N3879" s="35" t="s">
        <v>133</v>
      </c>
      <c r="O3879" s="38"/>
      <c r="P3879" s="38"/>
    </row>
    <row r="3880">
      <c r="A3880" s="39">
        <v>116701.0</v>
      </c>
      <c r="B3880" s="40" t="s">
        <v>4724</v>
      </c>
      <c r="C3880" s="40" t="s">
        <v>4725</v>
      </c>
      <c r="D3880" s="40" t="s">
        <v>427</v>
      </c>
      <c r="E3880" s="40" t="s">
        <v>68</v>
      </c>
      <c r="F3880" s="41" t="s">
        <v>33</v>
      </c>
      <c r="G3880" s="41" t="s">
        <v>16050</v>
      </c>
      <c r="H3880" s="41" t="s">
        <v>16051</v>
      </c>
      <c r="I3880" s="41" t="s">
        <v>3380</v>
      </c>
      <c r="J3880" s="40" t="s">
        <v>3381</v>
      </c>
      <c r="K3880" s="41" t="s">
        <v>8538</v>
      </c>
      <c r="L3880" s="41" t="s">
        <v>16052</v>
      </c>
      <c r="M3880" s="41" t="s">
        <v>3384</v>
      </c>
      <c r="N3880" s="41" t="s">
        <v>117</v>
      </c>
      <c r="O3880" s="38"/>
      <c r="P3880" s="43"/>
    </row>
    <row r="3881">
      <c r="A3881" s="26">
        <v>116703.0</v>
      </c>
      <c r="B3881" s="28" t="s">
        <v>90</v>
      </c>
      <c r="C3881" s="28" t="s">
        <v>91</v>
      </c>
      <c r="D3881" s="28" t="s">
        <v>254</v>
      </c>
      <c r="E3881" s="28" t="s">
        <v>111</v>
      </c>
      <c r="F3881" s="35" t="s">
        <v>33</v>
      </c>
      <c r="G3881" s="35" t="s">
        <v>16053</v>
      </c>
      <c r="H3881" s="35" t="s">
        <v>16054</v>
      </c>
      <c r="I3881" s="35" t="s">
        <v>758</v>
      </c>
      <c r="J3881" s="28" t="s">
        <v>759</v>
      </c>
      <c r="K3881" s="35" t="s">
        <v>16055</v>
      </c>
      <c r="L3881" s="35" t="s">
        <v>16056</v>
      </c>
      <c r="M3881" s="35" t="s">
        <v>78</v>
      </c>
      <c r="N3881" s="35" t="s">
        <v>183</v>
      </c>
      <c r="O3881" s="38"/>
      <c r="P3881" s="38"/>
    </row>
    <row r="3882">
      <c r="A3882" s="39">
        <v>116704.0</v>
      </c>
      <c r="B3882" s="40" t="s">
        <v>90</v>
      </c>
      <c r="C3882" s="40" t="s">
        <v>91</v>
      </c>
      <c r="D3882" s="40" t="s">
        <v>1838</v>
      </c>
      <c r="E3882" s="40" t="s">
        <v>68</v>
      </c>
      <c r="F3882" s="41" t="s">
        <v>33</v>
      </c>
      <c r="G3882" s="41" t="s">
        <v>16057</v>
      </c>
      <c r="H3882" s="41" t="s">
        <v>16058</v>
      </c>
      <c r="I3882" s="41" t="s">
        <v>3615</v>
      </c>
      <c r="J3882" s="40" t="s">
        <v>3616</v>
      </c>
      <c r="K3882" s="41" t="s">
        <v>5844</v>
      </c>
      <c r="L3882" s="41" t="s">
        <v>16059</v>
      </c>
      <c r="M3882" s="41" t="s">
        <v>3618</v>
      </c>
      <c r="N3882" s="41" t="s">
        <v>183</v>
      </c>
      <c r="O3882" s="38"/>
      <c r="P3882" s="43"/>
    </row>
    <row r="3883">
      <c r="A3883" s="26">
        <v>116705.0</v>
      </c>
      <c r="B3883" s="28" t="s">
        <v>90</v>
      </c>
      <c r="C3883" s="28" t="s">
        <v>91</v>
      </c>
      <c r="D3883" s="28" t="s">
        <v>3260</v>
      </c>
      <c r="E3883" s="28" t="s">
        <v>68</v>
      </c>
      <c r="F3883" s="35" t="s">
        <v>33</v>
      </c>
      <c r="G3883" s="35" t="s">
        <v>16060</v>
      </c>
      <c r="H3883" s="35" t="s">
        <v>16061</v>
      </c>
      <c r="I3883" s="35" t="s">
        <v>3274</v>
      </c>
      <c r="J3883" s="28" t="s">
        <v>3275</v>
      </c>
      <c r="K3883" s="35" t="s">
        <v>16062</v>
      </c>
      <c r="L3883" s="35" t="s">
        <v>16063</v>
      </c>
      <c r="M3883" s="35" t="s">
        <v>50</v>
      </c>
      <c r="N3883" s="35" t="s">
        <v>183</v>
      </c>
      <c r="O3883" s="38"/>
      <c r="P3883" s="38"/>
    </row>
    <row r="3884">
      <c r="A3884" s="39">
        <v>116706.0</v>
      </c>
      <c r="B3884" s="40" t="s">
        <v>90</v>
      </c>
      <c r="C3884" s="40" t="s">
        <v>91</v>
      </c>
      <c r="D3884" s="40" t="s">
        <v>240</v>
      </c>
      <c r="E3884" s="40" t="s">
        <v>111</v>
      </c>
      <c r="F3884" s="41" t="s">
        <v>33</v>
      </c>
      <c r="G3884" s="41" t="s">
        <v>16064</v>
      </c>
      <c r="H3884" s="41" t="s">
        <v>16065</v>
      </c>
      <c r="I3884" s="41" t="s">
        <v>5912</v>
      </c>
      <c r="J3884" s="40" t="s">
        <v>5913</v>
      </c>
      <c r="K3884" s="41" t="s">
        <v>15941</v>
      </c>
      <c r="L3884" s="41" t="s">
        <v>16066</v>
      </c>
      <c r="M3884" s="41" t="s">
        <v>78</v>
      </c>
      <c r="N3884" s="41" t="s">
        <v>183</v>
      </c>
      <c r="O3884" s="38"/>
      <c r="P3884" s="43"/>
    </row>
    <row r="3885">
      <c r="A3885" s="26">
        <v>116707.0</v>
      </c>
      <c r="B3885" s="28" t="s">
        <v>90</v>
      </c>
      <c r="C3885" s="28" t="s">
        <v>91</v>
      </c>
      <c r="D3885" s="28" t="s">
        <v>147</v>
      </c>
      <c r="E3885" s="28" t="s">
        <v>111</v>
      </c>
      <c r="F3885" s="35" t="s">
        <v>33</v>
      </c>
      <c r="G3885" s="35" t="s">
        <v>16067</v>
      </c>
      <c r="H3885" s="35" t="s">
        <v>16068</v>
      </c>
      <c r="I3885" s="35" t="s">
        <v>5715</v>
      </c>
      <c r="J3885" s="28" t="s">
        <v>4613</v>
      </c>
      <c r="K3885" s="35" t="s">
        <v>9137</v>
      </c>
      <c r="L3885" s="35" t="s">
        <v>16069</v>
      </c>
      <c r="M3885" s="35" t="s">
        <v>1813</v>
      </c>
      <c r="N3885" s="35" t="s">
        <v>99</v>
      </c>
      <c r="O3885" s="38"/>
      <c r="P3885" s="38"/>
    </row>
    <row r="3886">
      <c r="A3886" s="39">
        <v>116708.0</v>
      </c>
      <c r="B3886" s="40" t="s">
        <v>90</v>
      </c>
      <c r="C3886" s="40" t="s">
        <v>91</v>
      </c>
      <c r="D3886" s="40" t="s">
        <v>3573</v>
      </c>
      <c r="E3886" s="40" t="s">
        <v>439</v>
      </c>
      <c r="F3886" s="41" t="s">
        <v>33</v>
      </c>
      <c r="G3886" s="41" t="s">
        <v>16070</v>
      </c>
      <c r="H3886" s="41" t="s">
        <v>16071</v>
      </c>
      <c r="I3886" s="41" t="s">
        <v>3887</v>
      </c>
      <c r="J3886" s="40" t="s">
        <v>4701</v>
      </c>
      <c r="K3886" s="41" t="s">
        <v>16072</v>
      </c>
      <c r="L3886" s="41" t="s">
        <v>16073</v>
      </c>
      <c r="M3886" s="41" t="s">
        <v>3890</v>
      </c>
      <c r="N3886" s="41" t="s">
        <v>183</v>
      </c>
      <c r="O3886" s="38"/>
      <c r="P3886" s="43"/>
    </row>
    <row r="3887">
      <c r="A3887" s="26">
        <v>116709.0</v>
      </c>
      <c r="B3887" s="28" t="s">
        <v>90</v>
      </c>
      <c r="C3887" s="28" t="s">
        <v>91</v>
      </c>
      <c r="D3887" s="28" t="s">
        <v>247</v>
      </c>
      <c r="E3887" s="28" t="s">
        <v>111</v>
      </c>
      <c r="F3887" s="35" t="s">
        <v>33</v>
      </c>
      <c r="G3887" s="35" t="s">
        <v>16074</v>
      </c>
      <c r="H3887" s="35" t="s">
        <v>16075</v>
      </c>
      <c r="I3887" s="35" t="s">
        <v>7104</v>
      </c>
      <c r="J3887" s="28" t="s">
        <v>7105</v>
      </c>
      <c r="K3887" s="35" t="s">
        <v>16076</v>
      </c>
      <c r="L3887" s="35" t="s">
        <v>16077</v>
      </c>
      <c r="M3887" s="35" t="s">
        <v>78</v>
      </c>
      <c r="N3887" s="35" t="s">
        <v>133</v>
      </c>
      <c r="O3887" s="38"/>
      <c r="P3887" s="38"/>
    </row>
    <row r="3888">
      <c r="A3888" s="39">
        <v>116710.0</v>
      </c>
      <c r="B3888" s="40" t="s">
        <v>90</v>
      </c>
      <c r="C3888" s="40" t="s">
        <v>91</v>
      </c>
      <c r="D3888" s="40" t="s">
        <v>438</v>
      </c>
      <c r="E3888" s="40" t="s">
        <v>439</v>
      </c>
      <c r="F3888" s="41" t="s">
        <v>33</v>
      </c>
      <c r="G3888" s="41" t="s">
        <v>16078</v>
      </c>
      <c r="H3888" s="41" t="s">
        <v>16079</v>
      </c>
      <c r="I3888" s="41" t="s">
        <v>7981</v>
      </c>
      <c r="J3888" s="40" t="s">
        <v>7982</v>
      </c>
      <c r="K3888" s="41" t="s">
        <v>16080</v>
      </c>
      <c r="L3888" s="41" t="s">
        <v>16081</v>
      </c>
      <c r="M3888" s="41" t="s">
        <v>4556</v>
      </c>
      <c r="N3888" s="41" t="s">
        <v>183</v>
      </c>
      <c r="O3888" s="38"/>
      <c r="P3888" s="43"/>
    </row>
    <row r="3889">
      <c r="A3889" s="26">
        <v>116711.0</v>
      </c>
      <c r="B3889" s="28" t="s">
        <v>90</v>
      </c>
      <c r="C3889" s="28" t="s">
        <v>91</v>
      </c>
      <c r="D3889" s="28" t="s">
        <v>1806</v>
      </c>
      <c r="E3889" s="28" t="s">
        <v>68</v>
      </c>
      <c r="F3889" s="35" t="s">
        <v>33</v>
      </c>
      <c r="G3889" s="35" t="s">
        <v>16082</v>
      </c>
      <c r="H3889" s="35" t="s">
        <v>16083</v>
      </c>
      <c r="I3889" s="35" t="s">
        <v>5587</v>
      </c>
      <c r="J3889" s="28" t="s">
        <v>5588</v>
      </c>
      <c r="K3889" s="35" t="s">
        <v>16084</v>
      </c>
      <c r="L3889" s="35" t="s">
        <v>16085</v>
      </c>
      <c r="M3889" s="35" t="s">
        <v>1813</v>
      </c>
      <c r="N3889" s="35" t="s">
        <v>99</v>
      </c>
      <c r="O3889" s="38"/>
      <c r="P3889" s="38"/>
    </row>
    <row r="3890">
      <c r="A3890" s="39">
        <v>116712.0</v>
      </c>
      <c r="B3890" s="40" t="s">
        <v>90</v>
      </c>
      <c r="C3890" s="40" t="s">
        <v>91</v>
      </c>
      <c r="D3890" s="40" t="s">
        <v>3260</v>
      </c>
      <c r="E3890" s="40" t="s">
        <v>68</v>
      </c>
      <c r="F3890" s="41" t="s">
        <v>33</v>
      </c>
      <c r="G3890" s="41" t="s">
        <v>16086</v>
      </c>
      <c r="H3890" s="41" t="s">
        <v>16087</v>
      </c>
      <c r="I3890" s="41" t="s">
        <v>6199</v>
      </c>
      <c r="J3890" s="40" t="s">
        <v>6200</v>
      </c>
      <c r="K3890" s="41" t="s">
        <v>6315</v>
      </c>
      <c r="L3890" s="41" t="s">
        <v>16088</v>
      </c>
      <c r="M3890" s="41" t="s">
        <v>2815</v>
      </c>
      <c r="N3890" s="41" t="s">
        <v>99</v>
      </c>
      <c r="O3890" s="38"/>
      <c r="P3890" s="43"/>
    </row>
    <row r="3891">
      <c r="A3891" s="26">
        <v>116713.0</v>
      </c>
      <c r="B3891" s="28" t="s">
        <v>90</v>
      </c>
      <c r="C3891" s="28" t="s">
        <v>91</v>
      </c>
      <c r="D3891" s="28" t="s">
        <v>3825</v>
      </c>
      <c r="E3891" s="28" t="s">
        <v>2453</v>
      </c>
      <c r="F3891" s="35" t="s">
        <v>33</v>
      </c>
      <c r="G3891" s="35" t="s">
        <v>16089</v>
      </c>
      <c r="H3891" s="35" t="s">
        <v>16090</v>
      </c>
      <c r="I3891" s="35" t="s">
        <v>6751</v>
      </c>
      <c r="J3891" s="28" t="s">
        <v>7353</v>
      </c>
      <c r="K3891" s="35" t="s">
        <v>16091</v>
      </c>
      <c r="L3891" s="35" t="s">
        <v>16092</v>
      </c>
      <c r="M3891" s="35" t="s">
        <v>2815</v>
      </c>
      <c r="N3891" s="35" t="s">
        <v>133</v>
      </c>
      <c r="O3891" s="38"/>
      <c r="P3891" s="38"/>
    </row>
    <row r="3892">
      <c r="A3892" s="39">
        <v>116715.0</v>
      </c>
      <c r="B3892" s="40" t="s">
        <v>90</v>
      </c>
      <c r="C3892" s="40" t="s">
        <v>91</v>
      </c>
      <c r="D3892" s="40" t="s">
        <v>110</v>
      </c>
      <c r="E3892" s="40" t="s">
        <v>111</v>
      </c>
      <c r="F3892" s="41" t="s">
        <v>33</v>
      </c>
      <c r="G3892" s="41" t="s">
        <v>16093</v>
      </c>
      <c r="H3892" s="41" t="s">
        <v>16094</v>
      </c>
      <c r="I3892" s="41" t="s">
        <v>105</v>
      </c>
      <c r="J3892" s="40" t="s">
        <v>629</v>
      </c>
      <c r="K3892" s="41" t="s">
        <v>16095</v>
      </c>
      <c r="L3892" s="41" t="s">
        <v>16096</v>
      </c>
      <c r="M3892" s="41" t="s">
        <v>78</v>
      </c>
      <c r="N3892" s="41" t="s">
        <v>117</v>
      </c>
      <c r="O3892" s="38"/>
      <c r="P3892" s="43"/>
    </row>
    <row r="3893">
      <c r="A3893" s="26">
        <v>116716.0</v>
      </c>
      <c r="B3893" s="28" t="s">
        <v>90</v>
      </c>
      <c r="C3893" s="28" t="s">
        <v>91</v>
      </c>
      <c r="D3893" s="28" t="s">
        <v>1778</v>
      </c>
      <c r="E3893" s="28" t="s">
        <v>32</v>
      </c>
      <c r="F3893" s="35" t="s">
        <v>33</v>
      </c>
      <c r="G3893" s="35" t="s">
        <v>16097</v>
      </c>
      <c r="H3893" s="35" t="s">
        <v>16098</v>
      </c>
      <c r="I3893" s="35" t="s">
        <v>2469</v>
      </c>
      <c r="J3893" s="28" t="s">
        <v>3324</v>
      </c>
      <c r="K3893" s="35" t="s">
        <v>2753</v>
      </c>
      <c r="L3893" s="35" t="s">
        <v>2213</v>
      </c>
      <c r="M3893" s="35" t="s">
        <v>1690</v>
      </c>
      <c r="N3893" s="35" t="s">
        <v>334</v>
      </c>
      <c r="O3893" s="38"/>
      <c r="P3893" s="38"/>
    </row>
    <row r="3894">
      <c r="A3894" s="39">
        <v>116717.0</v>
      </c>
      <c r="B3894" s="40" t="s">
        <v>90</v>
      </c>
      <c r="C3894" s="40" t="s">
        <v>91</v>
      </c>
      <c r="D3894" s="40" t="s">
        <v>3587</v>
      </c>
      <c r="E3894" s="40" t="s">
        <v>32</v>
      </c>
      <c r="F3894" s="41" t="s">
        <v>33</v>
      </c>
      <c r="G3894" s="41" t="s">
        <v>16099</v>
      </c>
      <c r="H3894" s="41" t="s">
        <v>16100</v>
      </c>
      <c r="I3894" s="41" t="s">
        <v>3841</v>
      </c>
      <c r="J3894" s="40" t="s">
        <v>3842</v>
      </c>
      <c r="K3894" s="41" t="s">
        <v>2327</v>
      </c>
      <c r="L3894" s="41" t="s">
        <v>16101</v>
      </c>
      <c r="M3894" s="41" t="s">
        <v>3594</v>
      </c>
      <c r="N3894" s="41" t="s">
        <v>183</v>
      </c>
      <c r="O3894" s="38"/>
      <c r="P3894" s="43"/>
    </row>
    <row r="3895">
      <c r="A3895" s="26">
        <v>116718.0</v>
      </c>
      <c r="B3895" s="28" t="s">
        <v>90</v>
      </c>
      <c r="C3895" s="28" t="s">
        <v>91</v>
      </c>
      <c r="D3895" s="28" t="s">
        <v>210</v>
      </c>
      <c r="E3895" s="28" t="s">
        <v>68</v>
      </c>
      <c r="F3895" s="35" t="s">
        <v>33</v>
      </c>
      <c r="G3895" s="35" t="s">
        <v>16102</v>
      </c>
      <c r="H3895" s="35" t="s">
        <v>16103</v>
      </c>
      <c r="I3895" s="35" t="s">
        <v>3469</v>
      </c>
      <c r="J3895" s="28" t="s">
        <v>3470</v>
      </c>
      <c r="K3895" s="35" t="s">
        <v>16104</v>
      </c>
      <c r="L3895" s="35" t="s">
        <v>16105</v>
      </c>
      <c r="M3895" s="35" t="s">
        <v>1813</v>
      </c>
      <c r="N3895" s="35" t="s">
        <v>117</v>
      </c>
      <c r="O3895" s="38"/>
      <c r="P3895" s="38"/>
    </row>
    <row r="3896">
      <c r="A3896" s="39">
        <v>116720.0</v>
      </c>
      <c r="B3896" s="40" t="s">
        <v>90</v>
      </c>
      <c r="C3896" s="40" t="s">
        <v>91</v>
      </c>
      <c r="D3896" s="40" t="s">
        <v>1744</v>
      </c>
      <c r="E3896" s="40" t="s">
        <v>32</v>
      </c>
      <c r="F3896" s="41" t="s">
        <v>33</v>
      </c>
      <c r="G3896" s="41" t="s">
        <v>16106</v>
      </c>
      <c r="H3896" s="41" t="s">
        <v>16107</v>
      </c>
      <c r="I3896" s="41" t="s">
        <v>5734</v>
      </c>
      <c r="J3896" s="40" t="s">
        <v>5735</v>
      </c>
      <c r="K3896" s="41" t="s">
        <v>16108</v>
      </c>
      <c r="L3896" s="41" t="s">
        <v>16109</v>
      </c>
      <c r="M3896" s="41" t="s">
        <v>1751</v>
      </c>
      <c r="N3896" s="41" t="s">
        <v>334</v>
      </c>
      <c r="O3896" s="38"/>
      <c r="P3896" s="43"/>
    </row>
    <row r="3897">
      <c r="A3897" s="26">
        <v>116721.0</v>
      </c>
      <c r="B3897" s="28" t="s">
        <v>5829</v>
      </c>
      <c r="C3897" s="28" t="s">
        <v>5830</v>
      </c>
      <c r="D3897" s="28" t="s">
        <v>3260</v>
      </c>
      <c r="E3897" s="28" t="s">
        <v>68</v>
      </c>
      <c r="F3897" s="35" t="s">
        <v>33</v>
      </c>
      <c r="G3897" s="35" t="s">
        <v>16110</v>
      </c>
      <c r="H3897" s="35" t="s">
        <v>16111</v>
      </c>
      <c r="I3897" s="35" t="s">
        <v>16112</v>
      </c>
      <c r="J3897" s="28" t="s">
        <v>6581</v>
      </c>
      <c r="K3897" s="35" t="s">
        <v>10988</v>
      </c>
      <c r="L3897" s="35" t="s">
        <v>16113</v>
      </c>
      <c r="M3897" s="35" t="s">
        <v>2815</v>
      </c>
      <c r="N3897" s="35" t="s">
        <v>183</v>
      </c>
      <c r="O3897" s="38"/>
      <c r="P3897" s="38"/>
    </row>
    <row r="3898">
      <c r="A3898" s="39">
        <v>116722.0</v>
      </c>
      <c r="B3898" s="40" t="s">
        <v>90</v>
      </c>
      <c r="C3898" s="40" t="s">
        <v>91</v>
      </c>
      <c r="D3898" s="40" t="s">
        <v>147</v>
      </c>
      <c r="E3898" s="40" t="s">
        <v>111</v>
      </c>
      <c r="F3898" s="41" t="s">
        <v>33</v>
      </c>
      <c r="G3898" s="41" t="s">
        <v>16114</v>
      </c>
      <c r="H3898" s="41" t="s">
        <v>16115</v>
      </c>
      <c r="I3898" s="41" t="s">
        <v>1002</v>
      </c>
      <c r="J3898" s="40" t="s">
        <v>1003</v>
      </c>
      <c r="K3898" s="41" t="s">
        <v>16116</v>
      </c>
      <c r="L3898" s="41" t="s">
        <v>16117</v>
      </c>
      <c r="M3898" s="41" t="s">
        <v>78</v>
      </c>
      <c r="N3898" s="41" t="s">
        <v>183</v>
      </c>
      <c r="O3898" s="38"/>
      <c r="P3898" s="43"/>
    </row>
    <row r="3899">
      <c r="A3899" s="26">
        <v>116723.0</v>
      </c>
      <c r="B3899" s="28" t="s">
        <v>90</v>
      </c>
      <c r="C3899" s="28" t="s">
        <v>91</v>
      </c>
      <c r="D3899" s="28" t="s">
        <v>3825</v>
      </c>
      <c r="E3899" s="28" t="s">
        <v>2453</v>
      </c>
      <c r="F3899" s="35" t="s">
        <v>33</v>
      </c>
      <c r="G3899" s="35" t="s">
        <v>16118</v>
      </c>
      <c r="H3899" s="35" t="s">
        <v>16119</v>
      </c>
      <c r="I3899" s="35" t="s">
        <v>6751</v>
      </c>
      <c r="J3899" s="28" t="s">
        <v>5726</v>
      </c>
      <c r="K3899" s="35" t="s">
        <v>16120</v>
      </c>
      <c r="L3899" s="35" t="s">
        <v>15834</v>
      </c>
      <c r="M3899" s="35" t="s">
        <v>3832</v>
      </c>
      <c r="N3899" s="35" t="s">
        <v>183</v>
      </c>
      <c r="O3899" s="38"/>
      <c r="P3899" s="38"/>
    </row>
    <row r="3900">
      <c r="A3900" s="39">
        <v>116725.0</v>
      </c>
      <c r="B3900" s="40" t="s">
        <v>90</v>
      </c>
      <c r="C3900" s="40" t="s">
        <v>91</v>
      </c>
      <c r="D3900" s="40" t="s">
        <v>419</v>
      </c>
      <c r="E3900" s="40" t="s">
        <v>83</v>
      </c>
      <c r="F3900" s="41" t="s">
        <v>33</v>
      </c>
      <c r="G3900" s="41" t="s">
        <v>16121</v>
      </c>
      <c r="H3900" s="41" t="s">
        <v>16122</v>
      </c>
      <c r="I3900" s="41" t="s">
        <v>105</v>
      </c>
      <c r="J3900" s="40" t="s">
        <v>525</v>
      </c>
      <c r="K3900" s="41" t="s">
        <v>4027</v>
      </c>
      <c r="L3900" s="41" t="s">
        <v>16123</v>
      </c>
      <c r="M3900" s="41" t="s">
        <v>78</v>
      </c>
      <c r="N3900" s="41" t="s">
        <v>99</v>
      </c>
      <c r="O3900" s="38"/>
      <c r="P3900" s="43"/>
    </row>
    <row r="3901">
      <c r="A3901" s="26">
        <v>116728.0</v>
      </c>
      <c r="B3901" s="28" t="s">
        <v>90</v>
      </c>
      <c r="C3901" s="28" t="s">
        <v>91</v>
      </c>
      <c r="D3901" s="28" t="s">
        <v>1696</v>
      </c>
      <c r="E3901" s="28" t="s">
        <v>439</v>
      </c>
      <c r="F3901" s="35" t="s">
        <v>33</v>
      </c>
      <c r="G3901" s="35" t="s">
        <v>16124</v>
      </c>
      <c r="H3901" s="35" t="s">
        <v>16125</v>
      </c>
      <c r="I3901" s="35" t="s">
        <v>3835</v>
      </c>
      <c r="J3901" s="28" t="s">
        <v>3836</v>
      </c>
      <c r="K3901" s="35" t="s">
        <v>16126</v>
      </c>
      <c r="L3901" s="35" t="s">
        <v>16127</v>
      </c>
      <c r="M3901" s="35" t="s">
        <v>3839</v>
      </c>
      <c r="N3901" s="35" t="s">
        <v>183</v>
      </c>
      <c r="O3901" s="38"/>
      <c r="P3901" s="38"/>
    </row>
    <row r="3902">
      <c r="A3902" s="39">
        <v>116729.0</v>
      </c>
      <c r="B3902" s="40" t="s">
        <v>90</v>
      </c>
      <c r="C3902" s="40" t="s">
        <v>91</v>
      </c>
      <c r="D3902" s="40" t="s">
        <v>135</v>
      </c>
      <c r="E3902" s="40" t="s">
        <v>111</v>
      </c>
      <c r="F3902" s="41" t="s">
        <v>33</v>
      </c>
      <c r="G3902" s="41" t="s">
        <v>16128</v>
      </c>
      <c r="H3902" s="41" t="s">
        <v>16129</v>
      </c>
      <c r="I3902" s="41" t="s">
        <v>105</v>
      </c>
      <c r="J3902" s="40" t="s">
        <v>166</v>
      </c>
      <c r="K3902" s="41" t="s">
        <v>16130</v>
      </c>
      <c r="L3902" s="41" t="s">
        <v>16131</v>
      </c>
      <c r="M3902" s="41" t="s">
        <v>78</v>
      </c>
      <c r="N3902" s="41" t="s">
        <v>183</v>
      </c>
      <c r="O3902" s="38"/>
      <c r="P3902" s="43"/>
    </row>
    <row r="3903">
      <c r="A3903" s="26">
        <v>116730.0</v>
      </c>
      <c r="B3903" s="28" t="s">
        <v>90</v>
      </c>
      <c r="C3903" s="28" t="s">
        <v>91</v>
      </c>
      <c r="D3903" s="28" t="s">
        <v>1625</v>
      </c>
      <c r="E3903" s="28" t="s">
        <v>68</v>
      </c>
      <c r="F3903" s="35" t="s">
        <v>33</v>
      </c>
      <c r="G3903" s="35" t="s">
        <v>16132</v>
      </c>
      <c r="H3903" s="35" t="s">
        <v>16133</v>
      </c>
      <c r="I3903" s="35" t="s">
        <v>1628</v>
      </c>
      <c r="J3903" s="28" t="s">
        <v>1629</v>
      </c>
      <c r="K3903" s="35" t="s">
        <v>9780</v>
      </c>
      <c r="L3903" s="35" t="s">
        <v>16134</v>
      </c>
      <c r="M3903" s="35" t="s">
        <v>78</v>
      </c>
      <c r="N3903" s="35" t="s">
        <v>99</v>
      </c>
      <c r="O3903" s="38"/>
      <c r="P3903" s="38"/>
    </row>
    <row r="3904">
      <c r="A3904" s="39">
        <v>116731.0</v>
      </c>
      <c r="B3904" s="40" t="s">
        <v>90</v>
      </c>
      <c r="C3904" s="40" t="s">
        <v>91</v>
      </c>
      <c r="D3904" s="40" t="s">
        <v>135</v>
      </c>
      <c r="E3904" s="40" t="s">
        <v>111</v>
      </c>
      <c r="F3904" s="41" t="s">
        <v>33</v>
      </c>
      <c r="G3904" s="41" t="s">
        <v>16135</v>
      </c>
      <c r="H3904" s="41" t="s">
        <v>16136</v>
      </c>
      <c r="I3904" s="41" t="s">
        <v>105</v>
      </c>
      <c r="J3904" s="40" t="s">
        <v>618</v>
      </c>
      <c r="K3904" s="41" t="s">
        <v>16137</v>
      </c>
      <c r="L3904" s="41" t="s">
        <v>16138</v>
      </c>
      <c r="M3904" s="41" t="s">
        <v>78</v>
      </c>
      <c r="N3904" s="41" t="s">
        <v>183</v>
      </c>
      <c r="O3904" s="38"/>
      <c r="P3904" s="43"/>
    </row>
    <row r="3905">
      <c r="A3905" s="26">
        <v>116732.0</v>
      </c>
      <c r="B3905" s="28" t="s">
        <v>125</v>
      </c>
      <c r="C3905" s="28" t="s">
        <v>134</v>
      </c>
      <c r="D3905" s="28" t="s">
        <v>1862</v>
      </c>
      <c r="E3905" s="28" t="s">
        <v>32</v>
      </c>
      <c r="F3905" s="35" t="s">
        <v>33</v>
      </c>
      <c r="G3905" s="35" t="s">
        <v>16139</v>
      </c>
      <c r="H3905" s="35" t="s">
        <v>16140</v>
      </c>
      <c r="I3905" s="35" t="s">
        <v>4590</v>
      </c>
      <c r="J3905" s="28" t="s">
        <v>6345</v>
      </c>
      <c r="K3905" s="35" t="s">
        <v>16141</v>
      </c>
      <c r="L3905" s="35" t="s">
        <v>16142</v>
      </c>
      <c r="M3905" s="35" t="s">
        <v>1690</v>
      </c>
      <c r="N3905" s="35" t="s">
        <v>133</v>
      </c>
      <c r="O3905" s="38"/>
      <c r="P3905" s="38"/>
    </row>
    <row r="3906">
      <c r="A3906" s="39">
        <v>116734.0</v>
      </c>
      <c r="B3906" s="40" t="s">
        <v>4503</v>
      </c>
      <c r="C3906" s="40" t="s">
        <v>4504</v>
      </c>
      <c r="D3906" s="40" t="s">
        <v>3309</v>
      </c>
      <c r="E3906" s="40" t="s">
        <v>32</v>
      </c>
      <c r="F3906" s="41" t="s">
        <v>33</v>
      </c>
      <c r="G3906" s="41" t="s">
        <v>16143</v>
      </c>
      <c r="H3906" s="41" t="s">
        <v>16144</v>
      </c>
      <c r="I3906" s="41" t="s">
        <v>3312</v>
      </c>
      <c r="J3906" s="40" t="s">
        <v>3800</v>
      </c>
      <c r="K3906" s="41" t="s">
        <v>13304</v>
      </c>
      <c r="L3906" s="41" t="s">
        <v>16145</v>
      </c>
      <c r="M3906" s="41" t="s">
        <v>3305</v>
      </c>
      <c r="N3906" s="41" t="s">
        <v>183</v>
      </c>
      <c r="O3906" s="38"/>
      <c r="P3906" s="43"/>
    </row>
    <row r="3907">
      <c r="A3907" s="26">
        <v>116735.0</v>
      </c>
      <c r="B3907" s="28" t="s">
        <v>90</v>
      </c>
      <c r="C3907" s="28" t="s">
        <v>91</v>
      </c>
      <c r="D3907" s="28" t="s">
        <v>3850</v>
      </c>
      <c r="E3907" s="28" t="s">
        <v>68</v>
      </c>
      <c r="F3907" s="35" t="s">
        <v>33</v>
      </c>
      <c r="G3907" s="35" t="s">
        <v>16146</v>
      </c>
      <c r="H3907" s="35" t="s">
        <v>16147</v>
      </c>
      <c r="I3907" s="35" t="s">
        <v>3956</v>
      </c>
      <c r="J3907" s="28" t="s">
        <v>3957</v>
      </c>
      <c r="K3907" s="35" t="s">
        <v>6854</v>
      </c>
      <c r="L3907" s="35" t="s">
        <v>16148</v>
      </c>
      <c r="M3907" s="35" t="s">
        <v>1813</v>
      </c>
      <c r="N3907" s="35" t="s">
        <v>99</v>
      </c>
      <c r="O3907" s="38"/>
      <c r="P3907" s="38"/>
    </row>
    <row r="3908">
      <c r="A3908" s="39">
        <v>116736.0</v>
      </c>
      <c r="B3908" s="40" t="s">
        <v>90</v>
      </c>
      <c r="C3908" s="40" t="s">
        <v>91</v>
      </c>
      <c r="D3908" s="40" t="s">
        <v>1625</v>
      </c>
      <c r="E3908" s="40" t="s">
        <v>68</v>
      </c>
      <c r="F3908" s="41" t="s">
        <v>33</v>
      </c>
      <c r="G3908" s="41" t="s">
        <v>16149</v>
      </c>
      <c r="H3908" s="41" t="s">
        <v>16150</v>
      </c>
      <c r="I3908" s="41" t="s">
        <v>6255</v>
      </c>
      <c r="J3908" s="40" t="s">
        <v>10841</v>
      </c>
      <c r="K3908" s="41" t="s">
        <v>16151</v>
      </c>
      <c r="L3908" s="41" t="s">
        <v>16152</v>
      </c>
      <c r="M3908" s="41" t="s">
        <v>78</v>
      </c>
      <c r="N3908" s="41" t="s">
        <v>117</v>
      </c>
      <c r="O3908" s="38"/>
      <c r="P3908" s="43"/>
    </row>
    <row r="3909">
      <c r="A3909" s="26">
        <v>116737.0</v>
      </c>
      <c r="B3909" s="28" t="s">
        <v>90</v>
      </c>
      <c r="C3909" s="28" t="s">
        <v>91</v>
      </c>
      <c r="D3909" s="28" t="s">
        <v>147</v>
      </c>
      <c r="E3909" s="28" t="s">
        <v>111</v>
      </c>
      <c r="F3909" s="35" t="s">
        <v>33</v>
      </c>
      <c r="G3909" s="35" t="s">
        <v>16153</v>
      </c>
      <c r="H3909" s="35" t="s">
        <v>16154</v>
      </c>
      <c r="I3909" s="35" t="s">
        <v>731</v>
      </c>
      <c r="J3909" s="28" t="s">
        <v>732</v>
      </c>
      <c r="K3909" s="35" t="s">
        <v>16155</v>
      </c>
      <c r="L3909" s="35" t="s">
        <v>16156</v>
      </c>
      <c r="M3909" s="35" t="s">
        <v>78</v>
      </c>
      <c r="N3909" s="35" t="s">
        <v>99</v>
      </c>
      <c r="O3909" s="38"/>
      <c r="P3909" s="38"/>
    </row>
    <row r="3910">
      <c r="A3910" s="39">
        <v>116738.0</v>
      </c>
      <c r="B3910" s="40" t="s">
        <v>90</v>
      </c>
      <c r="C3910" s="40" t="s">
        <v>91</v>
      </c>
      <c r="D3910" s="40" t="s">
        <v>218</v>
      </c>
      <c r="E3910" s="40" t="s">
        <v>83</v>
      </c>
      <c r="F3910" s="41" t="s">
        <v>33</v>
      </c>
      <c r="G3910" s="41" t="s">
        <v>16157</v>
      </c>
      <c r="H3910" s="41" t="s">
        <v>16158</v>
      </c>
      <c r="I3910" s="41" t="s">
        <v>1634</v>
      </c>
      <c r="J3910" s="40" t="s">
        <v>1635</v>
      </c>
      <c r="K3910" s="41" t="s">
        <v>16159</v>
      </c>
      <c r="L3910" s="41" t="s">
        <v>16160</v>
      </c>
      <c r="M3910" s="41" t="s">
        <v>78</v>
      </c>
      <c r="N3910" s="41" t="s">
        <v>823</v>
      </c>
      <c r="O3910" s="38"/>
      <c r="P3910" s="43"/>
    </row>
    <row r="3911">
      <c r="A3911" s="26">
        <v>116739.0</v>
      </c>
      <c r="B3911" s="28" t="s">
        <v>90</v>
      </c>
      <c r="C3911" s="28" t="s">
        <v>91</v>
      </c>
      <c r="D3911" s="28" t="s">
        <v>118</v>
      </c>
      <c r="E3911" s="28" t="s">
        <v>111</v>
      </c>
      <c r="F3911" s="35" t="s">
        <v>33</v>
      </c>
      <c r="G3911" s="35" t="s">
        <v>16161</v>
      </c>
      <c r="H3911" s="35" t="s">
        <v>16162</v>
      </c>
      <c r="I3911" s="35" t="s">
        <v>105</v>
      </c>
      <c r="J3911" s="28" t="s">
        <v>138</v>
      </c>
      <c r="K3911" s="35" t="s">
        <v>16163</v>
      </c>
      <c r="L3911" s="35" t="s">
        <v>16164</v>
      </c>
      <c r="M3911" s="35" t="s">
        <v>78</v>
      </c>
      <c r="N3911" s="35" t="s">
        <v>117</v>
      </c>
      <c r="O3911" s="38"/>
      <c r="P3911" s="38"/>
    </row>
    <row r="3912">
      <c r="A3912" s="39">
        <v>116740.0</v>
      </c>
      <c r="B3912" s="40" t="s">
        <v>90</v>
      </c>
      <c r="C3912" s="40" t="s">
        <v>91</v>
      </c>
      <c r="D3912" s="40" t="s">
        <v>1729</v>
      </c>
      <c r="E3912" s="40" t="s">
        <v>68</v>
      </c>
      <c r="F3912" s="41" t="s">
        <v>33</v>
      </c>
      <c r="G3912" s="41" t="s">
        <v>11915</v>
      </c>
      <c r="H3912" s="41" t="s">
        <v>16165</v>
      </c>
      <c r="I3912" s="41" t="s">
        <v>4282</v>
      </c>
      <c r="J3912" s="40" t="s">
        <v>4283</v>
      </c>
      <c r="K3912" s="41" t="s">
        <v>11917</v>
      </c>
      <c r="L3912" s="41" t="s">
        <v>16166</v>
      </c>
      <c r="M3912" s="41" t="s">
        <v>50</v>
      </c>
      <c r="N3912" s="41" t="s">
        <v>823</v>
      </c>
      <c r="O3912" s="38"/>
      <c r="P3912" s="43"/>
    </row>
    <row r="3913">
      <c r="A3913" s="26">
        <v>116741.0</v>
      </c>
      <c r="B3913" s="28" t="s">
        <v>90</v>
      </c>
      <c r="C3913" s="28" t="s">
        <v>91</v>
      </c>
      <c r="D3913" s="28" t="s">
        <v>1696</v>
      </c>
      <c r="E3913" s="28" t="s">
        <v>439</v>
      </c>
      <c r="F3913" s="35" t="s">
        <v>33</v>
      </c>
      <c r="G3913" s="35" t="s">
        <v>16167</v>
      </c>
      <c r="H3913" s="35" t="s">
        <v>16168</v>
      </c>
      <c r="I3913" s="35" t="s">
        <v>16169</v>
      </c>
      <c r="J3913" s="28" t="s">
        <v>16170</v>
      </c>
      <c r="K3913" s="35" t="s">
        <v>16171</v>
      </c>
      <c r="L3913" s="35" t="s">
        <v>16172</v>
      </c>
      <c r="M3913" s="35" t="s">
        <v>1703</v>
      </c>
      <c r="N3913" s="35" t="s">
        <v>133</v>
      </c>
      <c r="O3913" s="38"/>
      <c r="P3913" s="38"/>
    </row>
    <row r="3914">
      <c r="A3914" s="39">
        <v>116744.0</v>
      </c>
      <c r="B3914" s="40" t="s">
        <v>90</v>
      </c>
      <c r="C3914" s="40" t="s">
        <v>91</v>
      </c>
      <c r="D3914" s="40" t="s">
        <v>210</v>
      </c>
      <c r="E3914" s="40" t="s">
        <v>68</v>
      </c>
      <c r="F3914" s="41" t="s">
        <v>33</v>
      </c>
      <c r="G3914" s="41" t="s">
        <v>16173</v>
      </c>
      <c r="H3914" s="41" t="s">
        <v>16174</v>
      </c>
      <c r="I3914" s="41" t="s">
        <v>4510</v>
      </c>
      <c r="J3914" s="40" t="s">
        <v>4511</v>
      </c>
      <c r="K3914" s="41" t="s">
        <v>16175</v>
      </c>
      <c r="L3914" s="41" t="s">
        <v>16176</v>
      </c>
      <c r="M3914" s="41" t="s">
        <v>1813</v>
      </c>
      <c r="N3914" s="41" t="s">
        <v>133</v>
      </c>
      <c r="O3914" s="38"/>
      <c r="P3914" s="43"/>
    </row>
    <row r="3915">
      <c r="A3915" s="26">
        <v>116745.0</v>
      </c>
      <c r="B3915" s="28" t="s">
        <v>90</v>
      </c>
      <c r="C3915" s="28" t="s">
        <v>91</v>
      </c>
      <c r="D3915" s="28" t="s">
        <v>1838</v>
      </c>
      <c r="E3915" s="28" t="s">
        <v>68</v>
      </c>
      <c r="F3915" s="35" t="s">
        <v>33</v>
      </c>
      <c r="G3915" s="35" t="s">
        <v>16177</v>
      </c>
      <c r="H3915" s="35" t="s">
        <v>16178</v>
      </c>
      <c r="I3915" s="35" t="s">
        <v>6272</v>
      </c>
      <c r="J3915" s="28" t="s">
        <v>6273</v>
      </c>
      <c r="K3915" s="35" t="s">
        <v>16179</v>
      </c>
      <c r="L3915" s="35" t="s">
        <v>16180</v>
      </c>
      <c r="M3915" s="35" t="s">
        <v>1494</v>
      </c>
      <c r="N3915" s="35" t="s">
        <v>483</v>
      </c>
      <c r="O3915" s="38"/>
      <c r="P3915" s="38"/>
    </row>
    <row r="3916">
      <c r="A3916" s="39">
        <v>116746.0</v>
      </c>
      <c r="B3916" s="40" t="s">
        <v>90</v>
      </c>
      <c r="C3916" s="40" t="s">
        <v>91</v>
      </c>
      <c r="D3916" s="40" t="s">
        <v>1806</v>
      </c>
      <c r="E3916" s="40" t="s">
        <v>68</v>
      </c>
      <c r="F3916" s="41" t="s">
        <v>33</v>
      </c>
      <c r="G3916" s="41" t="s">
        <v>16181</v>
      </c>
      <c r="H3916" s="41" t="s">
        <v>16182</v>
      </c>
      <c r="I3916" s="41" t="s">
        <v>3716</v>
      </c>
      <c r="J3916" s="40" t="s">
        <v>3717</v>
      </c>
      <c r="K3916" s="41" t="s">
        <v>16183</v>
      </c>
      <c r="L3916" s="41" t="s">
        <v>16184</v>
      </c>
      <c r="M3916" s="41" t="s">
        <v>1813</v>
      </c>
      <c r="N3916" s="41" t="s">
        <v>183</v>
      </c>
      <c r="O3916" s="38"/>
      <c r="P3916" s="43"/>
    </row>
    <row r="3917">
      <c r="A3917" s="26">
        <v>116748.0</v>
      </c>
      <c r="B3917" s="28" t="s">
        <v>90</v>
      </c>
      <c r="C3917" s="28" t="s">
        <v>91</v>
      </c>
      <c r="D3917" s="28" t="s">
        <v>1625</v>
      </c>
      <c r="E3917" s="28" t="s">
        <v>68</v>
      </c>
      <c r="F3917" s="35" t="s">
        <v>33</v>
      </c>
      <c r="G3917" s="35" t="s">
        <v>16185</v>
      </c>
      <c r="H3917" s="35" t="s">
        <v>16186</v>
      </c>
      <c r="I3917" s="35" t="s">
        <v>3875</v>
      </c>
      <c r="J3917" s="28" t="s">
        <v>3876</v>
      </c>
      <c r="K3917" s="35" t="s">
        <v>16187</v>
      </c>
      <c r="L3917" s="35" t="s">
        <v>16188</v>
      </c>
      <c r="M3917" s="35" t="s">
        <v>1813</v>
      </c>
      <c r="N3917" s="35" t="s">
        <v>99</v>
      </c>
      <c r="O3917" s="38"/>
      <c r="P3917" s="38"/>
    </row>
    <row r="3918">
      <c r="A3918" s="39">
        <v>116749.0</v>
      </c>
      <c r="B3918" s="40" t="s">
        <v>90</v>
      </c>
      <c r="C3918" s="40" t="s">
        <v>91</v>
      </c>
      <c r="D3918" s="40" t="s">
        <v>1625</v>
      </c>
      <c r="E3918" s="40" t="s">
        <v>68</v>
      </c>
      <c r="F3918" s="41" t="s">
        <v>33</v>
      </c>
      <c r="G3918" s="41" t="s">
        <v>16189</v>
      </c>
      <c r="H3918" s="41" t="s">
        <v>16190</v>
      </c>
      <c r="I3918" s="41" t="s">
        <v>6255</v>
      </c>
      <c r="J3918" s="40" t="s">
        <v>9645</v>
      </c>
      <c r="K3918" s="41" t="s">
        <v>16191</v>
      </c>
      <c r="L3918" s="41" t="s">
        <v>16192</v>
      </c>
      <c r="M3918" s="41" t="s">
        <v>78</v>
      </c>
      <c r="N3918" s="41" t="s">
        <v>183</v>
      </c>
      <c r="O3918" s="38"/>
      <c r="P3918" s="43"/>
    </row>
    <row r="3919">
      <c r="A3919" s="26">
        <v>116750.0</v>
      </c>
      <c r="B3919" s="28" t="s">
        <v>90</v>
      </c>
      <c r="C3919" s="28" t="s">
        <v>91</v>
      </c>
      <c r="D3919" s="28" t="s">
        <v>218</v>
      </c>
      <c r="E3919" s="28" t="s">
        <v>83</v>
      </c>
      <c r="F3919" s="35" t="s">
        <v>33</v>
      </c>
      <c r="G3919" s="35" t="s">
        <v>16193</v>
      </c>
      <c r="H3919" s="35" t="s">
        <v>16194</v>
      </c>
      <c r="I3919" s="35" t="s">
        <v>105</v>
      </c>
      <c r="J3919" s="28" t="s">
        <v>222</v>
      </c>
      <c r="K3919" s="35" t="s">
        <v>16195</v>
      </c>
      <c r="L3919" s="35" t="s">
        <v>16196</v>
      </c>
      <c r="M3919" s="35" t="s">
        <v>78</v>
      </c>
      <c r="N3919" s="35" t="s">
        <v>99</v>
      </c>
      <c r="O3919" s="38"/>
      <c r="P3919" s="38"/>
    </row>
    <row r="3920">
      <c r="A3920" s="39">
        <v>116751.0</v>
      </c>
      <c r="B3920" s="40" t="s">
        <v>90</v>
      </c>
      <c r="C3920" s="40" t="s">
        <v>91</v>
      </c>
      <c r="D3920" s="40" t="s">
        <v>3587</v>
      </c>
      <c r="E3920" s="40" t="s">
        <v>32</v>
      </c>
      <c r="F3920" s="41" t="s">
        <v>33</v>
      </c>
      <c r="G3920" s="41" t="s">
        <v>16197</v>
      </c>
      <c r="H3920" s="41" t="s">
        <v>16198</v>
      </c>
      <c r="I3920" s="41" t="s">
        <v>3821</v>
      </c>
      <c r="J3920" s="40" t="s">
        <v>3822</v>
      </c>
      <c r="K3920" s="41" t="s">
        <v>16199</v>
      </c>
      <c r="L3920" s="41" t="s">
        <v>16200</v>
      </c>
      <c r="M3920" s="41" t="s">
        <v>3594</v>
      </c>
      <c r="N3920" s="41" t="s">
        <v>183</v>
      </c>
      <c r="O3920" s="38"/>
      <c r="P3920" s="43"/>
    </row>
    <row r="3921">
      <c r="A3921" s="26">
        <v>116752.0</v>
      </c>
      <c r="B3921" s="28" t="s">
        <v>90</v>
      </c>
      <c r="C3921" s="28" t="s">
        <v>91</v>
      </c>
      <c r="D3921" s="28" t="s">
        <v>156</v>
      </c>
      <c r="E3921" s="28" t="s">
        <v>68</v>
      </c>
      <c r="F3921" s="35" t="s">
        <v>33</v>
      </c>
      <c r="G3921" s="35" t="s">
        <v>16201</v>
      </c>
      <c r="H3921" s="35" t="s">
        <v>16202</v>
      </c>
      <c r="I3921" s="35" t="s">
        <v>7058</v>
      </c>
      <c r="J3921" s="28" t="s">
        <v>7059</v>
      </c>
      <c r="K3921" s="35" t="s">
        <v>10925</v>
      </c>
      <c r="L3921" s="35" t="s">
        <v>16203</v>
      </c>
      <c r="M3921" s="35" t="s">
        <v>2815</v>
      </c>
      <c r="N3921" s="35" t="s">
        <v>99</v>
      </c>
      <c r="O3921" s="38"/>
      <c r="P3921" s="38"/>
    </row>
    <row r="3922">
      <c r="A3922" s="39">
        <v>116754.0</v>
      </c>
      <c r="B3922" s="40" t="s">
        <v>90</v>
      </c>
      <c r="C3922" s="40" t="s">
        <v>91</v>
      </c>
      <c r="D3922" s="40" t="s">
        <v>67</v>
      </c>
      <c r="E3922" s="40" t="s">
        <v>68</v>
      </c>
      <c r="F3922" s="41" t="s">
        <v>33</v>
      </c>
      <c r="G3922" s="41" t="s">
        <v>16204</v>
      </c>
      <c r="H3922" s="41" t="s">
        <v>16205</v>
      </c>
      <c r="I3922" s="41" t="s">
        <v>3546</v>
      </c>
      <c r="J3922" s="40" t="s">
        <v>3898</v>
      </c>
      <c r="K3922" s="41" t="s">
        <v>16206</v>
      </c>
      <c r="L3922" s="41" t="s">
        <v>16207</v>
      </c>
      <c r="M3922" s="41" t="s">
        <v>78</v>
      </c>
      <c r="N3922" s="41" t="s">
        <v>183</v>
      </c>
      <c r="O3922" s="38"/>
      <c r="P3922" s="43"/>
    </row>
    <row r="3923">
      <c r="A3923" s="26">
        <v>116755.0</v>
      </c>
      <c r="B3923" s="28" t="s">
        <v>90</v>
      </c>
      <c r="C3923" s="28" t="s">
        <v>91</v>
      </c>
      <c r="D3923" s="28" t="s">
        <v>218</v>
      </c>
      <c r="E3923" s="28" t="s">
        <v>83</v>
      </c>
      <c r="F3923" s="35" t="s">
        <v>33</v>
      </c>
      <c r="G3923" s="35" t="s">
        <v>16208</v>
      </c>
      <c r="H3923" s="35" t="s">
        <v>16209</v>
      </c>
      <c r="I3923" s="35" t="s">
        <v>105</v>
      </c>
      <c r="J3923" s="28" t="s">
        <v>222</v>
      </c>
      <c r="K3923" s="35" t="s">
        <v>14953</v>
      </c>
      <c r="L3923" s="35" t="s">
        <v>14954</v>
      </c>
      <c r="M3923" s="35" t="s">
        <v>78</v>
      </c>
      <c r="N3923" s="35" t="s">
        <v>183</v>
      </c>
      <c r="O3923" s="38"/>
      <c r="P3923" s="38"/>
    </row>
    <row r="3924">
      <c r="A3924" s="39">
        <v>116756.0</v>
      </c>
      <c r="B3924" s="40" t="s">
        <v>90</v>
      </c>
      <c r="C3924" s="40" t="s">
        <v>91</v>
      </c>
      <c r="D3924" s="40" t="s">
        <v>254</v>
      </c>
      <c r="E3924" s="40" t="s">
        <v>111</v>
      </c>
      <c r="F3924" s="41" t="s">
        <v>33</v>
      </c>
      <c r="G3924" s="41" t="s">
        <v>16210</v>
      </c>
      <c r="H3924" s="41" t="s">
        <v>16211</v>
      </c>
      <c r="I3924" s="41" t="s">
        <v>1239</v>
      </c>
      <c r="J3924" s="40" t="s">
        <v>1240</v>
      </c>
      <c r="K3924" s="41" t="s">
        <v>16212</v>
      </c>
      <c r="L3924" s="41" t="s">
        <v>16213</v>
      </c>
      <c r="M3924" s="41" t="s">
        <v>78</v>
      </c>
      <c r="N3924" s="41" t="s">
        <v>334</v>
      </c>
      <c r="O3924" s="38"/>
      <c r="P3924" s="43"/>
    </row>
    <row r="3925">
      <c r="A3925" s="26">
        <v>116757.0</v>
      </c>
      <c r="B3925" s="28" t="s">
        <v>90</v>
      </c>
      <c r="C3925" s="28" t="s">
        <v>91</v>
      </c>
      <c r="D3925" s="28" t="s">
        <v>1487</v>
      </c>
      <c r="E3925" s="28" t="s">
        <v>68</v>
      </c>
      <c r="F3925" s="35" t="s">
        <v>33</v>
      </c>
      <c r="G3925" s="35" t="s">
        <v>16214</v>
      </c>
      <c r="H3925" s="35" t="s">
        <v>16215</v>
      </c>
      <c r="I3925" s="35" t="s">
        <v>1490</v>
      </c>
      <c r="J3925" s="28" t="s">
        <v>1491</v>
      </c>
      <c r="K3925" s="35" t="s">
        <v>16216</v>
      </c>
      <c r="L3925" s="35" t="s">
        <v>16217</v>
      </c>
      <c r="M3925" s="35" t="s">
        <v>1494</v>
      </c>
      <c r="N3925" s="35" t="s">
        <v>183</v>
      </c>
      <c r="O3925" s="38"/>
      <c r="P3925" s="38"/>
    </row>
    <row r="3926">
      <c r="A3926" s="39">
        <v>116761.0</v>
      </c>
      <c r="B3926" s="40" t="s">
        <v>90</v>
      </c>
      <c r="C3926" s="40" t="s">
        <v>91</v>
      </c>
      <c r="D3926" s="40" t="s">
        <v>31</v>
      </c>
      <c r="E3926" s="40" t="s">
        <v>83</v>
      </c>
      <c r="F3926" s="41" t="s">
        <v>33</v>
      </c>
      <c r="G3926" s="41" t="s">
        <v>16218</v>
      </c>
      <c r="H3926" s="41" t="s">
        <v>16219</v>
      </c>
      <c r="I3926" s="41" t="s">
        <v>105</v>
      </c>
      <c r="J3926" s="40" t="s">
        <v>1606</v>
      </c>
      <c r="K3926" s="41" t="s">
        <v>16220</v>
      </c>
      <c r="L3926" s="41" t="s">
        <v>16221</v>
      </c>
      <c r="M3926" s="41" t="s">
        <v>78</v>
      </c>
      <c r="N3926" s="41" t="s">
        <v>99</v>
      </c>
      <c r="O3926" s="38"/>
      <c r="P3926" s="43"/>
    </row>
    <row r="3927">
      <c r="A3927" s="26">
        <v>116762.0</v>
      </c>
      <c r="B3927" s="28" t="s">
        <v>125</v>
      </c>
      <c r="C3927" s="28" t="s">
        <v>134</v>
      </c>
      <c r="D3927" s="28" t="s">
        <v>177</v>
      </c>
      <c r="E3927" s="28" t="s">
        <v>83</v>
      </c>
      <c r="F3927" s="35" t="s">
        <v>33</v>
      </c>
      <c r="G3927" s="35" t="s">
        <v>16222</v>
      </c>
      <c r="H3927" s="35" t="s">
        <v>16223</v>
      </c>
      <c r="I3927" s="35" t="s">
        <v>272</v>
      </c>
      <c r="J3927" s="28" t="s">
        <v>273</v>
      </c>
      <c r="K3927" s="35" t="s">
        <v>16224</v>
      </c>
      <c r="L3927" s="35" t="s">
        <v>16225</v>
      </c>
      <c r="M3927" s="35" t="s">
        <v>78</v>
      </c>
      <c r="N3927" s="35" t="s">
        <v>133</v>
      </c>
      <c r="O3927" s="38"/>
      <c r="P3927" s="38"/>
    </row>
    <row r="3928">
      <c r="A3928" s="39">
        <v>116763.0</v>
      </c>
      <c r="B3928" s="40" t="s">
        <v>3438</v>
      </c>
      <c r="C3928" s="40" t="s">
        <v>210</v>
      </c>
      <c r="D3928" s="40" t="s">
        <v>1744</v>
      </c>
      <c r="E3928" s="40" t="s">
        <v>32</v>
      </c>
      <c r="F3928" s="41" t="s">
        <v>33</v>
      </c>
      <c r="G3928" s="41" t="s">
        <v>16226</v>
      </c>
      <c r="H3928" s="41" t="s">
        <v>16227</v>
      </c>
      <c r="I3928" s="41" t="s">
        <v>7455</v>
      </c>
      <c r="J3928" s="40" t="s">
        <v>7456</v>
      </c>
      <c r="K3928" s="41" t="s">
        <v>5061</v>
      </c>
      <c r="L3928" s="41" t="s">
        <v>16228</v>
      </c>
      <c r="M3928" s="41" t="s">
        <v>1785</v>
      </c>
      <c r="N3928" s="41" t="s">
        <v>183</v>
      </c>
      <c r="O3928" s="38"/>
      <c r="P3928" s="43"/>
    </row>
    <row r="3929">
      <c r="A3929" s="26">
        <v>116764.0</v>
      </c>
      <c r="B3929" s="28" t="s">
        <v>3438</v>
      </c>
      <c r="C3929" s="28" t="s">
        <v>210</v>
      </c>
      <c r="D3929" s="28" t="s">
        <v>1830</v>
      </c>
      <c r="E3929" s="28" t="s">
        <v>32</v>
      </c>
      <c r="F3929" s="35" t="s">
        <v>33</v>
      </c>
      <c r="G3929" s="35" t="s">
        <v>16229</v>
      </c>
      <c r="H3929" s="35" t="s">
        <v>16230</v>
      </c>
      <c r="I3929" s="35" t="s">
        <v>5324</v>
      </c>
      <c r="J3929" s="28" t="s">
        <v>5325</v>
      </c>
      <c r="K3929" s="35" t="s">
        <v>5061</v>
      </c>
      <c r="L3929" s="35" t="s">
        <v>16231</v>
      </c>
      <c r="M3929" s="35" t="s">
        <v>3305</v>
      </c>
      <c r="N3929" s="35" t="s">
        <v>183</v>
      </c>
      <c r="O3929" s="38"/>
      <c r="P3929" s="38"/>
    </row>
    <row r="3930">
      <c r="A3930" s="39">
        <v>116765.0</v>
      </c>
      <c r="B3930" s="40" t="s">
        <v>3438</v>
      </c>
      <c r="C3930" s="40" t="s">
        <v>210</v>
      </c>
      <c r="D3930" s="40" t="s">
        <v>2452</v>
      </c>
      <c r="E3930" s="40" t="s">
        <v>2453</v>
      </c>
      <c r="F3930" s="41" t="s">
        <v>33</v>
      </c>
      <c r="G3930" s="41" t="s">
        <v>16232</v>
      </c>
      <c r="H3930" s="41" t="s">
        <v>16233</v>
      </c>
      <c r="I3930" s="41" t="s">
        <v>16234</v>
      </c>
      <c r="J3930" s="40" t="s">
        <v>16235</v>
      </c>
      <c r="K3930" s="41" t="s">
        <v>5061</v>
      </c>
      <c r="L3930" s="41" t="s">
        <v>16236</v>
      </c>
      <c r="M3930" s="41" t="s">
        <v>4471</v>
      </c>
      <c r="N3930" s="41" t="s">
        <v>183</v>
      </c>
      <c r="O3930" s="38"/>
      <c r="P3930" s="43"/>
    </row>
    <row r="3931">
      <c r="A3931" s="26">
        <v>116767.0</v>
      </c>
      <c r="B3931" s="28" t="s">
        <v>90</v>
      </c>
      <c r="C3931" s="28" t="s">
        <v>91</v>
      </c>
      <c r="D3931" s="28" t="s">
        <v>247</v>
      </c>
      <c r="E3931" s="28" t="s">
        <v>111</v>
      </c>
      <c r="F3931" s="35" t="s">
        <v>33</v>
      </c>
      <c r="G3931" s="35" t="s">
        <v>16237</v>
      </c>
      <c r="H3931" s="35" t="s">
        <v>16238</v>
      </c>
      <c r="I3931" s="35" t="s">
        <v>685</v>
      </c>
      <c r="J3931" s="28" t="s">
        <v>686</v>
      </c>
      <c r="K3931" s="35" t="s">
        <v>8049</v>
      </c>
      <c r="L3931" s="35" t="s">
        <v>15732</v>
      </c>
      <c r="M3931" s="35" t="s">
        <v>78</v>
      </c>
      <c r="N3931" s="35" t="s">
        <v>99</v>
      </c>
      <c r="O3931" s="38"/>
      <c r="P3931" s="38"/>
    </row>
    <row r="3932">
      <c r="A3932" s="39">
        <v>116768.0</v>
      </c>
      <c r="B3932" s="40" t="s">
        <v>90</v>
      </c>
      <c r="C3932" s="40" t="s">
        <v>91</v>
      </c>
      <c r="D3932" s="40" t="s">
        <v>110</v>
      </c>
      <c r="E3932" s="40" t="s">
        <v>111</v>
      </c>
      <c r="F3932" s="41" t="s">
        <v>33</v>
      </c>
      <c r="G3932" s="41" t="s">
        <v>16239</v>
      </c>
      <c r="H3932" s="41" t="s">
        <v>16240</v>
      </c>
      <c r="I3932" s="41" t="s">
        <v>105</v>
      </c>
      <c r="J3932" s="40" t="s">
        <v>114</v>
      </c>
      <c r="K3932" s="41" t="s">
        <v>16241</v>
      </c>
      <c r="L3932" s="41" t="s">
        <v>16242</v>
      </c>
      <c r="M3932" s="41" t="s">
        <v>78</v>
      </c>
      <c r="N3932" s="41" t="s">
        <v>133</v>
      </c>
      <c r="O3932" s="38"/>
      <c r="P3932" s="43"/>
    </row>
    <row r="3933">
      <c r="A3933" s="26">
        <v>116769.0</v>
      </c>
      <c r="B3933" s="28" t="s">
        <v>90</v>
      </c>
      <c r="C3933" s="28" t="s">
        <v>91</v>
      </c>
      <c r="D3933" s="28" t="s">
        <v>3260</v>
      </c>
      <c r="E3933" s="28" t="s">
        <v>68</v>
      </c>
      <c r="F3933" s="35" t="s">
        <v>33</v>
      </c>
      <c r="G3933" s="35" t="s">
        <v>16243</v>
      </c>
      <c r="H3933" s="35" t="s">
        <v>16244</v>
      </c>
      <c r="I3933" s="35" t="s">
        <v>3750</v>
      </c>
      <c r="J3933" s="28" t="s">
        <v>3751</v>
      </c>
      <c r="K3933" s="35" t="s">
        <v>16245</v>
      </c>
      <c r="L3933" s="35" t="s">
        <v>16246</v>
      </c>
      <c r="M3933" s="35" t="s">
        <v>50</v>
      </c>
      <c r="N3933" s="35" t="s">
        <v>99</v>
      </c>
      <c r="O3933" s="38"/>
      <c r="P3933" s="38"/>
    </row>
    <row r="3934">
      <c r="A3934" s="39">
        <v>116770.0</v>
      </c>
      <c r="B3934" s="40" t="s">
        <v>90</v>
      </c>
      <c r="C3934" s="40" t="s">
        <v>91</v>
      </c>
      <c r="D3934" s="40" t="s">
        <v>2770</v>
      </c>
      <c r="E3934" s="40" t="s">
        <v>439</v>
      </c>
      <c r="F3934" s="41" t="s">
        <v>33</v>
      </c>
      <c r="G3934" s="41" t="s">
        <v>16247</v>
      </c>
      <c r="H3934" s="41" t="s">
        <v>16248</v>
      </c>
      <c r="I3934" s="41" t="s">
        <v>6834</v>
      </c>
      <c r="J3934" s="40" t="s">
        <v>6835</v>
      </c>
      <c r="K3934" s="41" t="s">
        <v>8780</v>
      </c>
      <c r="L3934" s="41" t="s">
        <v>16249</v>
      </c>
      <c r="M3934" s="41" t="s">
        <v>6838</v>
      </c>
      <c r="N3934" s="41" t="s">
        <v>183</v>
      </c>
      <c r="O3934" s="38"/>
      <c r="P3934" s="43"/>
    </row>
    <row r="3935">
      <c r="A3935" s="26">
        <v>116773.0</v>
      </c>
      <c r="B3935" s="28" t="s">
        <v>90</v>
      </c>
      <c r="C3935" s="28" t="s">
        <v>91</v>
      </c>
      <c r="D3935" s="28" t="s">
        <v>2452</v>
      </c>
      <c r="E3935" s="28" t="s">
        <v>2453</v>
      </c>
      <c r="F3935" s="35" t="s">
        <v>33</v>
      </c>
      <c r="G3935" s="35" t="s">
        <v>16250</v>
      </c>
      <c r="H3935" s="35" t="s">
        <v>16251</v>
      </c>
      <c r="I3935" s="35" t="s">
        <v>2456</v>
      </c>
      <c r="J3935" s="28" t="s">
        <v>2457</v>
      </c>
      <c r="K3935" s="35" t="s">
        <v>16252</v>
      </c>
      <c r="L3935" s="35" t="s">
        <v>16253</v>
      </c>
      <c r="M3935" s="35" t="s">
        <v>2460</v>
      </c>
      <c r="N3935" s="35" t="s">
        <v>183</v>
      </c>
      <c r="O3935" s="38"/>
      <c r="P3935" s="38"/>
    </row>
    <row r="3936">
      <c r="A3936" s="39">
        <v>116774.0</v>
      </c>
      <c r="B3936" s="40" t="s">
        <v>90</v>
      </c>
      <c r="C3936" s="40" t="s">
        <v>91</v>
      </c>
      <c r="D3936" s="40" t="s">
        <v>218</v>
      </c>
      <c r="E3936" s="40" t="s">
        <v>83</v>
      </c>
      <c r="F3936" s="41" t="s">
        <v>33</v>
      </c>
      <c r="G3936" s="41" t="s">
        <v>16254</v>
      </c>
      <c r="H3936" s="41" t="s">
        <v>16255</v>
      </c>
      <c r="I3936" s="41" t="s">
        <v>105</v>
      </c>
      <c r="J3936" s="40" t="s">
        <v>480</v>
      </c>
      <c r="K3936" s="41" t="s">
        <v>16256</v>
      </c>
      <c r="L3936" s="41" t="s">
        <v>16257</v>
      </c>
      <c r="M3936" s="41" t="s">
        <v>78</v>
      </c>
      <c r="N3936" s="41" t="s">
        <v>117</v>
      </c>
      <c r="O3936" s="38"/>
      <c r="P3936" s="43"/>
    </row>
    <row r="3937">
      <c r="A3937" s="26">
        <v>116775.0</v>
      </c>
      <c r="B3937" s="28" t="s">
        <v>90</v>
      </c>
      <c r="C3937" s="28" t="s">
        <v>91</v>
      </c>
      <c r="D3937" s="28" t="s">
        <v>1721</v>
      </c>
      <c r="E3937" s="28" t="s">
        <v>439</v>
      </c>
      <c r="F3937" s="35" t="s">
        <v>33</v>
      </c>
      <c r="G3937" s="35" t="s">
        <v>16258</v>
      </c>
      <c r="H3937" s="35" t="s">
        <v>16259</v>
      </c>
      <c r="I3937" s="35" t="s">
        <v>16260</v>
      </c>
      <c r="J3937" s="28" t="s">
        <v>16261</v>
      </c>
      <c r="K3937" s="35" t="s">
        <v>16262</v>
      </c>
      <c r="L3937" s="35" t="s">
        <v>16263</v>
      </c>
      <c r="M3937" s="35" t="s">
        <v>1728</v>
      </c>
      <c r="N3937" s="35" t="s">
        <v>183</v>
      </c>
      <c r="O3937" s="38"/>
      <c r="P3937" s="38"/>
    </row>
    <row r="3938">
      <c r="A3938" s="39">
        <v>116776.0</v>
      </c>
      <c r="B3938" s="40" t="s">
        <v>90</v>
      </c>
      <c r="C3938" s="40" t="s">
        <v>91</v>
      </c>
      <c r="D3938" s="40" t="s">
        <v>263</v>
      </c>
      <c r="E3938" s="40" t="s">
        <v>111</v>
      </c>
      <c r="F3938" s="41" t="s">
        <v>33</v>
      </c>
      <c r="G3938" s="41" t="s">
        <v>16264</v>
      </c>
      <c r="H3938" s="41" t="s">
        <v>16265</v>
      </c>
      <c r="I3938" s="41" t="s">
        <v>1186</v>
      </c>
      <c r="J3938" s="40" t="s">
        <v>450</v>
      </c>
      <c r="K3938" s="41" t="s">
        <v>16266</v>
      </c>
      <c r="L3938" s="41" t="s">
        <v>16267</v>
      </c>
      <c r="M3938" s="41" t="s">
        <v>78</v>
      </c>
      <c r="N3938" s="41" t="s">
        <v>133</v>
      </c>
      <c r="O3938" s="38"/>
      <c r="P3938" s="43"/>
    </row>
    <row r="3939">
      <c r="A3939" s="26">
        <v>116777.0</v>
      </c>
      <c r="B3939" s="28" t="s">
        <v>90</v>
      </c>
      <c r="C3939" s="28" t="s">
        <v>91</v>
      </c>
      <c r="D3939" s="28" t="s">
        <v>210</v>
      </c>
      <c r="E3939" s="28" t="s">
        <v>68</v>
      </c>
      <c r="F3939" s="35" t="s">
        <v>33</v>
      </c>
      <c r="G3939" s="35" t="s">
        <v>16268</v>
      </c>
      <c r="H3939" s="35" t="s">
        <v>16269</v>
      </c>
      <c r="I3939" s="35" t="s">
        <v>172</v>
      </c>
      <c r="J3939" s="28" t="s">
        <v>214</v>
      </c>
      <c r="K3939" s="35" t="s">
        <v>10651</v>
      </c>
      <c r="L3939" s="35" t="s">
        <v>16270</v>
      </c>
      <c r="M3939" s="35" t="s">
        <v>78</v>
      </c>
      <c r="N3939" s="35" t="s">
        <v>183</v>
      </c>
      <c r="O3939" s="38"/>
      <c r="P3939" s="38"/>
    </row>
    <row r="3940">
      <c r="A3940" s="39">
        <v>116778.0</v>
      </c>
      <c r="B3940" s="40" t="s">
        <v>90</v>
      </c>
      <c r="C3940" s="40" t="s">
        <v>91</v>
      </c>
      <c r="D3940" s="40" t="s">
        <v>1770</v>
      </c>
      <c r="E3940" s="40" t="s">
        <v>439</v>
      </c>
      <c r="F3940" s="41" t="s">
        <v>33</v>
      </c>
      <c r="G3940" s="41" t="s">
        <v>16271</v>
      </c>
      <c r="H3940" s="41" t="s">
        <v>16272</v>
      </c>
      <c r="I3940" s="41" t="s">
        <v>8214</v>
      </c>
      <c r="J3940" s="40" t="s">
        <v>8215</v>
      </c>
      <c r="K3940" s="41" t="s">
        <v>8216</v>
      </c>
      <c r="L3940" s="41" t="s">
        <v>16273</v>
      </c>
      <c r="M3940" s="41" t="s">
        <v>1777</v>
      </c>
      <c r="N3940" s="41" t="s">
        <v>483</v>
      </c>
      <c r="O3940" s="38"/>
      <c r="P3940" s="43"/>
    </row>
    <row r="3941">
      <c r="A3941" s="26">
        <v>116779.0</v>
      </c>
      <c r="B3941" s="28" t="s">
        <v>90</v>
      </c>
      <c r="C3941" s="28" t="s">
        <v>91</v>
      </c>
      <c r="D3941" s="28" t="s">
        <v>263</v>
      </c>
      <c r="E3941" s="28" t="s">
        <v>111</v>
      </c>
      <c r="F3941" s="35" t="s">
        <v>33</v>
      </c>
      <c r="G3941" s="35" t="s">
        <v>16274</v>
      </c>
      <c r="H3941" s="35" t="s">
        <v>16275</v>
      </c>
      <c r="I3941" s="35" t="s">
        <v>2351</v>
      </c>
      <c r="J3941" s="28" t="s">
        <v>885</v>
      </c>
      <c r="K3941" s="35" t="s">
        <v>16276</v>
      </c>
      <c r="L3941" s="35" t="s">
        <v>16277</v>
      </c>
      <c r="M3941" s="35" t="s">
        <v>78</v>
      </c>
      <c r="N3941" s="35" t="s">
        <v>7686</v>
      </c>
      <c r="O3941" s="38"/>
      <c r="P3941" s="38"/>
    </row>
    <row r="3942">
      <c r="A3942" s="39">
        <v>116781.0</v>
      </c>
      <c r="B3942" s="40" t="s">
        <v>5125</v>
      </c>
      <c r="C3942" s="40" t="s">
        <v>5126</v>
      </c>
      <c r="D3942" s="40" t="s">
        <v>3309</v>
      </c>
      <c r="E3942" s="40" t="s">
        <v>32</v>
      </c>
      <c r="F3942" s="41" t="s">
        <v>33</v>
      </c>
      <c r="G3942" s="41" t="s">
        <v>16278</v>
      </c>
      <c r="H3942" s="41" t="s">
        <v>16279</v>
      </c>
      <c r="I3942" s="41" t="s">
        <v>3312</v>
      </c>
      <c r="J3942" s="40" t="s">
        <v>3692</v>
      </c>
      <c r="K3942" s="41" t="s">
        <v>14197</v>
      </c>
      <c r="L3942" s="41" t="s">
        <v>16280</v>
      </c>
      <c r="M3942" s="41" t="s">
        <v>3305</v>
      </c>
      <c r="N3942" s="41" t="s">
        <v>133</v>
      </c>
      <c r="O3942" s="38"/>
      <c r="P3942" s="43"/>
    </row>
    <row r="3943">
      <c r="A3943" s="26">
        <v>116782.0</v>
      </c>
      <c r="B3943" s="28" t="s">
        <v>90</v>
      </c>
      <c r="C3943" s="28" t="s">
        <v>91</v>
      </c>
      <c r="D3943" s="28" t="s">
        <v>177</v>
      </c>
      <c r="E3943" s="28" t="s">
        <v>83</v>
      </c>
      <c r="F3943" s="35" t="s">
        <v>33</v>
      </c>
      <c r="G3943" s="35" t="s">
        <v>16281</v>
      </c>
      <c r="H3943" s="35" t="s">
        <v>16282</v>
      </c>
      <c r="I3943" s="35" t="s">
        <v>105</v>
      </c>
      <c r="J3943" s="28" t="s">
        <v>1010</v>
      </c>
      <c r="K3943" s="35" t="s">
        <v>16283</v>
      </c>
      <c r="L3943" s="35" t="s">
        <v>16284</v>
      </c>
      <c r="M3943" s="35" t="s">
        <v>78</v>
      </c>
      <c r="N3943" s="35" t="s">
        <v>133</v>
      </c>
      <c r="O3943" s="38"/>
      <c r="P3943" s="38"/>
    </row>
    <row r="3944">
      <c r="A3944" s="39">
        <v>116783.0</v>
      </c>
      <c r="B3944" s="40" t="s">
        <v>90</v>
      </c>
      <c r="C3944" s="40" t="s">
        <v>91</v>
      </c>
      <c r="D3944" s="40" t="s">
        <v>254</v>
      </c>
      <c r="E3944" s="40" t="s">
        <v>111</v>
      </c>
      <c r="F3944" s="41" t="s">
        <v>33</v>
      </c>
      <c r="G3944" s="41" t="s">
        <v>16285</v>
      </c>
      <c r="H3944" s="41" t="s">
        <v>16286</v>
      </c>
      <c r="I3944" s="41" t="s">
        <v>758</v>
      </c>
      <c r="J3944" s="40" t="s">
        <v>759</v>
      </c>
      <c r="K3944" s="41" t="s">
        <v>16287</v>
      </c>
      <c r="L3944" s="41" t="s">
        <v>16288</v>
      </c>
      <c r="M3944" s="41" t="s">
        <v>2815</v>
      </c>
      <c r="N3944" s="41" t="s">
        <v>476</v>
      </c>
      <c r="O3944" s="38"/>
      <c r="P3944" s="43"/>
    </row>
    <row r="3945">
      <c r="A3945" s="26">
        <v>116785.0</v>
      </c>
      <c r="B3945" s="28" t="s">
        <v>90</v>
      </c>
      <c r="C3945" s="28" t="s">
        <v>91</v>
      </c>
      <c r="D3945" s="28" t="s">
        <v>1862</v>
      </c>
      <c r="E3945" s="28" t="s">
        <v>32</v>
      </c>
      <c r="F3945" s="35" t="s">
        <v>33</v>
      </c>
      <c r="G3945" s="35" t="s">
        <v>16289</v>
      </c>
      <c r="H3945" s="35" t="s">
        <v>16290</v>
      </c>
      <c r="I3945" s="35" t="s">
        <v>2469</v>
      </c>
      <c r="J3945" s="28" t="s">
        <v>3324</v>
      </c>
      <c r="K3945" s="35" t="s">
        <v>13739</v>
      </c>
      <c r="L3945" s="35" t="s">
        <v>15076</v>
      </c>
      <c r="M3945" s="35" t="s">
        <v>1690</v>
      </c>
      <c r="N3945" s="35" t="s">
        <v>183</v>
      </c>
      <c r="O3945" s="38"/>
      <c r="P3945" s="38"/>
    </row>
    <row r="3946">
      <c r="A3946" s="39">
        <v>116786.0</v>
      </c>
      <c r="B3946" s="40" t="s">
        <v>90</v>
      </c>
      <c r="C3946" s="40" t="s">
        <v>91</v>
      </c>
      <c r="D3946" s="40" t="s">
        <v>1683</v>
      </c>
      <c r="E3946" s="40" t="s">
        <v>32</v>
      </c>
      <c r="F3946" s="41" t="s">
        <v>33</v>
      </c>
      <c r="G3946" s="41" t="s">
        <v>16291</v>
      </c>
      <c r="H3946" s="41" t="s">
        <v>16292</v>
      </c>
      <c r="I3946" s="41" t="s">
        <v>3669</v>
      </c>
      <c r="J3946" s="40" t="s">
        <v>3670</v>
      </c>
      <c r="K3946" s="41" t="s">
        <v>12208</v>
      </c>
      <c r="L3946" s="41" t="s">
        <v>16293</v>
      </c>
      <c r="M3946" s="41" t="s">
        <v>3594</v>
      </c>
      <c r="N3946" s="41" t="s">
        <v>183</v>
      </c>
      <c r="O3946" s="38"/>
      <c r="P3946" s="43"/>
    </row>
    <row r="3947">
      <c r="A3947" s="26">
        <v>116787.0</v>
      </c>
      <c r="B3947" s="28" t="s">
        <v>90</v>
      </c>
      <c r="C3947" s="28" t="s">
        <v>91</v>
      </c>
      <c r="D3947" s="28" t="s">
        <v>1625</v>
      </c>
      <c r="E3947" s="28" t="s">
        <v>68</v>
      </c>
      <c r="F3947" s="35" t="s">
        <v>33</v>
      </c>
      <c r="G3947" s="35" t="s">
        <v>2759</v>
      </c>
      <c r="H3947" s="35" t="s">
        <v>16294</v>
      </c>
      <c r="I3947" s="35" t="s">
        <v>3453</v>
      </c>
      <c r="J3947" s="28" t="s">
        <v>3454</v>
      </c>
      <c r="K3947" s="35" t="s">
        <v>16295</v>
      </c>
      <c r="L3947" s="35" t="s">
        <v>16296</v>
      </c>
      <c r="M3947" s="35" t="s">
        <v>1813</v>
      </c>
      <c r="N3947" s="35" t="s">
        <v>99</v>
      </c>
      <c r="O3947" s="38"/>
      <c r="P3947" s="38"/>
    </row>
    <row r="3948">
      <c r="A3948" s="39">
        <v>116788.0</v>
      </c>
      <c r="B3948" s="40" t="s">
        <v>90</v>
      </c>
      <c r="C3948" s="40" t="s">
        <v>91</v>
      </c>
      <c r="D3948" s="40" t="s">
        <v>4391</v>
      </c>
      <c r="E3948" s="40" t="s">
        <v>2453</v>
      </c>
      <c r="F3948" s="41" t="s">
        <v>33</v>
      </c>
      <c r="G3948" s="41" t="s">
        <v>16297</v>
      </c>
      <c r="H3948" s="41" t="s">
        <v>16298</v>
      </c>
      <c r="I3948" s="41" t="s">
        <v>4797</v>
      </c>
      <c r="J3948" s="40" t="s">
        <v>4798</v>
      </c>
      <c r="K3948" s="41" t="s">
        <v>16299</v>
      </c>
      <c r="L3948" s="41" t="s">
        <v>16300</v>
      </c>
      <c r="M3948" s="41" t="s">
        <v>2460</v>
      </c>
      <c r="N3948" s="41" t="s">
        <v>183</v>
      </c>
      <c r="O3948" s="38"/>
      <c r="P3948" s="43"/>
    </row>
    <row r="3949">
      <c r="A3949" s="26">
        <v>116789.0</v>
      </c>
      <c r="B3949" s="28" t="s">
        <v>90</v>
      </c>
      <c r="C3949" s="28" t="s">
        <v>91</v>
      </c>
      <c r="D3949" s="28" t="s">
        <v>210</v>
      </c>
      <c r="E3949" s="28" t="s">
        <v>68</v>
      </c>
      <c r="F3949" s="35" t="s">
        <v>33</v>
      </c>
      <c r="G3949" s="35" t="s">
        <v>16301</v>
      </c>
      <c r="H3949" s="35" t="s">
        <v>16302</v>
      </c>
      <c r="I3949" s="35" t="s">
        <v>5032</v>
      </c>
      <c r="J3949" s="28" t="s">
        <v>5033</v>
      </c>
      <c r="K3949" s="35" t="s">
        <v>16303</v>
      </c>
      <c r="L3949" s="35" t="s">
        <v>16304</v>
      </c>
      <c r="M3949" s="35" t="s">
        <v>1813</v>
      </c>
      <c r="N3949" s="35" t="s">
        <v>133</v>
      </c>
      <c r="O3949" s="38"/>
      <c r="P3949" s="38"/>
    </row>
    <row r="3950">
      <c r="A3950" s="39">
        <v>116791.0</v>
      </c>
      <c r="B3950" s="40" t="s">
        <v>90</v>
      </c>
      <c r="C3950" s="40" t="s">
        <v>91</v>
      </c>
      <c r="D3950" s="40" t="s">
        <v>1721</v>
      </c>
      <c r="E3950" s="40" t="s">
        <v>439</v>
      </c>
      <c r="F3950" s="41" t="s">
        <v>33</v>
      </c>
      <c r="G3950" s="41" t="s">
        <v>16305</v>
      </c>
      <c r="H3950" s="41" t="s">
        <v>16306</v>
      </c>
      <c r="I3950" s="41" t="s">
        <v>3710</v>
      </c>
      <c r="J3950" s="40" t="s">
        <v>3711</v>
      </c>
      <c r="K3950" s="41" t="s">
        <v>4324</v>
      </c>
      <c r="L3950" s="41" t="s">
        <v>16307</v>
      </c>
      <c r="M3950" s="41" t="s">
        <v>2815</v>
      </c>
      <c r="N3950" s="41" t="s">
        <v>183</v>
      </c>
      <c r="O3950" s="38"/>
      <c r="P3950" s="43"/>
    </row>
    <row r="3951">
      <c r="A3951" s="26">
        <v>116792.0</v>
      </c>
      <c r="B3951" s="28" t="s">
        <v>90</v>
      </c>
      <c r="C3951" s="28" t="s">
        <v>91</v>
      </c>
      <c r="D3951" s="28" t="s">
        <v>263</v>
      </c>
      <c r="E3951" s="28" t="s">
        <v>111</v>
      </c>
      <c r="F3951" s="35" t="s">
        <v>33</v>
      </c>
      <c r="G3951" s="35" t="s">
        <v>16308</v>
      </c>
      <c r="H3951" s="35" t="s">
        <v>16309</v>
      </c>
      <c r="I3951" s="35" t="s">
        <v>266</v>
      </c>
      <c r="J3951" s="28" t="s">
        <v>267</v>
      </c>
      <c r="K3951" s="35" t="s">
        <v>841</v>
      </c>
      <c r="L3951" s="35" t="s">
        <v>16310</v>
      </c>
      <c r="M3951" s="35" t="s">
        <v>78</v>
      </c>
      <c r="N3951" s="35" t="s">
        <v>183</v>
      </c>
      <c r="O3951" s="38"/>
      <c r="P3951" s="38"/>
    </row>
    <row r="3952">
      <c r="A3952" s="39">
        <v>116793.0</v>
      </c>
      <c r="B3952" s="40" t="s">
        <v>90</v>
      </c>
      <c r="C3952" s="40" t="s">
        <v>91</v>
      </c>
      <c r="D3952" s="40" t="s">
        <v>1487</v>
      </c>
      <c r="E3952" s="40" t="s">
        <v>68</v>
      </c>
      <c r="F3952" s="41" t="s">
        <v>33</v>
      </c>
      <c r="G3952" s="41" t="s">
        <v>16311</v>
      </c>
      <c r="H3952" s="41" t="s">
        <v>16312</v>
      </c>
      <c r="I3952" s="41" t="s">
        <v>3745</v>
      </c>
      <c r="J3952" s="40" t="s">
        <v>3746</v>
      </c>
      <c r="K3952" s="41" t="s">
        <v>16313</v>
      </c>
      <c r="L3952" s="41" t="s">
        <v>16314</v>
      </c>
      <c r="M3952" s="41" t="s">
        <v>1494</v>
      </c>
      <c r="N3952" s="41" t="s">
        <v>99</v>
      </c>
      <c r="O3952" s="38"/>
      <c r="P3952" s="43"/>
    </row>
    <row r="3953">
      <c r="A3953" s="26">
        <v>116796.0</v>
      </c>
      <c r="B3953" s="28" t="s">
        <v>90</v>
      </c>
      <c r="C3953" s="28" t="s">
        <v>91</v>
      </c>
      <c r="D3953" s="28" t="s">
        <v>3489</v>
      </c>
      <c r="E3953" s="28" t="s">
        <v>2453</v>
      </c>
      <c r="F3953" s="35" t="s">
        <v>33</v>
      </c>
      <c r="G3953" s="35" t="s">
        <v>16315</v>
      </c>
      <c r="H3953" s="35" t="s">
        <v>16316</v>
      </c>
      <c r="I3953" s="35" t="s">
        <v>13843</v>
      </c>
      <c r="J3953" s="28" t="s">
        <v>16317</v>
      </c>
      <c r="K3953" s="35" t="s">
        <v>704</v>
      </c>
      <c r="L3953" s="35" t="s">
        <v>16318</v>
      </c>
      <c r="M3953" s="35" t="s">
        <v>3488</v>
      </c>
      <c r="N3953" s="35" t="s">
        <v>133</v>
      </c>
      <c r="O3953" s="38"/>
      <c r="P3953" s="38"/>
    </row>
    <row r="3954">
      <c r="A3954" s="39">
        <v>116797.0</v>
      </c>
      <c r="B3954" s="40" t="s">
        <v>90</v>
      </c>
      <c r="C3954" s="40" t="s">
        <v>91</v>
      </c>
      <c r="D3954" s="40" t="s">
        <v>3587</v>
      </c>
      <c r="E3954" s="40" t="s">
        <v>32</v>
      </c>
      <c r="F3954" s="41" t="s">
        <v>33</v>
      </c>
      <c r="G3954" s="41" t="s">
        <v>16319</v>
      </c>
      <c r="H3954" s="41" t="s">
        <v>16320</v>
      </c>
      <c r="I3954" s="41" t="s">
        <v>3841</v>
      </c>
      <c r="J3954" s="40" t="s">
        <v>3842</v>
      </c>
      <c r="K3954" s="41" t="s">
        <v>13731</v>
      </c>
      <c r="L3954" s="41" t="s">
        <v>16321</v>
      </c>
      <c r="M3954" s="41" t="s">
        <v>3594</v>
      </c>
      <c r="N3954" s="41" t="s">
        <v>117</v>
      </c>
      <c r="O3954" s="38"/>
      <c r="P3954" s="43"/>
    </row>
    <row r="3955">
      <c r="A3955" s="26">
        <v>116798.0</v>
      </c>
      <c r="B3955" s="28" t="s">
        <v>90</v>
      </c>
      <c r="C3955" s="28" t="s">
        <v>91</v>
      </c>
      <c r="D3955" s="28" t="s">
        <v>1721</v>
      </c>
      <c r="E3955" s="28" t="s">
        <v>439</v>
      </c>
      <c r="F3955" s="35" t="s">
        <v>33</v>
      </c>
      <c r="G3955" s="35" t="s">
        <v>16322</v>
      </c>
      <c r="H3955" s="35" t="s">
        <v>16323</v>
      </c>
      <c r="I3955" s="35" t="s">
        <v>3710</v>
      </c>
      <c r="J3955" s="28" t="s">
        <v>3711</v>
      </c>
      <c r="K3955" s="35" t="s">
        <v>16324</v>
      </c>
      <c r="L3955" s="35" t="s">
        <v>16325</v>
      </c>
      <c r="M3955" s="35" t="s">
        <v>2840</v>
      </c>
      <c r="N3955" s="35" t="s">
        <v>99</v>
      </c>
      <c r="O3955" s="38"/>
      <c r="P3955" s="38"/>
    </row>
    <row r="3956">
      <c r="A3956" s="39">
        <v>116800.0</v>
      </c>
      <c r="B3956" s="40" t="s">
        <v>90</v>
      </c>
      <c r="C3956" s="40" t="s">
        <v>91</v>
      </c>
      <c r="D3956" s="40" t="s">
        <v>1487</v>
      </c>
      <c r="E3956" s="40" t="s">
        <v>68</v>
      </c>
      <c r="F3956" s="41" t="s">
        <v>33</v>
      </c>
      <c r="G3956" s="41" t="s">
        <v>16326</v>
      </c>
      <c r="H3956" s="41" t="s">
        <v>16327</v>
      </c>
      <c r="I3956" s="41" t="s">
        <v>3732</v>
      </c>
      <c r="J3956" s="40" t="s">
        <v>7437</v>
      </c>
      <c r="K3956" s="41" t="s">
        <v>16328</v>
      </c>
      <c r="L3956" s="41" t="s">
        <v>16329</v>
      </c>
      <c r="M3956" s="41" t="s">
        <v>1494</v>
      </c>
      <c r="N3956" s="41" t="s">
        <v>823</v>
      </c>
      <c r="O3956" s="38"/>
      <c r="P3956" s="43"/>
    </row>
    <row r="3957">
      <c r="A3957" s="26">
        <v>116801.0</v>
      </c>
      <c r="B3957" s="28" t="s">
        <v>90</v>
      </c>
      <c r="C3957" s="28" t="s">
        <v>91</v>
      </c>
      <c r="D3957" s="28" t="s">
        <v>1862</v>
      </c>
      <c r="E3957" s="28" t="s">
        <v>32</v>
      </c>
      <c r="F3957" s="35" t="s">
        <v>33</v>
      </c>
      <c r="G3957" s="35" t="s">
        <v>14807</v>
      </c>
      <c r="H3957" s="35" t="s">
        <v>16330</v>
      </c>
      <c r="I3957" s="35" t="s">
        <v>2469</v>
      </c>
      <c r="J3957" s="28" t="s">
        <v>2470</v>
      </c>
      <c r="K3957" s="35" t="s">
        <v>14809</v>
      </c>
      <c r="L3957" s="35" t="s">
        <v>14810</v>
      </c>
      <c r="M3957" s="35" t="s">
        <v>1813</v>
      </c>
      <c r="N3957" s="35" t="s">
        <v>133</v>
      </c>
      <c r="O3957" s="38"/>
      <c r="P3957" s="38"/>
    </row>
    <row r="3958">
      <c r="A3958" s="39">
        <v>116802.0</v>
      </c>
      <c r="B3958" s="40" t="s">
        <v>90</v>
      </c>
      <c r="C3958" s="40" t="s">
        <v>91</v>
      </c>
      <c r="D3958" s="40" t="s">
        <v>263</v>
      </c>
      <c r="E3958" s="40" t="s">
        <v>111</v>
      </c>
      <c r="F3958" s="41" t="s">
        <v>33</v>
      </c>
      <c r="G3958" s="41" t="s">
        <v>16331</v>
      </c>
      <c r="H3958" s="41" t="s">
        <v>16332</v>
      </c>
      <c r="I3958" s="41" t="s">
        <v>105</v>
      </c>
      <c r="J3958" s="40" t="s">
        <v>840</v>
      </c>
      <c r="K3958" s="41" t="s">
        <v>16333</v>
      </c>
      <c r="L3958" s="41" t="s">
        <v>16334</v>
      </c>
      <c r="M3958" s="41" t="s">
        <v>78</v>
      </c>
      <c r="N3958" s="41" t="s">
        <v>133</v>
      </c>
      <c r="O3958" s="38"/>
      <c r="P3958" s="43"/>
    </row>
    <row r="3959">
      <c r="A3959" s="26">
        <v>116803.0</v>
      </c>
      <c r="B3959" s="28" t="s">
        <v>90</v>
      </c>
      <c r="C3959" s="28" t="s">
        <v>91</v>
      </c>
      <c r="D3959" s="28" t="s">
        <v>177</v>
      </c>
      <c r="E3959" s="28" t="s">
        <v>83</v>
      </c>
      <c r="F3959" s="35" t="s">
        <v>33</v>
      </c>
      <c r="G3959" s="35" t="s">
        <v>16335</v>
      </c>
      <c r="H3959" s="35" t="s">
        <v>16336</v>
      </c>
      <c r="I3959" s="35" t="s">
        <v>105</v>
      </c>
      <c r="J3959" s="28" t="s">
        <v>1010</v>
      </c>
      <c r="K3959" s="35" t="s">
        <v>16337</v>
      </c>
      <c r="L3959" s="35" t="s">
        <v>16338</v>
      </c>
      <c r="M3959" s="35" t="s">
        <v>78</v>
      </c>
      <c r="N3959" s="35" t="s">
        <v>117</v>
      </c>
      <c r="O3959" s="38"/>
      <c r="P3959" s="38"/>
    </row>
    <row r="3960">
      <c r="A3960" s="39">
        <v>116804.0</v>
      </c>
      <c r="B3960" s="40" t="s">
        <v>90</v>
      </c>
      <c r="C3960" s="40" t="s">
        <v>91</v>
      </c>
      <c r="D3960" s="40" t="s">
        <v>293</v>
      </c>
      <c r="E3960" s="40" t="s">
        <v>111</v>
      </c>
      <c r="F3960" s="41" t="s">
        <v>33</v>
      </c>
      <c r="G3960" s="41" t="s">
        <v>16339</v>
      </c>
      <c r="H3960" s="41" t="s">
        <v>16340</v>
      </c>
      <c r="I3960" s="41" t="s">
        <v>105</v>
      </c>
      <c r="J3960" s="40" t="s">
        <v>297</v>
      </c>
      <c r="K3960" s="41" t="s">
        <v>16341</v>
      </c>
      <c r="L3960" s="41" t="s">
        <v>16342</v>
      </c>
      <c r="M3960" s="41" t="s">
        <v>78</v>
      </c>
      <c r="N3960" s="41" t="s">
        <v>1691</v>
      </c>
      <c r="O3960" s="38"/>
      <c r="P3960" s="43"/>
    </row>
    <row r="3961">
      <c r="A3961" s="26">
        <v>116805.0</v>
      </c>
      <c r="B3961" s="28" t="s">
        <v>90</v>
      </c>
      <c r="C3961" s="28" t="s">
        <v>91</v>
      </c>
      <c r="D3961" s="28" t="s">
        <v>427</v>
      </c>
      <c r="E3961" s="28" t="s">
        <v>68</v>
      </c>
      <c r="F3961" s="35" t="s">
        <v>33</v>
      </c>
      <c r="G3961" s="35" t="s">
        <v>16343</v>
      </c>
      <c r="H3961" s="35" t="s">
        <v>16344</v>
      </c>
      <c r="I3961" s="35" t="s">
        <v>16345</v>
      </c>
      <c r="J3961" s="28" t="s">
        <v>16346</v>
      </c>
      <c r="K3961" s="35" t="s">
        <v>16347</v>
      </c>
      <c r="L3961" s="35" t="s">
        <v>16348</v>
      </c>
      <c r="M3961" s="35" t="s">
        <v>434</v>
      </c>
      <c r="N3961" s="35" t="s">
        <v>133</v>
      </c>
      <c r="O3961" s="38"/>
      <c r="P3961" s="38"/>
    </row>
    <row r="3962">
      <c r="A3962" s="39">
        <v>116806.0</v>
      </c>
      <c r="B3962" s="40" t="s">
        <v>60</v>
      </c>
      <c r="C3962" s="40" t="s">
        <v>65</v>
      </c>
      <c r="D3962" s="40" t="s">
        <v>67</v>
      </c>
      <c r="E3962" s="40" t="s">
        <v>68</v>
      </c>
      <c r="F3962" s="41" t="s">
        <v>33</v>
      </c>
      <c r="G3962" s="41" t="s">
        <v>16349</v>
      </c>
      <c r="H3962" s="41" t="s">
        <v>16350</v>
      </c>
      <c r="I3962" s="41" t="s">
        <v>193</v>
      </c>
      <c r="J3962" s="40" t="s">
        <v>4157</v>
      </c>
      <c r="K3962" s="41" t="s">
        <v>16351</v>
      </c>
      <c r="L3962" s="41" t="s">
        <v>16352</v>
      </c>
      <c r="M3962" s="41" t="s">
        <v>78</v>
      </c>
      <c r="N3962" s="41" t="s">
        <v>51</v>
      </c>
      <c r="O3962" s="38"/>
      <c r="P3962" s="43"/>
    </row>
    <row r="3963">
      <c r="A3963" s="26">
        <v>116807.0</v>
      </c>
      <c r="B3963" s="28" t="s">
        <v>90</v>
      </c>
      <c r="C3963" s="28" t="s">
        <v>91</v>
      </c>
      <c r="D3963" s="28" t="s">
        <v>247</v>
      </c>
      <c r="E3963" s="28" t="s">
        <v>111</v>
      </c>
      <c r="F3963" s="35" t="s">
        <v>33</v>
      </c>
      <c r="G3963" s="35" t="s">
        <v>16353</v>
      </c>
      <c r="H3963" s="35" t="s">
        <v>16354</v>
      </c>
      <c r="I3963" s="35" t="s">
        <v>3113</v>
      </c>
      <c r="J3963" s="28" t="s">
        <v>513</v>
      </c>
      <c r="K3963" s="35" t="s">
        <v>16355</v>
      </c>
      <c r="L3963" s="35" t="s">
        <v>16356</v>
      </c>
      <c r="M3963" s="35" t="s">
        <v>78</v>
      </c>
      <c r="N3963" s="35" t="s">
        <v>99</v>
      </c>
      <c r="O3963" s="38"/>
      <c r="P3963" s="38"/>
    </row>
    <row r="3964">
      <c r="A3964" s="39">
        <v>116808.0</v>
      </c>
      <c r="B3964" s="40" t="s">
        <v>90</v>
      </c>
      <c r="C3964" s="40" t="s">
        <v>91</v>
      </c>
      <c r="D3964" s="40" t="s">
        <v>1625</v>
      </c>
      <c r="E3964" s="40" t="s">
        <v>68</v>
      </c>
      <c r="F3964" s="41" t="s">
        <v>33</v>
      </c>
      <c r="G3964" s="41" t="s">
        <v>16357</v>
      </c>
      <c r="H3964" s="41" t="s">
        <v>16358</v>
      </c>
      <c r="I3964" s="41" t="s">
        <v>3453</v>
      </c>
      <c r="J3964" s="40" t="s">
        <v>3454</v>
      </c>
      <c r="K3964" s="41" t="s">
        <v>16359</v>
      </c>
      <c r="L3964" s="41" t="s">
        <v>16360</v>
      </c>
      <c r="M3964" s="41" t="s">
        <v>1813</v>
      </c>
      <c r="N3964" s="41" t="s">
        <v>476</v>
      </c>
      <c r="O3964" s="38"/>
      <c r="P3964" s="43"/>
    </row>
    <row r="3965">
      <c r="A3965" s="26">
        <v>116809.0</v>
      </c>
      <c r="B3965" s="28" t="s">
        <v>90</v>
      </c>
      <c r="C3965" s="28" t="s">
        <v>91</v>
      </c>
      <c r="D3965" s="28" t="s">
        <v>3587</v>
      </c>
      <c r="E3965" s="28" t="s">
        <v>32</v>
      </c>
      <c r="F3965" s="35" t="s">
        <v>33</v>
      </c>
      <c r="G3965" s="35" t="s">
        <v>16361</v>
      </c>
      <c r="H3965" s="35" t="s">
        <v>16362</v>
      </c>
      <c r="I3965" s="35" t="s">
        <v>4214</v>
      </c>
      <c r="J3965" s="28" t="s">
        <v>4215</v>
      </c>
      <c r="K3965" s="35" t="s">
        <v>14664</v>
      </c>
      <c r="L3965" s="35" t="s">
        <v>16363</v>
      </c>
      <c r="M3965" s="35" t="s">
        <v>3594</v>
      </c>
      <c r="N3965" s="35" t="s">
        <v>183</v>
      </c>
      <c r="O3965" s="38"/>
      <c r="P3965" s="38"/>
    </row>
    <row r="3966">
      <c r="A3966" s="39">
        <v>116810.0</v>
      </c>
      <c r="B3966" s="40" t="s">
        <v>90</v>
      </c>
      <c r="C3966" s="40" t="s">
        <v>91</v>
      </c>
      <c r="D3966" s="40" t="s">
        <v>3573</v>
      </c>
      <c r="E3966" s="40" t="s">
        <v>439</v>
      </c>
      <c r="F3966" s="41" t="s">
        <v>33</v>
      </c>
      <c r="G3966" s="41" t="s">
        <v>16364</v>
      </c>
      <c r="H3966" s="41" t="s">
        <v>16365</v>
      </c>
      <c r="I3966" s="41" t="s">
        <v>3887</v>
      </c>
      <c r="J3966" s="40" t="s">
        <v>4701</v>
      </c>
      <c r="K3966" s="41" t="s">
        <v>16366</v>
      </c>
      <c r="L3966" s="41" t="s">
        <v>16367</v>
      </c>
      <c r="M3966" s="41" t="s">
        <v>2815</v>
      </c>
      <c r="N3966" s="41" t="s">
        <v>183</v>
      </c>
      <c r="O3966" s="38"/>
      <c r="P3966" s="43"/>
    </row>
    <row r="3967">
      <c r="A3967" s="26">
        <v>116813.0</v>
      </c>
      <c r="B3967" s="28" t="s">
        <v>90</v>
      </c>
      <c r="C3967" s="28" t="s">
        <v>91</v>
      </c>
      <c r="D3967" s="28" t="s">
        <v>2770</v>
      </c>
      <c r="E3967" s="28" t="s">
        <v>439</v>
      </c>
      <c r="F3967" s="35" t="s">
        <v>33</v>
      </c>
      <c r="G3967" s="35" t="s">
        <v>16368</v>
      </c>
      <c r="H3967" s="35" t="s">
        <v>16369</v>
      </c>
      <c r="I3967" s="35" t="s">
        <v>4223</v>
      </c>
      <c r="J3967" s="28" t="s">
        <v>5943</v>
      </c>
      <c r="K3967" s="35" t="s">
        <v>1444</v>
      </c>
      <c r="L3967" s="35" t="s">
        <v>16370</v>
      </c>
      <c r="M3967" s="35" t="s">
        <v>4227</v>
      </c>
      <c r="N3967" s="35" t="s">
        <v>183</v>
      </c>
      <c r="O3967" s="38"/>
      <c r="P3967" s="38"/>
    </row>
    <row r="3968">
      <c r="A3968" s="39">
        <v>116814.0</v>
      </c>
      <c r="B3968" s="40" t="s">
        <v>90</v>
      </c>
      <c r="C3968" s="40" t="s">
        <v>91</v>
      </c>
      <c r="D3968" s="40" t="s">
        <v>324</v>
      </c>
      <c r="E3968" s="40" t="s">
        <v>83</v>
      </c>
      <c r="F3968" s="41" t="s">
        <v>33</v>
      </c>
      <c r="G3968" s="41" t="s">
        <v>16371</v>
      </c>
      <c r="H3968" s="41" t="s">
        <v>16372</v>
      </c>
      <c r="I3968" s="41" t="s">
        <v>105</v>
      </c>
      <c r="J3968" s="40" t="s">
        <v>327</v>
      </c>
      <c r="K3968" s="41" t="s">
        <v>16373</v>
      </c>
      <c r="L3968" s="41" t="s">
        <v>16374</v>
      </c>
      <c r="M3968" s="41" t="s">
        <v>78</v>
      </c>
      <c r="N3968" s="41" t="s">
        <v>483</v>
      </c>
      <c r="O3968" s="38"/>
      <c r="P3968" s="43"/>
    </row>
    <row r="3969">
      <c r="A3969" s="26">
        <v>116815.0</v>
      </c>
      <c r="B3969" s="28" t="s">
        <v>90</v>
      </c>
      <c r="C3969" s="28" t="s">
        <v>91</v>
      </c>
      <c r="D3969" s="28" t="s">
        <v>293</v>
      </c>
      <c r="E3969" s="28" t="s">
        <v>111</v>
      </c>
      <c r="F3969" s="35" t="s">
        <v>33</v>
      </c>
      <c r="G3969" s="35" t="s">
        <v>16375</v>
      </c>
      <c r="H3969" s="35" t="s">
        <v>16376</v>
      </c>
      <c r="I3969" s="35" t="s">
        <v>105</v>
      </c>
      <c r="J3969" s="28" t="s">
        <v>297</v>
      </c>
      <c r="K3969" s="35" t="s">
        <v>16377</v>
      </c>
      <c r="L3969" s="35" t="s">
        <v>16378</v>
      </c>
      <c r="M3969" s="35" t="s">
        <v>78</v>
      </c>
      <c r="N3969" s="35" t="s">
        <v>133</v>
      </c>
      <c r="O3969" s="38"/>
      <c r="P3969" s="38"/>
    </row>
    <row r="3970">
      <c r="A3970" s="39">
        <v>116816.0</v>
      </c>
      <c r="B3970" s="40" t="s">
        <v>90</v>
      </c>
      <c r="C3970" s="40" t="s">
        <v>91</v>
      </c>
      <c r="D3970" s="40" t="s">
        <v>1770</v>
      </c>
      <c r="E3970" s="40" t="s">
        <v>439</v>
      </c>
      <c r="F3970" s="41" t="s">
        <v>33</v>
      </c>
      <c r="G3970" s="41" t="s">
        <v>16379</v>
      </c>
      <c r="H3970" s="41" t="s">
        <v>16380</v>
      </c>
      <c r="I3970" s="41" t="s">
        <v>1773</v>
      </c>
      <c r="J3970" s="40" t="s">
        <v>6329</v>
      </c>
      <c r="K3970" s="41" t="s">
        <v>16381</v>
      </c>
      <c r="L3970" s="41" t="s">
        <v>16382</v>
      </c>
      <c r="M3970" s="41" t="s">
        <v>1777</v>
      </c>
      <c r="N3970" s="41" t="s">
        <v>183</v>
      </c>
      <c r="O3970" s="38"/>
      <c r="P3970" s="43"/>
    </row>
    <row r="3971">
      <c r="A3971" s="26">
        <v>116817.0</v>
      </c>
      <c r="B3971" s="28" t="s">
        <v>90</v>
      </c>
      <c r="C3971" s="28" t="s">
        <v>91</v>
      </c>
      <c r="D3971" s="28" t="s">
        <v>2982</v>
      </c>
      <c r="E3971" s="28" t="s">
        <v>2453</v>
      </c>
      <c r="F3971" s="35" t="s">
        <v>33</v>
      </c>
      <c r="G3971" s="35" t="s">
        <v>16383</v>
      </c>
      <c r="H3971" s="35" t="s">
        <v>15508</v>
      </c>
      <c r="I3971" s="35" t="s">
        <v>16384</v>
      </c>
      <c r="J3971" s="28" t="s">
        <v>16385</v>
      </c>
      <c r="K3971" s="35" t="s">
        <v>16386</v>
      </c>
      <c r="L3971" s="35" t="s">
        <v>16387</v>
      </c>
      <c r="M3971" s="35" t="s">
        <v>10395</v>
      </c>
      <c r="N3971" s="35" t="s">
        <v>133</v>
      </c>
      <c r="O3971" s="38"/>
      <c r="P3971" s="38"/>
    </row>
    <row r="3972">
      <c r="A3972" s="39">
        <v>116818.0</v>
      </c>
      <c r="B3972" s="40" t="s">
        <v>90</v>
      </c>
      <c r="C3972" s="40" t="s">
        <v>91</v>
      </c>
      <c r="D3972" s="40" t="s">
        <v>127</v>
      </c>
      <c r="E3972" s="40" t="s">
        <v>83</v>
      </c>
      <c r="F3972" s="41" t="s">
        <v>33</v>
      </c>
      <c r="G3972" s="41" t="s">
        <v>16388</v>
      </c>
      <c r="H3972" s="41" t="s">
        <v>16389</v>
      </c>
      <c r="I3972" s="41" t="s">
        <v>2593</v>
      </c>
      <c r="J3972" s="40" t="s">
        <v>5502</v>
      </c>
      <c r="K3972" s="41" t="s">
        <v>16390</v>
      </c>
      <c r="L3972" s="41" t="s">
        <v>16391</v>
      </c>
      <c r="M3972" s="41" t="s">
        <v>78</v>
      </c>
      <c r="N3972" s="41" t="s">
        <v>183</v>
      </c>
      <c r="O3972" s="38"/>
      <c r="P3972" s="43"/>
    </row>
    <row r="3973">
      <c r="A3973" s="26">
        <v>116819.0</v>
      </c>
      <c r="B3973" s="28" t="s">
        <v>90</v>
      </c>
      <c r="C3973" s="28" t="s">
        <v>91</v>
      </c>
      <c r="D3973" s="28" t="s">
        <v>411</v>
      </c>
      <c r="E3973" s="28" t="s">
        <v>32</v>
      </c>
      <c r="F3973" s="35" t="s">
        <v>33</v>
      </c>
      <c r="G3973" s="35" t="s">
        <v>16392</v>
      </c>
      <c r="H3973" s="35" t="s">
        <v>16393</v>
      </c>
      <c r="I3973" s="35" t="s">
        <v>16394</v>
      </c>
      <c r="J3973" s="28" t="s">
        <v>16395</v>
      </c>
      <c r="K3973" s="35" t="s">
        <v>12600</v>
      </c>
      <c r="L3973" s="35" t="s">
        <v>16396</v>
      </c>
      <c r="M3973" s="35" t="s">
        <v>4129</v>
      </c>
      <c r="N3973" s="35" t="s">
        <v>183</v>
      </c>
      <c r="O3973" s="38"/>
      <c r="P3973" s="38"/>
    </row>
    <row r="3974">
      <c r="A3974" s="39">
        <v>116820.0</v>
      </c>
      <c r="B3974" s="40" t="s">
        <v>90</v>
      </c>
      <c r="C3974" s="40" t="s">
        <v>91</v>
      </c>
      <c r="D3974" s="40" t="s">
        <v>1683</v>
      </c>
      <c r="E3974" s="40" t="s">
        <v>32</v>
      </c>
      <c r="F3974" s="41" t="s">
        <v>33</v>
      </c>
      <c r="G3974" s="41" t="s">
        <v>16397</v>
      </c>
      <c r="H3974" s="41" t="s">
        <v>16398</v>
      </c>
      <c r="I3974" s="41" t="s">
        <v>3669</v>
      </c>
      <c r="J3974" s="40" t="s">
        <v>3670</v>
      </c>
      <c r="K3974" s="41" t="s">
        <v>9803</v>
      </c>
      <c r="L3974" s="41" t="s">
        <v>16399</v>
      </c>
      <c r="M3974" s="41" t="s">
        <v>3594</v>
      </c>
      <c r="N3974" s="41" t="s">
        <v>183</v>
      </c>
      <c r="O3974" s="38"/>
      <c r="P3974" s="43"/>
    </row>
    <row r="3975">
      <c r="A3975" s="26">
        <v>116821.0</v>
      </c>
      <c r="B3975" s="28" t="s">
        <v>125</v>
      </c>
      <c r="C3975" s="28" t="s">
        <v>134</v>
      </c>
      <c r="D3975" s="28" t="s">
        <v>1806</v>
      </c>
      <c r="E3975" s="28" t="s">
        <v>68</v>
      </c>
      <c r="F3975" s="35" t="s">
        <v>33</v>
      </c>
      <c r="G3975" s="35" t="s">
        <v>16400</v>
      </c>
      <c r="H3975" s="35" t="s">
        <v>16401</v>
      </c>
      <c r="I3975" s="35" t="s">
        <v>4958</v>
      </c>
      <c r="J3975" s="28" t="s">
        <v>4959</v>
      </c>
      <c r="K3975" s="35" t="s">
        <v>16402</v>
      </c>
      <c r="L3975" s="35" t="s">
        <v>16403</v>
      </c>
      <c r="M3975" s="35" t="s">
        <v>1813</v>
      </c>
      <c r="N3975" s="35" t="s">
        <v>133</v>
      </c>
      <c r="O3975" s="38"/>
      <c r="P3975" s="38"/>
    </row>
    <row r="3976">
      <c r="A3976" s="39">
        <v>116822.0</v>
      </c>
      <c r="B3976" s="40" t="s">
        <v>90</v>
      </c>
      <c r="C3976" s="40" t="s">
        <v>91</v>
      </c>
      <c r="D3976" s="40" t="s">
        <v>324</v>
      </c>
      <c r="E3976" s="40" t="s">
        <v>83</v>
      </c>
      <c r="F3976" s="41" t="s">
        <v>33</v>
      </c>
      <c r="G3976" s="41" t="s">
        <v>16404</v>
      </c>
      <c r="H3976" s="41" t="s">
        <v>16405</v>
      </c>
      <c r="I3976" s="41" t="s">
        <v>105</v>
      </c>
      <c r="J3976" s="40" t="s">
        <v>327</v>
      </c>
      <c r="K3976" s="41" t="s">
        <v>16406</v>
      </c>
      <c r="L3976" s="41" t="s">
        <v>16407</v>
      </c>
      <c r="M3976" s="41" t="s">
        <v>78</v>
      </c>
      <c r="N3976" s="41" t="s">
        <v>99</v>
      </c>
      <c r="O3976" s="38"/>
      <c r="P3976" s="43"/>
    </row>
    <row r="3977">
      <c r="A3977" s="26">
        <v>116824.0</v>
      </c>
      <c r="B3977" s="28" t="s">
        <v>90</v>
      </c>
      <c r="C3977" s="28" t="s">
        <v>91</v>
      </c>
      <c r="D3977" s="28" t="s">
        <v>1756</v>
      </c>
      <c r="E3977" s="28" t="s">
        <v>32</v>
      </c>
      <c r="F3977" s="35" t="s">
        <v>33</v>
      </c>
      <c r="G3977" s="35" t="s">
        <v>16408</v>
      </c>
      <c r="H3977" s="35" t="s">
        <v>16409</v>
      </c>
      <c r="I3977" s="35" t="s">
        <v>10916</v>
      </c>
      <c r="J3977" s="28" t="s">
        <v>10917</v>
      </c>
      <c r="K3977" s="35" t="s">
        <v>16410</v>
      </c>
      <c r="L3977" s="35" t="s">
        <v>16411</v>
      </c>
      <c r="M3977" s="35" t="s">
        <v>1763</v>
      </c>
      <c r="N3977" s="35" t="s">
        <v>823</v>
      </c>
      <c r="O3977" s="38"/>
      <c r="P3977" s="38"/>
    </row>
    <row r="3978">
      <c r="A3978" s="39">
        <v>116825.0</v>
      </c>
      <c r="B3978" s="40" t="s">
        <v>90</v>
      </c>
      <c r="C3978" s="40" t="s">
        <v>91</v>
      </c>
      <c r="D3978" s="40" t="s">
        <v>1806</v>
      </c>
      <c r="E3978" s="40" t="s">
        <v>68</v>
      </c>
      <c r="F3978" s="41" t="s">
        <v>33</v>
      </c>
      <c r="G3978" s="41" t="s">
        <v>16412</v>
      </c>
      <c r="H3978" s="41" t="s">
        <v>16413</v>
      </c>
      <c r="I3978" s="41" t="s">
        <v>4958</v>
      </c>
      <c r="J3978" s="40" t="s">
        <v>4959</v>
      </c>
      <c r="K3978" s="41" t="s">
        <v>16414</v>
      </c>
      <c r="L3978" s="41" t="s">
        <v>16415</v>
      </c>
      <c r="M3978" s="41" t="s">
        <v>1813</v>
      </c>
      <c r="N3978" s="41" t="s">
        <v>476</v>
      </c>
      <c r="O3978" s="38"/>
      <c r="P3978" s="43"/>
    </row>
    <row r="3979">
      <c r="A3979" s="26">
        <v>116826.0</v>
      </c>
      <c r="B3979" s="28" t="s">
        <v>90</v>
      </c>
      <c r="C3979" s="28" t="s">
        <v>91</v>
      </c>
      <c r="D3979" s="28" t="s">
        <v>1625</v>
      </c>
      <c r="E3979" s="28" t="s">
        <v>68</v>
      </c>
      <c r="F3979" s="35" t="s">
        <v>33</v>
      </c>
      <c r="G3979" s="35" t="s">
        <v>16416</v>
      </c>
      <c r="H3979" s="35" t="s">
        <v>16417</v>
      </c>
      <c r="I3979" s="35" t="s">
        <v>3546</v>
      </c>
      <c r="J3979" s="28" t="s">
        <v>3898</v>
      </c>
      <c r="K3979" s="35" t="s">
        <v>16418</v>
      </c>
      <c r="L3979" s="35" t="s">
        <v>16419</v>
      </c>
      <c r="M3979" s="35" t="s">
        <v>78</v>
      </c>
      <c r="N3979" s="35" t="s">
        <v>99</v>
      </c>
      <c r="O3979" s="38"/>
      <c r="P3979" s="38"/>
    </row>
    <row r="3980">
      <c r="A3980" s="39">
        <v>116827.0</v>
      </c>
      <c r="B3980" s="40" t="s">
        <v>90</v>
      </c>
      <c r="C3980" s="40" t="s">
        <v>91</v>
      </c>
      <c r="D3980" s="40" t="s">
        <v>3825</v>
      </c>
      <c r="E3980" s="40" t="s">
        <v>2453</v>
      </c>
      <c r="F3980" s="41" t="s">
        <v>33</v>
      </c>
      <c r="G3980" s="41" t="s">
        <v>16420</v>
      </c>
      <c r="H3980" s="41" t="s">
        <v>16421</v>
      </c>
      <c r="I3980" s="41" t="s">
        <v>5003</v>
      </c>
      <c r="J3980" s="40" t="s">
        <v>5004</v>
      </c>
      <c r="K3980" s="41" t="s">
        <v>16422</v>
      </c>
      <c r="L3980" s="41" t="s">
        <v>16423</v>
      </c>
      <c r="M3980" s="41" t="s">
        <v>3832</v>
      </c>
      <c r="N3980" s="41" t="s">
        <v>183</v>
      </c>
      <c r="O3980" s="38"/>
      <c r="P3980" s="43"/>
    </row>
    <row r="3981">
      <c r="A3981" s="26">
        <v>116828.0</v>
      </c>
      <c r="B3981" s="28" t="s">
        <v>90</v>
      </c>
      <c r="C3981" s="28" t="s">
        <v>91</v>
      </c>
      <c r="D3981" s="28" t="s">
        <v>177</v>
      </c>
      <c r="E3981" s="28" t="s">
        <v>83</v>
      </c>
      <c r="F3981" s="35" t="s">
        <v>33</v>
      </c>
      <c r="G3981" s="35" t="s">
        <v>16424</v>
      </c>
      <c r="H3981" s="35" t="s">
        <v>16425</v>
      </c>
      <c r="I3981" s="35" t="s">
        <v>105</v>
      </c>
      <c r="J3981" s="28" t="s">
        <v>180</v>
      </c>
      <c r="K3981" s="35" t="s">
        <v>16426</v>
      </c>
      <c r="L3981" s="35" t="s">
        <v>16427</v>
      </c>
      <c r="M3981" s="35" t="s">
        <v>78</v>
      </c>
      <c r="N3981" s="35" t="s">
        <v>334</v>
      </c>
      <c r="O3981" s="38"/>
      <c r="P3981" s="38"/>
    </row>
    <row r="3982">
      <c r="A3982" s="39">
        <v>116829.0</v>
      </c>
      <c r="B3982" s="40" t="s">
        <v>90</v>
      </c>
      <c r="C3982" s="40" t="s">
        <v>91</v>
      </c>
      <c r="D3982" s="40" t="s">
        <v>147</v>
      </c>
      <c r="E3982" s="40" t="s">
        <v>111</v>
      </c>
      <c r="F3982" s="41" t="s">
        <v>33</v>
      </c>
      <c r="G3982" s="41" t="s">
        <v>16428</v>
      </c>
      <c r="H3982" s="41" t="s">
        <v>16429</v>
      </c>
      <c r="I3982" s="41" t="s">
        <v>1298</v>
      </c>
      <c r="J3982" s="40" t="s">
        <v>1299</v>
      </c>
      <c r="K3982" s="41" t="s">
        <v>16430</v>
      </c>
      <c r="L3982" s="41" t="s">
        <v>16431</v>
      </c>
      <c r="M3982" s="41" t="s">
        <v>78</v>
      </c>
      <c r="N3982" s="41" t="s">
        <v>7686</v>
      </c>
      <c r="O3982" s="38"/>
      <c r="P3982" s="43"/>
    </row>
    <row r="3983">
      <c r="A3983" s="26">
        <v>116830.0</v>
      </c>
      <c r="B3983" s="28" t="s">
        <v>90</v>
      </c>
      <c r="C3983" s="28" t="s">
        <v>91</v>
      </c>
      <c r="D3983" s="28" t="s">
        <v>247</v>
      </c>
      <c r="E3983" s="28" t="s">
        <v>111</v>
      </c>
      <c r="F3983" s="35" t="s">
        <v>33</v>
      </c>
      <c r="G3983" s="35" t="s">
        <v>16432</v>
      </c>
      <c r="H3983" s="35" t="s">
        <v>16433</v>
      </c>
      <c r="I3983" s="35" t="s">
        <v>366</v>
      </c>
      <c r="J3983" s="28" t="s">
        <v>367</v>
      </c>
      <c r="K3983" s="35" t="s">
        <v>8049</v>
      </c>
      <c r="L3983" s="35" t="s">
        <v>16434</v>
      </c>
      <c r="M3983" s="35" t="s">
        <v>78</v>
      </c>
      <c r="N3983" s="35" t="s">
        <v>823</v>
      </c>
      <c r="O3983" s="38"/>
      <c r="P3983" s="38"/>
    </row>
    <row r="3984">
      <c r="A3984" s="39">
        <v>116831.0</v>
      </c>
      <c r="B3984" s="40" t="s">
        <v>90</v>
      </c>
      <c r="C3984" s="40" t="s">
        <v>91</v>
      </c>
      <c r="D3984" s="40" t="s">
        <v>263</v>
      </c>
      <c r="E3984" s="40" t="s">
        <v>111</v>
      </c>
      <c r="F3984" s="41" t="s">
        <v>33</v>
      </c>
      <c r="G3984" s="41" t="s">
        <v>16435</v>
      </c>
      <c r="H3984" s="41" t="s">
        <v>16436</v>
      </c>
      <c r="I3984" s="41" t="s">
        <v>105</v>
      </c>
      <c r="J3984" s="40" t="s">
        <v>543</v>
      </c>
      <c r="K3984" s="41" t="s">
        <v>16437</v>
      </c>
      <c r="L3984" s="41" t="s">
        <v>16438</v>
      </c>
      <c r="M3984" s="41" t="s">
        <v>78</v>
      </c>
      <c r="N3984" s="41" t="s">
        <v>133</v>
      </c>
      <c r="O3984" s="38"/>
      <c r="P3984" s="43"/>
    </row>
    <row r="3985">
      <c r="A3985" s="26">
        <v>116832.0</v>
      </c>
      <c r="B3985" s="28" t="s">
        <v>90</v>
      </c>
      <c r="C3985" s="28" t="s">
        <v>91</v>
      </c>
      <c r="D3985" s="28" t="s">
        <v>293</v>
      </c>
      <c r="E3985" s="28" t="s">
        <v>111</v>
      </c>
      <c r="F3985" s="35" t="s">
        <v>33</v>
      </c>
      <c r="G3985" s="35" t="s">
        <v>16439</v>
      </c>
      <c r="H3985" s="35" t="s">
        <v>16440</v>
      </c>
      <c r="I3985" s="35" t="s">
        <v>105</v>
      </c>
      <c r="J3985" s="28" t="s">
        <v>530</v>
      </c>
      <c r="K3985" s="35" t="s">
        <v>16441</v>
      </c>
      <c r="L3985" s="35" t="s">
        <v>16442</v>
      </c>
      <c r="M3985" s="35" t="s">
        <v>78</v>
      </c>
      <c r="N3985" s="35" t="s">
        <v>117</v>
      </c>
      <c r="O3985" s="38"/>
      <c r="P3985" s="38"/>
    </row>
    <row r="3986">
      <c r="A3986" s="39">
        <v>116833.0</v>
      </c>
      <c r="B3986" s="40" t="s">
        <v>90</v>
      </c>
      <c r="C3986" s="40" t="s">
        <v>91</v>
      </c>
      <c r="D3986" s="40" t="s">
        <v>438</v>
      </c>
      <c r="E3986" s="40" t="s">
        <v>439</v>
      </c>
      <c r="F3986" s="41" t="s">
        <v>33</v>
      </c>
      <c r="G3986" s="41" t="s">
        <v>16443</v>
      </c>
      <c r="H3986" s="41" t="s">
        <v>16444</v>
      </c>
      <c r="I3986" s="41" t="s">
        <v>4267</v>
      </c>
      <c r="J3986" s="40" t="s">
        <v>4268</v>
      </c>
      <c r="K3986" s="41" t="s">
        <v>16445</v>
      </c>
      <c r="L3986" s="41" t="s">
        <v>16446</v>
      </c>
      <c r="M3986" s="41" t="s">
        <v>1777</v>
      </c>
      <c r="N3986" s="41" t="s">
        <v>7686</v>
      </c>
      <c r="O3986" s="38"/>
      <c r="P3986" s="43"/>
    </row>
    <row r="3987">
      <c r="A3987" s="26">
        <v>116834.0</v>
      </c>
      <c r="B3987" s="28" t="s">
        <v>90</v>
      </c>
      <c r="C3987" s="28" t="s">
        <v>91</v>
      </c>
      <c r="D3987" s="28" t="s">
        <v>293</v>
      </c>
      <c r="E3987" s="28" t="s">
        <v>111</v>
      </c>
      <c r="F3987" s="35" t="s">
        <v>33</v>
      </c>
      <c r="G3987" s="35" t="s">
        <v>16447</v>
      </c>
      <c r="H3987" s="35" t="s">
        <v>16448</v>
      </c>
      <c r="I3987" s="35" t="s">
        <v>105</v>
      </c>
      <c r="J3987" s="28" t="s">
        <v>530</v>
      </c>
      <c r="K3987" s="35" t="s">
        <v>16449</v>
      </c>
      <c r="L3987" s="35" t="s">
        <v>16450</v>
      </c>
      <c r="M3987" s="35" t="s">
        <v>78</v>
      </c>
      <c r="N3987" s="35" t="s">
        <v>12423</v>
      </c>
      <c r="O3987" s="38"/>
      <c r="P3987" s="38"/>
    </row>
    <row r="3988">
      <c r="A3988" s="39">
        <v>116835.0</v>
      </c>
      <c r="B3988" s="40" t="s">
        <v>90</v>
      </c>
      <c r="C3988" s="40" t="s">
        <v>91</v>
      </c>
      <c r="D3988" s="40" t="s">
        <v>1770</v>
      </c>
      <c r="E3988" s="40" t="s">
        <v>439</v>
      </c>
      <c r="F3988" s="41" t="s">
        <v>33</v>
      </c>
      <c r="G3988" s="41" t="s">
        <v>16451</v>
      </c>
      <c r="H3988" s="41" t="s">
        <v>16452</v>
      </c>
      <c r="I3988" s="41" t="s">
        <v>10569</v>
      </c>
      <c r="J3988" s="40" t="s">
        <v>10570</v>
      </c>
      <c r="K3988" s="41" t="s">
        <v>16453</v>
      </c>
      <c r="L3988" s="41" t="s">
        <v>16454</v>
      </c>
      <c r="M3988" s="41" t="s">
        <v>4556</v>
      </c>
      <c r="N3988" s="41" t="s">
        <v>183</v>
      </c>
      <c r="O3988" s="38"/>
      <c r="P3988" s="43"/>
    </row>
    <row r="3989">
      <c r="A3989" s="26">
        <v>116836.0</v>
      </c>
      <c r="B3989" s="28" t="s">
        <v>90</v>
      </c>
      <c r="C3989" s="28" t="s">
        <v>91</v>
      </c>
      <c r="D3989" s="28" t="s">
        <v>1744</v>
      </c>
      <c r="E3989" s="28" t="s">
        <v>32</v>
      </c>
      <c r="F3989" s="35" t="s">
        <v>33</v>
      </c>
      <c r="G3989" s="35" t="s">
        <v>16455</v>
      </c>
      <c r="H3989" s="35" t="s">
        <v>16456</v>
      </c>
      <c r="I3989" s="35" t="s">
        <v>7455</v>
      </c>
      <c r="J3989" s="28" t="s">
        <v>7456</v>
      </c>
      <c r="K3989" s="35" t="s">
        <v>15524</v>
      </c>
      <c r="L3989" s="35" t="s">
        <v>16457</v>
      </c>
      <c r="M3989" s="35" t="s">
        <v>1785</v>
      </c>
      <c r="N3989" s="35" t="s">
        <v>133</v>
      </c>
      <c r="O3989" s="38"/>
      <c r="P3989" s="38"/>
    </row>
    <row r="3990">
      <c r="A3990" s="39">
        <v>116837.0</v>
      </c>
      <c r="B3990" s="40" t="s">
        <v>90</v>
      </c>
      <c r="C3990" s="40" t="s">
        <v>91</v>
      </c>
      <c r="D3990" s="40" t="s">
        <v>67</v>
      </c>
      <c r="E3990" s="40" t="s">
        <v>68</v>
      </c>
      <c r="F3990" s="41" t="s">
        <v>33</v>
      </c>
      <c r="G3990" s="41" t="s">
        <v>16458</v>
      </c>
      <c r="H3990" s="41" t="s">
        <v>16459</v>
      </c>
      <c r="I3990" s="41" t="s">
        <v>6286</v>
      </c>
      <c r="J3990" s="40" t="s">
        <v>6287</v>
      </c>
      <c r="K3990" s="41" t="s">
        <v>16460</v>
      </c>
      <c r="L3990" s="41" t="s">
        <v>16461</v>
      </c>
      <c r="M3990" s="41" t="s">
        <v>50</v>
      </c>
      <c r="N3990" s="41" t="s">
        <v>51</v>
      </c>
      <c r="O3990" s="38"/>
      <c r="P3990" s="43"/>
    </row>
    <row r="3991">
      <c r="A3991" s="26">
        <v>116838.0</v>
      </c>
      <c r="B3991" s="28" t="s">
        <v>90</v>
      </c>
      <c r="C3991" s="28" t="s">
        <v>91</v>
      </c>
      <c r="D3991" s="28" t="s">
        <v>102</v>
      </c>
      <c r="E3991" s="28" t="s">
        <v>83</v>
      </c>
      <c r="F3991" s="35" t="s">
        <v>33</v>
      </c>
      <c r="G3991" s="35" t="s">
        <v>16462</v>
      </c>
      <c r="H3991" s="35" t="s">
        <v>16463</v>
      </c>
      <c r="I3991" s="35" t="s">
        <v>105</v>
      </c>
      <c r="J3991" s="28" t="s">
        <v>898</v>
      </c>
      <c r="K3991" s="35" t="s">
        <v>16464</v>
      </c>
      <c r="L3991" s="35" t="s">
        <v>16465</v>
      </c>
      <c r="M3991" s="35" t="s">
        <v>78</v>
      </c>
      <c r="N3991" s="35" t="s">
        <v>133</v>
      </c>
      <c r="O3991" s="38"/>
      <c r="P3991" s="38"/>
    </row>
    <row r="3992">
      <c r="A3992" s="39">
        <v>116839.0</v>
      </c>
      <c r="B3992" s="40" t="s">
        <v>90</v>
      </c>
      <c r="C3992" s="40" t="s">
        <v>91</v>
      </c>
      <c r="D3992" s="40" t="s">
        <v>127</v>
      </c>
      <c r="E3992" s="40" t="s">
        <v>83</v>
      </c>
      <c r="F3992" s="41" t="s">
        <v>33</v>
      </c>
      <c r="G3992" s="41" t="s">
        <v>16466</v>
      </c>
      <c r="H3992" s="41" t="s">
        <v>16467</v>
      </c>
      <c r="I3992" s="41" t="s">
        <v>2211</v>
      </c>
      <c r="J3992" s="40" t="s">
        <v>2212</v>
      </c>
      <c r="K3992" s="41" t="s">
        <v>16468</v>
      </c>
      <c r="L3992" s="41" t="s">
        <v>16469</v>
      </c>
      <c r="M3992" s="41" t="s">
        <v>78</v>
      </c>
      <c r="N3992" s="41" t="s">
        <v>117</v>
      </c>
      <c r="O3992" s="38"/>
      <c r="P3992" s="43"/>
    </row>
    <row r="3993">
      <c r="A3993" s="26">
        <v>116840.0</v>
      </c>
      <c r="B3993" s="28" t="s">
        <v>90</v>
      </c>
      <c r="C3993" s="28" t="s">
        <v>91</v>
      </c>
      <c r="D3993" s="28" t="s">
        <v>1862</v>
      </c>
      <c r="E3993" s="28" t="s">
        <v>32</v>
      </c>
      <c r="F3993" s="35" t="s">
        <v>33</v>
      </c>
      <c r="G3993" s="35" t="s">
        <v>16470</v>
      </c>
      <c r="H3993" s="35" t="s">
        <v>16471</v>
      </c>
      <c r="I3993" s="35" t="s">
        <v>5706</v>
      </c>
      <c r="J3993" s="28" t="s">
        <v>5707</v>
      </c>
      <c r="K3993" s="35" t="s">
        <v>16472</v>
      </c>
      <c r="L3993" s="35" t="s">
        <v>16473</v>
      </c>
      <c r="M3993" s="35" t="s">
        <v>1690</v>
      </c>
      <c r="N3993" s="35" t="s">
        <v>183</v>
      </c>
      <c r="O3993" s="38"/>
      <c r="P3993" s="38"/>
    </row>
    <row r="3994">
      <c r="A3994" s="39">
        <v>116841.0</v>
      </c>
      <c r="B3994" s="40" t="s">
        <v>2036</v>
      </c>
      <c r="C3994" s="40" t="s">
        <v>2028</v>
      </c>
      <c r="D3994" s="40" t="s">
        <v>110</v>
      </c>
      <c r="E3994" s="40" t="s">
        <v>111</v>
      </c>
      <c r="F3994" s="41" t="s">
        <v>33</v>
      </c>
      <c r="G3994" s="41" t="s">
        <v>16474</v>
      </c>
      <c r="H3994" s="41" t="s">
        <v>16475</v>
      </c>
      <c r="I3994" s="41" t="s">
        <v>105</v>
      </c>
      <c r="J3994" s="40" t="s">
        <v>1234</v>
      </c>
      <c r="K3994" s="41" t="s">
        <v>16476</v>
      </c>
      <c r="L3994" s="41" t="s">
        <v>16477</v>
      </c>
      <c r="M3994" s="41" t="s">
        <v>78</v>
      </c>
      <c r="N3994" s="41" t="s">
        <v>579</v>
      </c>
      <c r="O3994" s="38"/>
      <c r="P3994" s="43"/>
    </row>
    <row r="3995">
      <c r="A3995" s="26">
        <v>116842.0</v>
      </c>
      <c r="B3995" s="28" t="s">
        <v>90</v>
      </c>
      <c r="C3995" s="28" t="s">
        <v>91</v>
      </c>
      <c r="D3995" s="28" t="s">
        <v>210</v>
      </c>
      <c r="E3995" s="28" t="s">
        <v>68</v>
      </c>
      <c r="F3995" s="35" t="s">
        <v>33</v>
      </c>
      <c r="G3995" s="35" t="s">
        <v>16478</v>
      </c>
      <c r="H3995" s="35" t="s">
        <v>16479</v>
      </c>
      <c r="I3995" s="35" t="s">
        <v>172</v>
      </c>
      <c r="J3995" s="28" t="s">
        <v>214</v>
      </c>
      <c r="K3995" s="35" t="s">
        <v>16480</v>
      </c>
      <c r="L3995" s="35" t="s">
        <v>16481</v>
      </c>
      <c r="M3995" s="35" t="s">
        <v>78</v>
      </c>
      <c r="N3995" s="35" t="s">
        <v>99</v>
      </c>
      <c r="O3995" s="38"/>
      <c r="P3995" s="38"/>
    </row>
    <row r="3996">
      <c r="A3996" s="39">
        <v>116843.0</v>
      </c>
      <c r="B3996" s="40" t="s">
        <v>125</v>
      </c>
      <c r="C3996" s="40" t="s">
        <v>134</v>
      </c>
      <c r="D3996" s="40" t="s">
        <v>277</v>
      </c>
      <c r="E3996" s="40" t="s">
        <v>83</v>
      </c>
      <c r="F3996" s="41" t="s">
        <v>33</v>
      </c>
      <c r="G3996" s="41" t="s">
        <v>16482</v>
      </c>
      <c r="H3996" s="41" t="s">
        <v>16483</v>
      </c>
      <c r="I3996" s="41" t="s">
        <v>105</v>
      </c>
      <c r="J3996" s="40" t="s">
        <v>280</v>
      </c>
      <c r="K3996" s="41" t="s">
        <v>16484</v>
      </c>
      <c r="L3996" s="41" t="s">
        <v>16485</v>
      </c>
      <c r="M3996" s="41" t="s">
        <v>78</v>
      </c>
      <c r="N3996" s="41" t="s">
        <v>133</v>
      </c>
      <c r="O3996" s="38"/>
      <c r="P3996" s="43"/>
    </row>
    <row r="3997">
      <c r="A3997" s="26">
        <v>116844.0</v>
      </c>
      <c r="B3997" s="28" t="s">
        <v>125</v>
      </c>
      <c r="C3997" s="28" t="s">
        <v>134</v>
      </c>
      <c r="D3997" s="28" t="s">
        <v>277</v>
      </c>
      <c r="E3997" s="28" t="s">
        <v>83</v>
      </c>
      <c r="F3997" s="35" t="s">
        <v>33</v>
      </c>
      <c r="G3997" s="35" t="s">
        <v>16486</v>
      </c>
      <c r="H3997" s="35" t="s">
        <v>16487</v>
      </c>
      <c r="I3997" s="35" t="s">
        <v>105</v>
      </c>
      <c r="J3997" s="28" t="s">
        <v>3352</v>
      </c>
      <c r="K3997" s="35" t="s">
        <v>16484</v>
      </c>
      <c r="L3997" s="35" t="s">
        <v>16485</v>
      </c>
      <c r="M3997" s="35" t="s">
        <v>78</v>
      </c>
      <c r="N3997" s="35" t="s">
        <v>133</v>
      </c>
      <c r="O3997" s="38"/>
      <c r="P3997" s="38"/>
    </row>
    <row r="3998">
      <c r="A3998" s="39">
        <v>116846.0</v>
      </c>
      <c r="B3998" s="40" t="s">
        <v>125</v>
      </c>
      <c r="C3998" s="40" t="s">
        <v>134</v>
      </c>
      <c r="D3998" s="40" t="s">
        <v>277</v>
      </c>
      <c r="E3998" s="40" t="s">
        <v>83</v>
      </c>
      <c r="F3998" s="41" t="s">
        <v>33</v>
      </c>
      <c r="G3998" s="41" t="s">
        <v>16488</v>
      </c>
      <c r="H3998" s="41" t="s">
        <v>16489</v>
      </c>
      <c r="I3998" s="41" t="s">
        <v>105</v>
      </c>
      <c r="J3998" s="40" t="s">
        <v>1195</v>
      </c>
      <c r="K3998" s="41" t="s">
        <v>3505</v>
      </c>
      <c r="L3998" s="41" t="s">
        <v>16490</v>
      </c>
      <c r="M3998" s="41" t="s">
        <v>78</v>
      </c>
      <c r="N3998" s="41" t="s">
        <v>133</v>
      </c>
      <c r="O3998" s="38"/>
      <c r="P3998" s="43"/>
    </row>
    <row r="3999">
      <c r="A3999" s="26">
        <v>116847.0</v>
      </c>
      <c r="B3999" s="28" t="s">
        <v>90</v>
      </c>
      <c r="C3999" s="28" t="s">
        <v>91</v>
      </c>
      <c r="D3999" s="28" t="s">
        <v>411</v>
      </c>
      <c r="E3999" s="28" t="s">
        <v>32</v>
      </c>
      <c r="F3999" s="35" t="s">
        <v>33</v>
      </c>
      <c r="G3999" s="35" t="s">
        <v>16491</v>
      </c>
      <c r="H3999" s="35" t="s">
        <v>16492</v>
      </c>
      <c r="I3999" s="35" t="s">
        <v>3498</v>
      </c>
      <c r="J3999" s="28" t="s">
        <v>3499</v>
      </c>
      <c r="K3999" s="35" t="s">
        <v>16493</v>
      </c>
      <c r="L3999" s="35" t="s">
        <v>16494</v>
      </c>
      <c r="M3999" s="35" t="s">
        <v>3502</v>
      </c>
      <c r="N3999" s="35" t="s">
        <v>183</v>
      </c>
      <c r="O3999" s="38"/>
      <c r="P3999" s="38"/>
    </row>
    <row r="4000">
      <c r="A4000" s="39">
        <v>116848.0</v>
      </c>
      <c r="B4000" s="40" t="s">
        <v>60</v>
      </c>
      <c r="C4000" s="40" t="s">
        <v>65</v>
      </c>
      <c r="D4000" s="40" t="s">
        <v>127</v>
      </c>
      <c r="E4000" s="40" t="s">
        <v>83</v>
      </c>
      <c r="F4000" s="41" t="s">
        <v>33</v>
      </c>
      <c r="G4000" s="41" t="s">
        <v>16495</v>
      </c>
      <c r="H4000" s="41" t="s">
        <v>16496</v>
      </c>
      <c r="I4000" s="41" t="s">
        <v>826</v>
      </c>
      <c r="J4000" s="40" t="s">
        <v>827</v>
      </c>
      <c r="K4000" s="41" t="s">
        <v>16497</v>
      </c>
      <c r="L4000" s="41" t="s">
        <v>16498</v>
      </c>
      <c r="M4000" s="41" t="s">
        <v>78</v>
      </c>
      <c r="N4000" s="41" t="s">
        <v>51</v>
      </c>
      <c r="O4000" s="38"/>
      <c r="P4000" s="43"/>
    </row>
    <row r="4001">
      <c r="A4001" s="26">
        <v>116849.0</v>
      </c>
      <c r="B4001" s="28" t="s">
        <v>90</v>
      </c>
      <c r="C4001" s="28" t="s">
        <v>91</v>
      </c>
      <c r="D4001" s="28"/>
      <c r="E4001" s="28" t="s">
        <v>2453</v>
      </c>
      <c r="F4001" s="35" t="s">
        <v>33</v>
      </c>
      <c r="G4001" s="35" t="s">
        <v>16499</v>
      </c>
      <c r="H4001" s="35" t="s">
        <v>16500</v>
      </c>
      <c r="I4001" s="35" t="s">
        <v>5669</v>
      </c>
      <c r="J4001" s="28" t="s">
        <v>5670</v>
      </c>
      <c r="K4001" s="35" t="s">
        <v>16501</v>
      </c>
      <c r="L4001" s="35" t="s">
        <v>16502</v>
      </c>
      <c r="M4001" s="35" t="s">
        <v>5673</v>
      </c>
      <c r="N4001" s="35" t="s">
        <v>99</v>
      </c>
      <c r="O4001" s="38"/>
      <c r="P4001" s="38"/>
    </row>
    <row r="4002">
      <c r="A4002" s="39">
        <v>116851.0</v>
      </c>
      <c r="B4002" s="40" t="s">
        <v>7680</v>
      </c>
      <c r="C4002" s="40" t="s">
        <v>7681</v>
      </c>
      <c r="D4002" s="40" t="s">
        <v>247</v>
      </c>
      <c r="E4002" s="40" t="s">
        <v>111</v>
      </c>
      <c r="F4002" s="41" t="s">
        <v>33</v>
      </c>
      <c r="G4002" s="41" t="s">
        <v>16503</v>
      </c>
      <c r="H4002" s="41" t="s">
        <v>16504</v>
      </c>
      <c r="I4002" s="41" t="s">
        <v>3113</v>
      </c>
      <c r="J4002" s="40" t="s">
        <v>513</v>
      </c>
      <c r="K4002" s="41" t="s">
        <v>16505</v>
      </c>
      <c r="L4002" s="41" t="s">
        <v>16506</v>
      </c>
      <c r="M4002" s="41" t="s">
        <v>2815</v>
      </c>
      <c r="N4002" s="41" t="s">
        <v>7686</v>
      </c>
      <c r="O4002" s="38"/>
      <c r="P4002" s="43"/>
    </row>
    <row r="4003">
      <c r="A4003" s="26">
        <v>116852.0</v>
      </c>
      <c r="B4003" s="28" t="s">
        <v>90</v>
      </c>
      <c r="C4003" s="28" t="s">
        <v>91</v>
      </c>
      <c r="D4003" s="28" t="s">
        <v>102</v>
      </c>
      <c r="E4003" s="28" t="s">
        <v>83</v>
      </c>
      <c r="F4003" s="35" t="s">
        <v>33</v>
      </c>
      <c r="G4003" s="35" t="s">
        <v>16507</v>
      </c>
      <c r="H4003" s="35" t="s">
        <v>16508</v>
      </c>
      <c r="I4003" s="35" t="s">
        <v>105</v>
      </c>
      <c r="J4003" s="28" t="s">
        <v>898</v>
      </c>
      <c r="K4003" s="35" t="s">
        <v>16509</v>
      </c>
      <c r="L4003" s="35" t="s">
        <v>16510</v>
      </c>
      <c r="M4003" s="35" t="s">
        <v>78</v>
      </c>
      <c r="N4003" s="35" t="s">
        <v>109</v>
      </c>
      <c r="O4003" s="38"/>
      <c r="P4003" s="38"/>
    </row>
    <row r="4004">
      <c r="A4004" s="39">
        <v>116853.0</v>
      </c>
      <c r="B4004" s="40" t="s">
        <v>90</v>
      </c>
      <c r="C4004" s="40" t="s">
        <v>91</v>
      </c>
      <c r="D4004" s="40" t="s">
        <v>3260</v>
      </c>
      <c r="E4004" s="40" t="s">
        <v>68</v>
      </c>
      <c r="F4004" s="41" t="s">
        <v>33</v>
      </c>
      <c r="G4004" s="41" t="s">
        <v>16511</v>
      </c>
      <c r="H4004" s="41" t="s">
        <v>16512</v>
      </c>
      <c r="I4004" s="41" t="s">
        <v>15925</v>
      </c>
      <c r="J4004" s="40" t="s">
        <v>4711</v>
      </c>
      <c r="K4004" s="41" t="s">
        <v>11917</v>
      </c>
      <c r="L4004" s="41" t="s">
        <v>16513</v>
      </c>
      <c r="M4004" s="41" t="s">
        <v>50</v>
      </c>
      <c r="N4004" s="41" t="s">
        <v>823</v>
      </c>
      <c r="O4004" s="38"/>
      <c r="P4004" s="43"/>
    </row>
    <row r="4005">
      <c r="A4005" s="26">
        <v>116854.0</v>
      </c>
      <c r="B4005" s="28" t="s">
        <v>7680</v>
      </c>
      <c r="C4005" s="28" t="s">
        <v>7681</v>
      </c>
      <c r="D4005" s="28" t="s">
        <v>1625</v>
      </c>
      <c r="E4005" s="28" t="s">
        <v>68</v>
      </c>
      <c r="F4005" s="35" t="s">
        <v>33</v>
      </c>
      <c r="G4005" s="35" t="s">
        <v>16514</v>
      </c>
      <c r="H4005" s="35" t="s">
        <v>16515</v>
      </c>
      <c r="I4005" s="35" t="s">
        <v>6255</v>
      </c>
      <c r="J4005" s="28" t="s">
        <v>9645</v>
      </c>
      <c r="K4005" s="35" t="s">
        <v>16516</v>
      </c>
      <c r="L4005" s="35" t="s">
        <v>8253</v>
      </c>
      <c r="M4005" s="35" t="s">
        <v>78</v>
      </c>
      <c r="N4005" s="35" t="s">
        <v>7686</v>
      </c>
      <c r="O4005" s="38"/>
      <c r="P4005" s="38"/>
    </row>
    <row r="4006">
      <c r="A4006" s="39">
        <v>116855.0</v>
      </c>
      <c r="B4006" s="40" t="s">
        <v>7680</v>
      </c>
      <c r="C4006" s="40" t="s">
        <v>7681</v>
      </c>
      <c r="D4006" s="40" t="s">
        <v>247</v>
      </c>
      <c r="E4006" s="40" t="s">
        <v>111</v>
      </c>
      <c r="F4006" s="41" t="s">
        <v>33</v>
      </c>
      <c r="G4006" s="41" t="s">
        <v>16517</v>
      </c>
      <c r="H4006" s="41" t="s">
        <v>16518</v>
      </c>
      <c r="I4006" s="41" t="s">
        <v>7104</v>
      </c>
      <c r="J4006" s="40" t="s">
        <v>7105</v>
      </c>
      <c r="K4006" s="41" t="s">
        <v>16505</v>
      </c>
      <c r="L4006" s="41" t="s">
        <v>16506</v>
      </c>
      <c r="M4006" s="41" t="s">
        <v>78</v>
      </c>
      <c r="N4006" s="41" t="s">
        <v>7686</v>
      </c>
      <c r="O4006" s="38"/>
      <c r="P4006" s="43"/>
    </row>
    <row r="4007">
      <c r="A4007" s="26">
        <v>116856.0</v>
      </c>
      <c r="B4007" s="28" t="s">
        <v>7680</v>
      </c>
      <c r="C4007" s="28" t="s">
        <v>7681</v>
      </c>
      <c r="D4007" s="28" t="s">
        <v>240</v>
      </c>
      <c r="E4007" s="28" t="s">
        <v>111</v>
      </c>
      <c r="F4007" s="35" t="s">
        <v>33</v>
      </c>
      <c r="G4007" s="35" t="s">
        <v>16519</v>
      </c>
      <c r="H4007" s="35" t="s">
        <v>16520</v>
      </c>
      <c r="I4007" s="35" t="s">
        <v>1336</v>
      </c>
      <c r="J4007" s="28" t="s">
        <v>1337</v>
      </c>
      <c r="K4007" s="35" t="s">
        <v>16516</v>
      </c>
      <c r="L4007" s="35" t="s">
        <v>16506</v>
      </c>
      <c r="M4007" s="35" t="s">
        <v>2815</v>
      </c>
      <c r="N4007" s="35" t="s">
        <v>7686</v>
      </c>
      <c r="O4007" s="38"/>
      <c r="P4007" s="38"/>
    </row>
    <row r="4008">
      <c r="A4008" s="39">
        <v>116857.0</v>
      </c>
      <c r="B4008" s="40" t="s">
        <v>7680</v>
      </c>
      <c r="C4008" s="40" t="s">
        <v>7681</v>
      </c>
      <c r="D4008" s="40" t="s">
        <v>1625</v>
      </c>
      <c r="E4008" s="40" t="s">
        <v>68</v>
      </c>
      <c r="F4008" s="41" t="s">
        <v>33</v>
      </c>
      <c r="G4008" s="41" t="s">
        <v>16521</v>
      </c>
      <c r="H4008" s="41" t="s">
        <v>16522</v>
      </c>
      <c r="I4008" s="41" t="s">
        <v>3453</v>
      </c>
      <c r="J4008" s="40" t="s">
        <v>3454</v>
      </c>
      <c r="K4008" s="41" t="s">
        <v>16516</v>
      </c>
      <c r="L4008" s="41" t="s">
        <v>8253</v>
      </c>
      <c r="M4008" s="41" t="s">
        <v>1813</v>
      </c>
      <c r="N4008" s="41" t="s">
        <v>7686</v>
      </c>
      <c r="O4008" s="38"/>
      <c r="P4008" s="43"/>
    </row>
    <row r="4009">
      <c r="A4009" s="26">
        <v>116859.0</v>
      </c>
      <c r="B4009" s="28" t="s">
        <v>90</v>
      </c>
      <c r="C4009" s="28" t="s">
        <v>91</v>
      </c>
      <c r="D4009" s="28" t="s">
        <v>247</v>
      </c>
      <c r="E4009" s="28" t="s">
        <v>111</v>
      </c>
      <c r="F4009" s="35" t="s">
        <v>33</v>
      </c>
      <c r="G4009" s="35" t="s">
        <v>16523</v>
      </c>
      <c r="H4009" s="35" t="s">
        <v>16524</v>
      </c>
      <c r="I4009" s="35" t="s">
        <v>366</v>
      </c>
      <c r="J4009" s="28" t="s">
        <v>367</v>
      </c>
      <c r="K4009" s="35" t="s">
        <v>5376</v>
      </c>
      <c r="L4009" s="35" t="s">
        <v>16525</v>
      </c>
      <c r="M4009" s="35" t="s">
        <v>78</v>
      </c>
      <c r="N4009" s="35" t="s">
        <v>99</v>
      </c>
      <c r="O4009" s="38"/>
      <c r="P4009" s="38"/>
    </row>
    <row r="4010">
      <c r="A4010" s="39">
        <v>116860.0</v>
      </c>
      <c r="B4010" s="40" t="s">
        <v>90</v>
      </c>
      <c r="C4010" s="40" t="s">
        <v>91</v>
      </c>
      <c r="D4010" s="40" t="s">
        <v>324</v>
      </c>
      <c r="E4010" s="40" t="s">
        <v>83</v>
      </c>
      <c r="F4010" s="41" t="s">
        <v>33</v>
      </c>
      <c r="G4010" s="41" t="s">
        <v>16526</v>
      </c>
      <c r="H4010" s="41" t="s">
        <v>16527</v>
      </c>
      <c r="I4010" s="41" t="s">
        <v>105</v>
      </c>
      <c r="J4010" s="40" t="s">
        <v>392</v>
      </c>
      <c r="K4010" s="41" t="s">
        <v>1933</v>
      </c>
      <c r="L4010" s="41" t="s">
        <v>16465</v>
      </c>
      <c r="M4010" s="41" t="s">
        <v>78</v>
      </c>
      <c r="N4010" s="41" t="s">
        <v>370</v>
      </c>
      <c r="O4010" s="38"/>
      <c r="P4010" s="43"/>
    </row>
    <row r="4011">
      <c r="A4011" s="26">
        <v>116861.0</v>
      </c>
      <c r="B4011" s="28" t="s">
        <v>90</v>
      </c>
      <c r="C4011" s="28" t="s">
        <v>91</v>
      </c>
      <c r="D4011" s="28" t="s">
        <v>135</v>
      </c>
      <c r="E4011" s="28" t="s">
        <v>111</v>
      </c>
      <c r="F4011" s="35" t="s">
        <v>33</v>
      </c>
      <c r="G4011" s="35" t="s">
        <v>16528</v>
      </c>
      <c r="H4011" s="35" t="s">
        <v>16529</v>
      </c>
      <c r="I4011" s="35" t="s">
        <v>105</v>
      </c>
      <c r="J4011" s="28" t="s">
        <v>715</v>
      </c>
      <c r="K4011" s="35" t="s">
        <v>16530</v>
      </c>
      <c r="L4011" s="35" t="s">
        <v>16531</v>
      </c>
      <c r="M4011" s="35" t="s">
        <v>78</v>
      </c>
      <c r="N4011" s="35" t="s">
        <v>133</v>
      </c>
      <c r="O4011" s="38"/>
      <c r="P4011" s="38"/>
    </row>
    <row r="4012">
      <c r="A4012" s="39">
        <v>116862.0</v>
      </c>
      <c r="B4012" s="40" t="s">
        <v>90</v>
      </c>
      <c r="C4012" s="40" t="s">
        <v>91</v>
      </c>
      <c r="D4012" s="40" t="s">
        <v>1862</v>
      </c>
      <c r="E4012" s="40" t="s">
        <v>32</v>
      </c>
      <c r="F4012" s="41" t="s">
        <v>33</v>
      </c>
      <c r="G4012" s="41" t="s">
        <v>16532</v>
      </c>
      <c r="H4012" s="41" t="s">
        <v>9922</v>
      </c>
      <c r="I4012" s="41" t="s">
        <v>16533</v>
      </c>
      <c r="J4012" s="40" t="s">
        <v>6345</v>
      </c>
      <c r="K4012" s="41" t="s">
        <v>16534</v>
      </c>
      <c r="L4012" s="41" t="s">
        <v>16535</v>
      </c>
      <c r="M4012" s="41" t="s">
        <v>1690</v>
      </c>
      <c r="N4012" s="41" t="s">
        <v>133</v>
      </c>
      <c r="O4012" s="38"/>
      <c r="P4012" s="43"/>
    </row>
    <row r="4013">
      <c r="A4013" s="26">
        <v>116863.0</v>
      </c>
      <c r="B4013" s="28" t="s">
        <v>90</v>
      </c>
      <c r="C4013" s="28" t="s">
        <v>91</v>
      </c>
      <c r="D4013" s="28" t="s">
        <v>127</v>
      </c>
      <c r="E4013" s="28" t="s">
        <v>83</v>
      </c>
      <c r="F4013" s="35" t="s">
        <v>33</v>
      </c>
      <c r="G4013" s="35" t="s">
        <v>16536</v>
      </c>
      <c r="H4013" s="35" t="s">
        <v>16537</v>
      </c>
      <c r="I4013" s="35" t="s">
        <v>206</v>
      </c>
      <c r="J4013" s="28" t="s">
        <v>1601</v>
      </c>
      <c r="K4013" s="35" t="s">
        <v>1561</v>
      </c>
      <c r="L4013" s="35" t="s">
        <v>16538</v>
      </c>
      <c r="M4013" s="35" t="s">
        <v>78</v>
      </c>
      <c r="N4013" s="35" t="s">
        <v>183</v>
      </c>
      <c r="O4013" s="38"/>
      <c r="P4013" s="38"/>
    </row>
    <row r="4014">
      <c r="A4014" s="39">
        <v>116864.0</v>
      </c>
      <c r="B4014" s="40" t="s">
        <v>90</v>
      </c>
      <c r="C4014" s="40" t="s">
        <v>91</v>
      </c>
      <c r="D4014" s="40" t="s">
        <v>118</v>
      </c>
      <c r="E4014" s="40" t="s">
        <v>111</v>
      </c>
      <c r="F4014" s="41" t="s">
        <v>33</v>
      </c>
      <c r="G4014" s="41" t="s">
        <v>636</v>
      </c>
      <c r="H4014" s="41" t="s">
        <v>16539</v>
      </c>
      <c r="I4014" s="41" t="s">
        <v>105</v>
      </c>
      <c r="J4014" s="40" t="s">
        <v>611</v>
      </c>
      <c r="K4014" s="41" t="s">
        <v>16540</v>
      </c>
      <c r="L4014" s="41" t="s">
        <v>16541</v>
      </c>
      <c r="M4014" s="41" t="s">
        <v>78</v>
      </c>
      <c r="N4014" s="41" t="s">
        <v>183</v>
      </c>
      <c r="O4014" s="38"/>
      <c r="P4014" s="43"/>
    </row>
    <row r="4015">
      <c r="A4015" s="26">
        <v>116865.0</v>
      </c>
      <c r="B4015" s="28" t="s">
        <v>90</v>
      </c>
      <c r="C4015" s="28" t="s">
        <v>91</v>
      </c>
      <c r="D4015" s="28" t="s">
        <v>438</v>
      </c>
      <c r="E4015" s="28" t="s">
        <v>439</v>
      </c>
      <c r="F4015" s="35" t="s">
        <v>33</v>
      </c>
      <c r="G4015" s="35" t="s">
        <v>16542</v>
      </c>
      <c r="H4015" s="35" t="s">
        <v>16543</v>
      </c>
      <c r="I4015" s="35" t="s">
        <v>4267</v>
      </c>
      <c r="J4015" s="28" t="s">
        <v>4268</v>
      </c>
      <c r="K4015" s="35" t="s">
        <v>16544</v>
      </c>
      <c r="L4015" s="35" t="s">
        <v>16545</v>
      </c>
      <c r="M4015" s="35" t="s">
        <v>1777</v>
      </c>
      <c r="N4015" s="35" t="s">
        <v>183</v>
      </c>
      <c r="O4015" s="38"/>
      <c r="P4015" s="38"/>
    </row>
    <row r="4016">
      <c r="A4016" s="39">
        <v>116866.0</v>
      </c>
      <c r="B4016" s="40" t="s">
        <v>90</v>
      </c>
      <c r="C4016" s="40" t="s">
        <v>91</v>
      </c>
      <c r="D4016" s="40" t="s">
        <v>3260</v>
      </c>
      <c r="E4016" s="40" t="s">
        <v>68</v>
      </c>
      <c r="F4016" s="41" t="s">
        <v>33</v>
      </c>
      <c r="G4016" s="41" t="s">
        <v>16546</v>
      </c>
      <c r="H4016" s="41" t="s">
        <v>16547</v>
      </c>
      <c r="I4016" s="41" t="s">
        <v>7746</v>
      </c>
      <c r="J4016" s="40" t="s">
        <v>6581</v>
      </c>
      <c r="K4016" s="41" t="s">
        <v>15355</v>
      </c>
      <c r="L4016" s="41" t="s">
        <v>16548</v>
      </c>
      <c r="M4016" s="41" t="s">
        <v>50</v>
      </c>
      <c r="N4016" s="41" t="s">
        <v>183</v>
      </c>
      <c r="O4016" s="38"/>
      <c r="P4016" s="43"/>
    </row>
    <row r="4017">
      <c r="A4017" s="26">
        <v>116867.0</v>
      </c>
      <c r="B4017" s="28" t="s">
        <v>90</v>
      </c>
      <c r="C4017" s="28" t="s">
        <v>91</v>
      </c>
      <c r="D4017" s="28" t="s">
        <v>118</v>
      </c>
      <c r="E4017" s="28" t="s">
        <v>111</v>
      </c>
      <c r="F4017" s="35" t="s">
        <v>33</v>
      </c>
      <c r="G4017" s="35" t="s">
        <v>16549</v>
      </c>
      <c r="H4017" s="35" t="s">
        <v>16550</v>
      </c>
      <c r="I4017" s="35" t="s">
        <v>938</v>
      </c>
      <c r="J4017" s="28" t="s">
        <v>939</v>
      </c>
      <c r="K4017" s="35" t="s">
        <v>16551</v>
      </c>
      <c r="L4017" s="35" t="s">
        <v>16552</v>
      </c>
      <c r="M4017" s="35" t="s">
        <v>78</v>
      </c>
      <c r="N4017" s="35" t="s">
        <v>99</v>
      </c>
      <c r="O4017" s="38"/>
      <c r="P4017" s="38"/>
    </row>
    <row r="4018">
      <c r="A4018" s="39">
        <v>116868.0</v>
      </c>
      <c r="B4018" s="40" t="s">
        <v>90</v>
      </c>
      <c r="C4018" s="40" t="s">
        <v>91</v>
      </c>
      <c r="D4018" s="40" t="s">
        <v>1721</v>
      </c>
      <c r="E4018" s="40" t="s">
        <v>439</v>
      </c>
      <c r="F4018" s="41" t="s">
        <v>33</v>
      </c>
      <c r="G4018" s="41" t="s">
        <v>16553</v>
      </c>
      <c r="H4018" s="41" t="s">
        <v>16554</v>
      </c>
      <c r="I4018" s="41" t="s">
        <v>1724</v>
      </c>
      <c r="J4018" s="40" t="s">
        <v>5242</v>
      </c>
      <c r="K4018" s="41" t="s">
        <v>16555</v>
      </c>
      <c r="L4018" s="41" t="s">
        <v>16556</v>
      </c>
      <c r="M4018" s="41" t="s">
        <v>1728</v>
      </c>
      <c r="N4018" s="41" t="s">
        <v>99</v>
      </c>
      <c r="O4018" s="38"/>
      <c r="P4018" s="43"/>
    </row>
    <row r="4019">
      <c r="A4019" s="26">
        <v>116870.0</v>
      </c>
      <c r="B4019" s="28" t="s">
        <v>90</v>
      </c>
      <c r="C4019" s="28" t="s">
        <v>91</v>
      </c>
      <c r="D4019" s="28" t="s">
        <v>1778</v>
      </c>
      <c r="E4019" s="28" t="s">
        <v>32</v>
      </c>
      <c r="F4019" s="35" t="s">
        <v>33</v>
      </c>
      <c r="G4019" s="35" t="s">
        <v>16557</v>
      </c>
      <c r="H4019" s="35" t="s">
        <v>16558</v>
      </c>
      <c r="I4019" s="35" t="s">
        <v>9801</v>
      </c>
      <c r="J4019" s="28" t="s">
        <v>9802</v>
      </c>
      <c r="K4019" s="35" t="s">
        <v>16559</v>
      </c>
      <c r="L4019" s="35" t="s">
        <v>16560</v>
      </c>
      <c r="M4019" s="35" t="s">
        <v>1751</v>
      </c>
      <c r="N4019" s="35" t="s">
        <v>183</v>
      </c>
      <c r="O4019" s="38"/>
      <c r="P4019" s="38"/>
    </row>
    <row r="4020">
      <c r="A4020" s="39">
        <v>116871.0</v>
      </c>
      <c r="B4020" s="40" t="s">
        <v>60</v>
      </c>
      <c r="C4020" s="40" t="s">
        <v>65</v>
      </c>
      <c r="D4020" s="40" t="s">
        <v>156</v>
      </c>
      <c r="E4020" s="40" t="s">
        <v>68</v>
      </c>
      <c r="F4020" s="41" t="s">
        <v>33</v>
      </c>
      <c r="G4020" s="41" t="s">
        <v>16561</v>
      </c>
      <c r="H4020" s="41" t="s">
        <v>16562</v>
      </c>
      <c r="I4020" s="41" t="s">
        <v>160</v>
      </c>
      <c r="J4020" s="40" t="s">
        <v>1650</v>
      </c>
      <c r="K4020" s="41" t="s">
        <v>76</v>
      </c>
      <c r="L4020" s="41" t="s">
        <v>16563</v>
      </c>
      <c r="M4020" s="41" t="s">
        <v>78</v>
      </c>
      <c r="N4020" s="41" t="s">
        <v>51</v>
      </c>
      <c r="O4020" s="38"/>
      <c r="P4020" s="43"/>
    </row>
    <row r="4021">
      <c r="A4021" s="26">
        <v>116872.0</v>
      </c>
      <c r="B4021" s="28" t="s">
        <v>90</v>
      </c>
      <c r="C4021" s="28" t="s">
        <v>91</v>
      </c>
      <c r="D4021" s="28" t="s">
        <v>1838</v>
      </c>
      <c r="E4021" s="28" t="s">
        <v>68</v>
      </c>
      <c r="F4021" s="35" t="s">
        <v>33</v>
      </c>
      <c r="G4021" s="35" t="s">
        <v>16564</v>
      </c>
      <c r="H4021" s="35" t="s">
        <v>16565</v>
      </c>
      <c r="I4021" s="35" t="s">
        <v>3615</v>
      </c>
      <c r="J4021" s="28" t="s">
        <v>3616</v>
      </c>
      <c r="K4021" s="35" t="s">
        <v>16566</v>
      </c>
      <c r="L4021" s="35" t="s">
        <v>16567</v>
      </c>
      <c r="M4021" s="35" t="s">
        <v>3618</v>
      </c>
      <c r="N4021" s="35" t="s">
        <v>117</v>
      </c>
      <c r="O4021" s="38"/>
      <c r="P4021" s="38"/>
    </row>
    <row r="4022">
      <c r="A4022" s="39">
        <v>116874.0</v>
      </c>
      <c r="B4022" s="40" t="s">
        <v>90</v>
      </c>
      <c r="C4022" s="40" t="s">
        <v>91</v>
      </c>
      <c r="D4022" s="40" t="s">
        <v>277</v>
      </c>
      <c r="E4022" s="40" t="s">
        <v>83</v>
      </c>
      <c r="F4022" s="41" t="s">
        <v>33</v>
      </c>
      <c r="G4022" s="41" t="s">
        <v>16568</v>
      </c>
      <c r="H4022" s="41" t="s">
        <v>16569</v>
      </c>
      <c r="I4022" s="41" t="s">
        <v>105</v>
      </c>
      <c r="J4022" s="40" t="s">
        <v>492</v>
      </c>
      <c r="K4022" s="41" t="s">
        <v>16570</v>
      </c>
      <c r="L4022" s="41" t="s">
        <v>16571</v>
      </c>
      <c r="M4022" s="41" t="s">
        <v>78</v>
      </c>
      <c r="N4022" s="41" t="s">
        <v>117</v>
      </c>
      <c r="O4022" s="38"/>
      <c r="P4022" s="43"/>
    </row>
    <row r="4023">
      <c r="A4023" s="26">
        <v>116875.0</v>
      </c>
      <c r="B4023" s="28" t="s">
        <v>90</v>
      </c>
      <c r="C4023" s="28" t="s">
        <v>91</v>
      </c>
      <c r="D4023" s="28" t="s">
        <v>411</v>
      </c>
      <c r="E4023" s="28" t="s">
        <v>32</v>
      </c>
      <c r="F4023" s="35" t="s">
        <v>33</v>
      </c>
      <c r="G4023" s="35" t="s">
        <v>16572</v>
      </c>
      <c r="H4023" s="35" t="s">
        <v>16573</v>
      </c>
      <c r="I4023" s="35" t="s">
        <v>16574</v>
      </c>
      <c r="J4023" s="28" t="s">
        <v>16575</v>
      </c>
      <c r="K4023" s="35" t="s">
        <v>16576</v>
      </c>
      <c r="L4023" s="35" t="s">
        <v>16577</v>
      </c>
      <c r="M4023" s="35" t="s">
        <v>10830</v>
      </c>
      <c r="N4023" s="35" t="s">
        <v>133</v>
      </c>
      <c r="O4023" s="38"/>
      <c r="P4023" s="38"/>
    </row>
    <row r="4024">
      <c r="A4024" s="39">
        <v>116876.0</v>
      </c>
      <c r="B4024" s="40" t="s">
        <v>90</v>
      </c>
      <c r="C4024" s="40" t="s">
        <v>91</v>
      </c>
      <c r="D4024" s="40" t="s">
        <v>1778</v>
      </c>
      <c r="E4024" s="40" t="s">
        <v>32</v>
      </c>
      <c r="F4024" s="41" t="s">
        <v>33</v>
      </c>
      <c r="G4024" s="41" t="s">
        <v>16578</v>
      </c>
      <c r="H4024" s="41" t="s">
        <v>16579</v>
      </c>
      <c r="I4024" s="41" t="s">
        <v>3727</v>
      </c>
      <c r="J4024" s="40" t="s">
        <v>3728</v>
      </c>
      <c r="K4024" s="41" t="s">
        <v>16580</v>
      </c>
      <c r="L4024" s="41" t="s">
        <v>16581</v>
      </c>
      <c r="M4024" s="41" t="s">
        <v>1785</v>
      </c>
      <c r="N4024" s="41" t="s">
        <v>183</v>
      </c>
      <c r="O4024" s="38"/>
      <c r="P4024" s="43"/>
    </row>
    <row r="4025">
      <c r="A4025" s="26">
        <v>116877.0</v>
      </c>
      <c r="B4025" s="28" t="s">
        <v>90</v>
      </c>
      <c r="C4025" s="28" t="s">
        <v>91</v>
      </c>
      <c r="D4025" s="28" t="s">
        <v>3825</v>
      </c>
      <c r="E4025" s="28" t="s">
        <v>2453</v>
      </c>
      <c r="F4025" s="35" t="s">
        <v>33</v>
      </c>
      <c r="G4025" s="35" t="s">
        <v>16582</v>
      </c>
      <c r="H4025" s="35" t="s">
        <v>16583</v>
      </c>
      <c r="I4025" s="35" t="s">
        <v>6751</v>
      </c>
      <c r="J4025" s="28" t="s">
        <v>12135</v>
      </c>
      <c r="K4025" s="35" t="s">
        <v>16584</v>
      </c>
      <c r="L4025" s="35" t="s">
        <v>16585</v>
      </c>
      <c r="M4025" s="35" t="s">
        <v>3832</v>
      </c>
      <c r="N4025" s="35" t="s">
        <v>1691</v>
      </c>
      <c r="O4025" s="38"/>
      <c r="P4025" s="38"/>
    </row>
    <row r="4026">
      <c r="A4026" s="39">
        <v>116878.0</v>
      </c>
      <c r="B4026" s="40" t="s">
        <v>90</v>
      </c>
      <c r="C4026" s="40" t="s">
        <v>91</v>
      </c>
      <c r="D4026" s="40" t="s">
        <v>1625</v>
      </c>
      <c r="E4026" s="40" t="s">
        <v>68</v>
      </c>
      <c r="F4026" s="41" t="s">
        <v>33</v>
      </c>
      <c r="G4026" s="41" t="s">
        <v>16586</v>
      </c>
      <c r="H4026" s="41" t="s">
        <v>16587</v>
      </c>
      <c r="I4026" s="41" t="s">
        <v>4373</v>
      </c>
      <c r="J4026" s="40" t="s">
        <v>4374</v>
      </c>
      <c r="K4026" s="41" t="s">
        <v>16588</v>
      </c>
      <c r="L4026" s="41" t="s">
        <v>16589</v>
      </c>
      <c r="M4026" s="41" t="s">
        <v>78</v>
      </c>
      <c r="N4026" s="41" t="s">
        <v>483</v>
      </c>
      <c r="O4026" s="38"/>
      <c r="P4026" s="43"/>
    </row>
    <row r="4027">
      <c r="A4027" s="26">
        <v>116880.0</v>
      </c>
      <c r="B4027" s="28" t="s">
        <v>125</v>
      </c>
      <c r="C4027" s="28" t="s">
        <v>134</v>
      </c>
      <c r="D4027" s="28" t="s">
        <v>1625</v>
      </c>
      <c r="E4027" s="28" t="s">
        <v>68</v>
      </c>
      <c r="F4027" s="35" t="s">
        <v>33</v>
      </c>
      <c r="G4027" s="35" t="s">
        <v>16590</v>
      </c>
      <c r="H4027" s="35" t="s">
        <v>16591</v>
      </c>
      <c r="I4027" s="35" t="s">
        <v>1628</v>
      </c>
      <c r="J4027" s="28" t="s">
        <v>1629</v>
      </c>
      <c r="K4027" s="35" t="s">
        <v>16592</v>
      </c>
      <c r="L4027" s="35" t="s">
        <v>16593</v>
      </c>
      <c r="M4027" s="35" t="s">
        <v>78</v>
      </c>
      <c r="N4027" s="35" t="s">
        <v>183</v>
      </c>
      <c r="O4027" s="38"/>
      <c r="P4027" s="38"/>
    </row>
    <row r="4028">
      <c r="A4028" s="39">
        <v>116882.0</v>
      </c>
      <c r="B4028" s="40" t="s">
        <v>90</v>
      </c>
      <c r="C4028" s="40" t="s">
        <v>91</v>
      </c>
      <c r="D4028" s="40" t="s">
        <v>247</v>
      </c>
      <c r="E4028" s="40" t="s">
        <v>111</v>
      </c>
      <c r="F4028" s="41" t="s">
        <v>33</v>
      </c>
      <c r="G4028" s="41" t="s">
        <v>16594</v>
      </c>
      <c r="H4028" s="41" t="s">
        <v>16595</v>
      </c>
      <c r="I4028" s="41" t="s">
        <v>1928</v>
      </c>
      <c r="J4028" s="40" t="s">
        <v>1929</v>
      </c>
      <c r="K4028" s="41" t="s">
        <v>16596</v>
      </c>
      <c r="L4028" s="41" t="s">
        <v>16597</v>
      </c>
      <c r="M4028" s="41" t="s">
        <v>78</v>
      </c>
      <c r="N4028" s="41" t="s">
        <v>133</v>
      </c>
      <c r="O4028" s="38"/>
      <c r="P4028" s="43"/>
    </row>
    <row r="4029">
      <c r="A4029" s="26">
        <v>116883.0</v>
      </c>
      <c r="B4029" s="28" t="s">
        <v>125</v>
      </c>
      <c r="C4029" s="28" t="s">
        <v>134</v>
      </c>
      <c r="D4029" s="28" t="s">
        <v>1729</v>
      </c>
      <c r="E4029" s="28" t="s">
        <v>68</v>
      </c>
      <c r="F4029" s="35" t="s">
        <v>33</v>
      </c>
      <c r="G4029" s="35" t="s">
        <v>16598</v>
      </c>
      <c r="H4029" s="35" t="s">
        <v>16599</v>
      </c>
      <c r="I4029" s="35" t="s">
        <v>5110</v>
      </c>
      <c r="J4029" s="28" t="s">
        <v>5111</v>
      </c>
      <c r="K4029" s="35" t="s">
        <v>16600</v>
      </c>
      <c r="L4029" s="35" t="s">
        <v>16601</v>
      </c>
      <c r="M4029" s="35" t="s">
        <v>50</v>
      </c>
      <c r="N4029" s="35" t="s">
        <v>183</v>
      </c>
      <c r="O4029" s="38"/>
      <c r="P4029" s="38"/>
    </row>
    <row r="4030">
      <c r="A4030" s="39">
        <v>116885.0</v>
      </c>
      <c r="B4030" s="40" t="s">
        <v>125</v>
      </c>
      <c r="C4030" s="40" t="s">
        <v>134</v>
      </c>
      <c r="D4030" s="40" t="s">
        <v>210</v>
      </c>
      <c r="E4030" s="40" t="s">
        <v>68</v>
      </c>
      <c r="F4030" s="41" t="s">
        <v>33</v>
      </c>
      <c r="G4030" s="41" t="s">
        <v>16602</v>
      </c>
      <c r="H4030" s="41" t="s">
        <v>16603</v>
      </c>
      <c r="I4030" s="41" t="s">
        <v>3469</v>
      </c>
      <c r="J4030" s="40" t="s">
        <v>3470</v>
      </c>
      <c r="K4030" s="41" t="s">
        <v>444</v>
      </c>
      <c r="L4030" s="41" t="s">
        <v>16604</v>
      </c>
      <c r="M4030" s="41" t="s">
        <v>1813</v>
      </c>
      <c r="N4030" s="41" t="s">
        <v>183</v>
      </c>
      <c r="O4030" s="38"/>
      <c r="P4030" s="43"/>
    </row>
    <row r="4031">
      <c r="A4031" s="26">
        <v>116887.0</v>
      </c>
      <c r="B4031" s="28" t="s">
        <v>125</v>
      </c>
      <c r="C4031" s="28" t="s">
        <v>134</v>
      </c>
      <c r="D4031" s="28" t="s">
        <v>1625</v>
      </c>
      <c r="E4031" s="28" t="s">
        <v>68</v>
      </c>
      <c r="F4031" s="35" t="s">
        <v>33</v>
      </c>
      <c r="G4031" s="35" t="s">
        <v>16605</v>
      </c>
      <c r="H4031" s="35" t="s">
        <v>16606</v>
      </c>
      <c r="I4031" s="35" t="s">
        <v>5032</v>
      </c>
      <c r="J4031" s="28" t="s">
        <v>5033</v>
      </c>
      <c r="K4031" s="35" t="s">
        <v>444</v>
      </c>
      <c r="L4031" s="35" t="s">
        <v>16607</v>
      </c>
      <c r="M4031" s="35" t="s">
        <v>1813</v>
      </c>
      <c r="N4031" s="35" t="s">
        <v>133</v>
      </c>
      <c r="O4031" s="38"/>
      <c r="P4031" s="38"/>
    </row>
    <row r="4032">
      <c r="A4032" s="39">
        <v>116889.0</v>
      </c>
      <c r="B4032" s="40" t="s">
        <v>125</v>
      </c>
      <c r="C4032" s="40" t="s">
        <v>134</v>
      </c>
      <c r="D4032" s="40" t="s">
        <v>254</v>
      </c>
      <c r="E4032" s="40" t="s">
        <v>111</v>
      </c>
      <c r="F4032" s="41" t="s">
        <v>33</v>
      </c>
      <c r="G4032" s="41" t="s">
        <v>16608</v>
      </c>
      <c r="H4032" s="41" t="s">
        <v>16609</v>
      </c>
      <c r="I4032" s="41" t="s">
        <v>1069</v>
      </c>
      <c r="J4032" s="40" t="s">
        <v>1070</v>
      </c>
      <c r="K4032" s="41" t="s">
        <v>444</v>
      </c>
      <c r="L4032" s="41" t="s">
        <v>16610</v>
      </c>
      <c r="M4032" s="41" t="s">
        <v>78</v>
      </c>
      <c r="N4032" s="41" t="s">
        <v>133</v>
      </c>
      <c r="O4032" s="38"/>
      <c r="P4032" s="43"/>
    </row>
    <row r="4033">
      <c r="A4033" s="26">
        <v>116891.0</v>
      </c>
      <c r="B4033" s="28" t="s">
        <v>125</v>
      </c>
      <c r="C4033" s="28" t="s">
        <v>134</v>
      </c>
      <c r="D4033" s="28" t="s">
        <v>1487</v>
      </c>
      <c r="E4033" s="28" t="s">
        <v>68</v>
      </c>
      <c r="F4033" s="35" t="s">
        <v>33</v>
      </c>
      <c r="G4033" s="35" t="s">
        <v>16611</v>
      </c>
      <c r="H4033" s="35" t="s">
        <v>16612</v>
      </c>
      <c r="I4033" s="35" t="s">
        <v>5485</v>
      </c>
      <c r="J4033" s="28" t="s">
        <v>5486</v>
      </c>
      <c r="K4033" s="35" t="s">
        <v>444</v>
      </c>
      <c r="L4033" s="35" t="s">
        <v>16613</v>
      </c>
      <c r="M4033" s="35" t="s">
        <v>1494</v>
      </c>
      <c r="N4033" s="35" t="s">
        <v>133</v>
      </c>
      <c r="O4033" s="38"/>
      <c r="P4033" s="38"/>
    </row>
    <row r="4034">
      <c r="A4034" s="39">
        <v>116892.0</v>
      </c>
      <c r="B4034" s="40" t="s">
        <v>125</v>
      </c>
      <c r="C4034" s="40" t="s">
        <v>134</v>
      </c>
      <c r="D4034" s="40" t="s">
        <v>67</v>
      </c>
      <c r="E4034" s="40" t="s">
        <v>68</v>
      </c>
      <c r="F4034" s="41" t="s">
        <v>33</v>
      </c>
      <c r="G4034" s="41" t="s">
        <v>16614</v>
      </c>
      <c r="H4034" s="41" t="s">
        <v>16615</v>
      </c>
      <c r="I4034" s="41" t="s">
        <v>3546</v>
      </c>
      <c r="J4034" s="40" t="s">
        <v>6256</v>
      </c>
      <c r="K4034" s="41" t="s">
        <v>3505</v>
      </c>
      <c r="L4034" s="41" t="s">
        <v>16616</v>
      </c>
      <c r="M4034" s="41" t="s">
        <v>78</v>
      </c>
      <c r="N4034" s="41" t="s">
        <v>133</v>
      </c>
      <c r="O4034" s="38"/>
      <c r="P4034" s="43"/>
    </row>
    <row r="4035">
      <c r="A4035" s="26">
        <v>116893.0</v>
      </c>
      <c r="B4035" s="28" t="s">
        <v>90</v>
      </c>
      <c r="C4035" s="28" t="s">
        <v>91</v>
      </c>
      <c r="D4035" s="28" t="s">
        <v>2770</v>
      </c>
      <c r="E4035" s="28" t="s">
        <v>439</v>
      </c>
      <c r="F4035" s="35" t="s">
        <v>33</v>
      </c>
      <c r="G4035" s="35" t="s">
        <v>16617</v>
      </c>
      <c r="H4035" s="35" t="s">
        <v>16618</v>
      </c>
      <c r="I4035" s="35" t="s">
        <v>4223</v>
      </c>
      <c r="J4035" s="28" t="s">
        <v>4224</v>
      </c>
      <c r="K4035" s="35" t="s">
        <v>11430</v>
      </c>
      <c r="L4035" s="35" t="s">
        <v>16619</v>
      </c>
      <c r="M4035" s="35" t="s">
        <v>4227</v>
      </c>
      <c r="N4035" s="35" t="s">
        <v>117</v>
      </c>
      <c r="O4035" s="38"/>
      <c r="P4035" s="38"/>
    </row>
    <row r="4036">
      <c r="A4036" s="39">
        <v>116894.0</v>
      </c>
      <c r="B4036" s="40" t="s">
        <v>11679</v>
      </c>
      <c r="C4036" s="40" t="s">
        <v>11680</v>
      </c>
      <c r="D4036" s="40" t="s">
        <v>4391</v>
      </c>
      <c r="E4036" s="40" t="s">
        <v>2453</v>
      </c>
      <c r="F4036" s="41" t="s">
        <v>33</v>
      </c>
      <c r="G4036" s="41" t="s">
        <v>16620</v>
      </c>
      <c r="H4036" s="41" t="s">
        <v>16621</v>
      </c>
      <c r="I4036" s="41" t="s">
        <v>4394</v>
      </c>
      <c r="J4036" s="40" t="s">
        <v>4395</v>
      </c>
      <c r="K4036" s="41" t="s">
        <v>16622</v>
      </c>
      <c r="L4036" s="41" t="s">
        <v>16623</v>
      </c>
      <c r="M4036" s="41" t="s">
        <v>2460</v>
      </c>
      <c r="N4036" s="41" t="s">
        <v>183</v>
      </c>
      <c r="O4036" s="38"/>
      <c r="P4036" s="43"/>
    </row>
    <row r="4037">
      <c r="A4037" s="26">
        <v>116895.0</v>
      </c>
      <c r="B4037" s="28" t="s">
        <v>90</v>
      </c>
      <c r="C4037" s="28" t="s">
        <v>91</v>
      </c>
      <c r="D4037" s="28" t="s">
        <v>1862</v>
      </c>
      <c r="E4037" s="28" t="s">
        <v>32</v>
      </c>
      <c r="F4037" s="35" t="s">
        <v>33</v>
      </c>
      <c r="G4037" s="35" t="s">
        <v>16624</v>
      </c>
      <c r="H4037" s="35" t="s">
        <v>16625</v>
      </c>
      <c r="I4037" s="35" t="s">
        <v>1865</v>
      </c>
      <c r="J4037" s="28" t="s">
        <v>1866</v>
      </c>
      <c r="K4037" s="35" t="s">
        <v>12173</v>
      </c>
      <c r="L4037" s="35" t="s">
        <v>16626</v>
      </c>
      <c r="M4037" s="35" t="s">
        <v>1869</v>
      </c>
      <c r="N4037" s="35" t="s">
        <v>183</v>
      </c>
      <c r="O4037" s="38"/>
      <c r="P4037" s="38"/>
    </row>
    <row r="4038">
      <c r="A4038" s="39">
        <v>116896.0</v>
      </c>
      <c r="B4038" s="40" t="s">
        <v>90</v>
      </c>
      <c r="C4038" s="40" t="s">
        <v>91</v>
      </c>
      <c r="D4038" s="40" t="s">
        <v>263</v>
      </c>
      <c r="E4038" s="40" t="s">
        <v>111</v>
      </c>
      <c r="F4038" s="41" t="s">
        <v>33</v>
      </c>
      <c r="G4038" s="41" t="s">
        <v>16627</v>
      </c>
      <c r="H4038" s="41" t="s">
        <v>16628</v>
      </c>
      <c r="I4038" s="41" t="s">
        <v>2351</v>
      </c>
      <c r="J4038" s="40" t="s">
        <v>885</v>
      </c>
      <c r="K4038" s="41" t="s">
        <v>16629</v>
      </c>
      <c r="L4038" s="41" t="s">
        <v>16630</v>
      </c>
      <c r="M4038" s="41" t="s">
        <v>78</v>
      </c>
      <c r="N4038" s="41" t="s">
        <v>117</v>
      </c>
      <c r="O4038" s="38"/>
      <c r="P4038" s="43"/>
    </row>
    <row r="4039">
      <c r="A4039" s="26">
        <v>116899.0</v>
      </c>
      <c r="B4039" s="28" t="s">
        <v>125</v>
      </c>
      <c r="C4039" s="28" t="s">
        <v>134</v>
      </c>
      <c r="D4039" s="28" t="s">
        <v>1862</v>
      </c>
      <c r="E4039" s="28" t="s">
        <v>32</v>
      </c>
      <c r="F4039" s="35" t="s">
        <v>33</v>
      </c>
      <c r="G4039" s="35" t="s">
        <v>16631</v>
      </c>
      <c r="H4039" s="35" t="s">
        <v>16632</v>
      </c>
      <c r="I4039" s="35" t="s">
        <v>6214</v>
      </c>
      <c r="J4039" s="28" t="s">
        <v>6215</v>
      </c>
      <c r="K4039" s="35" t="s">
        <v>3249</v>
      </c>
      <c r="L4039" s="35" t="s">
        <v>16633</v>
      </c>
      <c r="M4039" s="35" t="s">
        <v>1690</v>
      </c>
      <c r="N4039" s="35" t="s">
        <v>133</v>
      </c>
      <c r="O4039" s="38"/>
      <c r="P4039" s="38"/>
    </row>
    <row r="4040">
      <c r="A4040" s="39">
        <v>116901.0</v>
      </c>
      <c r="B4040" s="40" t="s">
        <v>90</v>
      </c>
      <c r="C4040" s="40" t="s">
        <v>91</v>
      </c>
      <c r="D4040" s="40" t="s">
        <v>263</v>
      </c>
      <c r="E4040" s="40" t="s">
        <v>111</v>
      </c>
      <c r="F4040" s="41" t="s">
        <v>33</v>
      </c>
      <c r="G4040" s="41" t="s">
        <v>16634</v>
      </c>
      <c r="H4040" s="41" t="s">
        <v>16635</v>
      </c>
      <c r="I4040" s="41" t="s">
        <v>2351</v>
      </c>
      <c r="J4040" s="40" t="s">
        <v>885</v>
      </c>
      <c r="K4040" s="41" t="s">
        <v>16636</v>
      </c>
      <c r="L4040" s="41" t="s">
        <v>16637</v>
      </c>
      <c r="M4040" s="41" t="s">
        <v>78</v>
      </c>
      <c r="N4040" s="41" t="s">
        <v>117</v>
      </c>
      <c r="O4040" s="38"/>
      <c r="P4040" s="43"/>
    </row>
    <row r="4041">
      <c r="A4041" s="26">
        <v>116904.0</v>
      </c>
      <c r="B4041" s="28" t="s">
        <v>90</v>
      </c>
      <c r="C4041" s="28" t="s">
        <v>91</v>
      </c>
      <c r="D4041" s="28" t="s">
        <v>2452</v>
      </c>
      <c r="E4041" s="28" t="s">
        <v>2453</v>
      </c>
      <c r="F4041" s="35" t="s">
        <v>33</v>
      </c>
      <c r="G4041" s="35" t="s">
        <v>16638</v>
      </c>
      <c r="H4041" s="35" t="s">
        <v>16639</v>
      </c>
      <c r="I4041" s="35" t="s">
        <v>3632</v>
      </c>
      <c r="J4041" s="28" t="s">
        <v>3633</v>
      </c>
      <c r="K4041" s="35" t="s">
        <v>16640</v>
      </c>
      <c r="L4041" s="35" t="s">
        <v>16641</v>
      </c>
      <c r="M4041" s="35" t="s">
        <v>2460</v>
      </c>
      <c r="N4041" s="35" t="s">
        <v>183</v>
      </c>
      <c r="O4041" s="38"/>
      <c r="P4041" s="38"/>
    </row>
    <row r="4042">
      <c r="A4042" s="39">
        <v>116905.0</v>
      </c>
      <c r="B4042" s="40" t="s">
        <v>90</v>
      </c>
      <c r="C4042" s="40" t="s">
        <v>91</v>
      </c>
      <c r="D4042" s="40" t="s">
        <v>1683</v>
      </c>
      <c r="E4042" s="40" t="s">
        <v>32</v>
      </c>
      <c r="F4042" s="41" t="s">
        <v>33</v>
      </c>
      <c r="G4042" s="41" t="s">
        <v>16642</v>
      </c>
      <c r="H4042" s="41" t="s">
        <v>16643</v>
      </c>
      <c r="I4042" s="41" t="s">
        <v>1686</v>
      </c>
      <c r="J4042" s="40" t="s">
        <v>4547</v>
      </c>
      <c r="K4042" s="41" t="s">
        <v>16644</v>
      </c>
      <c r="L4042" s="41" t="s">
        <v>16645</v>
      </c>
      <c r="M4042" s="41" t="s">
        <v>1690</v>
      </c>
      <c r="N4042" s="41" t="s">
        <v>183</v>
      </c>
      <c r="O4042" s="38"/>
      <c r="P4042" s="43"/>
    </row>
    <row r="4043">
      <c r="A4043" s="26">
        <v>116906.0</v>
      </c>
      <c r="B4043" s="28" t="s">
        <v>90</v>
      </c>
      <c r="C4043" s="28" t="s">
        <v>91</v>
      </c>
      <c r="D4043" s="28" t="s">
        <v>1683</v>
      </c>
      <c r="E4043" s="28" t="s">
        <v>32</v>
      </c>
      <c r="F4043" s="35" t="s">
        <v>33</v>
      </c>
      <c r="G4043" s="35" t="s">
        <v>16646</v>
      </c>
      <c r="H4043" s="35" t="s">
        <v>16647</v>
      </c>
      <c r="I4043" s="35" t="s">
        <v>3519</v>
      </c>
      <c r="J4043" s="28" t="s">
        <v>3520</v>
      </c>
      <c r="K4043" s="35" t="s">
        <v>16648</v>
      </c>
      <c r="L4043" s="35" t="s">
        <v>16649</v>
      </c>
      <c r="M4043" s="35" t="s">
        <v>1690</v>
      </c>
      <c r="N4043" s="35" t="s">
        <v>7686</v>
      </c>
      <c r="O4043" s="38"/>
      <c r="P4043" s="38"/>
    </row>
    <row r="4044">
      <c r="A4044" s="39">
        <v>116907.0</v>
      </c>
      <c r="B4044" s="40" t="s">
        <v>90</v>
      </c>
      <c r="C4044" s="40" t="s">
        <v>91</v>
      </c>
      <c r="D4044" s="40" t="s">
        <v>1487</v>
      </c>
      <c r="E4044" s="40" t="s">
        <v>68</v>
      </c>
      <c r="F4044" s="41" t="s">
        <v>33</v>
      </c>
      <c r="G4044" s="41" t="s">
        <v>16650</v>
      </c>
      <c r="H4044" s="41" t="s">
        <v>16651</v>
      </c>
      <c r="I4044" s="41" t="s">
        <v>3732</v>
      </c>
      <c r="J4044" s="40" t="s">
        <v>7437</v>
      </c>
      <c r="K4044" s="41" t="s">
        <v>1204</v>
      </c>
      <c r="L4044" s="41" t="s">
        <v>16652</v>
      </c>
      <c r="M4044" s="41" t="s">
        <v>1494</v>
      </c>
      <c r="N4044" s="41" t="s">
        <v>183</v>
      </c>
      <c r="O4044" s="38"/>
      <c r="P4044" s="43"/>
    </row>
    <row r="4045">
      <c r="A4045" s="26">
        <v>116908.0</v>
      </c>
      <c r="B4045" s="28" t="s">
        <v>90</v>
      </c>
      <c r="C4045" s="28" t="s">
        <v>91</v>
      </c>
      <c r="D4045" s="28" t="s">
        <v>1729</v>
      </c>
      <c r="E4045" s="28" t="s">
        <v>68</v>
      </c>
      <c r="F4045" s="35" t="s">
        <v>33</v>
      </c>
      <c r="G4045" s="35" t="s">
        <v>16653</v>
      </c>
      <c r="H4045" s="35" t="s">
        <v>16654</v>
      </c>
      <c r="I4045" s="35" t="s">
        <v>6894</v>
      </c>
      <c r="J4045" s="28" t="s">
        <v>6895</v>
      </c>
      <c r="K4045" s="35" t="s">
        <v>16655</v>
      </c>
      <c r="L4045" s="35" t="s">
        <v>16656</v>
      </c>
      <c r="M4045" s="35" t="s">
        <v>50</v>
      </c>
      <c r="N4045" s="35" t="s">
        <v>183</v>
      </c>
      <c r="O4045" s="38"/>
      <c r="P4045" s="38"/>
    </row>
    <row r="4046">
      <c r="A4046" s="39">
        <v>116909.0</v>
      </c>
      <c r="B4046" s="40" t="s">
        <v>90</v>
      </c>
      <c r="C4046" s="40" t="s">
        <v>91</v>
      </c>
      <c r="D4046" s="40" t="s">
        <v>177</v>
      </c>
      <c r="E4046" s="40" t="s">
        <v>83</v>
      </c>
      <c r="F4046" s="41" t="s">
        <v>33</v>
      </c>
      <c r="G4046" s="41" t="s">
        <v>16657</v>
      </c>
      <c r="H4046" s="41" t="s">
        <v>16658</v>
      </c>
      <c r="I4046" s="41" t="s">
        <v>105</v>
      </c>
      <c r="J4046" s="40" t="s">
        <v>588</v>
      </c>
      <c r="K4046" s="41" t="s">
        <v>16659</v>
      </c>
      <c r="L4046" s="41" t="s">
        <v>16660</v>
      </c>
      <c r="M4046" s="41" t="s">
        <v>78</v>
      </c>
      <c r="N4046" s="41" t="s">
        <v>117</v>
      </c>
      <c r="O4046" s="38"/>
      <c r="P4046" s="43"/>
    </row>
    <row r="4047">
      <c r="A4047" s="26">
        <v>116911.0</v>
      </c>
      <c r="B4047" s="28" t="s">
        <v>90</v>
      </c>
      <c r="C4047" s="28" t="s">
        <v>91</v>
      </c>
      <c r="D4047" s="28" t="s">
        <v>1806</v>
      </c>
      <c r="E4047" s="28" t="s">
        <v>68</v>
      </c>
      <c r="F4047" s="35" t="s">
        <v>33</v>
      </c>
      <c r="G4047" s="35" t="s">
        <v>16661</v>
      </c>
      <c r="H4047" s="35" t="s">
        <v>16662</v>
      </c>
      <c r="I4047" s="35" t="s">
        <v>9994</v>
      </c>
      <c r="J4047" s="28" t="s">
        <v>1810</v>
      </c>
      <c r="K4047" s="35" t="s">
        <v>16663</v>
      </c>
      <c r="L4047" s="35" t="s">
        <v>16664</v>
      </c>
      <c r="M4047" s="35" t="s">
        <v>1813</v>
      </c>
      <c r="N4047" s="35" t="s">
        <v>133</v>
      </c>
      <c r="O4047" s="38"/>
      <c r="P4047" s="38"/>
    </row>
    <row r="4048">
      <c r="A4048" s="39">
        <v>116912.0</v>
      </c>
      <c r="B4048" s="40" t="s">
        <v>90</v>
      </c>
      <c r="C4048" s="40" t="s">
        <v>91</v>
      </c>
      <c r="D4048" s="40" t="s">
        <v>218</v>
      </c>
      <c r="E4048" s="40" t="s">
        <v>83</v>
      </c>
      <c r="F4048" s="41" t="s">
        <v>33</v>
      </c>
      <c r="G4048" s="41" t="s">
        <v>16665</v>
      </c>
      <c r="H4048" s="41" t="s">
        <v>16666</v>
      </c>
      <c r="I4048" s="41" t="s">
        <v>105</v>
      </c>
      <c r="J4048" s="40" t="s">
        <v>480</v>
      </c>
      <c r="K4048" s="41" t="s">
        <v>15293</v>
      </c>
      <c r="L4048" s="41" t="s">
        <v>16667</v>
      </c>
      <c r="M4048" s="41" t="s">
        <v>78</v>
      </c>
      <c r="N4048" s="41" t="s">
        <v>99</v>
      </c>
      <c r="O4048" s="38"/>
      <c r="P4048" s="43"/>
    </row>
    <row r="4049">
      <c r="A4049" s="26">
        <v>116916.0</v>
      </c>
      <c r="B4049" s="28" t="s">
        <v>90</v>
      </c>
      <c r="C4049" s="28" t="s">
        <v>91</v>
      </c>
      <c r="D4049" s="28" t="s">
        <v>110</v>
      </c>
      <c r="E4049" s="28" t="s">
        <v>111</v>
      </c>
      <c r="F4049" s="35" t="s">
        <v>33</v>
      </c>
      <c r="G4049" s="35" t="s">
        <v>16668</v>
      </c>
      <c r="H4049" s="35" t="s">
        <v>16669</v>
      </c>
      <c r="I4049" s="35" t="s">
        <v>758</v>
      </c>
      <c r="J4049" s="28" t="s">
        <v>759</v>
      </c>
      <c r="K4049" s="35" t="s">
        <v>16670</v>
      </c>
      <c r="L4049" s="35" t="s">
        <v>16671</v>
      </c>
      <c r="M4049" s="35" t="s">
        <v>2815</v>
      </c>
      <c r="N4049" s="35" t="s">
        <v>99</v>
      </c>
      <c r="O4049" s="38"/>
      <c r="P4049" s="38"/>
    </row>
    <row r="4050">
      <c r="A4050" s="39">
        <v>116919.0</v>
      </c>
      <c r="B4050" s="40" t="s">
        <v>90</v>
      </c>
      <c r="C4050" s="40" t="s">
        <v>91</v>
      </c>
      <c r="D4050" s="40" t="s">
        <v>438</v>
      </c>
      <c r="E4050" s="40" t="s">
        <v>439</v>
      </c>
      <c r="F4050" s="41" t="s">
        <v>33</v>
      </c>
      <c r="G4050" s="41" t="s">
        <v>16672</v>
      </c>
      <c r="H4050" s="41" t="s">
        <v>16673</v>
      </c>
      <c r="I4050" s="41" t="s">
        <v>9321</v>
      </c>
      <c r="J4050" s="40" t="s">
        <v>9322</v>
      </c>
      <c r="K4050" s="41" t="s">
        <v>16674</v>
      </c>
      <c r="L4050" s="41" t="s">
        <v>16675</v>
      </c>
      <c r="M4050" s="41" t="s">
        <v>1777</v>
      </c>
      <c r="N4050" s="41" t="s">
        <v>183</v>
      </c>
      <c r="O4050" s="38"/>
      <c r="P4050" s="43"/>
    </row>
    <row r="4051">
      <c r="A4051" s="26">
        <v>116920.0</v>
      </c>
      <c r="B4051" s="28" t="s">
        <v>90</v>
      </c>
      <c r="C4051" s="28" t="s">
        <v>91</v>
      </c>
      <c r="D4051" s="28" t="s">
        <v>102</v>
      </c>
      <c r="E4051" s="28" t="s">
        <v>83</v>
      </c>
      <c r="F4051" s="35" t="s">
        <v>33</v>
      </c>
      <c r="G4051" s="35" t="s">
        <v>16676</v>
      </c>
      <c r="H4051" s="35" t="s">
        <v>16677</v>
      </c>
      <c r="I4051" s="35" t="s">
        <v>105</v>
      </c>
      <c r="J4051" s="28" t="s">
        <v>1465</v>
      </c>
      <c r="K4051" s="35" t="s">
        <v>16678</v>
      </c>
      <c r="L4051" s="35" t="s">
        <v>16679</v>
      </c>
      <c r="M4051" s="35" t="s">
        <v>78</v>
      </c>
      <c r="N4051" s="35" t="s">
        <v>109</v>
      </c>
      <c r="O4051" s="38"/>
      <c r="P4051" s="38"/>
    </row>
    <row r="4052">
      <c r="A4052" s="39">
        <v>116921.0</v>
      </c>
      <c r="B4052" s="40" t="s">
        <v>90</v>
      </c>
      <c r="C4052" s="40" t="s">
        <v>91</v>
      </c>
      <c r="D4052" s="40" t="s">
        <v>3573</v>
      </c>
      <c r="E4052" s="40" t="s">
        <v>439</v>
      </c>
      <c r="F4052" s="41" t="s">
        <v>33</v>
      </c>
      <c r="G4052" s="41" t="s">
        <v>16680</v>
      </c>
      <c r="H4052" s="41" t="s">
        <v>16681</v>
      </c>
      <c r="I4052" s="41" t="s">
        <v>16682</v>
      </c>
      <c r="J4052" s="40" t="s">
        <v>16683</v>
      </c>
      <c r="K4052" s="41" t="s">
        <v>16684</v>
      </c>
      <c r="L4052" s="41" t="s">
        <v>16685</v>
      </c>
      <c r="M4052" s="41" t="s">
        <v>3580</v>
      </c>
      <c r="N4052" s="41" t="s">
        <v>183</v>
      </c>
      <c r="O4052" s="38"/>
      <c r="P4052" s="43"/>
    </row>
    <row r="4053">
      <c r="A4053" s="26">
        <v>116922.0</v>
      </c>
      <c r="B4053" s="28" t="s">
        <v>90</v>
      </c>
      <c r="C4053" s="28" t="s">
        <v>91</v>
      </c>
      <c r="D4053" s="28" t="s">
        <v>177</v>
      </c>
      <c r="E4053" s="28" t="s">
        <v>83</v>
      </c>
      <c r="F4053" s="35" t="s">
        <v>33</v>
      </c>
      <c r="G4053" s="35" t="s">
        <v>16686</v>
      </c>
      <c r="H4053" s="35" t="s">
        <v>16687</v>
      </c>
      <c r="I4053" s="35" t="s">
        <v>105</v>
      </c>
      <c r="J4053" s="28" t="s">
        <v>588</v>
      </c>
      <c r="K4053" s="35" t="s">
        <v>16688</v>
      </c>
      <c r="L4053" s="35" t="s">
        <v>16689</v>
      </c>
      <c r="M4053" s="35" t="s">
        <v>78</v>
      </c>
      <c r="N4053" s="35" t="s">
        <v>133</v>
      </c>
      <c r="O4053" s="38"/>
      <c r="P4053" s="38"/>
    </row>
    <row r="4054">
      <c r="A4054" s="39">
        <v>116923.0</v>
      </c>
      <c r="B4054" s="40" t="s">
        <v>90</v>
      </c>
      <c r="C4054" s="40" t="s">
        <v>91</v>
      </c>
      <c r="D4054" s="40" t="s">
        <v>218</v>
      </c>
      <c r="E4054" s="40" t="s">
        <v>83</v>
      </c>
      <c r="F4054" s="41" t="s">
        <v>33</v>
      </c>
      <c r="G4054" s="41" t="s">
        <v>16690</v>
      </c>
      <c r="H4054" s="41" t="s">
        <v>16691</v>
      </c>
      <c r="I4054" s="41" t="s">
        <v>105</v>
      </c>
      <c r="J4054" s="40" t="s">
        <v>222</v>
      </c>
      <c r="K4054" s="41" t="s">
        <v>16692</v>
      </c>
      <c r="L4054" s="41" t="s">
        <v>16693</v>
      </c>
      <c r="M4054" s="41" t="s">
        <v>78</v>
      </c>
      <c r="N4054" s="41" t="s">
        <v>483</v>
      </c>
      <c r="O4054" s="38"/>
      <c r="P4054" s="43"/>
    </row>
    <row r="4055">
      <c r="A4055" s="26">
        <v>116924.0</v>
      </c>
      <c r="B4055" s="28" t="s">
        <v>436</v>
      </c>
      <c r="C4055" s="28" t="s">
        <v>437</v>
      </c>
      <c r="D4055" s="28" t="s">
        <v>3573</v>
      </c>
      <c r="E4055" s="28" t="s">
        <v>439</v>
      </c>
      <c r="F4055" s="35" t="s">
        <v>33</v>
      </c>
      <c r="G4055" s="35" t="s">
        <v>16694</v>
      </c>
      <c r="H4055" s="35" t="s">
        <v>16695</v>
      </c>
      <c r="I4055" s="35" t="s">
        <v>3887</v>
      </c>
      <c r="J4055" s="28" t="s">
        <v>8660</v>
      </c>
      <c r="K4055" s="35" t="s">
        <v>16696</v>
      </c>
      <c r="L4055" s="35" t="s">
        <v>16697</v>
      </c>
      <c r="M4055" s="35" t="s">
        <v>3890</v>
      </c>
      <c r="N4055" s="35" t="s">
        <v>51</v>
      </c>
      <c r="O4055" s="38"/>
      <c r="P4055" s="38"/>
    </row>
    <row r="4056">
      <c r="A4056" s="39">
        <v>116928.0</v>
      </c>
      <c r="B4056" s="40" t="s">
        <v>90</v>
      </c>
      <c r="C4056" s="40" t="s">
        <v>91</v>
      </c>
      <c r="D4056" s="40" t="s">
        <v>293</v>
      </c>
      <c r="E4056" s="40" t="s">
        <v>111</v>
      </c>
      <c r="F4056" s="41" t="s">
        <v>33</v>
      </c>
      <c r="G4056" s="41" t="s">
        <v>16698</v>
      </c>
      <c r="H4056" s="41" t="s">
        <v>16699</v>
      </c>
      <c r="I4056" s="41" t="s">
        <v>105</v>
      </c>
      <c r="J4056" s="40" t="s">
        <v>338</v>
      </c>
      <c r="K4056" s="41" t="s">
        <v>16700</v>
      </c>
      <c r="L4056" s="41" t="s">
        <v>16701</v>
      </c>
      <c r="M4056" s="41" t="s">
        <v>78</v>
      </c>
      <c r="N4056" s="41" t="s">
        <v>133</v>
      </c>
      <c r="O4056" s="38"/>
      <c r="P4056" s="43"/>
    </row>
    <row r="4057">
      <c r="A4057" s="26">
        <v>116933.0</v>
      </c>
      <c r="B4057" s="28" t="s">
        <v>90</v>
      </c>
      <c r="C4057" s="28" t="s">
        <v>91</v>
      </c>
      <c r="D4057" s="28" t="s">
        <v>127</v>
      </c>
      <c r="E4057" s="28" t="s">
        <v>83</v>
      </c>
      <c r="F4057" s="35" t="s">
        <v>33</v>
      </c>
      <c r="G4057" s="35" t="s">
        <v>16702</v>
      </c>
      <c r="H4057" s="35" t="s">
        <v>16703</v>
      </c>
      <c r="I4057" s="35" t="s">
        <v>206</v>
      </c>
      <c r="J4057" s="28" t="s">
        <v>1601</v>
      </c>
      <c r="K4057" s="35" t="s">
        <v>16704</v>
      </c>
      <c r="L4057" s="35" t="s">
        <v>16705</v>
      </c>
      <c r="M4057" s="35" t="s">
        <v>78</v>
      </c>
      <c r="N4057" s="35" t="s">
        <v>183</v>
      </c>
      <c r="O4057" s="38"/>
      <c r="P4057" s="38"/>
    </row>
    <row r="4058">
      <c r="A4058" s="39">
        <v>116934.0</v>
      </c>
      <c r="B4058" s="40" t="s">
        <v>90</v>
      </c>
      <c r="C4058" s="40" t="s">
        <v>91</v>
      </c>
      <c r="D4058" s="40" t="s">
        <v>3260</v>
      </c>
      <c r="E4058" s="40" t="s">
        <v>68</v>
      </c>
      <c r="F4058" s="41" t="s">
        <v>33</v>
      </c>
      <c r="G4058" s="41" t="s">
        <v>16706</v>
      </c>
      <c r="H4058" s="41" t="s">
        <v>16707</v>
      </c>
      <c r="I4058" s="41" t="s">
        <v>3660</v>
      </c>
      <c r="J4058" s="40" t="s">
        <v>3264</v>
      </c>
      <c r="K4058" s="41" t="s">
        <v>3036</v>
      </c>
      <c r="L4058" s="41" t="s">
        <v>16708</v>
      </c>
      <c r="M4058" s="41" t="s">
        <v>50</v>
      </c>
      <c r="N4058" s="41" t="s">
        <v>183</v>
      </c>
      <c r="O4058" s="38"/>
      <c r="P4058" s="43"/>
    </row>
    <row r="4059">
      <c r="A4059" s="26">
        <v>116937.0</v>
      </c>
      <c r="B4059" s="28" t="s">
        <v>90</v>
      </c>
      <c r="C4059" s="28" t="s">
        <v>91</v>
      </c>
      <c r="D4059" s="28" t="s">
        <v>1487</v>
      </c>
      <c r="E4059" s="28" t="s">
        <v>68</v>
      </c>
      <c r="F4059" s="35" t="s">
        <v>33</v>
      </c>
      <c r="G4059" s="35" t="s">
        <v>16709</v>
      </c>
      <c r="H4059" s="35" t="s">
        <v>16710</v>
      </c>
      <c r="I4059" s="35" t="s">
        <v>5772</v>
      </c>
      <c r="J4059" s="28" t="s">
        <v>5773</v>
      </c>
      <c r="K4059" s="35" t="s">
        <v>7076</v>
      </c>
      <c r="L4059" s="35" t="s">
        <v>16711</v>
      </c>
      <c r="M4059" s="35" t="s">
        <v>1494</v>
      </c>
      <c r="N4059" s="35" t="s">
        <v>133</v>
      </c>
      <c r="O4059" s="38"/>
      <c r="P4059" s="38"/>
    </row>
    <row r="4060">
      <c r="A4060" s="39">
        <v>116938.0</v>
      </c>
      <c r="B4060" s="40" t="s">
        <v>90</v>
      </c>
      <c r="C4060" s="40" t="s">
        <v>91</v>
      </c>
      <c r="D4060" s="40" t="s">
        <v>147</v>
      </c>
      <c r="E4060" s="40" t="s">
        <v>111</v>
      </c>
      <c r="F4060" s="41" t="s">
        <v>33</v>
      </c>
      <c r="G4060" s="41" t="s">
        <v>16712</v>
      </c>
      <c r="H4060" s="41" t="s">
        <v>16713</v>
      </c>
      <c r="I4060" s="41" t="s">
        <v>685</v>
      </c>
      <c r="J4060" s="40" t="s">
        <v>686</v>
      </c>
      <c r="K4060" s="41" t="s">
        <v>16714</v>
      </c>
      <c r="L4060" s="41" t="s">
        <v>16715</v>
      </c>
      <c r="M4060" s="41" t="s">
        <v>78</v>
      </c>
      <c r="N4060" s="41" t="s">
        <v>133</v>
      </c>
      <c r="O4060" s="38"/>
      <c r="P4060" s="43"/>
    </row>
    <row r="4061">
      <c r="A4061" s="26">
        <v>116940.0</v>
      </c>
      <c r="B4061" s="28" t="s">
        <v>90</v>
      </c>
      <c r="C4061" s="28" t="s">
        <v>91</v>
      </c>
      <c r="D4061" s="28" t="s">
        <v>1838</v>
      </c>
      <c r="E4061" s="28" t="s">
        <v>68</v>
      </c>
      <c r="F4061" s="35" t="s">
        <v>33</v>
      </c>
      <c r="G4061" s="35" t="s">
        <v>16716</v>
      </c>
      <c r="H4061" s="35" t="s">
        <v>16717</v>
      </c>
      <c r="I4061" s="35" t="s">
        <v>1490</v>
      </c>
      <c r="J4061" s="28" t="s">
        <v>1491</v>
      </c>
      <c r="K4061" s="35" t="s">
        <v>16718</v>
      </c>
      <c r="L4061" s="35" t="s">
        <v>16719</v>
      </c>
      <c r="M4061" s="35" t="s">
        <v>1494</v>
      </c>
      <c r="N4061" s="35" t="s">
        <v>483</v>
      </c>
      <c r="O4061" s="38"/>
      <c r="P4061" s="38"/>
    </row>
    <row r="4062">
      <c r="A4062" s="39">
        <v>116941.0</v>
      </c>
      <c r="B4062" s="40" t="s">
        <v>90</v>
      </c>
      <c r="C4062" s="40" t="s">
        <v>91</v>
      </c>
      <c r="D4062" s="40" t="s">
        <v>210</v>
      </c>
      <c r="E4062" s="40" t="s">
        <v>68</v>
      </c>
      <c r="F4062" s="41" t="s">
        <v>33</v>
      </c>
      <c r="G4062" s="41" t="s">
        <v>16720</v>
      </c>
      <c r="H4062" s="41" t="s">
        <v>16721</v>
      </c>
      <c r="I4062" s="41" t="s">
        <v>172</v>
      </c>
      <c r="J4062" s="40" t="s">
        <v>214</v>
      </c>
      <c r="K4062" s="41" t="s">
        <v>2753</v>
      </c>
      <c r="L4062" s="41" t="s">
        <v>16722</v>
      </c>
      <c r="M4062" s="41" t="s">
        <v>78</v>
      </c>
      <c r="N4062" s="41" t="s">
        <v>183</v>
      </c>
      <c r="O4062" s="38"/>
      <c r="P4062" s="43"/>
    </row>
    <row r="4063">
      <c r="A4063" s="26">
        <v>116943.0</v>
      </c>
      <c r="B4063" s="28" t="s">
        <v>90</v>
      </c>
      <c r="C4063" s="28" t="s">
        <v>91</v>
      </c>
      <c r="D4063" s="28" t="s">
        <v>127</v>
      </c>
      <c r="E4063" s="28" t="s">
        <v>83</v>
      </c>
      <c r="F4063" s="35" t="s">
        <v>33</v>
      </c>
      <c r="G4063" s="35" t="s">
        <v>16723</v>
      </c>
      <c r="H4063" s="35" t="s">
        <v>16724</v>
      </c>
      <c r="I4063" s="35" t="s">
        <v>405</v>
      </c>
      <c r="J4063" s="28" t="s">
        <v>406</v>
      </c>
      <c r="K4063" s="35" t="s">
        <v>16725</v>
      </c>
      <c r="L4063" s="35" t="s">
        <v>16726</v>
      </c>
      <c r="M4063" s="35" t="s">
        <v>78</v>
      </c>
      <c r="N4063" s="35" t="s">
        <v>99</v>
      </c>
      <c r="O4063" s="38"/>
      <c r="P4063" s="38"/>
    </row>
    <row r="4064">
      <c r="A4064" s="39">
        <v>116944.0</v>
      </c>
      <c r="B4064" s="40" t="s">
        <v>90</v>
      </c>
      <c r="C4064" s="40" t="s">
        <v>91</v>
      </c>
      <c r="D4064" s="40" t="s">
        <v>156</v>
      </c>
      <c r="E4064" s="40" t="s">
        <v>68</v>
      </c>
      <c r="F4064" s="41" t="s">
        <v>33</v>
      </c>
      <c r="G4064" s="41" t="s">
        <v>16727</v>
      </c>
      <c r="H4064" s="41" t="s">
        <v>16728</v>
      </c>
      <c r="I4064" s="41" t="s">
        <v>160</v>
      </c>
      <c r="J4064" s="40" t="s">
        <v>1650</v>
      </c>
      <c r="K4064" s="41" t="s">
        <v>16729</v>
      </c>
      <c r="L4064" s="41" t="s">
        <v>16730</v>
      </c>
      <c r="M4064" s="41" t="s">
        <v>78</v>
      </c>
      <c r="N4064" s="41" t="s">
        <v>823</v>
      </c>
      <c r="O4064" s="38"/>
      <c r="P4064" s="43"/>
    </row>
    <row r="4065">
      <c r="A4065" s="26">
        <v>116946.0</v>
      </c>
      <c r="B4065" s="28" t="s">
        <v>90</v>
      </c>
      <c r="C4065" s="28" t="s">
        <v>91</v>
      </c>
      <c r="D4065" s="28" t="s">
        <v>1729</v>
      </c>
      <c r="E4065" s="28" t="s">
        <v>68</v>
      </c>
      <c r="F4065" s="35" t="s">
        <v>33</v>
      </c>
      <c r="G4065" s="35" t="s">
        <v>16731</v>
      </c>
      <c r="H4065" s="35" t="s">
        <v>16732</v>
      </c>
      <c r="I4065" s="35" t="s">
        <v>3540</v>
      </c>
      <c r="J4065" s="28" t="s">
        <v>3541</v>
      </c>
      <c r="K4065" s="35" t="s">
        <v>16733</v>
      </c>
      <c r="L4065" s="35" t="s">
        <v>16734</v>
      </c>
      <c r="M4065" s="35" t="s">
        <v>50</v>
      </c>
      <c r="N4065" s="35" t="s">
        <v>183</v>
      </c>
      <c r="O4065" s="38"/>
      <c r="P4065" s="38"/>
    </row>
    <row r="4066">
      <c r="A4066" s="39">
        <v>116947.0</v>
      </c>
      <c r="B4066" s="40" t="s">
        <v>90</v>
      </c>
      <c r="C4066" s="40" t="s">
        <v>91</v>
      </c>
      <c r="D4066" s="40" t="s">
        <v>156</v>
      </c>
      <c r="E4066" s="40" t="s">
        <v>68</v>
      </c>
      <c r="F4066" s="41" t="s">
        <v>33</v>
      </c>
      <c r="G4066" s="41" t="s">
        <v>16735</v>
      </c>
      <c r="H4066" s="41" t="s">
        <v>16736</v>
      </c>
      <c r="I4066" s="41" t="s">
        <v>7058</v>
      </c>
      <c r="J4066" s="40" t="s">
        <v>7059</v>
      </c>
      <c r="K4066" s="41" t="s">
        <v>16737</v>
      </c>
      <c r="L4066" s="41" t="s">
        <v>16738</v>
      </c>
      <c r="M4066" s="41" t="s">
        <v>78</v>
      </c>
      <c r="N4066" s="41" t="s">
        <v>99</v>
      </c>
      <c r="O4066" s="38"/>
      <c r="P4066" s="43"/>
    </row>
    <row r="4067">
      <c r="A4067" s="26">
        <v>116949.0</v>
      </c>
      <c r="B4067" s="28" t="s">
        <v>90</v>
      </c>
      <c r="C4067" s="28" t="s">
        <v>91</v>
      </c>
      <c r="D4067" s="28" t="s">
        <v>3489</v>
      </c>
      <c r="E4067" s="28" t="s">
        <v>2453</v>
      </c>
      <c r="F4067" s="35" t="s">
        <v>33</v>
      </c>
      <c r="G4067" s="35" t="s">
        <v>16739</v>
      </c>
      <c r="H4067" s="35" t="s">
        <v>16740</v>
      </c>
      <c r="I4067" s="35" t="s">
        <v>13843</v>
      </c>
      <c r="J4067" s="28" t="s">
        <v>13844</v>
      </c>
      <c r="K4067" s="35" t="s">
        <v>9157</v>
      </c>
      <c r="L4067" s="35" t="s">
        <v>16741</v>
      </c>
      <c r="M4067" s="35" t="s">
        <v>3488</v>
      </c>
      <c r="N4067" s="35" t="s">
        <v>183</v>
      </c>
      <c r="O4067" s="38"/>
      <c r="P4067" s="38"/>
    </row>
    <row r="4068">
      <c r="A4068" s="39">
        <v>116952.0</v>
      </c>
      <c r="B4068" s="40" t="s">
        <v>90</v>
      </c>
      <c r="C4068" s="40" t="s">
        <v>91</v>
      </c>
      <c r="D4068" s="40" t="s">
        <v>147</v>
      </c>
      <c r="E4068" s="40" t="s">
        <v>111</v>
      </c>
      <c r="F4068" s="41" t="s">
        <v>33</v>
      </c>
      <c r="G4068" s="41" t="s">
        <v>1752</v>
      </c>
      <c r="H4068" s="41" t="s">
        <v>16742</v>
      </c>
      <c r="I4068" s="41" t="s">
        <v>150</v>
      </c>
      <c r="J4068" s="40" t="s">
        <v>151</v>
      </c>
      <c r="K4068" s="41" t="s">
        <v>16743</v>
      </c>
      <c r="L4068" s="41" t="s">
        <v>16744</v>
      </c>
      <c r="M4068" s="41" t="s">
        <v>78</v>
      </c>
      <c r="N4068" s="41" t="s">
        <v>334</v>
      </c>
      <c r="O4068" s="38"/>
      <c r="P4068" s="43"/>
    </row>
    <row r="4069">
      <c r="A4069" s="26">
        <v>116953.0</v>
      </c>
      <c r="B4069" s="28" t="s">
        <v>90</v>
      </c>
      <c r="C4069" s="28" t="s">
        <v>91</v>
      </c>
      <c r="D4069" s="28" t="s">
        <v>3489</v>
      </c>
      <c r="E4069" s="28" t="s">
        <v>2453</v>
      </c>
      <c r="F4069" s="35" t="s">
        <v>33</v>
      </c>
      <c r="G4069" s="35" t="s">
        <v>16745</v>
      </c>
      <c r="H4069" s="35" t="s">
        <v>16746</v>
      </c>
      <c r="I4069" s="35" t="s">
        <v>4233</v>
      </c>
      <c r="J4069" s="28" t="s">
        <v>4234</v>
      </c>
      <c r="K4069" s="35" t="s">
        <v>16747</v>
      </c>
      <c r="L4069" s="35" t="s">
        <v>16748</v>
      </c>
      <c r="M4069" s="35" t="s">
        <v>3495</v>
      </c>
      <c r="N4069" s="35" t="s">
        <v>117</v>
      </c>
      <c r="O4069" s="38"/>
      <c r="P4069" s="38"/>
    </row>
    <row r="4070">
      <c r="A4070" s="39">
        <v>116956.0</v>
      </c>
      <c r="B4070" s="40" t="s">
        <v>90</v>
      </c>
      <c r="C4070" s="40" t="s">
        <v>91</v>
      </c>
      <c r="D4070" s="40" t="s">
        <v>1729</v>
      </c>
      <c r="E4070" s="40" t="s">
        <v>68</v>
      </c>
      <c r="F4070" s="41" t="s">
        <v>33</v>
      </c>
      <c r="G4070" s="41" t="s">
        <v>16749</v>
      </c>
      <c r="H4070" s="41" t="s">
        <v>16750</v>
      </c>
      <c r="I4070" s="41" t="s">
        <v>1732</v>
      </c>
      <c r="J4070" s="40" t="s">
        <v>1733</v>
      </c>
      <c r="K4070" s="41" t="s">
        <v>12902</v>
      </c>
      <c r="L4070" s="41" t="s">
        <v>16751</v>
      </c>
      <c r="M4070" s="41" t="s">
        <v>50</v>
      </c>
      <c r="N4070" s="41" t="s">
        <v>183</v>
      </c>
      <c r="O4070" s="38"/>
      <c r="P4070" s="43"/>
    </row>
    <row r="4071">
      <c r="A4071" s="26">
        <v>116959.0</v>
      </c>
      <c r="B4071" s="28" t="s">
        <v>125</v>
      </c>
      <c r="C4071" s="28" t="s">
        <v>134</v>
      </c>
      <c r="D4071" s="28" t="s">
        <v>3850</v>
      </c>
      <c r="E4071" s="28" t="s">
        <v>68</v>
      </c>
      <c r="F4071" s="35" t="s">
        <v>33</v>
      </c>
      <c r="G4071" s="35" t="s">
        <v>16752</v>
      </c>
      <c r="H4071" s="35" t="s">
        <v>16753</v>
      </c>
      <c r="I4071" s="35" t="s">
        <v>4440</v>
      </c>
      <c r="J4071" s="28" t="s">
        <v>4441</v>
      </c>
      <c r="K4071" s="35" t="s">
        <v>5593</v>
      </c>
      <c r="L4071" s="35" t="s">
        <v>16616</v>
      </c>
      <c r="M4071" s="35" t="s">
        <v>1813</v>
      </c>
      <c r="N4071" s="35" t="s">
        <v>133</v>
      </c>
      <c r="O4071" s="38"/>
      <c r="P4071" s="38"/>
    </row>
    <row r="4072">
      <c r="A4072" s="39">
        <v>116962.0</v>
      </c>
      <c r="B4072" s="40" t="s">
        <v>90</v>
      </c>
      <c r="C4072" s="40" t="s">
        <v>91</v>
      </c>
      <c r="D4072" s="40" t="s">
        <v>293</v>
      </c>
      <c r="E4072" s="40" t="s">
        <v>111</v>
      </c>
      <c r="F4072" s="41" t="s">
        <v>33</v>
      </c>
      <c r="G4072" s="41" t="s">
        <v>16754</v>
      </c>
      <c r="H4072" s="41" t="s">
        <v>16755</v>
      </c>
      <c r="I4072" s="41" t="s">
        <v>105</v>
      </c>
      <c r="J4072" s="40" t="s">
        <v>297</v>
      </c>
      <c r="K4072" s="41" t="s">
        <v>16756</v>
      </c>
      <c r="L4072" s="41" t="s">
        <v>16757</v>
      </c>
      <c r="M4072" s="41" t="s">
        <v>78</v>
      </c>
      <c r="N4072" s="41" t="s">
        <v>99</v>
      </c>
      <c r="O4072" s="38"/>
      <c r="P4072" s="43"/>
    </row>
    <row r="4073">
      <c r="A4073" s="26">
        <v>116964.0</v>
      </c>
      <c r="B4073" s="28" t="s">
        <v>90</v>
      </c>
      <c r="C4073" s="28" t="s">
        <v>91</v>
      </c>
      <c r="D4073" s="28" t="s">
        <v>263</v>
      </c>
      <c r="E4073" s="28" t="s">
        <v>111</v>
      </c>
      <c r="F4073" s="35" t="s">
        <v>33</v>
      </c>
      <c r="G4073" s="35" t="s">
        <v>16758</v>
      </c>
      <c r="H4073" s="35" t="s">
        <v>16759</v>
      </c>
      <c r="I4073" s="35" t="s">
        <v>105</v>
      </c>
      <c r="J4073" s="28" t="s">
        <v>840</v>
      </c>
      <c r="K4073" s="35" t="s">
        <v>16760</v>
      </c>
      <c r="L4073" s="35" t="s">
        <v>16761</v>
      </c>
      <c r="M4073" s="35" t="s">
        <v>78</v>
      </c>
      <c r="N4073" s="35" t="s">
        <v>117</v>
      </c>
      <c r="O4073" s="38"/>
      <c r="P4073" s="38"/>
    </row>
    <row r="4074">
      <c r="A4074" s="39">
        <v>116965.0</v>
      </c>
      <c r="B4074" s="40" t="s">
        <v>125</v>
      </c>
      <c r="C4074" s="40" t="s">
        <v>134</v>
      </c>
      <c r="D4074" s="40" t="s">
        <v>218</v>
      </c>
      <c r="E4074" s="40" t="s">
        <v>83</v>
      </c>
      <c r="F4074" s="41" t="s">
        <v>33</v>
      </c>
      <c r="G4074" s="41" t="s">
        <v>16762</v>
      </c>
      <c r="H4074" s="41" t="s">
        <v>16763</v>
      </c>
      <c r="I4074" s="41" t="s">
        <v>1634</v>
      </c>
      <c r="J4074" s="40" t="s">
        <v>1635</v>
      </c>
      <c r="K4074" s="41" t="s">
        <v>2141</v>
      </c>
      <c r="L4074" s="41" t="s">
        <v>16764</v>
      </c>
      <c r="M4074" s="41" t="s">
        <v>78</v>
      </c>
      <c r="N4074" s="41" t="s">
        <v>133</v>
      </c>
      <c r="O4074" s="38"/>
      <c r="P4074" s="43"/>
    </row>
    <row r="4075">
      <c r="A4075" s="26">
        <v>116966.0</v>
      </c>
      <c r="B4075" s="28" t="s">
        <v>90</v>
      </c>
      <c r="C4075" s="28" t="s">
        <v>91</v>
      </c>
      <c r="D4075" s="28" t="s">
        <v>263</v>
      </c>
      <c r="E4075" s="28" t="s">
        <v>111</v>
      </c>
      <c r="F4075" s="35" t="s">
        <v>33</v>
      </c>
      <c r="G4075" s="35" t="s">
        <v>16765</v>
      </c>
      <c r="H4075" s="35" t="s">
        <v>16766</v>
      </c>
      <c r="I4075" s="35" t="s">
        <v>1186</v>
      </c>
      <c r="J4075" s="28" t="s">
        <v>450</v>
      </c>
      <c r="K4075" s="35" t="s">
        <v>16767</v>
      </c>
      <c r="L4075" s="35" t="s">
        <v>16768</v>
      </c>
      <c r="M4075" s="35" t="s">
        <v>78</v>
      </c>
      <c r="N4075" s="35" t="s">
        <v>117</v>
      </c>
      <c r="O4075" s="38"/>
      <c r="P4075" s="38"/>
    </row>
    <row r="4076">
      <c r="A4076" s="39">
        <v>116968.0</v>
      </c>
      <c r="B4076" s="40" t="s">
        <v>90</v>
      </c>
      <c r="C4076" s="40" t="s">
        <v>91</v>
      </c>
      <c r="D4076" s="40" t="s">
        <v>3404</v>
      </c>
      <c r="E4076" s="40" t="s">
        <v>2453</v>
      </c>
      <c r="F4076" s="41" t="s">
        <v>33</v>
      </c>
      <c r="G4076" s="41" t="s">
        <v>16769</v>
      </c>
      <c r="H4076" s="41" t="s">
        <v>16770</v>
      </c>
      <c r="I4076" s="41" t="s">
        <v>16771</v>
      </c>
      <c r="J4076" s="40" t="s">
        <v>16772</v>
      </c>
      <c r="K4076" s="41" t="s">
        <v>16773</v>
      </c>
      <c r="L4076" s="41" t="s">
        <v>16774</v>
      </c>
      <c r="M4076" s="41" t="s">
        <v>5673</v>
      </c>
      <c r="N4076" s="41" t="s">
        <v>183</v>
      </c>
      <c r="O4076" s="38"/>
      <c r="P4076" s="43"/>
    </row>
    <row r="4077">
      <c r="A4077" s="26">
        <v>116969.0</v>
      </c>
      <c r="B4077" s="28" t="s">
        <v>90</v>
      </c>
      <c r="C4077" s="28" t="s">
        <v>91</v>
      </c>
      <c r="D4077" s="28" t="s">
        <v>1838</v>
      </c>
      <c r="E4077" s="28" t="s">
        <v>68</v>
      </c>
      <c r="F4077" s="35" t="s">
        <v>33</v>
      </c>
      <c r="G4077" s="35" t="s">
        <v>16775</v>
      </c>
      <c r="H4077" s="35" t="s">
        <v>16776</v>
      </c>
      <c r="I4077" s="35" t="s">
        <v>3903</v>
      </c>
      <c r="J4077" s="28" t="s">
        <v>3904</v>
      </c>
      <c r="K4077" s="35" t="s">
        <v>16777</v>
      </c>
      <c r="L4077" s="35" t="s">
        <v>16778</v>
      </c>
      <c r="M4077" s="35" t="s">
        <v>1494</v>
      </c>
      <c r="N4077" s="35" t="s">
        <v>823</v>
      </c>
      <c r="O4077" s="38"/>
      <c r="P4077" s="38"/>
    </row>
    <row r="4078">
      <c r="A4078" s="39">
        <v>116970.0</v>
      </c>
      <c r="B4078" s="40" t="s">
        <v>90</v>
      </c>
      <c r="C4078" s="40" t="s">
        <v>91</v>
      </c>
      <c r="D4078" s="40" t="s">
        <v>2982</v>
      </c>
      <c r="E4078" s="40" t="s">
        <v>2453</v>
      </c>
      <c r="F4078" s="41" t="s">
        <v>33</v>
      </c>
      <c r="G4078" s="41" t="s">
        <v>16779</v>
      </c>
      <c r="H4078" s="41" t="s">
        <v>16780</v>
      </c>
      <c r="I4078" s="41" t="s">
        <v>13843</v>
      </c>
      <c r="J4078" s="40" t="s">
        <v>13844</v>
      </c>
      <c r="K4078" s="41" t="s">
        <v>16781</v>
      </c>
      <c r="L4078" s="41" t="s">
        <v>16782</v>
      </c>
      <c r="M4078" s="41" t="s">
        <v>3488</v>
      </c>
      <c r="N4078" s="41" t="s">
        <v>99</v>
      </c>
      <c r="O4078" s="38"/>
      <c r="P4078" s="43"/>
    </row>
    <row r="4079">
      <c r="A4079" s="26">
        <v>116972.0</v>
      </c>
      <c r="B4079" s="28" t="s">
        <v>90</v>
      </c>
      <c r="C4079" s="28" t="s">
        <v>91</v>
      </c>
      <c r="D4079" s="28" t="s">
        <v>177</v>
      </c>
      <c r="E4079" s="28" t="s">
        <v>83</v>
      </c>
      <c r="F4079" s="35" t="s">
        <v>33</v>
      </c>
      <c r="G4079" s="35" t="s">
        <v>16783</v>
      </c>
      <c r="H4079" s="35" t="s">
        <v>16784</v>
      </c>
      <c r="I4079" s="35" t="s">
        <v>105</v>
      </c>
      <c r="J4079" s="28" t="s">
        <v>638</v>
      </c>
      <c r="K4079" s="35" t="s">
        <v>16785</v>
      </c>
      <c r="L4079" s="35" t="s">
        <v>16786</v>
      </c>
      <c r="M4079" s="35" t="s">
        <v>78</v>
      </c>
      <c r="N4079" s="35" t="s">
        <v>133</v>
      </c>
      <c r="O4079" s="38"/>
      <c r="P4079" s="38"/>
    </row>
    <row r="4080">
      <c r="A4080" s="39">
        <v>116975.0</v>
      </c>
      <c r="B4080" s="40" t="s">
        <v>90</v>
      </c>
      <c r="C4080" s="40" t="s">
        <v>91</v>
      </c>
      <c r="D4080" s="40" t="s">
        <v>1721</v>
      </c>
      <c r="E4080" s="40" t="s">
        <v>439</v>
      </c>
      <c r="F4080" s="41" t="s">
        <v>33</v>
      </c>
      <c r="G4080" s="41" t="s">
        <v>16787</v>
      </c>
      <c r="H4080" s="41" t="s">
        <v>16788</v>
      </c>
      <c r="I4080" s="41" t="s">
        <v>1724</v>
      </c>
      <c r="J4080" s="40" t="s">
        <v>1725</v>
      </c>
      <c r="K4080" s="41" t="s">
        <v>16789</v>
      </c>
      <c r="L4080" s="41" t="s">
        <v>16790</v>
      </c>
      <c r="M4080" s="41" t="s">
        <v>1728</v>
      </c>
      <c r="N4080" s="41" t="s">
        <v>99</v>
      </c>
      <c r="O4080" s="38"/>
      <c r="P4080" s="43"/>
    </row>
    <row r="4081">
      <c r="A4081" s="26">
        <v>116976.0</v>
      </c>
      <c r="B4081" s="28" t="s">
        <v>90</v>
      </c>
      <c r="C4081" s="28" t="s">
        <v>91</v>
      </c>
      <c r="D4081" s="28" t="s">
        <v>1721</v>
      </c>
      <c r="E4081" s="28" t="s">
        <v>439</v>
      </c>
      <c r="F4081" s="35" t="s">
        <v>33</v>
      </c>
      <c r="G4081" s="35" t="s">
        <v>16791</v>
      </c>
      <c r="H4081" s="35" t="s">
        <v>16792</v>
      </c>
      <c r="I4081" s="35" t="s">
        <v>1724</v>
      </c>
      <c r="J4081" s="28" t="s">
        <v>1725</v>
      </c>
      <c r="K4081" s="35" t="s">
        <v>6950</v>
      </c>
      <c r="L4081" s="35" t="s">
        <v>16793</v>
      </c>
      <c r="M4081" s="35" t="s">
        <v>1728</v>
      </c>
      <c r="N4081" s="35" t="s">
        <v>99</v>
      </c>
      <c r="O4081" s="38"/>
      <c r="P4081" s="38"/>
    </row>
    <row r="4082">
      <c r="A4082" s="39">
        <v>116977.0</v>
      </c>
      <c r="B4082" s="40" t="s">
        <v>90</v>
      </c>
      <c r="C4082" s="40" t="s">
        <v>91</v>
      </c>
      <c r="D4082" s="40" t="s">
        <v>1838</v>
      </c>
      <c r="E4082" s="40" t="s">
        <v>68</v>
      </c>
      <c r="F4082" s="41" t="s">
        <v>33</v>
      </c>
      <c r="G4082" s="41" t="s">
        <v>16794</v>
      </c>
      <c r="H4082" s="41" t="s">
        <v>16795</v>
      </c>
      <c r="I4082" s="41" t="s">
        <v>3903</v>
      </c>
      <c r="J4082" s="40" t="s">
        <v>3904</v>
      </c>
      <c r="K4082" s="41" t="s">
        <v>3905</v>
      </c>
      <c r="L4082" s="41" t="s">
        <v>16796</v>
      </c>
      <c r="M4082" s="41" t="s">
        <v>1494</v>
      </c>
      <c r="N4082" s="41" t="s">
        <v>183</v>
      </c>
      <c r="O4082" s="38"/>
      <c r="P4082" s="43"/>
    </row>
    <row r="4083">
      <c r="A4083" s="26">
        <v>116978.0</v>
      </c>
      <c r="B4083" s="28" t="s">
        <v>90</v>
      </c>
      <c r="C4083" s="28" t="s">
        <v>91</v>
      </c>
      <c r="D4083" s="28" t="s">
        <v>1683</v>
      </c>
      <c r="E4083" s="28" t="s">
        <v>32</v>
      </c>
      <c r="F4083" s="35" t="s">
        <v>33</v>
      </c>
      <c r="G4083" s="35" t="s">
        <v>1110</v>
      </c>
      <c r="H4083" s="35" t="s">
        <v>16797</v>
      </c>
      <c r="I4083" s="35" t="s">
        <v>1686</v>
      </c>
      <c r="J4083" s="28" t="s">
        <v>4547</v>
      </c>
      <c r="K4083" s="35" t="s">
        <v>16798</v>
      </c>
      <c r="L4083" s="35" t="s">
        <v>16799</v>
      </c>
      <c r="M4083" s="35" t="s">
        <v>1690</v>
      </c>
      <c r="N4083" s="35" t="s">
        <v>183</v>
      </c>
      <c r="O4083" s="38"/>
      <c r="P4083" s="38"/>
    </row>
    <row r="4084">
      <c r="A4084" s="39">
        <v>116981.0</v>
      </c>
      <c r="B4084" s="40" t="s">
        <v>90</v>
      </c>
      <c r="C4084" s="40" t="s">
        <v>91</v>
      </c>
      <c r="D4084" s="40" t="s">
        <v>82</v>
      </c>
      <c r="E4084" s="40" t="s">
        <v>83</v>
      </c>
      <c r="F4084" s="41" t="s">
        <v>33</v>
      </c>
      <c r="G4084" s="41" t="s">
        <v>16800</v>
      </c>
      <c r="H4084" s="41" t="s">
        <v>16801</v>
      </c>
      <c r="I4084" s="41" t="s">
        <v>845</v>
      </c>
      <c r="J4084" s="40" t="s">
        <v>846</v>
      </c>
      <c r="K4084" s="41" t="s">
        <v>5228</v>
      </c>
      <c r="L4084" s="41" t="s">
        <v>16802</v>
      </c>
      <c r="M4084" s="41" t="s">
        <v>78</v>
      </c>
      <c r="N4084" s="41" t="s">
        <v>117</v>
      </c>
      <c r="O4084" s="38"/>
      <c r="P4084" s="43"/>
    </row>
    <row r="4085">
      <c r="A4085" s="26">
        <v>116982.0</v>
      </c>
      <c r="B4085" s="28" t="s">
        <v>90</v>
      </c>
      <c r="C4085" s="28" t="s">
        <v>91</v>
      </c>
      <c r="D4085" s="28" t="s">
        <v>1756</v>
      </c>
      <c r="E4085" s="28" t="s">
        <v>32</v>
      </c>
      <c r="F4085" s="35" t="s">
        <v>33</v>
      </c>
      <c r="G4085" s="35" t="s">
        <v>16803</v>
      </c>
      <c r="H4085" s="35" t="s">
        <v>16804</v>
      </c>
      <c r="I4085" s="35" t="s">
        <v>10916</v>
      </c>
      <c r="J4085" s="28" t="s">
        <v>10917</v>
      </c>
      <c r="K4085" s="35" t="s">
        <v>16805</v>
      </c>
      <c r="L4085" s="35" t="s">
        <v>16806</v>
      </c>
      <c r="M4085" s="35" t="s">
        <v>1763</v>
      </c>
      <c r="N4085" s="35" t="s">
        <v>133</v>
      </c>
      <c r="O4085" s="38"/>
      <c r="P4085" s="38"/>
    </row>
    <row r="4086">
      <c r="A4086" s="39">
        <v>116983.0</v>
      </c>
      <c r="B4086" s="40" t="s">
        <v>90</v>
      </c>
      <c r="C4086" s="40" t="s">
        <v>91</v>
      </c>
      <c r="D4086" s="40" t="s">
        <v>411</v>
      </c>
      <c r="E4086" s="40" t="s">
        <v>32</v>
      </c>
      <c r="F4086" s="41" t="s">
        <v>33</v>
      </c>
      <c r="G4086" s="41" t="s">
        <v>16807</v>
      </c>
      <c r="H4086" s="41" t="s">
        <v>16808</v>
      </c>
      <c r="I4086" s="41" t="s">
        <v>3498</v>
      </c>
      <c r="J4086" s="40" t="s">
        <v>3499</v>
      </c>
      <c r="K4086" s="41" t="s">
        <v>16809</v>
      </c>
      <c r="L4086" s="41" t="s">
        <v>16810</v>
      </c>
      <c r="M4086" s="41" t="s">
        <v>3502</v>
      </c>
      <c r="N4086" s="41" t="s">
        <v>133</v>
      </c>
      <c r="O4086" s="38"/>
      <c r="P4086" s="43"/>
    </row>
    <row r="4087">
      <c r="A4087" s="26">
        <v>116984.0</v>
      </c>
      <c r="B4087" s="28" t="s">
        <v>3528</v>
      </c>
      <c r="C4087" s="28" t="s">
        <v>3529</v>
      </c>
      <c r="D4087" s="28" t="s">
        <v>2770</v>
      </c>
      <c r="E4087" s="28" t="s">
        <v>439</v>
      </c>
      <c r="F4087" s="35" t="s">
        <v>33</v>
      </c>
      <c r="G4087" s="35" t="s">
        <v>16811</v>
      </c>
      <c r="H4087" s="35" t="s">
        <v>16812</v>
      </c>
      <c r="I4087" s="35" t="s">
        <v>9306</v>
      </c>
      <c r="J4087" s="28" t="s">
        <v>9307</v>
      </c>
      <c r="K4087" s="35" t="s">
        <v>16813</v>
      </c>
      <c r="L4087" s="35" t="s">
        <v>16814</v>
      </c>
      <c r="M4087" s="35" t="s">
        <v>9309</v>
      </c>
      <c r="N4087" s="35" t="s">
        <v>133</v>
      </c>
      <c r="O4087" s="38"/>
      <c r="P4087" s="38"/>
    </row>
    <row r="4088">
      <c r="A4088" s="39">
        <v>116988.0</v>
      </c>
      <c r="B4088" s="40" t="s">
        <v>3297</v>
      </c>
      <c r="C4088" s="40" t="s">
        <v>3298</v>
      </c>
      <c r="D4088" s="40" t="s">
        <v>4391</v>
      </c>
      <c r="E4088" s="40" t="s">
        <v>2453</v>
      </c>
      <c r="F4088" s="41" t="s">
        <v>33</v>
      </c>
      <c r="G4088" s="41" t="s">
        <v>16815</v>
      </c>
      <c r="H4088" s="41" t="s">
        <v>16816</v>
      </c>
      <c r="I4088" s="41" t="s">
        <v>8591</v>
      </c>
      <c r="J4088" s="40" t="s">
        <v>8592</v>
      </c>
      <c r="K4088" s="41" t="s">
        <v>16817</v>
      </c>
      <c r="L4088" s="41" t="s">
        <v>16818</v>
      </c>
      <c r="M4088" s="41" t="s">
        <v>2460</v>
      </c>
      <c r="N4088" s="41" t="s">
        <v>51</v>
      </c>
      <c r="O4088" s="38"/>
      <c r="P4088" s="43"/>
    </row>
    <row r="4089">
      <c r="A4089" s="26">
        <v>116989.0</v>
      </c>
      <c r="B4089" s="28" t="s">
        <v>3297</v>
      </c>
      <c r="C4089" s="28" t="s">
        <v>3298</v>
      </c>
      <c r="D4089" s="28" t="s">
        <v>4391</v>
      </c>
      <c r="E4089" s="28" t="s">
        <v>2453</v>
      </c>
      <c r="F4089" s="35" t="s">
        <v>33</v>
      </c>
      <c r="G4089" s="35" t="s">
        <v>16819</v>
      </c>
      <c r="H4089" s="35" t="s">
        <v>16820</v>
      </c>
      <c r="I4089" s="35" t="s">
        <v>6081</v>
      </c>
      <c r="J4089" s="28" t="s">
        <v>6082</v>
      </c>
      <c r="K4089" s="35" t="s">
        <v>16817</v>
      </c>
      <c r="L4089" s="35" t="s">
        <v>16821</v>
      </c>
      <c r="M4089" s="35" t="s">
        <v>2460</v>
      </c>
      <c r="N4089" s="35" t="s">
        <v>51</v>
      </c>
      <c r="O4089" s="38"/>
      <c r="P4089" s="38"/>
    </row>
    <row r="4090">
      <c r="A4090" s="39">
        <v>116990.0</v>
      </c>
      <c r="B4090" s="40" t="s">
        <v>3297</v>
      </c>
      <c r="C4090" s="40" t="s">
        <v>3298</v>
      </c>
      <c r="D4090" s="40" t="s">
        <v>4391</v>
      </c>
      <c r="E4090" s="40" t="s">
        <v>2453</v>
      </c>
      <c r="F4090" s="41" t="s">
        <v>33</v>
      </c>
      <c r="G4090" s="41" t="s">
        <v>16822</v>
      </c>
      <c r="H4090" s="41" t="s">
        <v>16823</v>
      </c>
      <c r="I4090" s="41" t="s">
        <v>13240</v>
      </c>
      <c r="J4090" s="40" t="s">
        <v>13241</v>
      </c>
      <c r="K4090" s="41" t="s">
        <v>16817</v>
      </c>
      <c r="L4090" s="41" t="s">
        <v>16824</v>
      </c>
      <c r="M4090" s="41" t="s">
        <v>2460</v>
      </c>
      <c r="N4090" s="41" t="s">
        <v>51</v>
      </c>
      <c r="O4090" s="38"/>
      <c r="P4090" s="43"/>
    </row>
    <row r="4091">
      <c r="A4091" s="26">
        <v>116991.0</v>
      </c>
      <c r="B4091" s="28" t="s">
        <v>3297</v>
      </c>
      <c r="C4091" s="28" t="s">
        <v>3298</v>
      </c>
      <c r="D4091" s="28" t="s">
        <v>3825</v>
      </c>
      <c r="E4091" s="28" t="s">
        <v>2453</v>
      </c>
      <c r="F4091" s="35" t="s">
        <v>33</v>
      </c>
      <c r="G4091" s="35" t="s">
        <v>16825</v>
      </c>
      <c r="H4091" s="35" t="s">
        <v>16826</v>
      </c>
      <c r="I4091" s="35" t="s">
        <v>3847</v>
      </c>
      <c r="J4091" s="28" t="s">
        <v>6029</v>
      </c>
      <c r="K4091" s="35" t="s">
        <v>16817</v>
      </c>
      <c r="L4091" s="35" t="s">
        <v>16827</v>
      </c>
      <c r="M4091" s="35" t="s">
        <v>3832</v>
      </c>
      <c r="N4091" s="35" t="s">
        <v>51</v>
      </c>
      <c r="O4091" s="38"/>
      <c r="P4091" s="38"/>
    </row>
    <row r="4092">
      <c r="A4092" s="39">
        <v>116993.0</v>
      </c>
      <c r="B4092" s="40" t="s">
        <v>90</v>
      </c>
      <c r="C4092" s="40" t="s">
        <v>91</v>
      </c>
      <c r="D4092" s="40" t="s">
        <v>4391</v>
      </c>
      <c r="E4092" s="40" t="s">
        <v>2453</v>
      </c>
      <c r="F4092" s="41" t="s">
        <v>33</v>
      </c>
      <c r="G4092" s="41" t="s">
        <v>16828</v>
      </c>
      <c r="H4092" s="41" t="s">
        <v>16829</v>
      </c>
      <c r="I4092" s="41" t="s">
        <v>16830</v>
      </c>
      <c r="J4092" s="40" t="s">
        <v>16831</v>
      </c>
      <c r="K4092" s="41" t="s">
        <v>10890</v>
      </c>
      <c r="L4092" s="41" t="s">
        <v>16832</v>
      </c>
      <c r="M4092" s="41" t="s">
        <v>4076</v>
      </c>
      <c r="N4092" s="41" t="s">
        <v>99</v>
      </c>
      <c r="O4092" s="38"/>
      <c r="P4092" s="43"/>
    </row>
    <row r="4093">
      <c r="A4093" s="26">
        <v>116994.0</v>
      </c>
      <c r="B4093" s="28" t="s">
        <v>90</v>
      </c>
      <c r="C4093" s="28" t="s">
        <v>91</v>
      </c>
      <c r="D4093" s="28" t="s">
        <v>277</v>
      </c>
      <c r="E4093" s="28" t="s">
        <v>83</v>
      </c>
      <c r="F4093" s="35" t="s">
        <v>33</v>
      </c>
      <c r="G4093" s="35" t="s">
        <v>390</v>
      </c>
      <c r="H4093" s="35" t="s">
        <v>16833</v>
      </c>
      <c r="I4093" s="35" t="s">
        <v>105</v>
      </c>
      <c r="J4093" s="28" t="s">
        <v>1094</v>
      </c>
      <c r="K4093" s="35" t="s">
        <v>455</v>
      </c>
      <c r="L4093" s="35" t="s">
        <v>16834</v>
      </c>
      <c r="M4093" s="35" t="s">
        <v>78</v>
      </c>
      <c r="N4093" s="35" t="s">
        <v>183</v>
      </c>
      <c r="O4093" s="38"/>
      <c r="P4093" s="38"/>
    </row>
    <row r="4094">
      <c r="A4094" s="39">
        <v>117001.0</v>
      </c>
      <c r="B4094" s="40" t="s">
        <v>90</v>
      </c>
      <c r="C4094" s="40" t="s">
        <v>91</v>
      </c>
      <c r="D4094" s="40" t="s">
        <v>263</v>
      </c>
      <c r="E4094" s="40" t="s">
        <v>111</v>
      </c>
      <c r="F4094" s="41" t="s">
        <v>33</v>
      </c>
      <c r="G4094" s="41" t="s">
        <v>16835</v>
      </c>
      <c r="H4094" s="41" t="s">
        <v>16836</v>
      </c>
      <c r="I4094" s="41" t="s">
        <v>105</v>
      </c>
      <c r="J4094" s="40" t="s">
        <v>840</v>
      </c>
      <c r="K4094" s="41" t="s">
        <v>8878</v>
      </c>
      <c r="L4094" s="41" t="s">
        <v>16837</v>
      </c>
      <c r="M4094" s="41" t="s">
        <v>78</v>
      </c>
      <c r="N4094" s="41" t="s">
        <v>133</v>
      </c>
      <c r="O4094" s="38"/>
      <c r="P4094" s="43"/>
    </row>
    <row r="4095">
      <c r="A4095" s="26">
        <v>117004.0</v>
      </c>
      <c r="B4095" s="28" t="s">
        <v>90</v>
      </c>
      <c r="C4095" s="28" t="s">
        <v>91</v>
      </c>
      <c r="D4095" s="28" t="s">
        <v>110</v>
      </c>
      <c r="E4095" s="28" t="s">
        <v>111</v>
      </c>
      <c r="F4095" s="35" t="s">
        <v>33</v>
      </c>
      <c r="G4095" s="35" t="s">
        <v>16838</v>
      </c>
      <c r="H4095" s="35" t="s">
        <v>16839</v>
      </c>
      <c r="I4095" s="35" t="s">
        <v>105</v>
      </c>
      <c r="J4095" s="28" t="s">
        <v>114</v>
      </c>
      <c r="K4095" s="35" t="s">
        <v>16137</v>
      </c>
      <c r="L4095" s="35" t="s">
        <v>16840</v>
      </c>
      <c r="M4095" s="35" t="s">
        <v>78</v>
      </c>
      <c r="N4095" s="35" t="s">
        <v>183</v>
      </c>
      <c r="O4095" s="38"/>
      <c r="P4095" s="38"/>
    </row>
    <row r="4096">
      <c r="A4096" s="39">
        <v>117005.0</v>
      </c>
      <c r="B4096" s="40" t="s">
        <v>11679</v>
      </c>
      <c r="C4096" s="40" t="s">
        <v>11680</v>
      </c>
      <c r="D4096" s="40" t="s">
        <v>2982</v>
      </c>
      <c r="E4096" s="40" t="s">
        <v>2453</v>
      </c>
      <c r="F4096" s="41" t="s">
        <v>33</v>
      </c>
      <c r="G4096" s="41" t="s">
        <v>16841</v>
      </c>
      <c r="H4096" s="41" t="s">
        <v>16842</v>
      </c>
      <c r="I4096" s="41" t="s">
        <v>3441</v>
      </c>
      <c r="J4096" s="40" t="s">
        <v>3442</v>
      </c>
      <c r="K4096" s="41" t="s">
        <v>16843</v>
      </c>
      <c r="L4096" s="41" t="s">
        <v>16623</v>
      </c>
      <c r="M4096" s="41" t="s">
        <v>3444</v>
      </c>
      <c r="N4096" s="41" t="s">
        <v>183</v>
      </c>
      <c r="O4096" s="38"/>
      <c r="P4096" s="43"/>
    </row>
    <row r="4097">
      <c r="A4097" s="26">
        <v>117008.0</v>
      </c>
      <c r="B4097" s="28" t="s">
        <v>90</v>
      </c>
      <c r="C4097" s="28" t="s">
        <v>91</v>
      </c>
      <c r="D4097" s="28" t="s">
        <v>411</v>
      </c>
      <c r="E4097" s="28" t="s">
        <v>32</v>
      </c>
      <c r="F4097" s="35" t="s">
        <v>33</v>
      </c>
      <c r="G4097" s="35" t="s">
        <v>3652</v>
      </c>
      <c r="H4097" s="35" t="s">
        <v>16844</v>
      </c>
      <c r="I4097" s="35" t="s">
        <v>1706</v>
      </c>
      <c r="J4097" s="28" t="s">
        <v>1707</v>
      </c>
      <c r="K4097" s="35" t="s">
        <v>7194</v>
      </c>
      <c r="L4097" s="35" t="s">
        <v>10760</v>
      </c>
      <c r="M4097" s="35" t="s">
        <v>1710</v>
      </c>
      <c r="N4097" s="35" t="s">
        <v>183</v>
      </c>
      <c r="O4097" s="38"/>
      <c r="P4097" s="38"/>
    </row>
    <row r="4098">
      <c r="A4098" s="39">
        <v>117168.0</v>
      </c>
      <c r="B4098" s="40" t="s">
        <v>90</v>
      </c>
      <c r="C4098" s="40" t="s">
        <v>91</v>
      </c>
      <c r="D4098" s="40" t="s">
        <v>254</v>
      </c>
      <c r="E4098" s="40" t="s">
        <v>111</v>
      </c>
      <c r="F4098" s="41" t="s">
        <v>33</v>
      </c>
      <c r="G4098" s="41" t="s">
        <v>16845</v>
      </c>
      <c r="H4098" s="41" t="s">
        <v>16846</v>
      </c>
      <c r="I4098" s="41" t="s">
        <v>758</v>
      </c>
      <c r="J4098" s="40" t="s">
        <v>759</v>
      </c>
      <c r="K4098" s="41" t="s">
        <v>16847</v>
      </c>
      <c r="L4098" s="41" t="s">
        <v>16848</v>
      </c>
      <c r="M4098" s="41" t="s">
        <v>78</v>
      </c>
      <c r="N4098" s="41" t="s">
        <v>117</v>
      </c>
      <c r="O4098" s="38"/>
      <c r="P4098" s="43"/>
    </row>
    <row r="4099">
      <c r="A4099" s="26">
        <v>117366.0</v>
      </c>
      <c r="B4099" s="28" t="s">
        <v>90</v>
      </c>
      <c r="C4099" s="28" t="s">
        <v>91</v>
      </c>
      <c r="D4099" s="28" t="s">
        <v>277</v>
      </c>
      <c r="E4099" s="28" t="s">
        <v>83</v>
      </c>
      <c r="F4099" s="35" t="s">
        <v>33</v>
      </c>
      <c r="G4099" s="35" t="s">
        <v>16849</v>
      </c>
      <c r="H4099" s="35" t="s">
        <v>16850</v>
      </c>
      <c r="I4099" s="35" t="s">
        <v>105</v>
      </c>
      <c r="J4099" s="28" t="s">
        <v>280</v>
      </c>
      <c r="K4099" s="35" t="s">
        <v>12694</v>
      </c>
      <c r="L4099" s="35" t="s">
        <v>16851</v>
      </c>
      <c r="M4099" s="35" t="s">
        <v>78</v>
      </c>
      <c r="N4099" s="35" t="s">
        <v>117</v>
      </c>
      <c r="O4099" s="38"/>
      <c r="P4099" s="38"/>
    </row>
    <row r="4100">
      <c r="A4100" s="39">
        <v>117606.0</v>
      </c>
      <c r="B4100" s="40" t="s">
        <v>90</v>
      </c>
      <c r="C4100" s="40" t="s">
        <v>91</v>
      </c>
      <c r="D4100" s="40" t="s">
        <v>263</v>
      </c>
      <c r="E4100" s="40" t="s">
        <v>111</v>
      </c>
      <c r="F4100" s="41" t="s">
        <v>33</v>
      </c>
      <c r="G4100" s="41" t="s">
        <v>16852</v>
      </c>
      <c r="H4100" s="41" t="s">
        <v>16853</v>
      </c>
      <c r="I4100" s="41" t="s">
        <v>747</v>
      </c>
      <c r="J4100" s="40" t="s">
        <v>748</v>
      </c>
      <c r="K4100" s="41" t="s">
        <v>16854</v>
      </c>
      <c r="L4100" s="41" t="s">
        <v>16855</v>
      </c>
      <c r="M4100" s="41" t="s">
        <v>78</v>
      </c>
      <c r="N4100" s="41" t="s">
        <v>117</v>
      </c>
      <c r="O4100" s="38"/>
      <c r="P4100" s="43"/>
    </row>
    <row r="4101">
      <c r="A4101" s="26">
        <v>117655.0</v>
      </c>
      <c r="B4101" s="28" t="s">
        <v>90</v>
      </c>
      <c r="C4101" s="28" t="s">
        <v>91</v>
      </c>
      <c r="D4101" s="28" t="s">
        <v>135</v>
      </c>
      <c r="E4101" s="28" t="s">
        <v>111</v>
      </c>
      <c r="F4101" s="35" t="s">
        <v>33</v>
      </c>
      <c r="G4101" s="35" t="s">
        <v>16856</v>
      </c>
      <c r="H4101" s="35" t="s">
        <v>16857</v>
      </c>
      <c r="I4101" s="35" t="s">
        <v>105</v>
      </c>
      <c r="J4101" s="28" t="s">
        <v>1085</v>
      </c>
      <c r="K4101" s="35" t="s">
        <v>16858</v>
      </c>
      <c r="L4101" s="35" t="s">
        <v>16859</v>
      </c>
      <c r="M4101" s="35" t="s">
        <v>78</v>
      </c>
      <c r="N4101" s="35" t="s">
        <v>483</v>
      </c>
      <c r="O4101" s="38"/>
      <c r="P4101" s="38"/>
    </row>
    <row r="4102">
      <c r="A4102" s="39">
        <v>117929.0</v>
      </c>
      <c r="B4102" s="40" t="s">
        <v>90</v>
      </c>
      <c r="C4102" s="40" t="s">
        <v>91</v>
      </c>
      <c r="D4102" s="40" t="s">
        <v>177</v>
      </c>
      <c r="E4102" s="40" t="s">
        <v>83</v>
      </c>
      <c r="F4102" s="41" t="s">
        <v>33</v>
      </c>
      <c r="G4102" s="41" t="s">
        <v>16860</v>
      </c>
      <c r="H4102" s="41" t="s">
        <v>16861</v>
      </c>
      <c r="I4102" s="41" t="s">
        <v>105</v>
      </c>
      <c r="J4102" s="40" t="s">
        <v>638</v>
      </c>
      <c r="K4102" s="41" t="s">
        <v>16862</v>
      </c>
      <c r="L4102" s="41" t="s">
        <v>16863</v>
      </c>
      <c r="M4102" s="41" t="s">
        <v>78</v>
      </c>
      <c r="N4102" s="41" t="s">
        <v>117</v>
      </c>
      <c r="O4102" s="38"/>
      <c r="P4102" s="43"/>
    </row>
    <row r="4103">
      <c r="A4103" s="26">
        <v>117960.0</v>
      </c>
      <c r="B4103" s="28" t="s">
        <v>90</v>
      </c>
      <c r="C4103" s="28" t="s">
        <v>91</v>
      </c>
      <c r="D4103" s="28" t="s">
        <v>102</v>
      </c>
      <c r="E4103" s="28" t="s">
        <v>83</v>
      </c>
      <c r="F4103" s="35" t="s">
        <v>33</v>
      </c>
      <c r="G4103" s="35" t="s">
        <v>16864</v>
      </c>
      <c r="H4103" s="35" t="s">
        <v>16865</v>
      </c>
      <c r="I4103" s="35" t="s">
        <v>105</v>
      </c>
      <c r="J4103" s="28" t="s">
        <v>964</v>
      </c>
      <c r="K4103" s="35" t="s">
        <v>16866</v>
      </c>
      <c r="L4103" s="35" t="s">
        <v>16867</v>
      </c>
      <c r="M4103" s="35" t="s">
        <v>78</v>
      </c>
      <c r="N4103" s="35" t="s">
        <v>109</v>
      </c>
      <c r="O4103" s="38"/>
      <c r="P4103" s="38"/>
    </row>
    <row r="4104">
      <c r="A4104" s="39">
        <v>118075.0</v>
      </c>
      <c r="B4104" s="40" t="s">
        <v>90</v>
      </c>
      <c r="C4104" s="40" t="s">
        <v>91</v>
      </c>
      <c r="D4104" s="40" t="s">
        <v>419</v>
      </c>
      <c r="E4104" s="40" t="s">
        <v>83</v>
      </c>
      <c r="F4104" s="41" t="s">
        <v>33</v>
      </c>
      <c r="G4104" s="41" t="s">
        <v>3243</v>
      </c>
      <c r="H4104" s="41" t="s">
        <v>16868</v>
      </c>
      <c r="I4104" s="41" t="s">
        <v>105</v>
      </c>
      <c r="J4104" s="40" t="s">
        <v>473</v>
      </c>
      <c r="K4104" s="41" t="s">
        <v>16869</v>
      </c>
      <c r="L4104" s="41" t="s">
        <v>16870</v>
      </c>
      <c r="M4104" s="41" t="s">
        <v>78</v>
      </c>
      <c r="N4104" s="41" t="s">
        <v>99</v>
      </c>
      <c r="O4104" s="38"/>
      <c r="P4104" s="43"/>
    </row>
    <row r="4105">
      <c r="A4105" s="26">
        <v>118117.0</v>
      </c>
      <c r="B4105" s="28" t="s">
        <v>90</v>
      </c>
      <c r="C4105" s="28" t="s">
        <v>91</v>
      </c>
      <c r="D4105" s="28" t="s">
        <v>177</v>
      </c>
      <c r="E4105" s="28" t="s">
        <v>83</v>
      </c>
      <c r="F4105" s="35" t="s">
        <v>33</v>
      </c>
      <c r="G4105" s="35" t="s">
        <v>16871</v>
      </c>
      <c r="H4105" s="35" t="s">
        <v>16872</v>
      </c>
      <c r="I4105" s="35" t="s">
        <v>105</v>
      </c>
      <c r="J4105" s="28" t="s">
        <v>588</v>
      </c>
      <c r="K4105" s="35" t="s">
        <v>9484</v>
      </c>
      <c r="L4105" s="35" t="s">
        <v>16873</v>
      </c>
      <c r="M4105" s="35" t="s">
        <v>78</v>
      </c>
      <c r="N4105" s="35" t="s">
        <v>117</v>
      </c>
      <c r="O4105" s="38"/>
      <c r="P4105" s="38"/>
    </row>
    <row r="4106">
      <c r="A4106" s="39">
        <v>118307.0</v>
      </c>
      <c r="B4106" s="40" t="s">
        <v>90</v>
      </c>
      <c r="C4106" s="40" t="s">
        <v>91</v>
      </c>
      <c r="D4106" s="40" t="s">
        <v>135</v>
      </c>
      <c r="E4106" s="40" t="s">
        <v>111</v>
      </c>
      <c r="F4106" s="41" t="s">
        <v>33</v>
      </c>
      <c r="G4106" s="41" t="s">
        <v>16874</v>
      </c>
      <c r="H4106" s="41" t="s">
        <v>16875</v>
      </c>
      <c r="I4106" s="41" t="s">
        <v>105</v>
      </c>
      <c r="J4106" s="40" t="s">
        <v>122</v>
      </c>
      <c r="K4106" s="41" t="s">
        <v>16876</v>
      </c>
      <c r="L4106" s="41" t="s">
        <v>16877</v>
      </c>
      <c r="M4106" s="41" t="s">
        <v>78</v>
      </c>
      <c r="N4106" s="41" t="s">
        <v>117</v>
      </c>
      <c r="O4106" s="38"/>
      <c r="P4106" s="43"/>
    </row>
    <row r="4107">
      <c r="A4107" s="26">
        <v>118497.0</v>
      </c>
      <c r="B4107" s="28" t="s">
        <v>90</v>
      </c>
      <c r="C4107" s="28" t="s">
        <v>91</v>
      </c>
      <c r="D4107" s="28" t="s">
        <v>82</v>
      </c>
      <c r="E4107" s="28" t="s">
        <v>83</v>
      </c>
      <c r="F4107" s="35" t="s">
        <v>33</v>
      </c>
      <c r="G4107" s="35" t="s">
        <v>16878</v>
      </c>
      <c r="H4107" s="35" t="s">
        <v>16879</v>
      </c>
      <c r="I4107" s="35" t="s">
        <v>350</v>
      </c>
      <c r="J4107" s="28" t="s">
        <v>351</v>
      </c>
      <c r="K4107" s="35" t="s">
        <v>16880</v>
      </c>
      <c r="L4107" s="35" t="s">
        <v>16881</v>
      </c>
      <c r="M4107" s="35" t="s">
        <v>78</v>
      </c>
      <c r="N4107" s="35" t="s">
        <v>823</v>
      </c>
      <c r="O4107" s="38"/>
      <c r="P4107" s="38"/>
    </row>
    <row r="4108">
      <c r="A4108" s="39">
        <v>119065.0</v>
      </c>
      <c r="B4108" s="40" t="s">
        <v>90</v>
      </c>
      <c r="C4108" s="40" t="s">
        <v>91</v>
      </c>
      <c r="D4108" s="40" t="s">
        <v>127</v>
      </c>
      <c r="E4108" s="40" t="s">
        <v>83</v>
      </c>
      <c r="F4108" s="41" t="s">
        <v>33</v>
      </c>
      <c r="G4108" s="41" t="s">
        <v>16882</v>
      </c>
      <c r="H4108" s="41" t="s">
        <v>16883</v>
      </c>
      <c r="I4108" s="41" t="s">
        <v>405</v>
      </c>
      <c r="J4108" s="40" t="s">
        <v>406</v>
      </c>
      <c r="K4108" s="41" t="s">
        <v>16884</v>
      </c>
      <c r="L4108" s="41" t="s">
        <v>16885</v>
      </c>
      <c r="M4108" s="41" t="s">
        <v>78</v>
      </c>
      <c r="N4108" s="41" t="s">
        <v>133</v>
      </c>
      <c r="O4108" s="38"/>
      <c r="P4108" s="43"/>
    </row>
    <row r="4109">
      <c r="A4109" s="26">
        <v>119131.0</v>
      </c>
      <c r="B4109" s="28" t="s">
        <v>90</v>
      </c>
      <c r="C4109" s="28" t="s">
        <v>91</v>
      </c>
      <c r="D4109" s="28" t="s">
        <v>135</v>
      </c>
      <c r="E4109" s="28" t="s">
        <v>111</v>
      </c>
      <c r="F4109" s="35" t="s">
        <v>33</v>
      </c>
      <c r="G4109" s="35" t="s">
        <v>16886</v>
      </c>
      <c r="H4109" s="35" t="s">
        <v>16887</v>
      </c>
      <c r="I4109" s="35" t="s">
        <v>105</v>
      </c>
      <c r="J4109" s="28" t="s">
        <v>166</v>
      </c>
      <c r="K4109" s="35" t="s">
        <v>16888</v>
      </c>
      <c r="L4109" s="35" t="s">
        <v>16889</v>
      </c>
      <c r="M4109" s="35" t="s">
        <v>78</v>
      </c>
      <c r="N4109" s="35" t="s">
        <v>99</v>
      </c>
      <c r="O4109" s="38"/>
      <c r="P4109" s="38"/>
    </row>
    <row r="4110">
      <c r="A4110" s="39">
        <v>119529.0</v>
      </c>
      <c r="B4110" s="40" t="s">
        <v>90</v>
      </c>
      <c r="C4110" s="40" t="s">
        <v>91</v>
      </c>
      <c r="D4110" s="40" t="s">
        <v>110</v>
      </c>
      <c r="E4110" s="40" t="s">
        <v>111</v>
      </c>
      <c r="F4110" s="41" t="s">
        <v>33</v>
      </c>
      <c r="G4110" s="41" t="s">
        <v>756</v>
      </c>
      <c r="H4110" s="41" t="s">
        <v>16890</v>
      </c>
      <c r="I4110" s="41" t="s">
        <v>105</v>
      </c>
      <c r="J4110" s="40" t="s">
        <v>114</v>
      </c>
      <c r="K4110" s="41" t="s">
        <v>16891</v>
      </c>
      <c r="L4110" s="41" t="s">
        <v>16892</v>
      </c>
      <c r="M4110" s="41" t="s">
        <v>78</v>
      </c>
      <c r="N4110" s="41" t="s">
        <v>117</v>
      </c>
      <c r="O4110" s="38"/>
      <c r="P4110" s="43"/>
    </row>
    <row r="4111">
      <c r="A4111" s="26">
        <v>120022.0</v>
      </c>
      <c r="B4111" s="28" t="s">
        <v>90</v>
      </c>
      <c r="C4111" s="28" t="s">
        <v>91</v>
      </c>
      <c r="D4111" s="28" t="s">
        <v>324</v>
      </c>
      <c r="E4111" s="28" t="s">
        <v>83</v>
      </c>
      <c r="F4111" s="35" t="s">
        <v>33</v>
      </c>
      <c r="G4111" s="35" t="s">
        <v>1752</v>
      </c>
      <c r="H4111" s="35" t="s">
        <v>16893</v>
      </c>
      <c r="I4111" s="35" t="s">
        <v>105</v>
      </c>
      <c r="J4111" s="28" t="s">
        <v>525</v>
      </c>
      <c r="K4111" s="35" t="s">
        <v>16894</v>
      </c>
      <c r="L4111" s="35" t="s">
        <v>16895</v>
      </c>
      <c r="M4111" s="35" t="s">
        <v>78</v>
      </c>
      <c r="N4111" s="35" t="s">
        <v>183</v>
      </c>
      <c r="O4111" s="38"/>
      <c r="P4111" s="38"/>
    </row>
    <row r="4112">
      <c r="A4112" s="39">
        <v>120048.0</v>
      </c>
      <c r="B4112" s="40" t="s">
        <v>90</v>
      </c>
      <c r="C4112" s="40" t="s">
        <v>91</v>
      </c>
      <c r="D4112" s="40" t="s">
        <v>263</v>
      </c>
      <c r="E4112" s="40" t="s">
        <v>111</v>
      </c>
      <c r="F4112" s="41" t="s">
        <v>33</v>
      </c>
      <c r="G4112" s="41" t="s">
        <v>16896</v>
      </c>
      <c r="H4112" s="41" t="s">
        <v>16897</v>
      </c>
      <c r="I4112" s="41" t="s">
        <v>2351</v>
      </c>
      <c r="J4112" s="40" t="s">
        <v>885</v>
      </c>
      <c r="K4112" s="41" t="s">
        <v>10516</v>
      </c>
      <c r="L4112" s="41" t="s">
        <v>16898</v>
      </c>
      <c r="M4112" s="41" t="s">
        <v>78</v>
      </c>
      <c r="N4112" s="41" t="s">
        <v>99</v>
      </c>
      <c r="O4112" s="38"/>
      <c r="P4112" s="43"/>
    </row>
    <row r="4113">
      <c r="A4113" s="26">
        <v>120097.0</v>
      </c>
      <c r="B4113" s="28" t="s">
        <v>90</v>
      </c>
      <c r="C4113" s="28" t="s">
        <v>91</v>
      </c>
      <c r="D4113" s="28" t="s">
        <v>127</v>
      </c>
      <c r="E4113" s="28" t="s">
        <v>83</v>
      </c>
      <c r="F4113" s="35" t="s">
        <v>33</v>
      </c>
      <c r="G4113" s="35" t="s">
        <v>16899</v>
      </c>
      <c r="H4113" s="35" t="s">
        <v>16900</v>
      </c>
      <c r="I4113" s="35" t="s">
        <v>2211</v>
      </c>
      <c r="J4113" s="28" t="s">
        <v>2212</v>
      </c>
      <c r="K4113" s="35" t="s">
        <v>16901</v>
      </c>
      <c r="L4113" s="35" t="s">
        <v>16902</v>
      </c>
      <c r="M4113" s="35" t="s">
        <v>78</v>
      </c>
      <c r="N4113" s="35" t="s">
        <v>483</v>
      </c>
      <c r="O4113" s="38"/>
      <c r="P4113" s="38"/>
    </row>
    <row r="4114">
      <c r="A4114" s="39">
        <v>120378.0</v>
      </c>
      <c r="B4114" s="40" t="s">
        <v>90</v>
      </c>
      <c r="C4114" s="40" t="s">
        <v>91</v>
      </c>
      <c r="D4114" s="40" t="s">
        <v>156</v>
      </c>
      <c r="E4114" s="40" t="s">
        <v>68</v>
      </c>
      <c r="F4114" s="41" t="s">
        <v>33</v>
      </c>
      <c r="G4114" s="41" t="s">
        <v>16903</v>
      </c>
      <c r="H4114" s="41" t="s">
        <v>16904</v>
      </c>
      <c r="I4114" s="41" t="s">
        <v>160</v>
      </c>
      <c r="J4114" s="40" t="s">
        <v>1650</v>
      </c>
      <c r="K4114" s="41" t="s">
        <v>16905</v>
      </c>
      <c r="L4114" s="41" t="s">
        <v>16906</v>
      </c>
      <c r="M4114" s="41" t="s">
        <v>78</v>
      </c>
      <c r="N4114" s="41" t="s">
        <v>7086</v>
      </c>
      <c r="O4114" s="38"/>
      <c r="P4114" s="43"/>
    </row>
    <row r="4115">
      <c r="A4115" s="26">
        <v>120568.0</v>
      </c>
      <c r="B4115" s="28" t="s">
        <v>90</v>
      </c>
      <c r="C4115" s="28" t="s">
        <v>91</v>
      </c>
      <c r="D4115" s="28" t="s">
        <v>102</v>
      </c>
      <c r="E4115" s="28" t="s">
        <v>83</v>
      </c>
      <c r="F4115" s="35" t="s">
        <v>33</v>
      </c>
      <c r="G4115" s="35" t="s">
        <v>16907</v>
      </c>
      <c r="H4115" s="35" t="s">
        <v>16908</v>
      </c>
      <c r="I4115" s="35" t="s">
        <v>105</v>
      </c>
      <c r="J4115" s="28" t="s">
        <v>837</v>
      </c>
      <c r="K4115" s="35" t="s">
        <v>5106</v>
      </c>
      <c r="L4115" s="35" t="s">
        <v>16909</v>
      </c>
      <c r="M4115" s="35" t="s">
        <v>78</v>
      </c>
      <c r="N4115" s="35" t="s">
        <v>133</v>
      </c>
      <c r="O4115" s="38"/>
      <c r="P4115" s="38"/>
    </row>
    <row r="4116">
      <c r="A4116" s="39">
        <v>120675.0</v>
      </c>
      <c r="B4116" s="40" t="s">
        <v>90</v>
      </c>
      <c r="C4116" s="40" t="s">
        <v>91</v>
      </c>
      <c r="D4116" s="40" t="s">
        <v>156</v>
      </c>
      <c r="E4116" s="40" t="s">
        <v>68</v>
      </c>
      <c r="F4116" s="41" t="s">
        <v>33</v>
      </c>
      <c r="G4116" s="41" t="s">
        <v>5799</v>
      </c>
      <c r="H4116" s="41" t="s">
        <v>16910</v>
      </c>
      <c r="I4116" s="41" t="s">
        <v>1655</v>
      </c>
      <c r="J4116" s="40" t="s">
        <v>1656</v>
      </c>
      <c r="K4116" s="41" t="s">
        <v>9085</v>
      </c>
      <c r="L4116" s="41" t="s">
        <v>16911</v>
      </c>
      <c r="M4116" s="41" t="s">
        <v>78</v>
      </c>
      <c r="N4116" s="41" t="s">
        <v>334</v>
      </c>
      <c r="O4116" s="38"/>
      <c r="P4116" s="43"/>
    </row>
    <row r="4117">
      <c r="A4117" s="26">
        <v>120717.0</v>
      </c>
      <c r="B4117" s="28" t="s">
        <v>90</v>
      </c>
      <c r="C4117" s="28" t="s">
        <v>91</v>
      </c>
      <c r="D4117" s="28" t="s">
        <v>324</v>
      </c>
      <c r="E4117" s="28" t="s">
        <v>83</v>
      </c>
      <c r="F4117" s="35" t="s">
        <v>33</v>
      </c>
      <c r="G4117" s="35" t="s">
        <v>1327</v>
      </c>
      <c r="H4117" s="35" t="s">
        <v>16912</v>
      </c>
      <c r="I4117" s="35" t="s">
        <v>105</v>
      </c>
      <c r="J4117" s="28" t="s">
        <v>392</v>
      </c>
      <c r="K4117" s="35" t="s">
        <v>1329</v>
      </c>
      <c r="L4117" s="35" t="s">
        <v>16913</v>
      </c>
      <c r="M4117" s="35" t="s">
        <v>78</v>
      </c>
      <c r="N4117" s="35" t="s">
        <v>117</v>
      </c>
      <c r="O4117" s="38"/>
      <c r="P4117" s="38"/>
    </row>
    <row r="4118">
      <c r="A4118" s="39">
        <v>120824.0</v>
      </c>
      <c r="B4118" s="40" t="s">
        <v>90</v>
      </c>
      <c r="C4118" s="40" t="s">
        <v>91</v>
      </c>
      <c r="D4118" s="40" t="s">
        <v>156</v>
      </c>
      <c r="E4118" s="40" t="s">
        <v>68</v>
      </c>
      <c r="F4118" s="41" t="s">
        <v>33</v>
      </c>
      <c r="G4118" s="41" t="s">
        <v>16914</v>
      </c>
      <c r="H4118" s="41" t="s">
        <v>16915</v>
      </c>
      <c r="I4118" s="41" t="s">
        <v>160</v>
      </c>
      <c r="J4118" s="40" t="s">
        <v>161</v>
      </c>
      <c r="K4118" s="41" t="s">
        <v>16916</v>
      </c>
      <c r="L4118" s="41" t="s">
        <v>16917</v>
      </c>
      <c r="M4118" s="41" t="s">
        <v>78</v>
      </c>
      <c r="N4118" s="41" t="s">
        <v>99</v>
      </c>
      <c r="O4118" s="38"/>
      <c r="P4118" s="43"/>
    </row>
    <row r="4119">
      <c r="A4119" s="26">
        <v>120865.0</v>
      </c>
      <c r="B4119" s="28" t="s">
        <v>90</v>
      </c>
      <c r="C4119" s="28" t="s">
        <v>91</v>
      </c>
      <c r="D4119" s="28" t="s">
        <v>293</v>
      </c>
      <c r="E4119" s="28" t="s">
        <v>111</v>
      </c>
      <c r="F4119" s="35" t="s">
        <v>33</v>
      </c>
      <c r="G4119" s="35" t="s">
        <v>16918</v>
      </c>
      <c r="H4119" s="35" t="s">
        <v>16919</v>
      </c>
      <c r="I4119" s="35" t="s">
        <v>105</v>
      </c>
      <c r="J4119" s="28" t="s">
        <v>309</v>
      </c>
      <c r="K4119" s="35" t="s">
        <v>16920</v>
      </c>
      <c r="L4119" s="35" t="s">
        <v>16921</v>
      </c>
      <c r="M4119" s="35" t="s">
        <v>78</v>
      </c>
      <c r="N4119" s="35" t="s">
        <v>117</v>
      </c>
      <c r="O4119" s="38"/>
      <c r="P4119" s="38"/>
    </row>
    <row r="4120">
      <c r="A4120" s="39">
        <v>120873.0</v>
      </c>
      <c r="B4120" s="40" t="s">
        <v>5829</v>
      </c>
      <c r="C4120" s="40" t="s">
        <v>5830</v>
      </c>
      <c r="D4120" s="40" t="s">
        <v>240</v>
      </c>
      <c r="E4120" s="40" t="s">
        <v>111</v>
      </c>
      <c r="F4120" s="41" t="s">
        <v>33</v>
      </c>
      <c r="G4120" s="41" t="s">
        <v>16922</v>
      </c>
      <c r="H4120" s="41" t="s">
        <v>16923</v>
      </c>
      <c r="I4120" s="41" t="s">
        <v>243</v>
      </c>
      <c r="J4120" s="40" t="s">
        <v>244</v>
      </c>
      <c r="K4120" s="41" t="s">
        <v>16924</v>
      </c>
      <c r="L4120" s="41" t="s">
        <v>16925</v>
      </c>
      <c r="M4120" s="41" t="s">
        <v>78</v>
      </c>
      <c r="N4120" s="41" t="s">
        <v>183</v>
      </c>
      <c r="O4120" s="38"/>
      <c r="P4120" s="43"/>
    </row>
    <row r="4121">
      <c r="A4121" s="26">
        <v>120998.0</v>
      </c>
      <c r="B4121" s="28" t="s">
        <v>30</v>
      </c>
      <c r="C4121" s="28" t="s">
        <v>31</v>
      </c>
      <c r="D4121" s="28" t="s">
        <v>156</v>
      </c>
      <c r="E4121" s="28" t="s">
        <v>68</v>
      </c>
      <c r="F4121" s="35" t="s">
        <v>33</v>
      </c>
      <c r="G4121" s="35" t="s">
        <v>16926</v>
      </c>
      <c r="H4121" s="35" t="s">
        <v>16927</v>
      </c>
      <c r="I4121" s="35" t="s">
        <v>1655</v>
      </c>
      <c r="J4121" s="28" t="s">
        <v>1656</v>
      </c>
      <c r="K4121" s="35" t="s">
        <v>16928</v>
      </c>
      <c r="L4121" s="35" t="s">
        <v>16929</v>
      </c>
      <c r="M4121" s="35" t="s">
        <v>78</v>
      </c>
      <c r="N4121" s="35" t="s">
        <v>334</v>
      </c>
      <c r="O4121" s="38"/>
      <c r="P4121" s="38"/>
    </row>
    <row r="4122">
      <c r="A4122" s="39">
        <v>121079.0</v>
      </c>
      <c r="B4122" s="40" t="s">
        <v>90</v>
      </c>
      <c r="C4122" s="40" t="s">
        <v>91</v>
      </c>
      <c r="D4122" s="40" t="s">
        <v>247</v>
      </c>
      <c r="E4122" s="40" t="s">
        <v>111</v>
      </c>
      <c r="F4122" s="41" t="s">
        <v>33</v>
      </c>
      <c r="G4122" s="41" t="s">
        <v>16930</v>
      </c>
      <c r="H4122" s="41" t="s">
        <v>16931</v>
      </c>
      <c r="I4122" s="41" t="s">
        <v>105</v>
      </c>
      <c r="J4122" s="40" t="s">
        <v>543</v>
      </c>
      <c r="K4122" s="41" t="s">
        <v>16932</v>
      </c>
      <c r="L4122" s="41" t="s">
        <v>16933</v>
      </c>
      <c r="M4122" s="41" t="s">
        <v>78</v>
      </c>
      <c r="N4122" s="41" t="s">
        <v>183</v>
      </c>
      <c r="O4122" s="38"/>
      <c r="P4122" s="43"/>
    </row>
    <row r="4123">
      <c r="A4123" s="26">
        <v>121277.0</v>
      </c>
      <c r="B4123" s="28" t="s">
        <v>16934</v>
      </c>
      <c r="C4123" s="28" t="s">
        <v>16935</v>
      </c>
      <c r="D4123" s="28" t="s">
        <v>118</v>
      </c>
      <c r="E4123" s="28" t="s">
        <v>111</v>
      </c>
      <c r="F4123" s="35" t="s">
        <v>33</v>
      </c>
      <c r="G4123" s="35" t="s">
        <v>16936</v>
      </c>
      <c r="H4123" s="35" t="s">
        <v>16937</v>
      </c>
      <c r="I4123" s="35" t="s">
        <v>1145</v>
      </c>
      <c r="J4123" s="28" t="s">
        <v>611</v>
      </c>
      <c r="K4123" s="35" t="s">
        <v>16938</v>
      </c>
      <c r="L4123" s="35" t="s">
        <v>16939</v>
      </c>
      <c r="M4123" s="35" t="s">
        <v>78</v>
      </c>
      <c r="N4123" s="35" t="s">
        <v>183</v>
      </c>
      <c r="O4123" s="38"/>
      <c r="P4123" s="38"/>
    </row>
    <row r="4124">
      <c r="A4124" s="39">
        <v>121350.0</v>
      </c>
      <c r="B4124" s="40" t="s">
        <v>90</v>
      </c>
      <c r="C4124" s="40" t="s">
        <v>91</v>
      </c>
      <c r="D4124" s="40" t="s">
        <v>293</v>
      </c>
      <c r="E4124" s="40" t="s">
        <v>111</v>
      </c>
      <c r="F4124" s="41" t="s">
        <v>33</v>
      </c>
      <c r="G4124" s="41" t="s">
        <v>16940</v>
      </c>
      <c r="H4124" s="41" t="s">
        <v>16941</v>
      </c>
      <c r="I4124" s="41" t="s">
        <v>105</v>
      </c>
      <c r="J4124" s="40" t="s">
        <v>321</v>
      </c>
      <c r="K4124" s="41" t="s">
        <v>16942</v>
      </c>
      <c r="L4124" s="41" t="s">
        <v>16943</v>
      </c>
      <c r="M4124" s="41" t="s">
        <v>78</v>
      </c>
      <c r="N4124" s="41" t="s">
        <v>99</v>
      </c>
      <c r="O4124" s="38"/>
      <c r="P4124" s="43"/>
    </row>
    <row r="4125">
      <c r="A4125" s="26">
        <v>121376.0</v>
      </c>
      <c r="B4125" s="28" t="s">
        <v>90</v>
      </c>
      <c r="C4125" s="28" t="s">
        <v>91</v>
      </c>
      <c r="D4125" s="28" t="s">
        <v>135</v>
      </c>
      <c r="E4125" s="28" t="s">
        <v>111</v>
      </c>
      <c r="F4125" s="35" t="s">
        <v>33</v>
      </c>
      <c r="G4125" s="35" t="s">
        <v>16944</v>
      </c>
      <c r="H4125" s="35" t="s">
        <v>16945</v>
      </c>
      <c r="I4125" s="35" t="s">
        <v>105</v>
      </c>
      <c r="J4125" s="28" t="s">
        <v>618</v>
      </c>
      <c r="K4125" s="35" t="s">
        <v>16946</v>
      </c>
      <c r="L4125" s="35" t="s">
        <v>16947</v>
      </c>
      <c r="M4125" s="35" t="s">
        <v>78</v>
      </c>
      <c r="N4125" s="35" t="s">
        <v>117</v>
      </c>
      <c r="O4125" s="38"/>
      <c r="P4125" s="38"/>
    </row>
    <row r="4126">
      <c r="A4126" s="39">
        <v>121855.0</v>
      </c>
      <c r="B4126" s="40" t="s">
        <v>90</v>
      </c>
      <c r="C4126" s="40" t="s">
        <v>91</v>
      </c>
      <c r="D4126" s="40" t="s">
        <v>293</v>
      </c>
      <c r="E4126" s="40" t="s">
        <v>111</v>
      </c>
      <c r="F4126" s="41" t="s">
        <v>33</v>
      </c>
      <c r="G4126" s="41" t="s">
        <v>16948</v>
      </c>
      <c r="H4126" s="41" t="s">
        <v>16949</v>
      </c>
      <c r="I4126" s="41" t="s">
        <v>105</v>
      </c>
      <c r="J4126" s="40" t="s">
        <v>297</v>
      </c>
      <c r="K4126" s="41" t="s">
        <v>16950</v>
      </c>
      <c r="L4126" s="41" t="s">
        <v>16951</v>
      </c>
      <c r="M4126" s="41" t="s">
        <v>78</v>
      </c>
      <c r="N4126" s="41" t="s">
        <v>99</v>
      </c>
      <c r="O4126" s="38"/>
      <c r="P4126" s="43"/>
    </row>
    <row r="4127">
      <c r="A4127" s="26">
        <v>122010.0</v>
      </c>
      <c r="B4127" s="28" t="s">
        <v>3258</v>
      </c>
      <c r="C4127" s="28" t="s">
        <v>3259</v>
      </c>
      <c r="D4127" s="28" t="s">
        <v>82</v>
      </c>
      <c r="E4127" s="28" t="s">
        <v>83</v>
      </c>
      <c r="F4127" s="35" t="s">
        <v>33</v>
      </c>
      <c r="G4127" s="35" t="s">
        <v>16952</v>
      </c>
      <c r="H4127" s="35" t="s">
        <v>16953</v>
      </c>
      <c r="I4127" s="35" t="s">
        <v>1112</v>
      </c>
      <c r="J4127" s="28" t="s">
        <v>1113</v>
      </c>
      <c r="K4127" s="35" t="s">
        <v>16954</v>
      </c>
      <c r="L4127" s="35" t="s">
        <v>16955</v>
      </c>
      <c r="M4127" s="35" t="s">
        <v>78</v>
      </c>
      <c r="N4127" s="35" t="s">
        <v>183</v>
      </c>
      <c r="O4127" s="38"/>
      <c r="P4127" s="38"/>
    </row>
    <row r="4128">
      <c r="A4128" s="39">
        <v>122200.0</v>
      </c>
      <c r="B4128" s="40" t="s">
        <v>90</v>
      </c>
      <c r="C4128" s="40" t="s">
        <v>91</v>
      </c>
      <c r="D4128" s="40" t="s">
        <v>419</v>
      </c>
      <c r="E4128" s="40" t="s">
        <v>83</v>
      </c>
      <c r="F4128" s="41" t="s">
        <v>33</v>
      </c>
      <c r="G4128" s="41" t="s">
        <v>16956</v>
      </c>
      <c r="H4128" s="41" t="s">
        <v>16957</v>
      </c>
      <c r="I4128" s="41" t="s">
        <v>105</v>
      </c>
      <c r="J4128" s="40" t="s">
        <v>473</v>
      </c>
      <c r="K4128" s="41" t="s">
        <v>16958</v>
      </c>
      <c r="L4128" s="41" t="s">
        <v>16959</v>
      </c>
      <c r="M4128" s="41" t="s">
        <v>78</v>
      </c>
      <c r="N4128" s="41" t="s">
        <v>99</v>
      </c>
      <c r="O4128" s="38"/>
      <c r="P4128" s="43"/>
    </row>
    <row r="4129">
      <c r="A4129" s="26">
        <v>122861.0</v>
      </c>
      <c r="B4129" s="28" t="s">
        <v>90</v>
      </c>
      <c r="C4129" s="28" t="s">
        <v>91</v>
      </c>
      <c r="D4129" s="28" t="s">
        <v>177</v>
      </c>
      <c r="E4129" s="28" t="s">
        <v>83</v>
      </c>
      <c r="F4129" s="35" t="s">
        <v>33</v>
      </c>
      <c r="G4129" s="35" t="s">
        <v>16960</v>
      </c>
      <c r="H4129" s="35" t="s">
        <v>16961</v>
      </c>
      <c r="I4129" s="35" t="s">
        <v>105</v>
      </c>
      <c r="J4129" s="28" t="s">
        <v>638</v>
      </c>
      <c r="K4129" s="35" t="s">
        <v>16962</v>
      </c>
      <c r="L4129" s="35" t="s">
        <v>16963</v>
      </c>
      <c r="M4129" s="35" t="s">
        <v>78</v>
      </c>
      <c r="N4129" s="35" t="s">
        <v>117</v>
      </c>
      <c r="O4129" s="38"/>
      <c r="P4129" s="38"/>
    </row>
    <row r="4130">
      <c r="A4130" s="39">
        <v>123323.0</v>
      </c>
      <c r="B4130" s="40" t="s">
        <v>125</v>
      </c>
      <c r="C4130" s="40" t="s">
        <v>134</v>
      </c>
      <c r="D4130" s="40" t="s">
        <v>127</v>
      </c>
      <c r="E4130" s="40" t="s">
        <v>83</v>
      </c>
      <c r="F4130" s="41" t="s">
        <v>33</v>
      </c>
      <c r="G4130" s="41" t="s">
        <v>16964</v>
      </c>
      <c r="H4130" s="41" t="s">
        <v>16965</v>
      </c>
      <c r="I4130" s="41" t="s">
        <v>206</v>
      </c>
      <c r="J4130" s="40" t="s">
        <v>207</v>
      </c>
      <c r="K4130" s="41" t="s">
        <v>16966</v>
      </c>
      <c r="L4130" s="41" t="s">
        <v>16967</v>
      </c>
      <c r="M4130" s="41" t="s">
        <v>78</v>
      </c>
      <c r="N4130" s="41" t="s">
        <v>133</v>
      </c>
      <c r="O4130" s="38"/>
      <c r="P4130" s="43"/>
    </row>
    <row r="4131">
      <c r="A4131" s="26">
        <v>123471.0</v>
      </c>
      <c r="B4131" s="28" t="s">
        <v>90</v>
      </c>
      <c r="C4131" s="28" t="s">
        <v>91</v>
      </c>
      <c r="D4131" s="28" t="s">
        <v>127</v>
      </c>
      <c r="E4131" s="28" t="s">
        <v>83</v>
      </c>
      <c r="F4131" s="35" t="s">
        <v>33</v>
      </c>
      <c r="G4131" s="35" t="s">
        <v>16968</v>
      </c>
      <c r="H4131" s="35" t="s">
        <v>16969</v>
      </c>
      <c r="I4131" s="35" t="s">
        <v>2211</v>
      </c>
      <c r="J4131" s="28" t="s">
        <v>2212</v>
      </c>
      <c r="K4131" s="35" t="s">
        <v>16970</v>
      </c>
      <c r="L4131" s="35" t="s">
        <v>16971</v>
      </c>
      <c r="M4131" s="35" t="s">
        <v>78</v>
      </c>
      <c r="N4131" s="35" t="s">
        <v>334</v>
      </c>
      <c r="O4131" s="38"/>
      <c r="P4131" s="38"/>
    </row>
    <row r="4132">
      <c r="A4132" s="39">
        <v>123919.0</v>
      </c>
      <c r="B4132" s="40" t="s">
        <v>90</v>
      </c>
      <c r="C4132" s="40" t="s">
        <v>91</v>
      </c>
      <c r="D4132" s="40" t="s">
        <v>419</v>
      </c>
      <c r="E4132" s="40" t="s">
        <v>83</v>
      </c>
      <c r="F4132" s="41" t="s">
        <v>33</v>
      </c>
      <c r="G4132" s="41" t="s">
        <v>16972</v>
      </c>
      <c r="H4132" s="41" t="s">
        <v>16973</v>
      </c>
      <c r="I4132" s="41" t="s">
        <v>105</v>
      </c>
      <c r="J4132" s="40" t="s">
        <v>473</v>
      </c>
      <c r="K4132" s="41" t="s">
        <v>16974</v>
      </c>
      <c r="L4132" s="41" t="s">
        <v>16975</v>
      </c>
      <c r="M4132" s="41" t="s">
        <v>78</v>
      </c>
      <c r="N4132" s="41" t="s">
        <v>99</v>
      </c>
      <c r="O4132" s="38"/>
      <c r="P4132" s="43"/>
    </row>
    <row r="4133">
      <c r="A4133" s="26">
        <v>124305.0</v>
      </c>
      <c r="B4133" s="28" t="s">
        <v>90</v>
      </c>
      <c r="C4133" s="28" t="s">
        <v>91</v>
      </c>
      <c r="D4133" s="28" t="s">
        <v>110</v>
      </c>
      <c r="E4133" s="28" t="s">
        <v>111</v>
      </c>
      <c r="F4133" s="35" t="s">
        <v>33</v>
      </c>
      <c r="G4133" s="35" t="s">
        <v>16976</v>
      </c>
      <c r="H4133" s="35" t="s">
        <v>16977</v>
      </c>
      <c r="I4133" s="35" t="s">
        <v>105</v>
      </c>
      <c r="J4133" s="28" t="s">
        <v>629</v>
      </c>
      <c r="K4133" s="35" t="s">
        <v>1444</v>
      </c>
      <c r="L4133" s="35" t="s">
        <v>16978</v>
      </c>
      <c r="M4133" s="35" t="s">
        <v>78</v>
      </c>
      <c r="N4133" s="35" t="s">
        <v>99</v>
      </c>
      <c r="O4133" s="38"/>
      <c r="P4133" s="38"/>
    </row>
    <row r="4134">
      <c r="A4134" s="39">
        <v>124404.0</v>
      </c>
      <c r="B4134" s="40" t="s">
        <v>90</v>
      </c>
      <c r="C4134" s="40" t="s">
        <v>91</v>
      </c>
      <c r="D4134" s="40" t="s">
        <v>118</v>
      </c>
      <c r="E4134" s="40" t="s">
        <v>111</v>
      </c>
      <c r="F4134" s="41" t="s">
        <v>33</v>
      </c>
      <c r="G4134" s="41" t="s">
        <v>16979</v>
      </c>
      <c r="H4134" s="41" t="s">
        <v>16980</v>
      </c>
      <c r="I4134" s="41" t="s">
        <v>105</v>
      </c>
      <c r="J4134" s="40" t="s">
        <v>611</v>
      </c>
      <c r="K4134" s="41" t="s">
        <v>16981</v>
      </c>
      <c r="L4134" s="41" t="s">
        <v>16982</v>
      </c>
      <c r="M4134" s="41" t="s">
        <v>78</v>
      </c>
      <c r="N4134" s="41" t="s">
        <v>99</v>
      </c>
      <c r="O4134" s="38"/>
      <c r="P4134" s="43"/>
    </row>
    <row r="4135">
      <c r="A4135" s="26">
        <v>124669.0</v>
      </c>
      <c r="B4135" s="28" t="s">
        <v>90</v>
      </c>
      <c r="C4135" s="28" t="s">
        <v>91</v>
      </c>
      <c r="D4135" s="28" t="s">
        <v>277</v>
      </c>
      <c r="E4135" s="28" t="s">
        <v>83</v>
      </c>
      <c r="F4135" s="35" t="s">
        <v>33</v>
      </c>
      <c r="G4135" s="35" t="s">
        <v>16983</v>
      </c>
      <c r="H4135" s="35" t="s">
        <v>16984</v>
      </c>
      <c r="I4135" s="35" t="s">
        <v>105</v>
      </c>
      <c r="J4135" s="28" t="s">
        <v>1195</v>
      </c>
      <c r="K4135" s="35" t="s">
        <v>16985</v>
      </c>
      <c r="L4135" s="35" t="s">
        <v>16986</v>
      </c>
      <c r="M4135" s="35" t="s">
        <v>78</v>
      </c>
      <c r="N4135" s="35" t="s">
        <v>133</v>
      </c>
      <c r="O4135" s="38"/>
      <c r="P4135" s="38"/>
    </row>
    <row r="4136">
      <c r="A4136" s="39">
        <v>124958.0</v>
      </c>
      <c r="B4136" s="40" t="s">
        <v>60</v>
      </c>
      <c r="C4136" s="40" t="s">
        <v>65</v>
      </c>
      <c r="D4136" s="40" t="s">
        <v>118</v>
      </c>
      <c r="E4136" s="40" t="s">
        <v>111</v>
      </c>
      <c r="F4136" s="41" t="s">
        <v>33</v>
      </c>
      <c r="G4136" s="41" t="s">
        <v>16987</v>
      </c>
      <c r="H4136" s="41" t="s">
        <v>16988</v>
      </c>
      <c r="I4136" s="41" t="s">
        <v>938</v>
      </c>
      <c r="J4136" s="40" t="s">
        <v>939</v>
      </c>
      <c r="K4136" s="41" t="s">
        <v>152</v>
      </c>
      <c r="L4136" s="41" t="s">
        <v>16989</v>
      </c>
      <c r="M4136" s="41" t="s">
        <v>78</v>
      </c>
      <c r="N4136" s="41" t="s">
        <v>51</v>
      </c>
      <c r="O4136" s="38"/>
      <c r="P4136" s="43"/>
    </row>
    <row r="4137">
      <c r="A4137" s="26">
        <v>125088.0</v>
      </c>
      <c r="B4137" s="28" t="s">
        <v>5829</v>
      </c>
      <c r="C4137" s="28" t="s">
        <v>5830</v>
      </c>
      <c r="D4137" s="28" t="s">
        <v>156</v>
      </c>
      <c r="E4137" s="28" t="s">
        <v>68</v>
      </c>
      <c r="F4137" s="35" t="s">
        <v>33</v>
      </c>
      <c r="G4137" s="35" t="s">
        <v>16990</v>
      </c>
      <c r="H4137" s="35" t="s">
        <v>16991</v>
      </c>
      <c r="I4137" s="35" t="s">
        <v>160</v>
      </c>
      <c r="J4137" s="28" t="s">
        <v>161</v>
      </c>
      <c r="K4137" s="35" t="s">
        <v>16992</v>
      </c>
      <c r="L4137" s="35" t="s">
        <v>16993</v>
      </c>
      <c r="M4137" s="35" t="s">
        <v>78</v>
      </c>
      <c r="N4137" s="35" t="s">
        <v>183</v>
      </c>
      <c r="O4137" s="38"/>
      <c r="P4137" s="38"/>
    </row>
    <row r="4138">
      <c r="A4138" s="39">
        <v>125179.0</v>
      </c>
      <c r="B4138" s="40" t="s">
        <v>16994</v>
      </c>
      <c r="C4138" s="40" t="s">
        <v>16995</v>
      </c>
      <c r="D4138" s="40" t="s">
        <v>210</v>
      </c>
      <c r="E4138" s="40" t="s">
        <v>68</v>
      </c>
      <c r="F4138" s="41" t="s">
        <v>33</v>
      </c>
      <c r="G4138" s="41" t="s">
        <v>16996</v>
      </c>
      <c r="H4138" s="41" t="s">
        <v>16997</v>
      </c>
      <c r="I4138" s="41" t="s">
        <v>105</v>
      </c>
      <c r="J4138" s="40" t="s">
        <v>16998</v>
      </c>
      <c r="K4138" s="41" t="s">
        <v>16999</v>
      </c>
      <c r="L4138" s="41" t="s">
        <v>17000</v>
      </c>
      <c r="M4138" s="41" t="s">
        <v>78</v>
      </c>
      <c r="N4138" s="41" t="s">
        <v>3695</v>
      </c>
      <c r="O4138" s="38"/>
      <c r="P4138" s="43"/>
    </row>
    <row r="4139">
      <c r="A4139" s="26">
        <v>125336.0</v>
      </c>
      <c r="B4139" s="28" t="s">
        <v>90</v>
      </c>
      <c r="C4139" s="28" t="s">
        <v>91</v>
      </c>
      <c r="D4139" s="28" t="s">
        <v>110</v>
      </c>
      <c r="E4139" s="28" t="s">
        <v>111</v>
      </c>
      <c r="F4139" s="35" t="s">
        <v>33</v>
      </c>
      <c r="G4139" s="35" t="s">
        <v>17001</v>
      </c>
      <c r="H4139" s="35" t="s">
        <v>17002</v>
      </c>
      <c r="I4139" s="35" t="s">
        <v>105</v>
      </c>
      <c r="J4139" s="28" t="s">
        <v>629</v>
      </c>
      <c r="K4139" s="35" t="s">
        <v>17003</v>
      </c>
      <c r="L4139" s="35" t="s">
        <v>17004</v>
      </c>
      <c r="M4139" s="35" t="s">
        <v>78</v>
      </c>
      <c r="N4139" s="35" t="s">
        <v>579</v>
      </c>
      <c r="O4139" s="38"/>
      <c r="P4139" s="38"/>
    </row>
    <row r="4140">
      <c r="A4140" s="39">
        <v>125385.0</v>
      </c>
      <c r="B4140" s="40" t="s">
        <v>90</v>
      </c>
      <c r="C4140" s="40" t="s">
        <v>91</v>
      </c>
      <c r="D4140" s="40" t="s">
        <v>277</v>
      </c>
      <c r="E4140" s="40" t="s">
        <v>83</v>
      </c>
      <c r="F4140" s="41" t="s">
        <v>33</v>
      </c>
      <c r="G4140" s="41" t="s">
        <v>17005</v>
      </c>
      <c r="H4140" s="41" t="s">
        <v>17006</v>
      </c>
      <c r="I4140" s="41" t="s">
        <v>105</v>
      </c>
      <c r="J4140" s="40" t="s">
        <v>280</v>
      </c>
      <c r="K4140" s="41" t="s">
        <v>17007</v>
      </c>
      <c r="L4140" s="41" t="s">
        <v>17008</v>
      </c>
      <c r="M4140" s="41" t="s">
        <v>78</v>
      </c>
      <c r="N4140" s="41" t="s">
        <v>99</v>
      </c>
      <c r="O4140" s="38"/>
      <c r="P4140" s="43"/>
    </row>
    <row r="4141">
      <c r="A4141" s="26">
        <v>126078.0</v>
      </c>
      <c r="B4141" s="28" t="s">
        <v>90</v>
      </c>
      <c r="C4141" s="28" t="s">
        <v>91</v>
      </c>
      <c r="D4141" s="28" t="s">
        <v>419</v>
      </c>
      <c r="E4141" s="28" t="s">
        <v>83</v>
      </c>
      <c r="F4141" s="35" t="s">
        <v>33</v>
      </c>
      <c r="G4141" s="35" t="s">
        <v>17009</v>
      </c>
      <c r="H4141" s="35" t="s">
        <v>17010</v>
      </c>
      <c r="I4141" s="35" t="s">
        <v>105</v>
      </c>
      <c r="J4141" s="28" t="s">
        <v>1546</v>
      </c>
      <c r="K4141" s="35" t="s">
        <v>13912</v>
      </c>
      <c r="L4141" s="35" t="s">
        <v>17011</v>
      </c>
      <c r="M4141" s="35" t="s">
        <v>78</v>
      </c>
      <c r="N4141" s="35" t="s">
        <v>133</v>
      </c>
      <c r="O4141" s="38"/>
      <c r="P4141" s="38"/>
    </row>
    <row r="4142">
      <c r="A4142" s="39">
        <v>126144.0</v>
      </c>
      <c r="B4142" s="40" t="s">
        <v>90</v>
      </c>
      <c r="C4142" s="40" t="s">
        <v>91</v>
      </c>
      <c r="D4142" s="40" t="s">
        <v>31</v>
      </c>
      <c r="E4142" s="40" t="s">
        <v>83</v>
      </c>
      <c r="F4142" s="41" t="s">
        <v>33</v>
      </c>
      <c r="G4142" s="41" t="s">
        <v>17012</v>
      </c>
      <c r="H4142" s="41" t="s">
        <v>17013</v>
      </c>
      <c r="I4142" s="41" t="s">
        <v>105</v>
      </c>
      <c r="J4142" s="40" t="s">
        <v>837</v>
      </c>
      <c r="K4142" s="41" t="s">
        <v>17014</v>
      </c>
      <c r="L4142" s="41" t="s">
        <v>17015</v>
      </c>
      <c r="M4142" s="41" t="s">
        <v>78</v>
      </c>
      <c r="N4142" s="41" t="s">
        <v>117</v>
      </c>
      <c r="O4142" s="38"/>
      <c r="P4142" s="43"/>
    </row>
    <row r="4143">
      <c r="A4143" s="26">
        <v>126383.0</v>
      </c>
      <c r="B4143" s="28" t="s">
        <v>5829</v>
      </c>
      <c r="C4143" s="28" t="s">
        <v>5830</v>
      </c>
      <c r="D4143" s="28" t="s">
        <v>156</v>
      </c>
      <c r="E4143" s="28" t="s">
        <v>68</v>
      </c>
      <c r="F4143" s="35" t="s">
        <v>33</v>
      </c>
      <c r="G4143" s="35" t="s">
        <v>17016</v>
      </c>
      <c r="H4143" s="35" t="s">
        <v>17017</v>
      </c>
      <c r="I4143" s="35" t="s">
        <v>172</v>
      </c>
      <c r="J4143" s="28" t="s">
        <v>174</v>
      </c>
      <c r="K4143" s="35" t="s">
        <v>17018</v>
      </c>
      <c r="L4143" s="35" t="s">
        <v>17019</v>
      </c>
      <c r="M4143" s="35" t="s">
        <v>78</v>
      </c>
      <c r="N4143" s="35" t="s">
        <v>183</v>
      </c>
      <c r="O4143" s="38"/>
      <c r="P4143" s="38"/>
    </row>
    <row r="4144">
      <c r="A4144" s="39">
        <v>126409.0</v>
      </c>
      <c r="B4144" s="40" t="s">
        <v>90</v>
      </c>
      <c r="C4144" s="40" t="s">
        <v>91</v>
      </c>
      <c r="D4144" s="40" t="s">
        <v>82</v>
      </c>
      <c r="E4144" s="40" t="s">
        <v>83</v>
      </c>
      <c r="F4144" s="41" t="s">
        <v>33</v>
      </c>
      <c r="G4144" s="41" t="s">
        <v>17020</v>
      </c>
      <c r="H4144" s="41" t="s">
        <v>17021</v>
      </c>
      <c r="I4144" s="41" t="s">
        <v>1038</v>
      </c>
      <c r="J4144" s="40" t="s">
        <v>1039</v>
      </c>
      <c r="K4144" s="41" t="s">
        <v>17022</v>
      </c>
      <c r="L4144" s="41" t="s">
        <v>17023</v>
      </c>
      <c r="M4144" s="41" t="s">
        <v>78</v>
      </c>
      <c r="N4144" s="41" t="s">
        <v>871</v>
      </c>
      <c r="O4144" s="38"/>
      <c r="P4144" s="43"/>
    </row>
    <row r="4145">
      <c r="A4145" s="26">
        <v>126417.0</v>
      </c>
      <c r="B4145" s="28" t="s">
        <v>60</v>
      </c>
      <c r="C4145" s="28" t="s">
        <v>65</v>
      </c>
      <c r="D4145" s="28" t="s">
        <v>419</v>
      </c>
      <c r="E4145" s="28" t="s">
        <v>83</v>
      </c>
      <c r="F4145" s="35" t="s">
        <v>33</v>
      </c>
      <c r="G4145" s="35" t="s">
        <v>17024</v>
      </c>
      <c r="H4145" s="35" t="s">
        <v>17025</v>
      </c>
      <c r="I4145" s="35" t="s">
        <v>105</v>
      </c>
      <c r="J4145" s="28" t="s">
        <v>222</v>
      </c>
      <c r="K4145" s="35" t="s">
        <v>17026</v>
      </c>
      <c r="L4145" s="35" t="s">
        <v>17027</v>
      </c>
      <c r="M4145" s="35" t="s">
        <v>78</v>
      </c>
      <c r="N4145" s="35" t="s">
        <v>51</v>
      </c>
      <c r="O4145" s="38"/>
      <c r="P4145" s="38"/>
    </row>
    <row r="4146">
      <c r="A4146" s="39">
        <v>126466.0</v>
      </c>
      <c r="B4146" s="40" t="s">
        <v>5829</v>
      </c>
      <c r="C4146" s="40" t="s">
        <v>5830</v>
      </c>
      <c r="D4146" s="40" t="s">
        <v>1625</v>
      </c>
      <c r="E4146" s="40" t="s">
        <v>68</v>
      </c>
      <c r="F4146" s="41" t="s">
        <v>33</v>
      </c>
      <c r="G4146" s="41" t="s">
        <v>17028</v>
      </c>
      <c r="H4146" s="41" t="s">
        <v>17029</v>
      </c>
      <c r="I4146" s="41" t="s">
        <v>3546</v>
      </c>
      <c r="J4146" s="40" t="s">
        <v>3547</v>
      </c>
      <c r="K4146" s="41" t="s">
        <v>711</v>
      </c>
      <c r="L4146" s="41" t="s">
        <v>17030</v>
      </c>
      <c r="M4146" s="41" t="s">
        <v>78</v>
      </c>
      <c r="N4146" s="41" t="s">
        <v>183</v>
      </c>
      <c r="O4146" s="38"/>
      <c r="P4146" s="43"/>
    </row>
    <row r="4147">
      <c r="A4147" s="26">
        <v>126516.0</v>
      </c>
      <c r="B4147" s="28" t="s">
        <v>5829</v>
      </c>
      <c r="C4147" s="28" t="s">
        <v>5830</v>
      </c>
      <c r="D4147" s="28" t="s">
        <v>67</v>
      </c>
      <c r="E4147" s="28" t="s">
        <v>68</v>
      </c>
      <c r="F4147" s="35" t="s">
        <v>33</v>
      </c>
      <c r="G4147" s="35" t="s">
        <v>17031</v>
      </c>
      <c r="H4147" s="35" t="s">
        <v>17032</v>
      </c>
      <c r="I4147" s="35" t="s">
        <v>193</v>
      </c>
      <c r="J4147" s="28" t="s">
        <v>194</v>
      </c>
      <c r="K4147" s="35" t="s">
        <v>17033</v>
      </c>
      <c r="L4147" s="35" t="s">
        <v>17034</v>
      </c>
      <c r="M4147" s="35" t="s">
        <v>78</v>
      </c>
      <c r="N4147" s="35" t="s">
        <v>183</v>
      </c>
      <c r="O4147" s="38"/>
      <c r="P4147" s="38"/>
    </row>
    <row r="4148">
      <c r="A4148" s="39">
        <v>126748.0</v>
      </c>
      <c r="B4148" s="40" t="s">
        <v>90</v>
      </c>
      <c r="C4148" s="40" t="s">
        <v>91</v>
      </c>
      <c r="D4148" s="40" t="s">
        <v>102</v>
      </c>
      <c r="E4148" s="40" t="s">
        <v>83</v>
      </c>
      <c r="F4148" s="41" t="s">
        <v>33</v>
      </c>
      <c r="G4148" s="41" t="s">
        <v>17035</v>
      </c>
      <c r="H4148" s="41" t="s">
        <v>17036</v>
      </c>
      <c r="I4148" s="41" t="s">
        <v>105</v>
      </c>
      <c r="J4148" s="40" t="s">
        <v>898</v>
      </c>
      <c r="K4148" s="41" t="s">
        <v>17037</v>
      </c>
      <c r="L4148" s="41" t="s">
        <v>17038</v>
      </c>
      <c r="M4148" s="41" t="s">
        <v>78</v>
      </c>
      <c r="N4148" s="41" t="s">
        <v>109</v>
      </c>
      <c r="O4148" s="38"/>
      <c r="P4148" s="43"/>
    </row>
    <row r="4149">
      <c r="A4149" s="26">
        <v>126813.0</v>
      </c>
      <c r="B4149" s="28" t="s">
        <v>90</v>
      </c>
      <c r="C4149" s="28" t="s">
        <v>91</v>
      </c>
      <c r="D4149" s="28" t="s">
        <v>127</v>
      </c>
      <c r="E4149" s="28" t="s">
        <v>83</v>
      </c>
      <c r="F4149" s="35" t="s">
        <v>33</v>
      </c>
      <c r="G4149" s="35" t="s">
        <v>17039</v>
      </c>
      <c r="H4149" s="35" t="s">
        <v>17040</v>
      </c>
      <c r="I4149" s="35" t="s">
        <v>105</v>
      </c>
      <c r="J4149" s="28" t="s">
        <v>1195</v>
      </c>
      <c r="K4149" s="35" t="s">
        <v>17041</v>
      </c>
      <c r="L4149" s="35" t="s">
        <v>17042</v>
      </c>
      <c r="M4149" s="35" t="s">
        <v>78</v>
      </c>
      <c r="N4149" s="35" t="s">
        <v>117</v>
      </c>
      <c r="O4149" s="38"/>
      <c r="P4149" s="38"/>
    </row>
    <row r="4150">
      <c r="A4150" s="39">
        <v>127688.0</v>
      </c>
      <c r="B4150" s="40" t="s">
        <v>90</v>
      </c>
      <c r="C4150" s="40" t="s">
        <v>91</v>
      </c>
      <c r="D4150" s="40" t="s">
        <v>156</v>
      </c>
      <c r="E4150" s="40" t="s">
        <v>68</v>
      </c>
      <c r="F4150" s="41" t="s">
        <v>33</v>
      </c>
      <c r="G4150" s="41" t="s">
        <v>17043</v>
      </c>
      <c r="H4150" s="41" t="s">
        <v>17044</v>
      </c>
      <c r="I4150" s="41" t="s">
        <v>7058</v>
      </c>
      <c r="J4150" s="40" t="s">
        <v>7059</v>
      </c>
      <c r="K4150" s="41" t="s">
        <v>17045</v>
      </c>
      <c r="L4150" s="41" t="s">
        <v>17046</v>
      </c>
      <c r="M4150" s="41" t="s">
        <v>78</v>
      </c>
      <c r="N4150" s="41" t="s">
        <v>334</v>
      </c>
      <c r="O4150" s="38"/>
      <c r="P4150" s="43"/>
    </row>
    <row r="4151">
      <c r="A4151" s="26">
        <v>127910.0</v>
      </c>
      <c r="B4151" s="28" t="s">
        <v>90</v>
      </c>
      <c r="C4151" s="28" t="s">
        <v>91</v>
      </c>
      <c r="D4151" s="28" t="s">
        <v>293</v>
      </c>
      <c r="E4151" s="28" t="s">
        <v>111</v>
      </c>
      <c r="F4151" s="35" t="s">
        <v>33</v>
      </c>
      <c r="G4151" s="35" t="s">
        <v>17047</v>
      </c>
      <c r="H4151" s="35" t="s">
        <v>17048</v>
      </c>
      <c r="I4151" s="35" t="s">
        <v>105</v>
      </c>
      <c r="J4151" s="28" t="s">
        <v>309</v>
      </c>
      <c r="K4151" s="35" t="s">
        <v>17049</v>
      </c>
      <c r="L4151" s="35" t="s">
        <v>17050</v>
      </c>
      <c r="M4151" s="35" t="s">
        <v>78</v>
      </c>
      <c r="N4151" s="35" t="s">
        <v>133</v>
      </c>
      <c r="O4151" s="38"/>
      <c r="P4151" s="38"/>
    </row>
    <row r="4152">
      <c r="A4152" s="39">
        <v>128173.0</v>
      </c>
      <c r="B4152" s="40" t="s">
        <v>90</v>
      </c>
      <c r="C4152" s="40" t="s">
        <v>91</v>
      </c>
      <c r="D4152" s="40" t="s">
        <v>110</v>
      </c>
      <c r="E4152" s="40" t="s">
        <v>111</v>
      </c>
      <c r="F4152" s="41" t="s">
        <v>33</v>
      </c>
      <c r="G4152" s="41" t="s">
        <v>17051</v>
      </c>
      <c r="H4152" s="41" t="s">
        <v>17052</v>
      </c>
      <c r="I4152" s="41" t="s">
        <v>105</v>
      </c>
      <c r="J4152" s="40" t="s">
        <v>114</v>
      </c>
      <c r="K4152" s="41" t="s">
        <v>1568</v>
      </c>
      <c r="L4152" s="41" t="s">
        <v>17053</v>
      </c>
      <c r="M4152" s="41" t="s">
        <v>78</v>
      </c>
      <c r="N4152" s="41" t="s">
        <v>117</v>
      </c>
      <c r="O4152" s="38"/>
      <c r="P4152" s="43"/>
    </row>
    <row r="4153">
      <c r="A4153" s="26">
        <v>128272.0</v>
      </c>
      <c r="B4153" s="28" t="s">
        <v>90</v>
      </c>
      <c r="C4153" s="28" t="s">
        <v>91</v>
      </c>
      <c r="D4153" s="28" t="s">
        <v>127</v>
      </c>
      <c r="E4153" s="28" t="s">
        <v>83</v>
      </c>
      <c r="F4153" s="35" t="s">
        <v>33</v>
      </c>
      <c r="G4153" s="35" t="s">
        <v>17054</v>
      </c>
      <c r="H4153" s="35" t="s">
        <v>17055</v>
      </c>
      <c r="I4153" s="35" t="s">
        <v>2593</v>
      </c>
      <c r="J4153" s="28" t="s">
        <v>5502</v>
      </c>
      <c r="K4153" s="35" t="s">
        <v>17056</v>
      </c>
      <c r="L4153" s="35" t="s">
        <v>17057</v>
      </c>
      <c r="M4153" s="35" t="s">
        <v>78</v>
      </c>
      <c r="N4153" s="35" t="s">
        <v>133</v>
      </c>
      <c r="O4153" s="38"/>
      <c r="P4153" s="38"/>
    </row>
    <row r="4154">
      <c r="A4154" s="39">
        <v>128298.0</v>
      </c>
      <c r="B4154" s="40" t="s">
        <v>90</v>
      </c>
      <c r="C4154" s="40" t="s">
        <v>91</v>
      </c>
      <c r="D4154" s="40" t="s">
        <v>156</v>
      </c>
      <c r="E4154" s="40" t="s">
        <v>68</v>
      </c>
      <c r="F4154" s="41" t="s">
        <v>33</v>
      </c>
      <c r="G4154" s="41" t="s">
        <v>17058</v>
      </c>
      <c r="H4154" s="41" t="s">
        <v>17059</v>
      </c>
      <c r="I4154" s="41" t="s">
        <v>17060</v>
      </c>
      <c r="J4154" s="40" t="s">
        <v>5190</v>
      </c>
      <c r="K4154" s="41" t="s">
        <v>17061</v>
      </c>
      <c r="L4154" s="41" t="s">
        <v>17062</v>
      </c>
      <c r="M4154" s="41" t="s">
        <v>78</v>
      </c>
      <c r="N4154" s="41" t="s">
        <v>99</v>
      </c>
      <c r="O4154" s="38"/>
      <c r="P4154" s="43"/>
    </row>
    <row r="4155">
      <c r="A4155" s="26">
        <v>129247.0</v>
      </c>
      <c r="B4155" s="28" t="s">
        <v>90</v>
      </c>
      <c r="C4155" s="28" t="s">
        <v>91</v>
      </c>
      <c r="D4155" s="28" t="s">
        <v>324</v>
      </c>
      <c r="E4155" s="28" t="s">
        <v>83</v>
      </c>
      <c r="F4155" s="35" t="s">
        <v>33</v>
      </c>
      <c r="G4155" s="35" t="s">
        <v>17063</v>
      </c>
      <c r="H4155" s="35" t="s">
        <v>17064</v>
      </c>
      <c r="I4155" s="35" t="s">
        <v>105</v>
      </c>
      <c r="J4155" s="28" t="s">
        <v>392</v>
      </c>
      <c r="K4155" s="35" t="s">
        <v>17065</v>
      </c>
      <c r="L4155" s="35" t="s">
        <v>17066</v>
      </c>
      <c r="M4155" s="35" t="s">
        <v>78</v>
      </c>
      <c r="N4155" s="35" t="s">
        <v>99</v>
      </c>
      <c r="O4155" s="38"/>
      <c r="P4155" s="38"/>
    </row>
    <row r="4156">
      <c r="A4156" s="39">
        <v>130377.0</v>
      </c>
      <c r="B4156" s="40" t="s">
        <v>30</v>
      </c>
      <c r="C4156" s="40" t="s">
        <v>31</v>
      </c>
      <c r="D4156" s="40" t="s">
        <v>156</v>
      </c>
      <c r="E4156" s="40" t="s">
        <v>68</v>
      </c>
      <c r="F4156" s="41" t="s">
        <v>33</v>
      </c>
      <c r="G4156" s="41" t="s">
        <v>17067</v>
      </c>
      <c r="H4156" s="41" t="s">
        <v>17068</v>
      </c>
      <c r="I4156" s="41" t="s">
        <v>172</v>
      </c>
      <c r="J4156" s="40" t="s">
        <v>174</v>
      </c>
      <c r="K4156" s="41" t="s">
        <v>17069</v>
      </c>
      <c r="L4156" s="41" t="s">
        <v>17070</v>
      </c>
      <c r="M4156" s="41" t="s">
        <v>78</v>
      </c>
      <c r="N4156" s="41" t="s">
        <v>334</v>
      </c>
      <c r="O4156" s="38"/>
      <c r="P4156" s="43"/>
    </row>
    <row r="4157">
      <c r="A4157" s="26">
        <v>130732.0</v>
      </c>
      <c r="B4157" s="28" t="s">
        <v>90</v>
      </c>
      <c r="C4157" s="28" t="s">
        <v>91</v>
      </c>
      <c r="D4157" s="28" t="s">
        <v>254</v>
      </c>
      <c r="E4157" s="28" t="s">
        <v>111</v>
      </c>
      <c r="F4157" s="35" t="s">
        <v>33</v>
      </c>
      <c r="G4157" s="35" t="s">
        <v>17071</v>
      </c>
      <c r="H4157" s="35" t="s">
        <v>17072</v>
      </c>
      <c r="I4157" s="35" t="s">
        <v>1963</v>
      </c>
      <c r="J4157" s="28" t="s">
        <v>696</v>
      </c>
      <c r="K4157" s="35" t="s">
        <v>17073</v>
      </c>
      <c r="L4157" s="35" t="s">
        <v>17074</v>
      </c>
      <c r="M4157" s="35" t="s">
        <v>78</v>
      </c>
      <c r="N4157" s="35" t="s">
        <v>117</v>
      </c>
      <c r="O4157" s="38"/>
      <c r="P4157" s="38"/>
    </row>
    <row r="4158">
      <c r="A4158" s="39">
        <v>130922.0</v>
      </c>
      <c r="B4158" s="40" t="s">
        <v>60</v>
      </c>
      <c r="C4158" s="40" t="s">
        <v>65</v>
      </c>
      <c r="D4158" s="40" t="s">
        <v>1683</v>
      </c>
      <c r="E4158" s="40" t="s">
        <v>32</v>
      </c>
      <c r="F4158" s="41" t="s">
        <v>33</v>
      </c>
      <c r="G4158" s="41" t="s">
        <v>17075</v>
      </c>
      <c r="H4158" s="41" t="s">
        <v>17076</v>
      </c>
      <c r="I4158" s="41" t="s">
        <v>1686</v>
      </c>
      <c r="J4158" s="40" t="s">
        <v>1687</v>
      </c>
      <c r="K4158" s="41" t="s">
        <v>261</v>
      </c>
      <c r="L4158" s="41" t="s">
        <v>17077</v>
      </c>
      <c r="M4158" s="41" t="s">
        <v>1690</v>
      </c>
      <c r="N4158" s="41" t="s">
        <v>51</v>
      </c>
      <c r="O4158" s="38"/>
      <c r="P4158" s="43"/>
    </row>
    <row r="4159">
      <c r="A4159" s="26">
        <v>131193.0</v>
      </c>
      <c r="B4159" s="28" t="s">
        <v>5829</v>
      </c>
      <c r="C4159" s="28" t="s">
        <v>5830</v>
      </c>
      <c r="D4159" s="28" t="s">
        <v>147</v>
      </c>
      <c r="E4159" s="28" t="s">
        <v>111</v>
      </c>
      <c r="F4159" s="35" t="s">
        <v>33</v>
      </c>
      <c r="G4159" s="35" t="s">
        <v>17078</v>
      </c>
      <c r="H4159" s="35" t="s">
        <v>17079</v>
      </c>
      <c r="I4159" s="35" t="s">
        <v>150</v>
      </c>
      <c r="J4159" s="28" t="s">
        <v>151</v>
      </c>
      <c r="K4159" s="35" t="s">
        <v>17080</v>
      </c>
      <c r="L4159" s="35" t="s">
        <v>17081</v>
      </c>
      <c r="M4159" s="35" t="s">
        <v>78</v>
      </c>
      <c r="N4159" s="35" t="s">
        <v>183</v>
      </c>
      <c r="O4159" s="38"/>
      <c r="P4159" s="38"/>
    </row>
    <row r="4160">
      <c r="A4160" s="39">
        <v>131235.0</v>
      </c>
      <c r="B4160" s="40" t="s">
        <v>60</v>
      </c>
      <c r="C4160" s="40" t="s">
        <v>65</v>
      </c>
      <c r="D4160" s="40" t="s">
        <v>147</v>
      </c>
      <c r="E4160" s="40" t="s">
        <v>111</v>
      </c>
      <c r="F4160" s="41" t="s">
        <v>33</v>
      </c>
      <c r="G4160" s="41" t="s">
        <v>17082</v>
      </c>
      <c r="H4160" s="41" t="s">
        <v>17083</v>
      </c>
      <c r="I4160" s="41" t="s">
        <v>1968</v>
      </c>
      <c r="J4160" s="40" t="s">
        <v>1969</v>
      </c>
      <c r="K4160" s="41" t="s">
        <v>444</v>
      </c>
      <c r="L4160" s="41" t="s">
        <v>17084</v>
      </c>
      <c r="M4160" s="41" t="s">
        <v>78</v>
      </c>
      <c r="N4160" s="41" t="s">
        <v>51</v>
      </c>
      <c r="O4160" s="38"/>
      <c r="P4160" s="43"/>
    </row>
    <row r="4161">
      <c r="A4161" s="26">
        <v>131318.0</v>
      </c>
      <c r="B4161" s="28" t="s">
        <v>60</v>
      </c>
      <c r="C4161" s="28" t="s">
        <v>65</v>
      </c>
      <c r="D4161" s="28" t="s">
        <v>147</v>
      </c>
      <c r="E4161" s="28" t="s">
        <v>111</v>
      </c>
      <c r="F4161" s="35" t="s">
        <v>33</v>
      </c>
      <c r="G4161" s="35" t="s">
        <v>17085</v>
      </c>
      <c r="H4161" s="35" t="s">
        <v>17086</v>
      </c>
      <c r="I4161" s="35" t="s">
        <v>916</v>
      </c>
      <c r="J4161" s="28" t="s">
        <v>917</v>
      </c>
      <c r="K4161" s="35" t="s">
        <v>17087</v>
      </c>
      <c r="L4161" s="35" t="s">
        <v>17088</v>
      </c>
      <c r="M4161" s="35" t="s">
        <v>78</v>
      </c>
      <c r="N4161" s="35" t="s">
        <v>51</v>
      </c>
      <c r="O4161" s="38"/>
      <c r="P4161" s="38"/>
    </row>
    <row r="4162">
      <c r="A4162" s="39">
        <v>131433.0</v>
      </c>
      <c r="B4162" s="40" t="s">
        <v>90</v>
      </c>
      <c r="C4162" s="40" t="s">
        <v>91</v>
      </c>
      <c r="D4162" s="40" t="s">
        <v>177</v>
      </c>
      <c r="E4162" s="40" t="s">
        <v>83</v>
      </c>
      <c r="F4162" s="41" t="s">
        <v>33</v>
      </c>
      <c r="G4162" s="41" t="s">
        <v>17089</v>
      </c>
      <c r="H4162" s="41" t="s">
        <v>17090</v>
      </c>
      <c r="I4162" s="41" t="s">
        <v>105</v>
      </c>
      <c r="J4162" s="40" t="s">
        <v>638</v>
      </c>
      <c r="K4162" s="41" t="s">
        <v>17091</v>
      </c>
      <c r="L4162" s="41" t="s">
        <v>17092</v>
      </c>
      <c r="M4162" s="41" t="s">
        <v>78</v>
      </c>
      <c r="N4162" s="41" t="s">
        <v>99</v>
      </c>
      <c r="O4162" s="38"/>
      <c r="P4162" s="43"/>
    </row>
    <row r="4163">
      <c r="A4163" s="26">
        <v>131482.0</v>
      </c>
      <c r="B4163" s="28" t="s">
        <v>90</v>
      </c>
      <c r="C4163" s="28" t="s">
        <v>91</v>
      </c>
      <c r="D4163" s="28" t="s">
        <v>82</v>
      </c>
      <c r="E4163" s="28" t="s">
        <v>83</v>
      </c>
      <c r="F4163" s="35" t="s">
        <v>33</v>
      </c>
      <c r="G4163" s="35" t="s">
        <v>17093</v>
      </c>
      <c r="H4163" s="35" t="s">
        <v>17094</v>
      </c>
      <c r="I4163" s="35" t="s">
        <v>95</v>
      </c>
      <c r="J4163" s="28" t="s">
        <v>96</v>
      </c>
      <c r="K4163" s="35" t="s">
        <v>17095</v>
      </c>
      <c r="L4163" s="35" t="s">
        <v>17096</v>
      </c>
      <c r="M4163" s="35" t="s">
        <v>78</v>
      </c>
      <c r="N4163" s="35" t="s">
        <v>99</v>
      </c>
      <c r="O4163" s="38"/>
      <c r="P4163" s="38"/>
    </row>
    <row r="4164">
      <c r="A4164" s="39">
        <v>132118.0</v>
      </c>
      <c r="B4164" s="40" t="s">
        <v>90</v>
      </c>
      <c r="C4164" s="40" t="s">
        <v>91</v>
      </c>
      <c r="D4164" s="40" t="s">
        <v>324</v>
      </c>
      <c r="E4164" s="40" t="s">
        <v>83</v>
      </c>
      <c r="F4164" s="41" t="s">
        <v>33</v>
      </c>
      <c r="G4164" s="41" t="s">
        <v>17097</v>
      </c>
      <c r="H4164" s="41" t="s">
        <v>17098</v>
      </c>
      <c r="I4164" s="41" t="s">
        <v>105</v>
      </c>
      <c r="J4164" s="40" t="s">
        <v>327</v>
      </c>
      <c r="K4164" s="41" t="s">
        <v>17099</v>
      </c>
      <c r="L4164" s="41" t="s">
        <v>17100</v>
      </c>
      <c r="M4164" s="41" t="s">
        <v>78</v>
      </c>
      <c r="N4164" s="41" t="s">
        <v>99</v>
      </c>
      <c r="O4164" s="38"/>
      <c r="P4164" s="43"/>
    </row>
    <row r="4165">
      <c r="A4165" s="26">
        <v>132175.0</v>
      </c>
      <c r="B4165" s="28" t="s">
        <v>90</v>
      </c>
      <c r="C4165" s="28" t="s">
        <v>91</v>
      </c>
      <c r="D4165" s="28" t="s">
        <v>419</v>
      </c>
      <c r="E4165" s="28" t="s">
        <v>83</v>
      </c>
      <c r="F4165" s="35" t="s">
        <v>33</v>
      </c>
      <c r="G4165" s="35" t="s">
        <v>2476</v>
      </c>
      <c r="H4165" s="35" t="s">
        <v>17101</v>
      </c>
      <c r="I4165" s="35" t="s">
        <v>105</v>
      </c>
      <c r="J4165" s="28" t="s">
        <v>2610</v>
      </c>
      <c r="K4165" s="35" t="s">
        <v>328</v>
      </c>
      <c r="L4165" s="35" t="s">
        <v>17102</v>
      </c>
      <c r="M4165" s="35" t="s">
        <v>78</v>
      </c>
      <c r="N4165" s="35" t="s">
        <v>183</v>
      </c>
      <c r="O4165" s="38"/>
      <c r="P4165" s="38"/>
    </row>
    <row r="4166">
      <c r="A4166" s="39">
        <v>132290.0</v>
      </c>
      <c r="B4166" s="40" t="s">
        <v>90</v>
      </c>
      <c r="C4166" s="40" t="s">
        <v>91</v>
      </c>
      <c r="D4166" s="40" t="s">
        <v>293</v>
      </c>
      <c r="E4166" s="40" t="s">
        <v>111</v>
      </c>
      <c r="F4166" s="41" t="s">
        <v>33</v>
      </c>
      <c r="G4166" s="41" t="s">
        <v>17103</v>
      </c>
      <c r="H4166" s="41" t="s">
        <v>17104</v>
      </c>
      <c r="I4166" s="41" t="s">
        <v>105</v>
      </c>
      <c r="J4166" s="40" t="s">
        <v>530</v>
      </c>
      <c r="K4166" s="41" t="s">
        <v>17105</v>
      </c>
      <c r="L4166" s="41" t="s">
        <v>17106</v>
      </c>
      <c r="M4166" s="41" t="s">
        <v>78</v>
      </c>
      <c r="N4166" s="41" t="s">
        <v>117</v>
      </c>
      <c r="O4166" s="38"/>
      <c r="P4166" s="43"/>
    </row>
    <row r="4167">
      <c r="A4167" s="26">
        <v>132431.0</v>
      </c>
      <c r="B4167" s="28" t="s">
        <v>60</v>
      </c>
      <c r="C4167" s="28" t="s">
        <v>65</v>
      </c>
      <c r="D4167" s="28" t="s">
        <v>118</v>
      </c>
      <c r="E4167" s="28" t="s">
        <v>111</v>
      </c>
      <c r="F4167" s="35" t="s">
        <v>33</v>
      </c>
      <c r="G4167" s="35" t="s">
        <v>17107</v>
      </c>
      <c r="H4167" s="35" t="s">
        <v>17108</v>
      </c>
      <c r="I4167" s="35" t="s">
        <v>105</v>
      </c>
      <c r="J4167" s="28" t="s">
        <v>618</v>
      </c>
      <c r="K4167" s="35" t="s">
        <v>76</v>
      </c>
      <c r="L4167" s="35" t="s">
        <v>17109</v>
      </c>
      <c r="M4167" s="35" t="s">
        <v>78</v>
      </c>
      <c r="N4167" s="35" t="s">
        <v>51</v>
      </c>
      <c r="O4167" s="38"/>
      <c r="P4167" s="38"/>
    </row>
    <row r="4168">
      <c r="A4168" s="39">
        <v>132506.0</v>
      </c>
      <c r="B4168" s="40" t="s">
        <v>81</v>
      </c>
      <c r="C4168" s="40" t="s">
        <v>65</v>
      </c>
      <c r="D4168" s="40" t="s">
        <v>254</v>
      </c>
      <c r="E4168" s="40" t="s">
        <v>111</v>
      </c>
      <c r="F4168" s="41" t="s">
        <v>33</v>
      </c>
      <c r="G4168" s="41" t="s">
        <v>17110</v>
      </c>
      <c r="H4168" s="41" t="s">
        <v>17111</v>
      </c>
      <c r="I4168" s="41" t="s">
        <v>1533</v>
      </c>
      <c r="J4168" s="40" t="s">
        <v>1070</v>
      </c>
      <c r="K4168" s="41" t="s">
        <v>17112</v>
      </c>
      <c r="L4168" s="41" t="s">
        <v>17113</v>
      </c>
      <c r="M4168" s="41" t="s">
        <v>78</v>
      </c>
      <c r="N4168" s="41" t="s">
        <v>51</v>
      </c>
      <c r="O4168" s="38"/>
      <c r="P4168" s="43"/>
    </row>
    <row r="4169">
      <c r="A4169" s="26">
        <v>132514.0</v>
      </c>
      <c r="B4169" s="28" t="s">
        <v>60</v>
      </c>
      <c r="C4169" s="28" t="s">
        <v>65</v>
      </c>
      <c r="D4169" s="28" t="s">
        <v>1625</v>
      </c>
      <c r="E4169" s="28" t="s">
        <v>68</v>
      </c>
      <c r="F4169" s="35" t="s">
        <v>33</v>
      </c>
      <c r="G4169" s="35" t="s">
        <v>17114</v>
      </c>
      <c r="H4169" s="35" t="s">
        <v>17115</v>
      </c>
      <c r="I4169" s="35" t="s">
        <v>1628</v>
      </c>
      <c r="J4169" s="28" t="s">
        <v>1629</v>
      </c>
      <c r="K4169" s="35" t="s">
        <v>17116</v>
      </c>
      <c r="L4169" s="35" t="s">
        <v>17117</v>
      </c>
      <c r="M4169" s="35" t="s">
        <v>78</v>
      </c>
      <c r="N4169" s="35" t="s">
        <v>51</v>
      </c>
      <c r="O4169" s="38"/>
      <c r="P4169" s="38"/>
    </row>
    <row r="4170">
      <c r="A4170" s="39">
        <v>132639.0</v>
      </c>
      <c r="B4170" s="40" t="s">
        <v>60</v>
      </c>
      <c r="C4170" s="40" t="s">
        <v>65</v>
      </c>
      <c r="D4170" s="40" t="s">
        <v>1625</v>
      </c>
      <c r="E4170" s="40" t="s">
        <v>68</v>
      </c>
      <c r="F4170" s="41" t="s">
        <v>33</v>
      </c>
      <c r="G4170" s="41" t="s">
        <v>17118</v>
      </c>
      <c r="H4170" s="41" t="s">
        <v>17119</v>
      </c>
      <c r="I4170" s="41" t="s">
        <v>6255</v>
      </c>
      <c r="J4170" s="40" t="s">
        <v>6256</v>
      </c>
      <c r="K4170" s="41" t="s">
        <v>17120</v>
      </c>
      <c r="L4170" s="41" t="s">
        <v>17121</v>
      </c>
      <c r="M4170" s="41" t="s">
        <v>78</v>
      </c>
      <c r="N4170" s="41" t="s">
        <v>51</v>
      </c>
      <c r="O4170" s="38"/>
      <c r="P4170" s="43"/>
    </row>
    <row r="4171">
      <c r="A4171" s="26">
        <v>132720.0</v>
      </c>
      <c r="B4171" s="28" t="s">
        <v>60</v>
      </c>
      <c r="C4171" s="28" t="s">
        <v>65</v>
      </c>
      <c r="D4171" s="28" t="s">
        <v>127</v>
      </c>
      <c r="E4171" s="28" t="s">
        <v>83</v>
      </c>
      <c r="F4171" s="35" t="s">
        <v>33</v>
      </c>
      <c r="G4171" s="35" t="s">
        <v>17122</v>
      </c>
      <c r="H4171" s="35" t="s">
        <v>17123</v>
      </c>
      <c r="I4171" s="35" t="s">
        <v>405</v>
      </c>
      <c r="J4171" s="28" t="s">
        <v>406</v>
      </c>
      <c r="K4171" s="35" t="s">
        <v>17124</v>
      </c>
      <c r="L4171" s="35" t="s">
        <v>17125</v>
      </c>
      <c r="M4171" s="35" t="s">
        <v>78</v>
      </c>
      <c r="N4171" s="35" t="s">
        <v>51</v>
      </c>
      <c r="O4171" s="38"/>
      <c r="P4171" s="38"/>
    </row>
    <row r="4172">
      <c r="A4172" s="39">
        <v>132761.0</v>
      </c>
      <c r="B4172" s="40" t="s">
        <v>60</v>
      </c>
      <c r="C4172" s="40" t="s">
        <v>65</v>
      </c>
      <c r="D4172" s="40" t="s">
        <v>1625</v>
      </c>
      <c r="E4172" s="40" t="s">
        <v>68</v>
      </c>
      <c r="F4172" s="41" t="s">
        <v>33</v>
      </c>
      <c r="G4172" s="41" t="s">
        <v>17126</v>
      </c>
      <c r="H4172" s="41" t="s">
        <v>17127</v>
      </c>
      <c r="I4172" s="41" t="s">
        <v>3546</v>
      </c>
      <c r="J4172" s="40" t="s">
        <v>3898</v>
      </c>
      <c r="K4172" s="41" t="s">
        <v>17128</v>
      </c>
      <c r="L4172" s="41" t="s">
        <v>17129</v>
      </c>
      <c r="M4172" s="41" t="s">
        <v>78</v>
      </c>
      <c r="N4172" s="41" t="s">
        <v>51</v>
      </c>
      <c r="O4172" s="38"/>
      <c r="P4172" s="43"/>
    </row>
    <row r="4173">
      <c r="A4173" s="26">
        <v>132779.0</v>
      </c>
      <c r="B4173" s="28" t="s">
        <v>60</v>
      </c>
      <c r="C4173" s="28" t="s">
        <v>65</v>
      </c>
      <c r="D4173" s="28" t="s">
        <v>118</v>
      </c>
      <c r="E4173" s="28" t="s">
        <v>111</v>
      </c>
      <c r="F4173" s="35" t="s">
        <v>33</v>
      </c>
      <c r="G4173" s="35" t="s">
        <v>17130</v>
      </c>
      <c r="H4173" s="35" t="s">
        <v>17131</v>
      </c>
      <c r="I4173" s="35" t="s">
        <v>366</v>
      </c>
      <c r="J4173" s="28" t="s">
        <v>367</v>
      </c>
      <c r="K4173" s="35" t="s">
        <v>17132</v>
      </c>
      <c r="L4173" s="35" t="s">
        <v>17133</v>
      </c>
      <c r="M4173" s="35" t="s">
        <v>78</v>
      </c>
      <c r="N4173" s="35" t="s">
        <v>51</v>
      </c>
      <c r="O4173" s="38"/>
      <c r="P4173" s="38"/>
    </row>
    <row r="4174">
      <c r="A4174" s="39">
        <v>133066.0</v>
      </c>
      <c r="B4174" s="40" t="s">
        <v>90</v>
      </c>
      <c r="C4174" s="40" t="s">
        <v>91</v>
      </c>
      <c r="D4174" s="40" t="s">
        <v>110</v>
      </c>
      <c r="E4174" s="40" t="s">
        <v>111</v>
      </c>
      <c r="F4174" s="41" t="s">
        <v>33</v>
      </c>
      <c r="G4174" s="41" t="s">
        <v>9793</v>
      </c>
      <c r="H4174" s="41" t="s">
        <v>17134</v>
      </c>
      <c r="I4174" s="41" t="s">
        <v>105</v>
      </c>
      <c r="J4174" s="40" t="s">
        <v>166</v>
      </c>
      <c r="K4174" s="41" t="s">
        <v>17135</v>
      </c>
      <c r="L4174" s="41" t="s">
        <v>17136</v>
      </c>
      <c r="M4174" s="41" t="s">
        <v>78</v>
      </c>
      <c r="N4174" s="41" t="s">
        <v>334</v>
      </c>
      <c r="O4174" s="38"/>
      <c r="P4174" s="43"/>
    </row>
    <row r="4175">
      <c r="A4175" s="26">
        <v>133090.0</v>
      </c>
      <c r="B4175" s="28" t="s">
        <v>90</v>
      </c>
      <c r="C4175" s="28" t="s">
        <v>91</v>
      </c>
      <c r="D4175" s="28" t="s">
        <v>110</v>
      </c>
      <c r="E4175" s="28" t="s">
        <v>111</v>
      </c>
      <c r="F4175" s="35" t="s">
        <v>33</v>
      </c>
      <c r="G4175" s="35" t="s">
        <v>9793</v>
      </c>
      <c r="H4175" s="35" t="s">
        <v>17137</v>
      </c>
      <c r="I4175" s="35" t="s">
        <v>105</v>
      </c>
      <c r="J4175" s="28" t="s">
        <v>629</v>
      </c>
      <c r="K4175" s="35" t="s">
        <v>17135</v>
      </c>
      <c r="L4175" s="35" t="s">
        <v>17138</v>
      </c>
      <c r="M4175" s="35" t="s">
        <v>78</v>
      </c>
      <c r="N4175" s="35" t="s">
        <v>334</v>
      </c>
      <c r="O4175" s="38"/>
      <c r="P4175" s="38"/>
    </row>
    <row r="4176">
      <c r="A4176" s="39">
        <v>133629.0</v>
      </c>
      <c r="B4176" s="40" t="s">
        <v>90</v>
      </c>
      <c r="C4176" s="40" t="s">
        <v>91</v>
      </c>
      <c r="D4176" s="40" t="s">
        <v>127</v>
      </c>
      <c r="E4176" s="40" t="s">
        <v>83</v>
      </c>
      <c r="F4176" s="41" t="s">
        <v>33</v>
      </c>
      <c r="G4176" s="41" t="s">
        <v>17139</v>
      </c>
      <c r="H4176" s="41" t="s">
        <v>17140</v>
      </c>
      <c r="I4176" s="41" t="s">
        <v>405</v>
      </c>
      <c r="J4176" s="40" t="s">
        <v>406</v>
      </c>
      <c r="K4176" s="41" t="s">
        <v>17141</v>
      </c>
      <c r="L4176" s="41" t="s">
        <v>17142</v>
      </c>
      <c r="M4176" s="41" t="s">
        <v>78</v>
      </c>
      <c r="N4176" s="41" t="s">
        <v>117</v>
      </c>
      <c r="O4176" s="38"/>
      <c r="P4176" s="43"/>
    </row>
    <row r="4177">
      <c r="A4177" s="26">
        <v>134080.0</v>
      </c>
      <c r="B4177" s="28" t="s">
        <v>60</v>
      </c>
      <c r="C4177" s="28" t="s">
        <v>65</v>
      </c>
      <c r="D4177" s="28" t="s">
        <v>1625</v>
      </c>
      <c r="E4177" s="28" t="s">
        <v>68</v>
      </c>
      <c r="F4177" s="35" t="s">
        <v>33</v>
      </c>
      <c r="G4177" s="35" t="s">
        <v>17143</v>
      </c>
      <c r="H4177" s="35" t="s">
        <v>17144</v>
      </c>
      <c r="I4177" s="35" t="s">
        <v>3546</v>
      </c>
      <c r="J4177" s="28" t="s">
        <v>3547</v>
      </c>
      <c r="K4177" s="35" t="s">
        <v>17145</v>
      </c>
      <c r="L4177" s="35" t="s">
        <v>17146</v>
      </c>
      <c r="M4177" s="35" t="s">
        <v>78</v>
      </c>
      <c r="N4177" s="35" t="s">
        <v>51</v>
      </c>
      <c r="O4177" s="38"/>
      <c r="P4177" s="38"/>
    </row>
    <row r="4178">
      <c r="A4178" s="39">
        <v>134171.0</v>
      </c>
      <c r="B4178" s="40" t="s">
        <v>90</v>
      </c>
      <c r="C4178" s="40" t="s">
        <v>91</v>
      </c>
      <c r="D4178" s="40" t="s">
        <v>82</v>
      </c>
      <c r="E4178" s="40" t="s">
        <v>83</v>
      </c>
      <c r="F4178" s="41" t="s">
        <v>33</v>
      </c>
      <c r="G4178" s="41" t="s">
        <v>17147</v>
      </c>
      <c r="H4178" s="41" t="s">
        <v>17148</v>
      </c>
      <c r="I4178" s="41" t="s">
        <v>1112</v>
      </c>
      <c r="J4178" s="40" t="s">
        <v>1113</v>
      </c>
      <c r="K4178" s="41" t="s">
        <v>17149</v>
      </c>
      <c r="L4178" s="41" t="s">
        <v>17150</v>
      </c>
      <c r="M4178" s="41" t="s">
        <v>78</v>
      </c>
      <c r="N4178" s="41" t="s">
        <v>579</v>
      </c>
      <c r="O4178" s="38"/>
      <c r="P4178" s="43"/>
    </row>
    <row r="4179">
      <c r="A4179" s="26">
        <v>134213.0</v>
      </c>
      <c r="B4179" s="28" t="s">
        <v>90</v>
      </c>
      <c r="C4179" s="28" t="s">
        <v>91</v>
      </c>
      <c r="D4179" s="28" t="s">
        <v>293</v>
      </c>
      <c r="E4179" s="28" t="s">
        <v>111</v>
      </c>
      <c r="F4179" s="35" t="s">
        <v>33</v>
      </c>
      <c r="G4179" s="35" t="s">
        <v>17151</v>
      </c>
      <c r="H4179" s="35" t="s">
        <v>17152</v>
      </c>
      <c r="I4179" s="35" t="s">
        <v>105</v>
      </c>
      <c r="J4179" s="28" t="s">
        <v>378</v>
      </c>
      <c r="K4179" s="35" t="s">
        <v>17153</v>
      </c>
      <c r="L4179" s="35" t="s">
        <v>17154</v>
      </c>
      <c r="M4179" s="35" t="s">
        <v>78</v>
      </c>
      <c r="N4179" s="35" t="s">
        <v>99</v>
      </c>
      <c r="O4179" s="38"/>
      <c r="P4179" s="38"/>
    </row>
    <row r="4180">
      <c r="A4180" s="39">
        <v>134270.0</v>
      </c>
      <c r="B4180" s="40" t="s">
        <v>90</v>
      </c>
      <c r="C4180" s="40" t="s">
        <v>91</v>
      </c>
      <c r="D4180" s="40" t="s">
        <v>82</v>
      </c>
      <c r="E4180" s="40" t="s">
        <v>83</v>
      </c>
      <c r="F4180" s="41" t="s">
        <v>33</v>
      </c>
      <c r="G4180" s="41" t="s">
        <v>17155</v>
      </c>
      <c r="H4180" s="41" t="s">
        <v>17156</v>
      </c>
      <c r="I4180" s="41" t="s">
        <v>2880</v>
      </c>
      <c r="J4180" s="40" t="s">
        <v>2881</v>
      </c>
      <c r="K4180" s="41" t="s">
        <v>17157</v>
      </c>
      <c r="L4180" s="41" t="s">
        <v>17158</v>
      </c>
      <c r="M4180" s="41" t="s">
        <v>78</v>
      </c>
      <c r="N4180" s="41" t="s">
        <v>99</v>
      </c>
      <c r="O4180" s="38"/>
      <c r="P4180" s="43"/>
    </row>
    <row r="4181">
      <c r="A4181" s="26">
        <v>134668.0</v>
      </c>
      <c r="B4181" s="28" t="s">
        <v>90</v>
      </c>
      <c r="C4181" s="28" t="s">
        <v>91</v>
      </c>
      <c r="D4181" s="28" t="s">
        <v>177</v>
      </c>
      <c r="E4181" s="28" t="s">
        <v>83</v>
      </c>
      <c r="F4181" s="35" t="s">
        <v>33</v>
      </c>
      <c r="G4181" s="35" t="s">
        <v>17159</v>
      </c>
      <c r="H4181" s="35" t="s">
        <v>17160</v>
      </c>
      <c r="I4181" s="35" t="s">
        <v>105</v>
      </c>
      <c r="J4181" s="28" t="s">
        <v>1010</v>
      </c>
      <c r="K4181" s="35" t="s">
        <v>17161</v>
      </c>
      <c r="L4181" s="35" t="s">
        <v>17162</v>
      </c>
      <c r="M4181" s="35" t="s">
        <v>78</v>
      </c>
      <c r="N4181" s="35" t="s">
        <v>117</v>
      </c>
      <c r="O4181" s="38"/>
      <c r="P4181" s="38"/>
    </row>
    <row r="4182">
      <c r="A4182" s="39">
        <v>134882.0</v>
      </c>
      <c r="B4182" s="40" t="s">
        <v>90</v>
      </c>
      <c r="C4182" s="40" t="s">
        <v>91</v>
      </c>
      <c r="D4182" s="40" t="s">
        <v>218</v>
      </c>
      <c r="E4182" s="40" t="s">
        <v>83</v>
      </c>
      <c r="F4182" s="41" t="s">
        <v>33</v>
      </c>
      <c r="G4182" s="41" t="s">
        <v>17163</v>
      </c>
      <c r="H4182" s="41" t="s">
        <v>17164</v>
      </c>
      <c r="I4182" s="41" t="s">
        <v>105</v>
      </c>
      <c r="J4182" s="40" t="s">
        <v>480</v>
      </c>
      <c r="K4182" s="41" t="s">
        <v>17165</v>
      </c>
      <c r="L4182" s="41" t="s">
        <v>17166</v>
      </c>
      <c r="M4182" s="41" t="s">
        <v>78</v>
      </c>
      <c r="N4182" s="41" t="s">
        <v>334</v>
      </c>
      <c r="O4182" s="38"/>
      <c r="P4182" s="43"/>
    </row>
    <row r="4183">
      <c r="A4183" s="26">
        <v>135038.0</v>
      </c>
      <c r="B4183" s="28" t="s">
        <v>90</v>
      </c>
      <c r="C4183" s="28" t="s">
        <v>91</v>
      </c>
      <c r="D4183" s="28" t="s">
        <v>293</v>
      </c>
      <c r="E4183" s="28" t="s">
        <v>111</v>
      </c>
      <c r="F4183" s="35" t="s">
        <v>33</v>
      </c>
      <c r="G4183" s="35" t="s">
        <v>17167</v>
      </c>
      <c r="H4183" s="35" t="s">
        <v>17168</v>
      </c>
      <c r="I4183" s="35" t="s">
        <v>105</v>
      </c>
      <c r="J4183" s="28" t="s">
        <v>338</v>
      </c>
      <c r="K4183" s="35" t="s">
        <v>17169</v>
      </c>
      <c r="L4183" s="35" t="s">
        <v>17170</v>
      </c>
      <c r="M4183" s="35" t="s">
        <v>78</v>
      </c>
      <c r="N4183" s="35" t="s">
        <v>871</v>
      </c>
      <c r="O4183" s="38"/>
      <c r="P4183" s="38"/>
    </row>
    <row r="4184">
      <c r="A4184" s="39">
        <v>135269.0</v>
      </c>
      <c r="B4184" s="40" t="s">
        <v>90</v>
      </c>
      <c r="C4184" s="40" t="s">
        <v>91</v>
      </c>
      <c r="D4184" s="40" t="s">
        <v>210</v>
      </c>
      <c r="E4184" s="40" t="s">
        <v>68</v>
      </c>
      <c r="F4184" s="41" t="s">
        <v>33</v>
      </c>
      <c r="G4184" s="41" t="s">
        <v>325</v>
      </c>
      <c r="H4184" s="41" t="s">
        <v>17171</v>
      </c>
      <c r="I4184" s="41" t="s">
        <v>172</v>
      </c>
      <c r="J4184" s="40" t="s">
        <v>214</v>
      </c>
      <c r="K4184" s="41" t="s">
        <v>17172</v>
      </c>
      <c r="L4184" s="41" t="s">
        <v>17173</v>
      </c>
      <c r="M4184" s="41" t="s">
        <v>78</v>
      </c>
      <c r="N4184" s="41" t="s">
        <v>183</v>
      </c>
      <c r="O4184" s="38"/>
      <c r="P4184" s="43"/>
    </row>
    <row r="4185">
      <c r="A4185" s="26">
        <v>135509.0</v>
      </c>
      <c r="B4185" s="28" t="s">
        <v>90</v>
      </c>
      <c r="C4185" s="28" t="s">
        <v>91</v>
      </c>
      <c r="D4185" s="28" t="s">
        <v>110</v>
      </c>
      <c r="E4185" s="28" t="s">
        <v>111</v>
      </c>
      <c r="F4185" s="35" t="s">
        <v>33</v>
      </c>
      <c r="G4185" s="35" t="s">
        <v>17174</v>
      </c>
      <c r="H4185" s="35" t="s">
        <v>17175</v>
      </c>
      <c r="I4185" s="35" t="s">
        <v>105</v>
      </c>
      <c r="J4185" s="28" t="s">
        <v>1234</v>
      </c>
      <c r="K4185" s="35" t="s">
        <v>17176</v>
      </c>
      <c r="L4185" s="35" t="s">
        <v>17177</v>
      </c>
      <c r="M4185" s="35" t="s">
        <v>78</v>
      </c>
      <c r="N4185" s="35" t="s">
        <v>109</v>
      </c>
      <c r="O4185" s="38"/>
      <c r="P4185" s="38"/>
    </row>
    <row r="4186">
      <c r="A4186" s="39">
        <v>135715.0</v>
      </c>
      <c r="B4186" s="40" t="s">
        <v>90</v>
      </c>
      <c r="C4186" s="40" t="s">
        <v>91</v>
      </c>
      <c r="D4186" s="40" t="s">
        <v>118</v>
      </c>
      <c r="E4186" s="40" t="s">
        <v>111</v>
      </c>
      <c r="F4186" s="41" t="s">
        <v>33</v>
      </c>
      <c r="G4186" s="41" t="s">
        <v>17178</v>
      </c>
      <c r="H4186" s="41" t="s">
        <v>17179</v>
      </c>
      <c r="I4186" s="41" t="s">
        <v>366</v>
      </c>
      <c r="J4186" s="40" t="s">
        <v>367</v>
      </c>
      <c r="K4186" s="41" t="s">
        <v>17180</v>
      </c>
      <c r="L4186" s="41" t="s">
        <v>17181</v>
      </c>
      <c r="M4186" s="41" t="s">
        <v>78</v>
      </c>
      <c r="N4186" s="41" t="s">
        <v>183</v>
      </c>
      <c r="O4186" s="38"/>
      <c r="P4186" s="43"/>
    </row>
    <row r="4187">
      <c r="A4187" s="26">
        <v>135814.0</v>
      </c>
      <c r="B4187" s="28" t="s">
        <v>60</v>
      </c>
      <c r="C4187" s="28" t="s">
        <v>65</v>
      </c>
      <c r="D4187" s="28" t="s">
        <v>82</v>
      </c>
      <c r="E4187" s="28" t="s">
        <v>83</v>
      </c>
      <c r="F4187" s="35" t="s">
        <v>33</v>
      </c>
      <c r="G4187" s="35" t="s">
        <v>17182</v>
      </c>
      <c r="H4187" s="35" t="s">
        <v>17183</v>
      </c>
      <c r="I4187" s="35" t="s">
        <v>1112</v>
      </c>
      <c r="J4187" s="28" t="s">
        <v>1113</v>
      </c>
      <c r="K4187" s="35" t="s">
        <v>17145</v>
      </c>
      <c r="L4187" s="35" t="s">
        <v>17184</v>
      </c>
      <c r="M4187" s="35" t="s">
        <v>78</v>
      </c>
      <c r="N4187" s="35" t="s">
        <v>51</v>
      </c>
      <c r="O4187" s="38"/>
      <c r="P4187" s="38"/>
    </row>
    <row r="4188">
      <c r="A4188" s="39">
        <v>136028.0</v>
      </c>
      <c r="B4188" s="40" t="s">
        <v>90</v>
      </c>
      <c r="C4188" s="40" t="s">
        <v>91</v>
      </c>
      <c r="D4188" s="40" t="s">
        <v>31</v>
      </c>
      <c r="E4188" s="40" t="s">
        <v>83</v>
      </c>
      <c r="F4188" s="41" t="s">
        <v>33</v>
      </c>
      <c r="G4188" s="41" t="s">
        <v>17185</v>
      </c>
      <c r="H4188" s="41" t="s">
        <v>17186</v>
      </c>
      <c r="I4188" s="41" t="s">
        <v>105</v>
      </c>
      <c r="J4188" s="40" t="s">
        <v>3352</v>
      </c>
      <c r="K4188" s="41" t="s">
        <v>1438</v>
      </c>
      <c r="L4188" s="41" t="s">
        <v>17187</v>
      </c>
      <c r="M4188" s="41" t="s">
        <v>78</v>
      </c>
      <c r="N4188" s="41" t="s">
        <v>183</v>
      </c>
      <c r="O4188" s="38"/>
      <c r="P4188" s="43"/>
    </row>
    <row r="4189">
      <c r="A4189" s="26">
        <v>136036.0</v>
      </c>
      <c r="B4189" s="28" t="s">
        <v>90</v>
      </c>
      <c r="C4189" s="28" t="s">
        <v>91</v>
      </c>
      <c r="D4189" s="28" t="s">
        <v>218</v>
      </c>
      <c r="E4189" s="28" t="s">
        <v>83</v>
      </c>
      <c r="F4189" s="35" t="s">
        <v>33</v>
      </c>
      <c r="G4189" s="35" t="s">
        <v>17188</v>
      </c>
      <c r="H4189" s="35" t="s">
        <v>17189</v>
      </c>
      <c r="I4189" s="35" t="s">
        <v>1634</v>
      </c>
      <c r="J4189" s="28" t="s">
        <v>1635</v>
      </c>
      <c r="K4189" s="35" t="s">
        <v>17190</v>
      </c>
      <c r="L4189" s="35" t="s">
        <v>17191</v>
      </c>
      <c r="M4189" s="35" t="s">
        <v>78</v>
      </c>
      <c r="N4189" s="35" t="s">
        <v>183</v>
      </c>
      <c r="O4189" s="38"/>
      <c r="P4189" s="38"/>
    </row>
    <row r="4190">
      <c r="A4190" s="39">
        <v>136044.0</v>
      </c>
      <c r="B4190" s="40" t="s">
        <v>90</v>
      </c>
      <c r="C4190" s="40" t="s">
        <v>91</v>
      </c>
      <c r="D4190" s="40" t="s">
        <v>110</v>
      </c>
      <c r="E4190" s="40" t="s">
        <v>111</v>
      </c>
      <c r="F4190" s="41" t="s">
        <v>33</v>
      </c>
      <c r="G4190" s="41" t="s">
        <v>17192</v>
      </c>
      <c r="H4190" s="41" t="s">
        <v>17193</v>
      </c>
      <c r="I4190" s="41" t="s">
        <v>105</v>
      </c>
      <c r="J4190" s="40" t="s">
        <v>114</v>
      </c>
      <c r="K4190" s="41" t="s">
        <v>17194</v>
      </c>
      <c r="L4190" s="41" t="s">
        <v>17195</v>
      </c>
      <c r="M4190" s="41" t="s">
        <v>78</v>
      </c>
      <c r="N4190" s="41" t="s">
        <v>117</v>
      </c>
      <c r="O4190" s="38"/>
      <c r="P4190" s="43"/>
    </row>
    <row r="4191">
      <c r="A4191" s="26">
        <v>136101.0</v>
      </c>
      <c r="B4191" s="28" t="s">
        <v>81</v>
      </c>
      <c r="C4191" s="28" t="s">
        <v>65</v>
      </c>
      <c r="D4191" s="28" t="s">
        <v>82</v>
      </c>
      <c r="E4191" s="28" t="s">
        <v>83</v>
      </c>
      <c r="F4191" s="35" t="s">
        <v>33</v>
      </c>
      <c r="G4191" s="35" t="s">
        <v>17196</v>
      </c>
      <c r="H4191" s="35" t="s">
        <v>17197</v>
      </c>
      <c r="I4191" s="35" t="s">
        <v>272</v>
      </c>
      <c r="J4191" s="28" t="s">
        <v>2292</v>
      </c>
      <c r="K4191" s="35" t="s">
        <v>17198</v>
      </c>
      <c r="L4191" s="35" t="s">
        <v>17199</v>
      </c>
      <c r="M4191" s="35" t="s">
        <v>78</v>
      </c>
      <c r="N4191" s="35" t="s">
        <v>51</v>
      </c>
      <c r="O4191" s="38"/>
      <c r="P4191" s="38"/>
    </row>
    <row r="4192">
      <c r="A4192" s="39">
        <v>136135.0</v>
      </c>
      <c r="B4192" s="40" t="s">
        <v>90</v>
      </c>
      <c r="C4192" s="40" t="s">
        <v>91</v>
      </c>
      <c r="D4192" s="40" t="s">
        <v>177</v>
      </c>
      <c r="E4192" s="40" t="s">
        <v>83</v>
      </c>
      <c r="F4192" s="41" t="s">
        <v>33</v>
      </c>
      <c r="G4192" s="41" t="s">
        <v>17200</v>
      </c>
      <c r="H4192" s="41" t="s">
        <v>17201</v>
      </c>
      <c r="I4192" s="41" t="s">
        <v>105</v>
      </c>
      <c r="J4192" s="40" t="s">
        <v>638</v>
      </c>
      <c r="K4192" s="41" t="s">
        <v>17202</v>
      </c>
      <c r="L4192" s="41" t="s">
        <v>17203</v>
      </c>
      <c r="M4192" s="41" t="s">
        <v>78</v>
      </c>
      <c r="N4192" s="41" t="s">
        <v>117</v>
      </c>
      <c r="O4192" s="38"/>
      <c r="P4192" s="43"/>
    </row>
    <row r="4193">
      <c r="A4193" s="26">
        <v>136309.0</v>
      </c>
      <c r="B4193" s="28" t="s">
        <v>90</v>
      </c>
      <c r="C4193" s="28" t="s">
        <v>91</v>
      </c>
      <c r="D4193" s="28" t="s">
        <v>118</v>
      </c>
      <c r="E4193" s="28" t="s">
        <v>111</v>
      </c>
      <c r="F4193" s="35" t="s">
        <v>33</v>
      </c>
      <c r="G4193" s="35" t="s">
        <v>17204</v>
      </c>
      <c r="H4193" s="35" t="s">
        <v>17205</v>
      </c>
      <c r="I4193" s="35" t="s">
        <v>105</v>
      </c>
      <c r="J4193" s="28" t="s">
        <v>122</v>
      </c>
      <c r="K4193" s="35" t="s">
        <v>17206</v>
      </c>
      <c r="L4193" s="35" t="s">
        <v>17207</v>
      </c>
      <c r="M4193" s="35" t="s">
        <v>78</v>
      </c>
      <c r="N4193" s="35" t="s">
        <v>117</v>
      </c>
      <c r="O4193" s="38"/>
      <c r="P4193" s="38"/>
    </row>
    <row r="4194">
      <c r="A4194" s="39">
        <v>136473.0</v>
      </c>
      <c r="B4194" s="40" t="s">
        <v>125</v>
      </c>
      <c r="C4194" s="40" t="s">
        <v>134</v>
      </c>
      <c r="D4194" s="40" t="s">
        <v>102</v>
      </c>
      <c r="E4194" s="40" t="s">
        <v>83</v>
      </c>
      <c r="F4194" s="41" t="s">
        <v>33</v>
      </c>
      <c r="G4194" s="41" t="s">
        <v>17208</v>
      </c>
      <c r="H4194" s="41" t="s">
        <v>17209</v>
      </c>
      <c r="I4194" s="41" t="s">
        <v>105</v>
      </c>
      <c r="J4194" s="40" t="s">
        <v>964</v>
      </c>
      <c r="K4194" s="41" t="s">
        <v>17210</v>
      </c>
      <c r="L4194" s="41" t="s">
        <v>17211</v>
      </c>
      <c r="M4194" s="41" t="s">
        <v>78</v>
      </c>
      <c r="N4194" s="41" t="s">
        <v>133</v>
      </c>
      <c r="O4194" s="38"/>
      <c r="P4194" s="43"/>
    </row>
    <row r="4195">
      <c r="A4195" s="26">
        <v>137026.0</v>
      </c>
      <c r="B4195" s="28" t="s">
        <v>90</v>
      </c>
      <c r="C4195" s="28" t="s">
        <v>91</v>
      </c>
      <c r="D4195" s="28" t="s">
        <v>419</v>
      </c>
      <c r="E4195" s="28" t="s">
        <v>83</v>
      </c>
      <c r="F4195" s="35" t="s">
        <v>33</v>
      </c>
      <c r="G4195" s="35" t="s">
        <v>17212</v>
      </c>
      <c r="H4195" s="35" t="s">
        <v>17213</v>
      </c>
      <c r="I4195" s="35" t="s">
        <v>105</v>
      </c>
      <c r="J4195" s="28" t="s">
        <v>768</v>
      </c>
      <c r="K4195" s="35" t="s">
        <v>17214</v>
      </c>
      <c r="L4195" s="35" t="s">
        <v>17215</v>
      </c>
      <c r="M4195" s="35" t="s">
        <v>78</v>
      </c>
      <c r="N4195" s="35" t="s">
        <v>334</v>
      </c>
      <c r="O4195" s="38"/>
      <c r="P4195" s="38"/>
    </row>
    <row r="4196">
      <c r="A4196" s="39">
        <v>137307.0</v>
      </c>
      <c r="B4196" s="40" t="s">
        <v>81</v>
      </c>
      <c r="C4196" s="40" t="s">
        <v>65</v>
      </c>
      <c r="D4196" s="40" t="s">
        <v>82</v>
      </c>
      <c r="E4196" s="40" t="s">
        <v>83</v>
      </c>
      <c r="F4196" s="41" t="s">
        <v>33</v>
      </c>
      <c r="G4196" s="41" t="s">
        <v>17216</v>
      </c>
      <c r="H4196" s="41" t="s">
        <v>17217</v>
      </c>
      <c r="I4196" s="41" t="s">
        <v>462</v>
      </c>
      <c r="J4196" s="40" t="s">
        <v>463</v>
      </c>
      <c r="K4196" s="41" t="s">
        <v>17218</v>
      </c>
      <c r="L4196" s="41" t="s">
        <v>17219</v>
      </c>
      <c r="M4196" s="41" t="s">
        <v>78</v>
      </c>
      <c r="N4196" s="41" t="s">
        <v>51</v>
      </c>
      <c r="O4196" s="38"/>
      <c r="P4196" s="43"/>
    </row>
    <row r="4197">
      <c r="A4197" s="26">
        <v>137349.0</v>
      </c>
      <c r="B4197" s="28" t="s">
        <v>90</v>
      </c>
      <c r="C4197" s="28" t="s">
        <v>91</v>
      </c>
      <c r="D4197" s="28" t="s">
        <v>293</v>
      </c>
      <c r="E4197" s="28" t="s">
        <v>111</v>
      </c>
      <c r="F4197" s="35" t="s">
        <v>33</v>
      </c>
      <c r="G4197" s="35" t="s">
        <v>17220</v>
      </c>
      <c r="H4197" s="35" t="s">
        <v>17221</v>
      </c>
      <c r="I4197" s="35" t="s">
        <v>105</v>
      </c>
      <c r="J4197" s="28" t="s">
        <v>297</v>
      </c>
      <c r="K4197" s="35" t="s">
        <v>17222</v>
      </c>
      <c r="L4197" s="35" t="s">
        <v>17223</v>
      </c>
      <c r="M4197" s="35" t="s">
        <v>78</v>
      </c>
      <c r="N4197" s="35" t="s">
        <v>117</v>
      </c>
      <c r="O4197" s="38"/>
      <c r="P4197" s="38"/>
    </row>
    <row r="4198">
      <c r="A4198" s="39">
        <v>137752.0</v>
      </c>
      <c r="B4198" s="40" t="s">
        <v>90</v>
      </c>
      <c r="C4198" s="40" t="s">
        <v>91</v>
      </c>
      <c r="D4198" s="40" t="s">
        <v>156</v>
      </c>
      <c r="E4198" s="40" t="s">
        <v>68</v>
      </c>
      <c r="F4198" s="41" t="s">
        <v>33</v>
      </c>
      <c r="G4198" s="41" t="s">
        <v>17224</v>
      </c>
      <c r="H4198" s="41" t="s">
        <v>17225</v>
      </c>
      <c r="I4198" s="41" t="s">
        <v>1655</v>
      </c>
      <c r="J4198" s="40" t="s">
        <v>1656</v>
      </c>
      <c r="K4198" s="41" t="s">
        <v>17226</v>
      </c>
      <c r="L4198" s="41" t="s">
        <v>17227</v>
      </c>
      <c r="M4198" s="41" t="s">
        <v>78</v>
      </c>
      <c r="N4198" s="41" t="s">
        <v>183</v>
      </c>
      <c r="O4198" s="38"/>
      <c r="P4198" s="43"/>
    </row>
    <row r="4199">
      <c r="A4199" s="26">
        <v>137901.0</v>
      </c>
      <c r="B4199" s="28" t="s">
        <v>90</v>
      </c>
      <c r="C4199" s="28" t="s">
        <v>91</v>
      </c>
      <c r="D4199" s="28" t="s">
        <v>218</v>
      </c>
      <c r="E4199" s="28" t="s">
        <v>83</v>
      </c>
      <c r="F4199" s="35" t="s">
        <v>33</v>
      </c>
      <c r="G4199" s="35" t="s">
        <v>17228</v>
      </c>
      <c r="H4199" s="35" t="s">
        <v>17229</v>
      </c>
      <c r="I4199" s="35" t="s">
        <v>105</v>
      </c>
      <c r="J4199" s="28" t="s">
        <v>480</v>
      </c>
      <c r="K4199" s="35" t="s">
        <v>17230</v>
      </c>
      <c r="L4199" s="35" t="s">
        <v>17231</v>
      </c>
      <c r="M4199" s="35" t="s">
        <v>78</v>
      </c>
      <c r="N4199" s="35" t="s">
        <v>99</v>
      </c>
      <c r="O4199" s="38"/>
      <c r="P4199" s="38"/>
    </row>
    <row r="4200">
      <c r="A4200" s="39">
        <v>138032.0</v>
      </c>
      <c r="B4200" s="40" t="s">
        <v>125</v>
      </c>
      <c r="C4200" s="40" t="s">
        <v>126</v>
      </c>
      <c r="D4200" s="40" t="s">
        <v>254</v>
      </c>
      <c r="E4200" s="40" t="s">
        <v>111</v>
      </c>
      <c r="F4200" s="41" t="s">
        <v>33</v>
      </c>
      <c r="G4200" s="41" t="s">
        <v>17232</v>
      </c>
      <c r="H4200" s="41" t="s">
        <v>17233</v>
      </c>
      <c r="I4200" s="41" t="s">
        <v>695</v>
      </c>
      <c r="J4200" s="40" t="s">
        <v>696</v>
      </c>
      <c r="K4200" s="41" t="s">
        <v>17234</v>
      </c>
      <c r="L4200" s="41" t="s">
        <v>17235</v>
      </c>
      <c r="M4200" s="41" t="s">
        <v>78</v>
      </c>
      <c r="N4200" s="41" t="s">
        <v>133</v>
      </c>
      <c r="O4200" s="38"/>
      <c r="P4200" s="43"/>
    </row>
    <row r="4201">
      <c r="A4201" s="26">
        <v>138073.0</v>
      </c>
      <c r="B4201" s="28" t="s">
        <v>90</v>
      </c>
      <c r="C4201" s="28" t="s">
        <v>91</v>
      </c>
      <c r="D4201" s="28" t="s">
        <v>254</v>
      </c>
      <c r="E4201" s="28" t="s">
        <v>111</v>
      </c>
      <c r="F4201" s="35" t="s">
        <v>33</v>
      </c>
      <c r="G4201" s="35" t="s">
        <v>17236</v>
      </c>
      <c r="H4201" s="35" t="s">
        <v>17237</v>
      </c>
      <c r="I4201" s="35" t="s">
        <v>758</v>
      </c>
      <c r="J4201" s="28" t="s">
        <v>759</v>
      </c>
      <c r="K4201" s="35" t="s">
        <v>17238</v>
      </c>
      <c r="L4201" s="35" t="s">
        <v>17239</v>
      </c>
      <c r="M4201" s="35" t="s">
        <v>78</v>
      </c>
      <c r="N4201" s="35" t="s">
        <v>117</v>
      </c>
      <c r="O4201" s="38"/>
      <c r="P4201" s="38"/>
    </row>
    <row r="4202">
      <c r="A4202" s="39">
        <v>138131.0</v>
      </c>
      <c r="B4202" s="40" t="s">
        <v>90</v>
      </c>
      <c r="C4202" s="40" t="s">
        <v>91</v>
      </c>
      <c r="D4202" s="40" t="s">
        <v>177</v>
      </c>
      <c r="E4202" s="40" t="s">
        <v>83</v>
      </c>
      <c r="F4202" s="41" t="s">
        <v>33</v>
      </c>
      <c r="G4202" s="41" t="s">
        <v>2224</v>
      </c>
      <c r="H4202" s="41" t="s">
        <v>17240</v>
      </c>
      <c r="I4202" s="41" t="s">
        <v>105</v>
      </c>
      <c r="J4202" s="40" t="s">
        <v>588</v>
      </c>
      <c r="K4202" s="41" t="s">
        <v>17241</v>
      </c>
      <c r="L4202" s="41" t="s">
        <v>17242</v>
      </c>
      <c r="M4202" s="41" t="s">
        <v>78</v>
      </c>
      <c r="N4202" s="41" t="s">
        <v>99</v>
      </c>
      <c r="O4202" s="38"/>
      <c r="P4202" s="43"/>
    </row>
    <row r="4203">
      <c r="A4203" s="26">
        <v>138776.0</v>
      </c>
      <c r="B4203" s="28" t="s">
        <v>673</v>
      </c>
      <c r="C4203" s="28" t="s">
        <v>674</v>
      </c>
      <c r="D4203" s="28" t="s">
        <v>31</v>
      </c>
      <c r="E4203" s="28" t="s">
        <v>83</v>
      </c>
      <c r="F4203" s="35" t="s">
        <v>33</v>
      </c>
      <c r="G4203" s="35" t="s">
        <v>17243</v>
      </c>
      <c r="H4203" s="35" t="s">
        <v>17244</v>
      </c>
      <c r="I4203" s="35" t="s">
        <v>105</v>
      </c>
      <c r="J4203" s="28" t="s">
        <v>327</v>
      </c>
      <c r="K4203" s="35" t="s">
        <v>17245</v>
      </c>
      <c r="L4203" s="35" t="s">
        <v>17246</v>
      </c>
      <c r="M4203" s="35" t="s">
        <v>78</v>
      </c>
      <c r="N4203" s="35" t="s">
        <v>183</v>
      </c>
      <c r="O4203" s="38"/>
      <c r="P4203" s="38"/>
    </row>
    <row r="4204">
      <c r="A4204" s="39">
        <v>139436.0</v>
      </c>
      <c r="B4204" s="40" t="s">
        <v>90</v>
      </c>
      <c r="C4204" s="40" t="s">
        <v>91</v>
      </c>
      <c r="D4204" s="40" t="s">
        <v>419</v>
      </c>
      <c r="E4204" s="40" t="s">
        <v>83</v>
      </c>
      <c r="F4204" s="41" t="s">
        <v>33</v>
      </c>
      <c r="G4204" s="41" t="s">
        <v>17247</v>
      </c>
      <c r="H4204" s="41" t="s">
        <v>17248</v>
      </c>
      <c r="I4204" s="41" t="s">
        <v>105</v>
      </c>
      <c r="J4204" s="40" t="s">
        <v>473</v>
      </c>
      <c r="K4204" s="41" t="s">
        <v>17249</v>
      </c>
      <c r="L4204" s="41" t="s">
        <v>17250</v>
      </c>
      <c r="M4204" s="41" t="s">
        <v>78</v>
      </c>
      <c r="N4204" s="41" t="s">
        <v>579</v>
      </c>
      <c r="O4204" s="38"/>
      <c r="P4204" s="43"/>
    </row>
    <row r="4205">
      <c r="A4205" s="26">
        <v>139543.0</v>
      </c>
      <c r="B4205" s="28" t="s">
        <v>90</v>
      </c>
      <c r="C4205" s="28" t="s">
        <v>91</v>
      </c>
      <c r="D4205" s="28" t="s">
        <v>419</v>
      </c>
      <c r="E4205" s="28" t="s">
        <v>83</v>
      </c>
      <c r="F4205" s="35" t="s">
        <v>33</v>
      </c>
      <c r="G4205" s="35" t="s">
        <v>17251</v>
      </c>
      <c r="H4205" s="35" t="s">
        <v>17252</v>
      </c>
      <c r="I4205" s="35" t="s">
        <v>105</v>
      </c>
      <c r="J4205" s="28" t="s">
        <v>1546</v>
      </c>
      <c r="K4205" s="35" t="s">
        <v>17253</v>
      </c>
      <c r="L4205" s="35" t="s">
        <v>17254</v>
      </c>
      <c r="M4205" s="35" t="s">
        <v>78</v>
      </c>
      <c r="N4205" s="35" t="s">
        <v>483</v>
      </c>
      <c r="O4205" s="38"/>
      <c r="P4205" s="38"/>
    </row>
    <row r="4206">
      <c r="A4206" s="39">
        <v>139550.0</v>
      </c>
      <c r="B4206" s="40" t="s">
        <v>90</v>
      </c>
      <c r="C4206" s="40" t="s">
        <v>91</v>
      </c>
      <c r="D4206" s="40" t="s">
        <v>218</v>
      </c>
      <c r="E4206" s="40" t="s">
        <v>83</v>
      </c>
      <c r="F4206" s="41" t="s">
        <v>33</v>
      </c>
      <c r="G4206" s="41" t="s">
        <v>17255</v>
      </c>
      <c r="H4206" s="41" t="s">
        <v>17256</v>
      </c>
      <c r="I4206" s="41" t="s">
        <v>105</v>
      </c>
      <c r="J4206" s="40" t="s">
        <v>1150</v>
      </c>
      <c r="K4206" s="41" t="s">
        <v>17257</v>
      </c>
      <c r="L4206" s="41" t="s">
        <v>17258</v>
      </c>
      <c r="M4206" s="41" t="s">
        <v>78</v>
      </c>
      <c r="N4206" s="41" t="s">
        <v>133</v>
      </c>
      <c r="O4206" s="38"/>
      <c r="P4206" s="43"/>
    </row>
    <row r="4207">
      <c r="A4207" s="26">
        <v>140137.0</v>
      </c>
      <c r="B4207" s="28" t="s">
        <v>90</v>
      </c>
      <c r="C4207" s="28" t="s">
        <v>91</v>
      </c>
      <c r="D4207" s="28" t="s">
        <v>102</v>
      </c>
      <c r="E4207" s="28" t="s">
        <v>83</v>
      </c>
      <c r="F4207" s="35" t="s">
        <v>33</v>
      </c>
      <c r="G4207" s="35" t="s">
        <v>17259</v>
      </c>
      <c r="H4207" s="35" t="s">
        <v>17260</v>
      </c>
      <c r="I4207" s="35" t="s">
        <v>105</v>
      </c>
      <c r="J4207" s="28" t="s">
        <v>964</v>
      </c>
      <c r="K4207" s="35" t="s">
        <v>17261</v>
      </c>
      <c r="L4207" s="35" t="s">
        <v>17262</v>
      </c>
      <c r="M4207" s="35" t="s">
        <v>78</v>
      </c>
      <c r="N4207" s="35" t="s">
        <v>133</v>
      </c>
      <c r="O4207" s="38"/>
      <c r="P4207" s="38"/>
    </row>
    <row r="4208">
      <c r="A4208" s="39">
        <v>140210.0</v>
      </c>
      <c r="B4208" s="40" t="s">
        <v>60</v>
      </c>
      <c r="C4208" s="40" t="s">
        <v>65</v>
      </c>
      <c r="D4208" s="40" t="s">
        <v>324</v>
      </c>
      <c r="E4208" s="40" t="s">
        <v>83</v>
      </c>
      <c r="F4208" s="41" t="s">
        <v>33</v>
      </c>
      <c r="G4208" s="41" t="s">
        <v>17263</v>
      </c>
      <c r="H4208" s="41" t="s">
        <v>17264</v>
      </c>
      <c r="I4208" s="41" t="s">
        <v>105</v>
      </c>
      <c r="J4208" s="40" t="s">
        <v>327</v>
      </c>
      <c r="K4208" s="41" t="s">
        <v>76</v>
      </c>
      <c r="L4208" s="41" t="s">
        <v>17265</v>
      </c>
      <c r="M4208" s="41" t="s">
        <v>78</v>
      </c>
      <c r="N4208" s="41" t="s">
        <v>51</v>
      </c>
      <c r="O4208" s="38"/>
      <c r="P4208" s="43"/>
    </row>
    <row r="4209">
      <c r="A4209" s="26">
        <v>140293.0</v>
      </c>
      <c r="B4209" s="28" t="s">
        <v>90</v>
      </c>
      <c r="C4209" s="28" t="s">
        <v>91</v>
      </c>
      <c r="D4209" s="28" t="s">
        <v>127</v>
      </c>
      <c r="E4209" s="28" t="s">
        <v>83</v>
      </c>
      <c r="F4209" s="35" t="s">
        <v>33</v>
      </c>
      <c r="G4209" s="35" t="s">
        <v>17266</v>
      </c>
      <c r="H4209" s="35" t="s">
        <v>17267</v>
      </c>
      <c r="I4209" s="35" t="s">
        <v>2593</v>
      </c>
      <c r="J4209" s="28" t="s">
        <v>6148</v>
      </c>
      <c r="K4209" s="35" t="s">
        <v>17268</v>
      </c>
      <c r="L4209" s="35" t="s">
        <v>17269</v>
      </c>
      <c r="M4209" s="35" t="s">
        <v>78</v>
      </c>
      <c r="N4209" s="35" t="s">
        <v>183</v>
      </c>
      <c r="O4209" s="38"/>
      <c r="P4209" s="38"/>
    </row>
    <row r="4210">
      <c r="A4210" s="39">
        <v>140939.0</v>
      </c>
      <c r="B4210" s="40" t="s">
        <v>90</v>
      </c>
      <c r="C4210" s="40" t="s">
        <v>91</v>
      </c>
      <c r="D4210" s="40" t="s">
        <v>324</v>
      </c>
      <c r="E4210" s="40" t="s">
        <v>83</v>
      </c>
      <c r="F4210" s="41" t="s">
        <v>33</v>
      </c>
      <c r="G4210" s="41" t="s">
        <v>17270</v>
      </c>
      <c r="H4210" s="41" t="s">
        <v>17271</v>
      </c>
      <c r="I4210" s="41" t="s">
        <v>105</v>
      </c>
      <c r="J4210" s="40" t="s">
        <v>327</v>
      </c>
      <c r="K4210" s="41" t="s">
        <v>17272</v>
      </c>
      <c r="L4210" s="41" t="s">
        <v>17273</v>
      </c>
      <c r="M4210" s="41" t="s">
        <v>78</v>
      </c>
      <c r="N4210" s="41" t="s">
        <v>117</v>
      </c>
      <c r="O4210" s="38"/>
      <c r="P4210" s="43"/>
    </row>
    <row r="4211">
      <c r="A4211" s="26">
        <v>140947.0</v>
      </c>
      <c r="B4211" s="28" t="s">
        <v>90</v>
      </c>
      <c r="C4211" s="28" t="s">
        <v>91</v>
      </c>
      <c r="D4211" s="28" t="s">
        <v>324</v>
      </c>
      <c r="E4211" s="28" t="s">
        <v>83</v>
      </c>
      <c r="F4211" s="35" t="s">
        <v>33</v>
      </c>
      <c r="G4211" s="35" t="s">
        <v>14970</v>
      </c>
      <c r="H4211" s="35" t="s">
        <v>17274</v>
      </c>
      <c r="I4211" s="35" t="s">
        <v>105</v>
      </c>
      <c r="J4211" s="28" t="s">
        <v>392</v>
      </c>
      <c r="K4211" s="35" t="s">
        <v>17275</v>
      </c>
      <c r="L4211" s="35" t="s">
        <v>17276</v>
      </c>
      <c r="M4211" s="35" t="s">
        <v>78</v>
      </c>
      <c r="N4211" s="35" t="s">
        <v>99</v>
      </c>
      <c r="O4211" s="38"/>
      <c r="P4211" s="38"/>
    </row>
    <row r="4212">
      <c r="A4212" s="39">
        <v>141291.0</v>
      </c>
      <c r="B4212" s="40" t="s">
        <v>90</v>
      </c>
      <c r="C4212" s="40" t="s">
        <v>91</v>
      </c>
      <c r="D4212" s="40" t="s">
        <v>82</v>
      </c>
      <c r="E4212" s="40" t="s">
        <v>83</v>
      </c>
      <c r="F4212" s="41" t="s">
        <v>33</v>
      </c>
      <c r="G4212" s="41" t="s">
        <v>17277</v>
      </c>
      <c r="H4212" s="41" t="s">
        <v>17278</v>
      </c>
      <c r="I4212" s="41" t="s">
        <v>315</v>
      </c>
      <c r="J4212" s="40" t="s">
        <v>316</v>
      </c>
      <c r="K4212" s="41" t="s">
        <v>17279</v>
      </c>
      <c r="L4212" s="41" t="s">
        <v>17280</v>
      </c>
      <c r="M4212" s="41" t="s">
        <v>78</v>
      </c>
      <c r="N4212" s="41" t="s">
        <v>3695</v>
      </c>
      <c r="O4212" s="38"/>
      <c r="P4212" s="43"/>
    </row>
    <row r="4213">
      <c r="A4213" s="26">
        <v>141325.0</v>
      </c>
      <c r="B4213" s="28" t="s">
        <v>2782</v>
      </c>
      <c r="C4213" s="28" t="s">
        <v>218</v>
      </c>
      <c r="D4213" s="28" t="s">
        <v>127</v>
      </c>
      <c r="E4213" s="28" t="s">
        <v>83</v>
      </c>
      <c r="F4213" s="35" t="s">
        <v>33</v>
      </c>
      <c r="G4213" s="35" t="s">
        <v>17281</v>
      </c>
      <c r="H4213" s="35" t="s">
        <v>17282</v>
      </c>
      <c r="I4213" s="35" t="s">
        <v>206</v>
      </c>
      <c r="J4213" s="28" t="s">
        <v>1601</v>
      </c>
      <c r="K4213" s="35" t="s">
        <v>17283</v>
      </c>
      <c r="L4213" s="35" t="s">
        <v>17284</v>
      </c>
      <c r="M4213" s="35" t="s">
        <v>78</v>
      </c>
      <c r="N4213" s="35" t="s">
        <v>183</v>
      </c>
      <c r="O4213" s="38"/>
      <c r="P4213" s="38"/>
    </row>
    <row r="4214">
      <c r="A4214" s="39">
        <v>141796.0</v>
      </c>
      <c r="B4214" s="40" t="s">
        <v>90</v>
      </c>
      <c r="C4214" s="40" t="s">
        <v>91</v>
      </c>
      <c r="D4214" s="40" t="s">
        <v>102</v>
      </c>
      <c r="E4214" s="40" t="s">
        <v>83</v>
      </c>
      <c r="F4214" s="41" t="s">
        <v>33</v>
      </c>
      <c r="G4214" s="41" t="s">
        <v>17285</v>
      </c>
      <c r="H4214" s="41" t="s">
        <v>17286</v>
      </c>
      <c r="I4214" s="41" t="s">
        <v>105</v>
      </c>
      <c r="J4214" s="40" t="s">
        <v>2149</v>
      </c>
      <c r="K4214" s="41" t="s">
        <v>17287</v>
      </c>
      <c r="L4214" s="41" t="s">
        <v>17288</v>
      </c>
      <c r="M4214" s="41" t="s">
        <v>78</v>
      </c>
      <c r="N4214" s="41" t="s">
        <v>109</v>
      </c>
      <c r="O4214" s="38"/>
      <c r="P4214" s="43"/>
    </row>
    <row r="4215">
      <c r="A4215" s="26">
        <v>141994.0</v>
      </c>
      <c r="B4215" s="28" t="s">
        <v>90</v>
      </c>
      <c r="C4215" s="28" t="s">
        <v>91</v>
      </c>
      <c r="D4215" s="28" t="s">
        <v>31</v>
      </c>
      <c r="E4215" s="28" t="s">
        <v>83</v>
      </c>
      <c r="F4215" s="35" t="s">
        <v>33</v>
      </c>
      <c r="G4215" s="35" t="s">
        <v>17289</v>
      </c>
      <c r="H4215" s="35" t="s">
        <v>17290</v>
      </c>
      <c r="I4215" s="35" t="s">
        <v>105</v>
      </c>
      <c r="J4215" s="28" t="s">
        <v>507</v>
      </c>
      <c r="K4215" s="35" t="s">
        <v>17291</v>
      </c>
      <c r="L4215" s="35" t="s">
        <v>17292</v>
      </c>
      <c r="M4215" s="35" t="s">
        <v>78</v>
      </c>
      <c r="N4215" s="35" t="s">
        <v>99</v>
      </c>
      <c r="O4215" s="38"/>
      <c r="P4215" s="38"/>
    </row>
    <row r="4216">
      <c r="A4216" s="39">
        <v>142059.0</v>
      </c>
      <c r="B4216" s="40" t="s">
        <v>90</v>
      </c>
      <c r="C4216" s="40" t="s">
        <v>91</v>
      </c>
      <c r="D4216" s="40" t="s">
        <v>263</v>
      </c>
      <c r="E4216" s="40" t="s">
        <v>111</v>
      </c>
      <c r="F4216" s="41" t="s">
        <v>33</v>
      </c>
      <c r="G4216" s="41" t="s">
        <v>17293</v>
      </c>
      <c r="H4216" s="41" t="s">
        <v>17294</v>
      </c>
      <c r="I4216" s="41" t="s">
        <v>17295</v>
      </c>
      <c r="J4216" s="40" t="s">
        <v>885</v>
      </c>
      <c r="K4216" s="41" t="s">
        <v>17296</v>
      </c>
      <c r="L4216" s="41" t="s">
        <v>17297</v>
      </c>
      <c r="M4216" s="41" t="s">
        <v>78</v>
      </c>
      <c r="N4216" s="41" t="s">
        <v>117</v>
      </c>
      <c r="O4216" s="38"/>
      <c r="P4216" s="43"/>
    </row>
    <row r="4217">
      <c r="A4217" s="26">
        <v>142257.0</v>
      </c>
      <c r="B4217" s="28" t="s">
        <v>90</v>
      </c>
      <c r="C4217" s="28" t="s">
        <v>91</v>
      </c>
      <c r="D4217" s="28" t="s">
        <v>135</v>
      </c>
      <c r="E4217" s="28" t="s">
        <v>111</v>
      </c>
      <c r="F4217" s="35" t="s">
        <v>33</v>
      </c>
      <c r="G4217" s="35" t="s">
        <v>8144</v>
      </c>
      <c r="H4217" s="35" t="s">
        <v>17298</v>
      </c>
      <c r="I4217" s="35" t="s">
        <v>105</v>
      </c>
      <c r="J4217" s="28" t="s">
        <v>618</v>
      </c>
      <c r="K4217" s="35" t="s">
        <v>17299</v>
      </c>
      <c r="L4217" s="35" t="s">
        <v>17300</v>
      </c>
      <c r="M4217" s="35" t="s">
        <v>78</v>
      </c>
      <c r="N4217" s="35" t="s">
        <v>133</v>
      </c>
      <c r="O4217" s="38"/>
      <c r="P4217" s="38"/>
    </row>
    <row r="4218">
      <c r="A4218" s="39">
        <v>143131.0</v>
      </c>
      <c r="B4218" s="40" t="s">
        <v>2782</v>
      </c>
      <c r="C4218" s="40" t="s">
        <v>218</v>
      </c>
      <c r="D4218" s="40" t="s">
        <v>127</v>
      </c>
      <c r="E4218" s="40" t="s">
        <v>83</v>
      </c>
      <c r="F4218" s="41" t="s">
        <v>33</v>
      </c>
      <c r="G4218" s="41" t="s">
        <v>17301</v>
      </c>
      <c r="H4218" s="41" t="s">
        <v>17302</v>
      </c>
      <c r="I4218" s="41" t="s">
        <v>405</v>
      </c>
      <c r="J4218" s="40" t="s">
        <v>406</v>
      </c>
      <c r="K4218" s="41" t="s">
        <v>17303</v>
      </c>
      <c r="L4218" s="41" t="s">
        <v>17304</v>
      </c>
      <c r="M4218" s="41" t="s">
        <v>78</v>
      </c>
      <c r="N4218" s="41" t="s">
        <v>183</v>
      </c>
      <c r="O4218" s="38"/>
      <c r="P4218" s="43"/>
    </row>
    <row r="4219">
      <c r="A4219" s="26">
        <v>143222.0</v>
      </c>
      <c r="B4219" s="28" t="s">
        <v>90</v>
      </c>
      <c r="C4219" s="28" t="s">
        <v>91</v>
      </c>
      <c r="D4219" s="28" t="s">
        <v>135</v>
      </c>
      <c r="E4219" s="28" t="s">
        <v>111</v>
      </c>
      <c r="F4219" s="35" t="s">
        <v>33</v>
      </c>
      <c r="G4219" s="35" t="s">
        <v>17305</v>
      </c>
      <c r="H4219" s="35" t="s">
        <v>17306</v>
      </c>
      <c r="I4219" s="35" t="s">
        <v>105</v>
      </c>
      <c r="J4219" s="28" t="s">
        <v>618</v>
      </c>
      <c r="K4219" s="35" t="s">
        <v>17307</v>
      </c>
      <c r="L4219" s="35" t="s">
        <v>17308</v>
      </c>
      <c r="M4219" s="35" t="s">
        <v>78</v>
      </c>
      <c r="N4219" s="35" t="s">
        <v>133</v>
      </c>
      <c r="O4219" s="38"/>
      <c r="P4219" s="38"/>
    </row>
    <row r="4220">
      <c r="A4220" s="39">
        <v>143446.0</v>
      </c>
      <c r="B4220" s="40" t="s">
        <v>30</v>
      </c>
      <c r="C4220" s="40" t="s">
        <v>31</v>
      </c>
      <c r="D4220" s="40" t="s">
        <v>127</v>
      </c>
      <c r="E4220" s="40" t="s">
        <v>83</v>
      </c>
      <c r="F4220" s="41" t="s">
        <v>33</v>
      </c>
      <c r="G4220" s="41" t="s">
        <v>17309</v>
      </c>
      <c r="H4220" s="41" t="s">
        <v>17310</v>
      </c>
      <c r="I4220" s="41" t="s">
        <v>206</v>
      </c>
      <c r="J4220" s="40" t="s">
        <v>207</v>
      </c>
      <c r="K4220" s="41" t="s">
        <v>17311</v>
      </c>
      <c r="L4220" s="41" t="s">
        <v>17312</v>
      </c>
      <c r="M4220" s="41" t="s">
        <v>78</v>
      </c>
      <c r="N4220" s="41" t="s">
        <v>183</v>
      </c>
      <c r="O4220" s="38"/>
      <c r="P4220" s="43"/>
    </row>
    <row r="4221">
      <c r="A4221" s="26">
        <v>143453.0</v>
      </c>
      <c r="B4221" s="28" t="s">
        <v>125</v>
      </c>
      <c r="C4221" s="28" t="s">
        <v>134</v>
      </c>
      <c r="D4221" s="28" t="s">
        <v>247</v>
      </c>
      <c r="E4221" s="28" t="s">
        <v>111</v>
      </c>
      <c r="F4221" s="35" t="s">
        <v>33</v>
      </c>
      <c r="G4221" s="35" t="s">
        <v>17313</v>
      </c>
      <c r="H4221" s="35" t="s">
        <v>17314</v>
      </c>
      <c r="I4221" s="35" t="s">
        <v>366</v>
      </c>
      <c r="J4221" s="28" t="s">
        <v>367</v>
      </c>
      <c r="K4221" s="35" t="s">
        <v>17315</v>
      </c>
      <c r="L4221" s="35" t="s">
        <v>17316</v>
      </c>
      <c r="M4221" s="35" t="s">
        <v>78</v>
      </c>
      <c r="N4221" s="35" t="s">
        <v>133</v>
      </c>
      <c r="O4221" s="38"/>
      <c r="P4221" s="38"/>
    </row>
    <row r="4222">
      <c r="A4222" s="39">
        <v>143982.0</v>
      </c>
      <c r="B4222" s="40" t="s">
        <v>90</v>
      </c>
      <c r="C4222" s="40" t="s">
        <v>91</v>
      </c>
      <c r="D4222" s="40" t="s">
        <v>324</v>
      </c>
      <c r="E4222" s="40" t="s">
        <v>83</v>
      </c>
      <c r="F4222" s="41" t="s">
        <v>33</v>
      </c>
      <c r="G4222" s="41" t="s">
        <v>17317</v>
      </c>
      <c r="H4222" s="41" t="s">
        <v>17318</v>
      </c>
      <c r="I4222" s="41" t="s">
        <v>105</v>
      </c>
      <c r="J4222" s="40" t="s">
        <v>911</v>
      </c>
      <c r="K4222" s="41" t="s">
        <v>17319</v>
      </c>
      <c r="L4222" s="41" t="s">
        <v>17320</v>
      </c>
      <c r="M4222" s="41" t="s">
        <v>78</v>
      </c>
      <c r="N4222" s="41" t="s">
        <v>117</v>
      </c>
      <c r="O4222" s="38"/>
      <c r="P4222" s="43"/>
    </row>
    <row r="4223">
      <c r="A4223" s="26">
        <v>144022.0</v>
      </c>
      <c r="B4223" s="28" t="s">
        <v>90</v>
      </c>
      <c r="C4223" s="28" t="s">
        <v>91</v>
      </c>
      <c r="D4223" s="28" t="s">
        <v>1729</v>
      </c>
      <c r="E4223" s="28" t="s">
        <v>68</v>
      </c>
      <c r="F4223" s="35" t="s">
        <v>33</v>
      </c>
      <c r="G4223" s="35" t="s">
        <v>17321</v>
      </c>
      <c r="H4223" s="35" t="s">
        <v>17322</v>
      </c>
      <c r="I4223" s="35" t="s">
        <v>3269</v>
      </c>
      <c r="J4223" s="28" t="s">
        <v>3270</v>
      </c>
      <c r="K4223" s="35" t="s">
        <v>17323</v>
      </c>
      <c r="L4223" s="35" t="s">
        <v>17324</v>
      </c>
      <c r="M4223" s="35" t="s">
        <v>50</v>
      </c>
      <c r="N4223" s="35" t="s">
        <v>183</v>
      </c>
      <c r="O4223" s="38"/>
      <c r="P4223" s="38"/>
    </row>
    <row r="4224">
      <c r="A4224" s="39">
        <v>144063.0</v>
      </c>
      <c r="B4224" s="40" t="s">
        <v>90</v>
      </c>
      <c r="C4224" s="40" t="s">
        <v>91</v>
      </c>
      <c r="D4224" s="40" t="s">
        <v>419</v>
      </c>
      <c r="E4224" s="40" t="s">
        <v>83</v>
      </c>
      <c r="F4224" s="41" t="s">
        <v>33</v>
      </c>
      <c r="G4224" s="41" t="s">
        <v>17325</v>
      </c>
      <c r="H4224" s="41" t="s">
        <v>17326</v>
      </c>
      <c r="I4224" s="41" t="s">
        <v>105</v>
      </c>
      <c r="J4224" s="40" t="s">
        <v>525</v>
      </c>
      <c r="K4224" s="41" t="s">
        <v>704</v>
      </c>
      <c r="L4224" s="41" t="s">
        <v>17327</v>
      </c>
      <c r="M4224" s="41" t="s">
        <v>78</v>
      </c>
      <c r="N4224" s="41" t="s">
        <v>334</v>
      </c>
      <c r="O4224" s="38"/>
      <c r="P4224" s="43"/>
    </row>
    <row r="4225">
      <c r="A4225" s="26">
        <v>144089.0</v>
      </c>
      <c r="B4225" s="28" t="s">
        <v>1021</v>
      </c>
      <c r="C4225" s="28" t="s">
        <v>1022</v>
      </c>
      <c r="D4225" s="28" t="s">
        <v>31</v>
      </c>
      <c r="E4225" s="28" t="s">
        <v>83</v>
      </c>
      <c r="F4225" s="35" t="s">
        <v>33</v>
      </c>
      <c r="G4225" s="35" t="s">
        <v>17328</v>
      </c>
      <c r="H4225" s="35" t="s">
        <v>17329</v>
      </c>
      <c r="I4225" s="35" t="s">
        <v>105</v>
      </c>
      <c r="J4225" s="28" t="s">
        <v>2149</v>
      </c>
      <c r="K4225" s="35" t="s">
        <v>17330</v>
      </c>
      <c r="L4225" s="35" t="s">
        <v>17331</v>
      </c>
      <c r="M4225" s="35" t="s">
        <v>78</v>
      </c>
      <c r="N4225" s="35" t="s">
        <v>823</v>
      </c>
      <c r="O4225" s="38"/>
      <c r="P4225" s="38"/>
    </row>
    <row r="4226">
      <c r="A4226" s="39">
        <v>144501.0</v>
      </c>
      <c r="B4226" s="40" t="s">
        <v>90</v>
      </c>
      <c r="C4226" s="40" t="s">
        <v>91</v>
      </c>
      <c r="D4226" s="40" t="s">
        <v>135</v>
      </c>
      <c r="E4226" s="40" t="s">
        <v>111</v>
      </c>
      <c r="F4226" s="41" t="s">
        <v>33</v>
      </c>
      <c r="G4226" s="41" t="s">
        <v>17332</v>
      </c>
      <c r="H4226" s="41" t="s">
        <v>17333</v>
      </c>
      <c r="I4226" s="41" t="s">
        <v>105</v>
      </c>
      <c r="J4226" s="40" t="s">
        <v>715</v>
      </c>
      <c r="K4226" s="41" t="s">
        <v>17334</v>
      </c>
      <c r="L4226" s="41" t="s">
        <v>17335</v>
      </c>
      <c r="M4226" s="41" t="s">
        <v>78</v>
      </c>
      <c r="N4226" s="41" t="s">
        <v>117</v>
      </c>
      <c r="O4226" s="38"/>
      <c r="P4226" s="43"/>
    </row>
    <row r="4227">
      <c r="A4227" s="26">
        <v>144576.0</v>
      </c>
      <c r="B4227" s="28" t="s">
        <v>60</v>
      </c>
      <c r="C4227" s="28" t="s">
        <v>65</v>
      </c>
      <c r="D4227" s="28" t="s">
        <v>210</v>
      </c>
      <c r="E4227" s="28" t="s">
        <v>68</v>
      </c>
      <c r="F4227" s="35" t="s">
        <v>33</v>
      </c>
      <c r="G4227" s="35" t="s">
        <v>17336</v>
      </c>
      <c r="H4227" s="35" t="s">
        <v>17337</v>
      </c>
      <c r="I4227" s="35" t="s">
        <v>1717</v>
      </c>
      <c r="J4227" s="28" t="s">
        <v>1718</v>
      </c>
      <c r="K4227" s="35" t="s">
        <v>17338</v>
      </c>
      <c r="L4227" s="35" t="s">
        <v>17339</v>
      </c>
      <c r="M4227" s="35" t="s">
        <v>78</v>
      </c>
      <c r="N4227" s="35" t="s">
        <v>51</v>
      </c>
      <c r="O4227" s="38"/>
      <c r="P4227" s="38"/>
    </row>
    <row r="4228">
      <c r="A4228" s="39">
        <v>144659.0</v>
      </c>
      <c r="B4228" s="40" t="s">
        <v>90</v>
      </c>
      <c r="C4228" s="40" t="s">
        <v>91</v>
      </c>
      <c r="D4228" s="40" t="s">
        <v>118</v>
      </c>
      <c r="E4228" s="40" t="s">
        <v>111</v>
      </c>
      <c r="F4228" s="41" t="s">
        <v>33</v>
      </c>
      <c r="G4228" s="41" t="s">
        <v>17340</v>
      </c>
      <c r="H4228" s="41" t="s">
        <v>17341</v>
      </c>
      <c r="I4228" s="41" t="s">
        <v>383</v>
      </c>
      <c r="J4228" s="40" t="s">
        <v>384</v>
      </c>
      <c r="K4228" s="41" t="s">
        <v>17342</v>
      </c>
      <c r="L4228" s="41" t="s">
        <v>17343</v>
      </c>
      <c r="M4228" s="41" t="s">
        <v>78</v>
      </c>
      <c r="N4228" s="41" t="s">
        <v>117</v>
      </c>
      <c r="O4228" s="38"/>
      <c r="P4228" s="43"/>
    </row>
    <row r="4229">
      <c r="A4229" s="26">
        <v>144758.0</v>
      </c>
      <c r="B4229" s="28" t="s">
        <v>60</v>
      </c>
      <c r="C4229" s="28" t="s">
        <v>65</v>
      </c>
      <c r="D4229" s="28" t="s">
        <v>218</v>
      </c>
      <c r="E4229" s="28" t="s">
        <v>83</v>
      </c>
      <c r="F4229" s="35" t="s">
        <v>33</v>
      </c>
      <c r="G4229" s="35" t="s">
        <v>17344</v>
      </c>
      <c r="H4229" s="35" t="s">
        <v>17345</v>
      </c>
      <c r="I4229" s="35" t="s">
        <v>105</v>
      </c>
      <c r="J4229" s="28" t="s">
        <v>480</v>
      </c>
      <c r="K4229" s="35" t="s">
        <v>17346</v>
      </c>
      <c r="L4229" s="35" t="s">
        <v>17347</v>
      </c>
      <c r="M4229" s="35" t="s">
        <v>78</v>
      </c>
      <c r="N4229" s="35" t="s">
        <v>51</v>
      </c>
      <c r="O4229" s="38"/>
      <c r="P4229" s="38"/>
    </row>
    <row r="4230">
      <c r="A4230" s="39">
        <v>144923.0</v>
      </c>
      <c r="B4230" s="40" t="s">
        <v>90</v>
      </c>
      <c r="C4230" s="40" t="s">
        <v>91</v>
      </c>
      <c r="D4230" s="40" t="s">
        <v>156</v>
      </c>
      <c r="E4230" s="40" t="s">
        <v>68</v>
      </c>
      <c r="F4230" s="41" t="s">
        <v>33</v>
      </c>
      <c r="G4230" s="41" t="s">
        <v>17348</v>
      </c>
      <c r="H4230" s="41" t="s">
        <v>17349</v>
      </c>
      <c r="I4230" s="41" t="s">
        <v>17060</v>
      </c>
      <c r="J4230" s="40" t="s">
        <v>5190</v>
      </c>
      <c r="K4230" s="41" t="s">
        <v>17350</v>
      </c>
      <c r="L4230" s="41" t="s">
        <v>17351</v>
      </c>
      <c r="M4230" s="41" t="s">
        <v>78</v>
      </c>
      <c r="N4230" s="41" t="s">
        <v>334</v>
      </c>
      <c r="O4230" s="38"/>
      <c r="P4230" s="43"/>
    </row>
    <row r="4231">
      <c r="A4231" s="26">
        <v>144998.0</v>
      </c>
      <c r="B4231" s="28" t="s">
        <v>81</v>
      </c>
      <c r="C4231" s="28" t="s">
        <v>65</v>
      </c>
      <c r="D4231" s="28" t="s">
        <v>293</v>
      </c>
      <c r="E4231" s="28" t="s">
        <v>111</v>
      </c>
      <c r="F4231" s="35" t="s">
        <v>33</v>
      </c>
      <c r="G4231" s="35" t="s">
        <v>17352</v>
      </c>
      <c r="H4231" s="35" t="s">
        <v>17353</v>
      </c>
      <c r="I4231" s="35" t="s">
        <v>105</v>
      </c>
      <c r="J4231" s="28" t="s">
        <v>1234</v>
      </c>
      <c r="K4231" s="35" t="s">
        <v>17354</v>
      </c>
      <c r="L4231" s="35" t="s">
        <v>17355</v>
      </c>
      <c r="M4231" s="35" t="s">
        <v>78</v>
      </c>
      <c r="N4231" s="35" t="s">
        <v>51</v>
      </c>
      <c r="O4231" s="38"/>
      <c r="P4231" s="38"/>
    </row>
    <row r="4232">
      <c r="A4232" s="39">
        <v>145151.0</v>
      </c>
      <c r="B4232" s="40" t="s">
        <v>90</v>
      </c>
      <c r="C4232" s="40" t="s">
        <v>91</v>
      </c>
      <c r="D4232" s="40" t="s">
        <v>324</v>
      </c>
      <c r="E4232" s="40" t="s">
        <v>83</v>
      </c>
      <c r="F4232" s="41" t="s">
        <v>33</v>
      </c>
      <c r="G4232" s="41" t="s">
        <v>17356</v>
      </c>
      <c r="H4232" s="41" t="s">
        <v>17357</v>
      </c>
      <c r="I4232" s="41" t="s">
        <v>105</v>
      </c>
      <c r="J4232" s="40" t="s">
        <v>911</v>
      </c>
      <c r="K4232" s="41" t="s">
        <v>17358</v>
      </c>
      <c r="L4232" s="41" t="s">
        <v>17359</v>
      </c>
      <c r="M4232" s="41" t="s">
        <v>78</v>
      </c>
      <c r="N4232" s="41" t="s">
        <v>99</v>
      </c>
      <c r="O4232" s="38"/>
      <c r="P4232" s="43"/>
    </row>
    <row r="4233">
      <c r="A4233" s="26">
        <v>145326.0</v>
      </c>
      <c r="B4233" s="28" t="s">
        <v>90</v>
      </c>
      <c r="C4233" s="28" t="s">
        <v>91</v>
      </c>
      <c r="D4233" s="28" t="s">
        <v>218</v>
      </c>
      <c r="E4233" s="28" t="s">
        <v>83</v>
      </c>
      <c r="F4233" s="35" t="s">
        <v>33</v>
      </c>
      <c r="G4233" s="35" t="s">
        <v>2276</v>
      </c>
      <c r="H4233" s="35" t="s">
        <v>17360</v>
      </c>
      <c r="I4233" s="35" t="s">
        <v>664</v>
      </c>
      <c r="J4233" s="28" t="s">
        <v>665</v>
      </c>
      <c r="K4233" s="35" t="s">
        <v>17361</v>
      </c>
      <c r="L4233" s="35" t="s">
        <v>17362</v>
      </c>
      <c r="M4233" s="35" t="s">
        <v>78</v>
      </c>
      <c r="N4233" s="35" t="s">
        <v>183</v>
      </c>
      <c r="O4233" s="38"/>
      <c r="P4233" s="38"/>
    </row>
    <row r="4234">
      <c r="A4234" s="39">
        <v>145334.0</v>
      </c>
      <c r="B4234" s="40" t="s">
        <v>90</v>
      </c>
      <c r="C4234" s="40" t="s">
        <v>91</v>
      </c>
      <c r="D4234" s="40" t="s">
        <v>324</v>
      </c>
      <c r="E4234" s="40" t="s">
        <v>83</v>
      </c>
      <c r="F4234" s="41" t="s">
        <v>33</v>
      </c>
      <c r="G4234" s="41" t="s">
        <v>17363</v>
      </c>
      <c r="H4234" s="41" t="s">
        <v>17364</v>
      </c>
      <c r="I4234" s="41" t="s">
        <v>105</v>
      </c>
      <c r="J4234" s="40" t="s">
        <v>392</v>
      </c>
      <c r="K4234" s="41" t="s">
        <v>17365</v>
      </c>
      <c r="L4234" s="41" t="s">
        <v>17366</v>
      </c>
      <c r="M4234" s="41" t="s">
        <v>78</v>
      </c>
      <c r="N4234" s="41" t="s">
        <v>117</v>
      </c>
      <c r="O4234" s="38"/>
      <c r="P4234" s="43"/>
    </row>
    <row r="4235">
      <c r="A4235" s="26">
        <v>145458.0</v>
      </c>
      <c r="B4235" s="28" t="s">
        <v>90</v>
      </c>
      <c r="C4235" s="28" t="s">
        <v>91</v>
      </c>
      <c r="D4235" s="28" t="s">
        <v>247</v>
      </c>
      <c r="E4235" s="28" t="s">
        <v>111</v>
      </c>
      <c r="F4235" s="35" t="s">
        <v>33</v>
      </c>
      <c r="G4235" s="35" t="s">
        <v>17367</v>
      </c>
      <c r="H4235" s="35" t="s">
        <v>17368</v>
      </c>
      <c r="I4235" s="35" t="s">
        <v>1442</v>
      </c>
      <c r="J4235" s="28" t="s">
        <v>1443</v>
      </c>
      <c r="K4235" s="35" t="s">
        <v>17369</v>
      </c>
      <c r="L4235" s="35" t="s">
        <v>17370</v>
      </c>
      <c r="M4235" s="35" t="s">
        <v>78</v>
      </c>
      <c r="N4235" s="35" t="s">
        <v>334</v>
      </c>
      <c r="O4235" s="38"/>
      <c r="P4235" s="38"/>
    </row>
    <row r="4236">
      <c r="A4236" s="39">
        <v>145896.0</v>
      </c>
      <c r="B4236" s="40" t="s">
        <v>90</v>
      </c>
      <c r="C4236" s="40" t="s">
        <v>91</v>
      </c>
      <c r="D4236" s="40" t="s">
        <v>263</v>
      </c>
      <c r="E4236" s="40" t="s">
        <v>111</v>
      </c>
      <c r="F4236" s="41" t="s">
        <v>33</v>
      </c>
      <c r="G4236" s="41" t="s">
        <v>17371</v>
      </c>
      <c r="H4236" s="41" t="s">
        <v>17372</v>
      </c>
      <c r="I4236" s="41" t="s">
        <v>105</v>
      </c>
      <c r="J4236" s="40" t="s">
        <v>840</v>
      </c>
      <c r="K4236" s="41" t="s">
        <v>3036</v>
      </c>
      <c r="L4236" s="41" t="s">
        <v>17373</v>
      </c>
      <c r="M4236" s="41" t="s">
        <v>78</v>
      </c>
      <c r="N4236" s="41" t="s">
        <v>99</v>
      </c>
      <c r="O4236" s="38"/>
      <c r="P4236" s="43"/>
    </row>
    <row r="4237">
      <c r="A4237" s="26">
        <v>145904.0</v>
      </c>
      <c r="B4237" s="28" t="s">
        <v>591</v>
      </c>
      <c r="C4237" s="28" t="s">
        <v>592</v>
      </c>
      <c r="D4237" s="28" t="s">
        <v>419</v>
      </c>
      <c r="E4237" s="28" t="s">
        <v>83</v>
      </c>
      <c r="F4237" s="35" t="s">
        <v>33</v>
      </c>
      <c r="G4237" s="35" t="s">
        <v>17374</v>
      </c>
      <c r="H4237" s="35" t="s">
        <v>17375</v>
      </c>
      <c r="I4237" s="35" t="s">
        <v>105</v>
      </c>
      <c r="J4237" s="28" t="s">
        <v>1546</v>
      </c>
      <c r="K4237" s="35" t="s">
        <v>17376</v>
      </c>
      <c r="L4237" s="35" t="s">
        <v>17377</v>
      </c>
      <c r="M4237" s="35" t="s">
        <v>78</v>
      </c>
      <c r="N4237" s="35" t="s">
        <v>117</v>
      </c>
      <c r="O4237" s="38"/>
      <c r="P4237" s="38"/>
    </row>
    <row r="4238">
      <c r="A4238" s="39">
        <v>146654.0</v>
      </c>
      <c r="B4238" s="40" t="s">
        <v>90</v>
      </c>
      <c r="C4238" s="40" t="s">
        <v>91</v>
      </c>
      <c r="D4238" s="40" t="s">
        <v>177</v>
      </c>
      <c r="E4238" s="40" t="s">
        <v>83</v>
      </c>
      <c r="F4238" s="41" t="s">
        <v>33</v>
      </c>
      <c r="G4238" s="41" t="s">
        <v>17378</v>
      </c>
      <c r="H4238" s="41" t="s">
        <v>17379</v>
      </c>
      <c r="I4238" s="41" t="s">
        <v>105</v>
      </c>
      <c r="J4238" s="40" t="s">
        <v>588</v>
      </c>
      <c r="K4238" s="41" t="s">
        <v>17380</v>
      </c>
      <c r="L4238" s="41" t="s">
        <v>17381</v>
      </c>
      <c r="M4238" s="41" t="s">
        <v>78</v>
      </c>
      <c r="N4238" s="41" t="s">
        <v>99</v>
      </c>
      <c r="O4238" s="38"/>
      <c r="P4238" s="43"/>
    </row>
    <row r="4239">
      <c r="A4239" s="26">
        <v>146829.0</v>
      </c>
      <c r="B4239" s="28" t="s">
        <v>90</v>
      </c>
      <c r="C4239" s="28" t="s">
        <v>91</v>
      </c>
      <c r="D4239" s="28" t="s">
        <v>127</v>
      </c>
      <c r="E4239" s="28" t="s">
        <v>83</v>
      </c>
      <c r="F4239" s="35" t="s">
        <v>33</v>
      </c>
      <c r="G4239" s="35" t="s">
        <v>17382</v>
      </c>
      <c r="H4239" s="35" t="s">
        <v>17383</v>
      </c>
      <c r="I4239" s="35" t="s">
        <v>206</v>
      </c>
      <c r="J4239" s="28" t="s">
        <v>1601</v>
      </c>
      <c r="K4239" s="35" t="s">
        <v>17384</v>
      </c>
      <c r="L4239" s="35" t="s">
        <v>17385</v>
      </c>
      <c r="M4239" s="35" t="s">
        <v>78</v>
      </c>
      <c r="N4239" s="35" t="s">
        <v>133</v>
      </c>
      <c r="O4239" s="38"/>
      <c r="P4239" s="38"/>
    </row>
    <row r="4240">
      <c r="A4240" s="39">
        <v>146860.0</v>
      </c>
      <c r="B4240" s="40" t="s">
        <v>90</v>
      </c>
      <c r="C4240" s="40" t="s">
        <v>91</v>
      </c>
      <c r="D4240" s="40" t="s">
        <v>277</v>
      </c>
      <c r="E4240" s="40" t="s">
        <v>83</v>
      </c>
      <c r="F4240" s="41" t="s">
        <v>33</v>
      </c>
      <c r="G4240" s="41" t="s">
        <v>17386</v>
      </c>
      <c r="H4240" s="41" t="s">
        <v>17387</v>
      </c>
      <c r="I4240" s="41" t="s">
        <v>105</v>
      </c>
      <c r="J4240" s="40" t="s">
        <v>1094</v>
      </c>
      <c r="K4240" s="41" t="s">
        <v>17388</v>
      </c>
      <c r="L4240" s="41" t="s">
        <v>17389</v>
      </c>
      <c r="M4240" s="41" t="s">
        <v>78</v>
      </c>
      <c r="N4240" s="41" t="s">
        <v>370</v>
      </c>
      <c r="O4240" s="38"/>
      <c r="P4240" s="43"/>
    </row>
    <row r="4241">
      <c r="A4241" s="26">
        <v>147017.0</v>
      </c>
      <c r="B4241" s="28" t="s">
        <v>90</v>
      </c>
      <c r="C4241" s="28" t="s">
        <v>91</v>
      </c>
      <c r="D4241" s="28" t="s">
        <v>110</v>
      </c>
      <c r="E4241" s="28" t="s">
        <v>111</v>
      </c>
      <c r="F4241" s="35" t="s">
        <v>33</v>
      </c>
      <c r="G4241" s="35" t="s">
        <v>17390</v>
      </c>
      <c r="H4241" s="35" t="s">
        <v>17391</v>
      </c>
      <c r="I4241" s="35" t="s">
        <v>105</v>
      </c>
      <c r="J4241" s="28" t="s">
        <v>629</v>
      </c>
      <c r="K4241" s="35" t="s">
        <v>17392</v>
      </c>
      <c r="L4241" s="35" t="s">
        <v>17393</v>
      </c>
      <c r="M4241" s="35" t="s">
        <v>78</v>
      </c>
      <c r="N4241" s="35" t="s">
        <v>476</v>
      </c>
      <c r="O4241" s="38"/>
      <c r="P4241" s="38"/>
    </row>
    <row r="4242">
      <c r="A4242" s="39">
        <v>147124.0</v>
      </c>
      <c r="B4242" s="40" t="s">
        <v>125</v>
      </c>
      <c r="C4242" s="40" t="s">
        <v>126</v>
      </c>
      <c r="D4242" s="40" t="s">
        <v>31</v>
      </c>
      <c r="E4242" s="40" t="s">
        <v>83</v>
      </c>
      <c r="F4242" s="41" t="s">
        <v>33</v>
      </c>
      <c r="G4242" s="41" t="s">
        <v>17394</v>
      </c>
      <c r="H4242" s="41" t="s">
        <v>17395</v>
      </c>
      <c r="I4242" s="41" t="s">
        <v>105</v>
      </c>
      <c r="J4242" s="40" t="s">
        <v>3352</v>
      </c>
      <c r="K4242" s="41" t="s">
        <v>17396</v>
      </c>
      <c r="L4242" s="41" t="s">
        <v>17397</v>
      </c>
      <c r="M4242" s="41" t="s">
        <v>78</v>
      </c>
      <c r="N4242" s="41" t="s">
        <v>133</v>
      </c>
      <c r="O4242" s="38"/>
      <c r="P4242" s="43"/>
    </row>
    <row r="4243">
      <c r="A4243" s="26">
        <v>147272.0</v>
      </c>
      <c r="B4243" s="28" t="s">
        <v>90</v>
      </c>
      <c r="C4243" s="28" t="s">
        <v>91</v>
      </c>
      <c r="D4243" s="28" t="s">
        <v>263</v>
      </c>
      <c r="E4243" s="28" t="s">
        <v>111</v>
      </c>
      <c r="F4243" s="35" t="s">
        <v>33</v>
      </c>
      <c r="G4243" s="35" t="s">
        <v>17398</v>
      </c>
      <c r="H4243" s="35" t="s">
        <v>17399</v>
      </c>
      <c r="I4243" s="35" t="s">
        <v>105</v>
      </c>
      <c r="J4243" s="28" t="s">
        <v>840</v>
      </c>
      <c r="K4243" s="35" t="s">
        <v>17400</v>
      </c>
      <c r="L4243" s="35" t="s">
        <v>17401</v>
      </c>
      <c r="M4243" s="35" t="s">
        <v>78</v>
      </c>
      <c r="N4243" s="35" t="s">
        <v>133</v>
      </c>
      <c r="O4243" s="38"/>
      <c r="P4243" s="38"/>
    </row>
    <row r="4244">
      <c r="A4244" s="39">
        <v>147553.0</v>
      </c>
      <c r="B4244" s="40" t="s">
        <v>90</v>
      </c>
      <c r="C4244" s="40" t="s">
        <v>91</v>
      </c>
      <c r="D4244" s="40" t="s">
        <v>247</v>
      </c>
      <c r="E4244" s="40" t="s">
        <v>111</v>
      </c>
      <c r="F4244" s="41" t="s">
        <v>33</v>
      </c>
      <c r="G4244" s="41" t="s">
        <v>17402</v>
      </c>
      <c r="H4244" s="41" t="s">
        <v>17403</v>
      </c>
      <c r="I4244" s="41" t="s">
        <v>7104</v>
      </c>
      <c r="J4244" s="40" t="s">
        <v>7105</v>
      </c>
      <c r="K4244" s="41" t="s">
        <v>17404</v>
      </c>
      <c r="L4244" s="41" t="s">
        <v>17405</v>
      </c>
      <c r="M4244" s="41" t="s">
        <v>78</v>
      </c>
      <c r="N4244" s="41" t="s">
        <v>183</v>
      </c>
      <c r="O4244" s="38"/>
      <c r="P4244" s="43"/>
    </row>
    <row r="4245">
      <c r="A4245" s="26">
        <v>147561.0</v>
      </c>
      <c r="B4245" s="28" t="s">
        <v>90</v>
      </c>
      <c r="C4245" s="28" t="s">
        <v>91</v>
      </c>
      <c r="D4245" s="28" t="s">
        <v>1625</v>
      </c>
      <c r="E4245" s="28" t="s">
        <v>68</v>
      </c>
      <c r="F4245" s="35" t="s">
        <v>33</v>
      </c>
      <c r="G4245" s="35" t="s">
        <v>17406</v>
      </c>
      <c r="H4245" s="35" t="s">
        <v>17407</v>
      </c>
      <c r="I4245" s="35" t="s">
        <v>3546</v>
      </c>
      <c r="J4245" s="28" t="s">
        <v>3898</v>
      </c>
      <c r="K4245" s="35" t="s">
        <v>16366</v>
      </c>
      <c r="L4245" s="35" t="s">
        <v>17408</v>
      </c>
      <c r="M4245" s="35" t="s">
        <v>78</v>
      </c>
      <c r="N4245" s="35" t="s">
        <v>99</v>
      </c>
      <c r="O4245" s="38"/>
      <c r="P4245" s="38"/>
    </row>
    <row r="4246">
      <c r="A4246" s="39">
        <v>147595.0</v>
      </c>
      <c r="B4246" s="40" t="s">
        <v>90</v>
      </c>
      <c r="C4246" s="40" t="s">
        <v>91</v>
      </c>
      <c r="D4246" s="40" t="s">
        <v>247</v>
      </c>
      <c r="E4246" s="40" t="s">
        <v>111</v>
      </c>
      <c r="F4246" s="41" t="s">
        <v>33</v>
      </c>
      <c r="G4246" s="41" t="s">
        <v>17409</v>
      </c>
      <c r="H4246" s="41" t="s">
        <v>17410</v>
      </c>
      <c r="I4246" s="41" t="s">
        <v>366</v>
      </c>
      <c r="J4246" s="40" t="s">
        <v>367</v>
      </c>
      <c r="K4246" s="41" t="s">
        <v>17411</v>
      </c>
      <c r="L4246" s="41" t="s">
        <v>17412</v>
      </c>
      <c r="M4246" s="41" t="s">
        <v>78</v>
      </c>
      <c r="N4246" s="41" t="s">
        <v>133</v>
      </c>
      <c r="O4246" s="38"/>
      <c r="P4246" s="43"/>
    </row>
    <row r="4247">
      <c r="A4247" s="26">
        <v>147637.0</v>
      </c>
      <c r="B4247" s="28" t="s">
        <v>90</v>
      </c>
      <c r="C4247" s="28" t="s">
        <v>91</v>
      </c>
      <c r="D4247" s="28" t="s">
        <v>118</v>
      </c>
      <c r="E4247" s="28" t="s">
        <v>111</v>
      </c>
      <c r="F4247" s="35" t="s">
        <v>33</v>
      </c>
      <c r="G4247" s="35" t="s">
        <v>17413</v>
      </c>
      <c r="H4247" s="35" t="s">
        <v>17414</v>
      </c>
      <c r="I4247" s="35" t="s">
        <v>105</v>
      </c>
      <c r="J4247" s="28" t="s">
        <v>611</v>
      </c>
      <c r="K4247" s="35" t="s">
        <v>16954</v>
      </c>
      <c r="L4247" s="35" t="s">
        <v>17415</v>
      </c>
      <c r="M4247" s="35" t="s">
        <v>78</v>
      </c>
      <c r="N4247" s="35" t="s">
        <v>579</v>
      </c>
      <c r="O4247" s="38"/>
      <c r="P4247" s="38"/>
    </row>
    <row r="4248">
      <c r="A4248" s="39">
        <v>147736.0</v>
      </c>
      <c r="B4248" s="40" t="s">
        <v>90</v>
      </c>
      <c r="C4248" s="40" t="s">
        <v>91</v>
      </c>
      <c r="D4248" s="40" t="s">
        <v>110</v>
      </c>
      <c r="E4248" s="40" t="s">
        <v>111</v>
      </c>
      <c r="F4248" s="41" t="s">
        <v>33</v>
      </c>
      <c r="G4248" s="41" t="s">
        <v>325</v>
      </c>
      <c r="H4248" s="41" t="s">
        <v>17416</v>
      </c>
      <c r="I4248" s="41" t="s">
        <v>105</v>
      </c>
      <c r="J4248" s="40" t="s">
        <v>629</v>
      </c>
      <c r="K4248" s="41" t="s">
        <v>17417</v>
      </c>
      <c r="L4248" s="41" t="s">
        <v>17418</v>
      </c>
      <c r="M4248" s="41" t="s">
        <v>78</v>
      </c>
      <c r="N4248" s="41" t="s">
        <v>334</v>
      </c>
      <c r="O4248" s="38"/>
      <c r="P4248" s="43"/>
    </row>
    <row r="4249">
      <c r="A4249" s="26">
        <v>147835.0</v>
      </c>
      <c r="B4249" s="28" t="s">
        <v>90</v>
      </c>
      <c r="C4249" s="28" t="s">
        <v>91</v>
      </c>
      <c r="D4249" s="28" t="s">
        <v>156</v>
      </c>
      <c r="E4249" s="28" t="s">
        <v>68</v>
      </c>
      <c r="F4249" s="35" t="s">
        <v>33</v>
      </c>
      <c r="G4249" s="35" t="s">
        <v>17419</v>
      </c>
      <c r="H4249" s="35" t="s">
        <v>17420</v>
      </c>
      <c r="I4249" s="35" t="s">
        <v>3654</v>
      </c>
      <c r="J4249" s="28" t="s">
        <v>3655</v>
      </c>
      <c r="K4249" s="35" t="s">
        <v>17421</v>
      </c>
      <c r="L4249" s="35" t="s">
        <v>17422</v>
      </c>
      <c r="M4249" s="35" t="s">
        <v>78</v>
      </c>
      <c r="N4249" s="35" t="s">
        <v>579</v>
      </c>
      <c r="O4249" s="38"/>
      <c r="P4249" s="38"/>
    </row>
    <row r="4250">
      <c r="A4250" s="39">
        <v>147850.0</v>
      </c>
      <c r="B4250" s="40" t="s">
        <v>60</v>
      </c>
      <c r="C4250" s="40" t="s">
        <v>65</v>
      </c>
      <c r="D4250" s="40" t="s">
        <v>247</v>
      </c>
      <c r="E4250" s="40" t="s">
        <v>111</v>
      </c>
      <c r="F4250" s="41" t="s">
        <v>33</v>
      </c>
      <c r="G4250" s="41" t="s">
        <v>17423</v>
      </c>
      <c r="H4250" s="41" t="s">
        <v>17424</v>
      </c>
      <c r="I4250" s="41" t="s">
        <v>105</v>
      </c>
      <c r="J4250" s="40" t="s">
        <v>488</v>
      </c>
      <c r="K4250" s="41" t="s">
        <v>17198</v>
      </c>
      <c r="L4250" s="41" t="s">
        <v>17425</v>
      </c>
      <c r="M4250" s="41" t="s">
        <v>78</v>
      </c>
      <c r="N4250" s="41" t="s">
        <v>51</v>
      </c>
      <c r="O4250" s="38"/>
      <c r="P4250" s="43"/>
    </row>
    <row r="4251">
      <c r="A4251" s="26">
        <v>147900.0</v>
      </c>
      <c r="B4251" s="28" t="s">
        <v>81</v>
      </c>
      <c r="C4251" s="28" t="s">
        <v>65</v>
      </c>
      <c r="D4251" s="28"/>
      <c r="E4251" s="28" t="s">
        <v>68</v>
      </c>
      <c r="F4251" s="35" t="s">
        <v>33</v>
      </c>
      <c r="G4251" s="35" t="s">
        <v>17426</v>
      </c>
      <c r="H4251" s="35" t="s">
        <v>17427</v>
      </c>
      <c r="I4251" s="35" t="s">
        <v>1655</v>
      </c>
      <c r="J4251" s="28" t="s">
        <v>1656</v>
      </c>
      <c r="K4251" s="35" t="s">
        <v>17428</v>
      </c>
      <c r="L4251" s="35" t="s">
        <v>17429</v>
      </c>
      <c r="M4251" s="35" t="s">
        <v>78</v>
      </c>
      <c r="N4251" s="35" t="s">
        <v>51</v>
      </c>
      <c r="O4251" s="38"/>
      <c r="P4251" s="38"/>
    </row>
    <row r="4252">
      <c r="A4252" s="39">
        <v>148148.0</v>
      </c>
      <c r="B4252" s="40" t="s">
        <v>90</v>
      </c>
      <c r="C4252" s="40" t="s">
        <v>91</v>
      </c>
      <c r="D4252" s="40" t="s">
        <v>135</v>
      </c>
      <c r="E4252" s="40" t="s">
        <v>111</v>
      </c>
      <c r="F4252" s="41" t="s">
        <v>33</v>
      </c>
      <c r="G4252" s="41" t="s">
        <v>17430</v>
      </c>
      <c r="H4252" s="41" t="s">
        <v>17431</v>
      </c>
      <c r="I4252" s="41" t="s">
        <v>105</v>
      </c>
      <c r="J4252" s="40" t="s">
        <v>618</v>
      </c>
      <c r="K4252" s="41" t="s">
        <v>17432</v>
      </c>
      <c r="L4252" s="41" t="s">
        <v>17433</v>
      </c>
      <c r="M4252" s="41" t="s">
        <v>78</v>
      </c>
      <c r="N4252" s="41" t="s">
        <v>370</v>
      </c>
      <c r="O4252" s="38"/>
      <c r="P4252" s="43"/>
    </row>
    <row r="4253">
      <c r="A4253" s="26">
        <v>148254.0</v>
      </c>
      <c r="B4253" s="28" t="s">
        <v>90</v>
      </c>
      <c r="C4253" s="28" t="s">
        <v>91</v>
      </c>
      <c r="D4253" s="28" t="s">
        <v>156</v>
      </c>
      <c r="E4253" s="28" t="s">
        <v>68</v>
      </c>
      <c r="F4253" s="35" t="s">
        <v>33</v>
      </c>
      <c r="G4253" s="35" t="s">
        <v>325</v>
      </c>
      <c r="H4253" s="35" t="s">
        <v>17434</v>
      </c>
      <c r="I4253" s="35" t="s">
        <v>1655</v>
      </c>
      <c r="J4253" s="28" t="s">
        <v>1656</v>
      </c>
      <c r="K4253" s="35" t="s">
        <v>17435</v>
      </c>
      <c r="L4253" s="35" t="s">
        <v>17436</v>
      </c>
      <c r="M4253" s="35" t="s">
        <v>78</v>
      </c>
      <c r="N4253" s="35" t="s">
        <v>334</v>
      </c>
      <c r="O4253" s="38"/>
      <c r="P4253" s="38"/>
    </row>
    <row r="4254">
      <c r="A4254" s="39">
        <v>148361.0</v>
      </c>
      <c r="B4254" s="40" t="s">
        <v>90</v>
      </c>
      <c r="C4254" s="40" t="s">
        <v>91</v>
      </c>
      <c r="D4254" s="40" t="s">
        <v>31</v>
      </c>
      <c r="E4254" s="40" t="s">
        <v>83</v>
      </c>
      <c r="F4254" s="41" t="s">
        <v>33</v>
      </c>
      <c r="G4254" s="41" t="s">
        <v>17437</v>
      </c>
      <c r="H4254" s="41" t="s">
        <v>17438</v>
      </c>
      <c r="I4254" s="41" t="s">
        <v>105</v>
      </c>
      <c r="J4254" s="40" t="s">
        <v>507</v>
      </c>
      <c r="K4254" s="41" t="s">
        <v>17439</v>
      </c>
      <c r="L4254" s="41" t="s">
        <v>17440</v>
      </c>
      <c r="M4254" s="41" t="s">
        <v>78</v>
      </c>
      <c r="N4254" s="41" t="s">
        <v>117</v>
      </c>
      <c r="O4254" s="38"/>
      <c r="P4254" s="43"/>
    </row>
    <row r="4255">
      <c r="A4255" s="26">
        <v>149401.0</v>
      </c>
      <c r="B4255" s="28" t="s">
        <v>90</v>
      </c>
      <c r="C4255" s="28" t="s">
        <v>91</v>
      </c>
      <c r="D4255" s="28" t="s">
        <v>263</v>
      </c>
      <c r="E4255" s="28" t="s">
        <v>111</v>
      </c>
      <c r="F4255" s="35" t="s">
        <v>33</v>
      </c>
      <c r="G4255" s="35" t="s">
        <v>17441</v>
      </c>
      <c r="H4255" s="35" t="s">
        <v>17442</v>
      </c>
      <c r="I4255" s="35" t="s">
        <v>105</v>
      </c>
      <c r="J4255" s="28" t="s">
        <v>840</v>
      </c>
      <c r="K4255" s="35" t="s">
        <v>17443</v>
      </c>
      <c r="L4255" s="35" t="s">
        <v>17444</v>
      </c>
      <c r="M4255" s="35" t="s">
        <v>78</v>
      </c>
      <c r="N4255" s="35" t="s">
        <v>99</v>
      </c>
      <c r="O4255" s="38"/>
      <c r="P4255" s="38"/>
    </row>
    <row r="4256">
      <c r="A4256" s="39">
        <v>149773.0</v>
      </c>
      <c r="B4256" s="40" t="s">
        <v>90</v>
      </c>
      <c r="C4256" s="40" t="s">
        <v>91</v>
      </c>
      <c r="D4256" s="40" t="s">
        <v>110</v>
      </c>
      <c r="E4256" s="40" t="s">
        <v>111</v>
      </c>
      <c r="F4256" s="41" t="s">
        <v>33</v>
      </c>
      <c r="G4256" s="41" t="s">
        <v>17445</v>
      </c>
      <c r="H4256" s="41" t="s">
        <v>17446</v>
      </c>
      <c r="I4256" s="41" t="s">
        <v>105</v>
      </c>
      <c r="J4256" s="40" t="s">
        <v>114</v>
      </c>
      <c r="K4256" s="41" t="s">
        <v>17447</v>
      </c>
      <c r="L4256" s="41" t="s">
        <v>17448</v>
      </c>
      <c r="M4256" s="41" t="s">
        <v>78</v>
      </c>
      <c r="N4256" s="41" t="s">
        <v>99</v>
      </c>
      <c r="O4256" s="38"/>
      <c r="P4256" s="43"/>
    </row>
    <row r="4257">
      <c r="A4257" s="26">
        <v>149799.0</v>
      </c>
      <c r="B4257" s="28" t="s">
        <v>90</v>
      </c>
      <c r="C4257" s="28" t="s">
        <v>91</v>
      </c>
      <c r="D4257" s="28" t="s">
        <v>277</v>
      </c>
      <c r="E4257" s="28" t="s">
        <v>83</v>
      </c>
      <c r="F4257" s="35" t="s">
        <v>33</v>
      </c>
      <c r="G4257" s="35" t="s">
        <v>17449</v>
      </c>
      <c r="H4257" s="35" t="s">
        <v>17450</v>
      </c>
      <c r="I4257" s="35" t="s">
        <v>105</v>
      </c>
      <c r="J4257" s="28" t="s">
        <v>1195</v>
      </c>
      <c r="K4257" s="35" t="s">
        <v>17451</v>
      </c>
      <c r="L4257" s="35" t="s">
        <v>17452</v>
      </c>
      <c r="M4257" s="35" t="s">
        <v>78</v>
      </c>
      <c r="N4257" s="35" t="s">
        <v>133</v>
      </c>
      <c r="O4257" s="38"/>
      <c r="P4257" s="38"/>
    </row>
    <row r="4258">
      <c r="A4258" s="39">
        <v>150318.0</v>
      </c>
      <c r="B4258" s="40" t="s">
        <v>125</v>
      </c>
      <c r="C4258" s="40" t="s">
        <v>126</v>
      </c>
      <c r="D4258" s="40" t="s">
        <v>218</v>
      </c>
      <c r="E4258" s="40" t="s">
        <v>83</v>
      </c>
      <c r="F4258" s="41" t="s">
        <v>33</v>
      </c>
      <c r="G4258" s="41" t="s">
        <v>17453</v>
      </c>
      <c r="H4258" s="41" t="s">
        <v>17454</v>
      </c>
      <c r="I4258" s="41" t="s">
        <v>826</v>
      </c>
      <c r="J4258" s="40" t="s">
        <v>827</v>
      </c>
      <c r="K4258" s="41" t="s">
        <v>17455</v>
      </c>
      <c r="L4258" s="41" t="s">
        <v>17456</v>
      </c>
      <c r="M4258" s="41" t="s">
        <v>78</v>
      </c>
      <c r="N4258" s="41" t="s">
        <v>133</v>
      </c>
      <c r="O4258" s="38"/>
      <c r="P4258" s="43"/>
    </row>
    <row r="4259">
      <c r="A4259" s="26">
        <v>150763.0</v>
      </c>
      <c r="B4259" s="28" t="s">
        <v>90</v>
      </c>
      <c r="C4259" s="28" t="s">
        <v>91</v>
      </c>
      <c r="D4259" s="28" t="s">
        <v>277</v>
      </c>
      <c r="E4259" s="28" t="s">
        <v>83</v>
      </c>
      <c r="F4259" s="35" t="s">
        <v>33</v>
      </c>
      <c r="G4259" s="35" t="s">
        <v>17457</v>
      </c>
      <c r="H4259" s="35" t="s">
        <v>17458</v>
      </c>
      <c r="I4259" s="35" t="s">
        <v>105</v>
      </c>
      <c r="J4259" s="28" t="s">
        <v>492</v>
      </c>
      <c r="K4259" s="35" t="s">
        <v>17459</v>
      </c>
      <c r="L4259" s="35" t="s">
        <v>17460</v>
      </c>
      <c r="M4259" s="35" t="s">
        <v>78</v>
      </c>
      <c r="N4259" s="35" t="s">
        <v>99</v>
      </c>
      <c r="O4259" s="38"/>
      <c r="P4259" s="38"/>
    </row>
    <row r="4260">
      <c r="A4260" s="39">
        <v>151209.0</v>
      </c>
      <c r="B4260" s="40" t="s">
        <v>90</v>
      </c>
      <c r="C4260" s="40" t="s">
        <v>91</v>
      </c>
      <c r="D4260" s="40" t="s">
        <v>127</v>
      </c>
      <c r="E4260" s="40" t="s">
        <v>83</v>
      </c>
      <c r="F4260" s="41" t="s">
        <v>33</v>
      </c>
      <c r="G4260" s="41" t="s">
        <v>17461</v>
      </c>
      <c r="H4260" s="41" t="s">
        <v>17462</v>
      </c>
      <c r="I4260" s="41" t="s">
        <v>2593</v>
      </c>
      <c r="J4260" s="40" t="s">
        <v>2594</v>
      </c>
      <c r="K4260" s="41" t="s">
        <v>17463</v>
      </c>
      <c r="L4260" s="41" t="s">
        <v>17464</v>
      </c>
      <c r="M4260" s="41" t="s">
        <v>78</v>
      </c>
      <c r="N4260" s="41" t="s">
        <v>133</v>
      </c>
      <c r="O4260" s="38"/>
      <c r="P4260" s="43"/>
    </row>
    <row r="4261">
      <c r="A4261" s="26">
        <v>152090.0</v>
      </c>
      <c r="B4261" s="28" t="s">
        <v>90</v>
      </c>
      <c r="C4261" s="28" t="s">
        <v>91</v>
      </c>
      <c r="D4261" s="28" t="s">
        <v>218</v>
      </c>
      <c r="E4261" s="28" t="s">
        <v>83</v>
      </c>
      <c r="F4261" s="35" t="s">
        <v>33</v>
      </c>
      <c r="G4261" s="35" t="s">
        <v>17465</v>
      </c>
      <c r="H4261" s="35" t="s">
        <v>17466</v>
      </c>
      <c r="I4261" s="35" t="s">
        <v>105</v>
      </c>
      <c r="J4261" s="28" t="s">
        <v>1546</v>
      </c>
      <c r="K4261" s="35" t="s">
        <v>17467</v>
      </c>
      <c r="L4261" s="35" t="s">
        <v>17468</v>
      </c>
      <c r="M4261" s="35" t="s">
        <v>78</v>
      </c>
      <c r="N4261" s="35" t="s">
        <v>117</v>
      </c>
      <c r="O4261" s="38"/>
      <c r="P4261" s="38"/>
    </row>
    <row r="4262">
      <c r="A4262" s="39">
        <v>153072.0</v>
      </c>
      <c r="B4262" s="40" t="s">
        <v>90</v>
      </c>
      <c r="C4262" s="40" t="s">
        <v>91</v>
      </c>
      <c r="D4262" s="40" t="s">
        <v>277</v>
      </c>
      <c r="E4262" s="40" t="s">
        <v>83</v>
      </c>
      <c r="F4262" s="41" t="s">
        <v>33</v>
      </c>
      <c r="G4262" s="41" t="s">
        <v>17469</v>
      </c>
      <c r="H4262" s="41" t="s">
        <v>17470</v>
      </c>
      <c r="I4262" s="41" t="s">
        <v>105</v>
      </c>
      <c r="J4262" s="40" t="s">
        <v>492</v>
      </c>
      <c r="K4262" s="41" t="s">
        <v>17471</v>
      </c>
      <c r="L4262" s="41" t="s">
        <v>17472</v>
      </c>
      <c r="M4262" s="41" t="s">
        <v>78</v>
      </c>
      <c r="N4262" s="41" t="s">
        <v>99</v>
      </c>
      <c r="O4262" s="38"/>
      <c r="P4262" s="43"/>
    </row>
    <row r="4263">
      <c r="A4263" s="26">
        <v>153080.0</v>
      </c>
      <c r="B4263" s="28" t="s">
        <v>5829</v>
      </c>
      <c r="C4263" s="28" t="s">
        <v>5830</v>
      </c>
      <c r="D4263" s="28" t="s">
        <v>277</v>
      </c>
      <c r="E4263" s="28" t="s">
        <v>83</v>
      </c>
      <c r="F4263" s="35" t="s">
        <v>33</v>
      </c>
      <c r="G4263" s="35" t="s">
        <v>17473</v>
      </c>
      <c r="H4263" s="35" t="s">
        <v>17474</v>
      </c>
      <c r="I4263" s="35" t="s">
        <v>105</v>
      </c>
      <c r="J4263" s="28" t="s">
        <v>525</v>
      </c>
      <c r="K4263" s="35" t="s">
        <v>444</v>
      </c>
      <c r="L4263" s="35" t="s">
        <v>17475</v>
      </c>
      <c r="M4263" s="35" t="s">
        <v>78</v>
      </c>
      <c r="N4263" s="35" t="s">
        <v>183</v>
      </c>
      <c r="O4263" s="38"/>
      <c r="P4263" s="38"/>
    </row>
    <row r="4264">
      <c r="A4264" s="39">
        <v>153114.0</v>
      </c>
      <c r="B4264" s="40" t="s">
        <v>5829</v>
      </c>
      <c r="C4264" s="40" t="s">
        <v>5830</v>
      </c>
      <c r="D4264" s="40" t="s">
        <v>324</v>
      </c>
      <c r="E4264" s="40" t="s">
        <v>83</v>
      </c>
      <c r="F4264" s="41" t="s">
        <v>33</v>
      </c>
      <c r="G4264" s="41" t="s">
        <v>17476</v>
      </c>
      <c r="H4264" s="41" t="s">
        <v>17477</v>
      </c>
      <c r="I4264" s="41" t="s">
        <v>105</v>
      </c>
      <c r="J4264" s="40" t="s">
        <v>392</v>
      </c>
      <c r="K4264" s="41" t="s">
        <v>17478</v>
      </c>
      <c r="L4264" s="41" t="s">
        <v>17479</v>
      </c>
      <c r="M4264" s="41" t="s">
        <v>78</v>
      </c>
      <c r="N4264" s="41" t="s">
        <v>183</v>
      </c>
      <c r="O4264" s="38"/>
      <c r="P4264" s="43"/>
    </row>
    <row r="4265">
      <c r="A4265" s="26">
        <v>153197.0</v>
      </c>
      <c r="B4265" s="28" t="s">
        <v>5829</v>
      </c>
      <c r="C4265" s="28" t="s">
        <v>5830</v>
      </c>
      <c r="D4265" s="28" t="s">
        <v>110</v>
      </c>
      <c r="E4265" s="28" t="s">
        <v>111</v>
      </c>
      <c r="F4265" s="35" t="s">
        <v>33</v>
      </c>
      <c r="G4265" s="35" t="s">
        <v>17480</v>
      </c>
      <c r="H4265" s="35" t="s">
        <v>17481</v>
      </c>
      <c r="I4265" s="35" t="s">
        <v>105</v>
      </c>
      <c r="J4265" s="28" t="s">
        <v>629</v>
      </c>
      <c r="K4265" s="35" t="s">
        <v>17482</v>
      </c>
      <c r="L4265" s="35" t="s">
        <v>17483</v>
      </c>
      <c r="M4265" s="35" t="s">
        <v>78</v>
      </c>
      <c r="N4265" s="35" t="s">
        <v>183</v>
      </c>
      <c r="O4265" s="38"/>
      <c r="P4265" s="38"/>
    </row>
    <row r="4266">
      <c r="A4266" s="39">
        <v>153254.0</v>
      </c>
      <c r="B4266" s="40" t="s">
        <v>591</v>
      </c>
      <c r="C4266" s="40" t="s">
        <v>592</v>
      </c>
      <c r="D4266" s="40" t="s">
        <v>324</v>
      </c>
      <c r="E4266" s="40" t="s">
        <v>83</v>
      </c>
      <c r="F4266" s="41" t="s">
        <v>33</v>
      </c>
      <c r="G4266" s="41" t="s">
        <v>593</v>
      </c>
      <c r="H4266" s="41" t="s">
        <v>17484</v>
      </c>
      <c r="I4266" s="41" t="s">
        <v>105</v>
      </c>
      <c r="J4266" s="40" t="s">
        <v>392</v>
      </c>
      <c r="K4266" s="41" t="s">
        <v>17485</v>
      </c>
      <c r="L4266" s="41" t="s">
        <v>17486</v>
      </c>
      <c r="M4266" s="41" t="s">
        <v>78</v>
      </c>
      <c r="N4266" s="41" t="s">
        <v>117</v>
      </c>
      <c r="O4266" s="38"/>
      <c r="P4266" s="43"/>
    </row>
    <row r="4267">
      <c r="A4267" s="26">
        <v>153304.0</v>
      </c>
      <c r="B4267" s="28" t="s">
        <v>5829</v>
      </c>
      <c r="C4267" s="28" t="s">
        <v>5830</v>
      </c>
      <c r="D4267" s="28" t="s">
        <v>247</v>
      </c>
      <c r="E4267" s="28" t="s">
        <v>111</v>
      </c>
      <c r="F4267" s="35" t="s">
        <v>33</v>
      </c>
      <c r="G4267" s="35" t="s">
        <v>17487</v>
      </c>
      <c r="H4267" s="35" t="s">
        <v>17488</v>
      </c>
      <c r="I4267" s="35" t="s">
        <v>366</v>
      </c>
      <c r="J4267" s="28" t="s">
        <v>367</v>
      </c>
      <c r="K4267" s="35" t="s">
        <v>444</v>
      </c>
      <c r="L4267" s="35" t="s">
        <v>17489</v>
      </c>
      <c r="M4267" s="35" t="s">
        <v>78</v>
      </c>
      <c r="N4267" s="35" t="s">
        <v>183</v>
      </c>
      <c r="O4267" s="38"/>
      <c r="P4267" s="38"/>
    </row>
    <row r="4268">
      <c r="A4268" s="39">
        <v>153338.0</v>
      </c>
      <c r="B4268" s="40" t="s">
        <v>5829</v>
      </c>
      <c r="C4268" s="40" t="s">
        <v>5830</v>
      </c>
      <c r="D4268" s="40" t="s">
        <v>247</v>
      </c>
      <c r="E4268" s="40" t="s">
        <v>111</v>
      </c>
      <c r="F4268" s="41" t="s">
        <v>33</v>
      </c>
      <c r="G4268" s="41" t="s">
        <v>17490</v>
      </c>
      <c r="H4268" s="41" t="s">
        <v>17491</v>
      </c>
      <c r="I4268" s="41" t="s">
        <v>366</v>
      </c>
      <c r="J4268" s="40" t="s">
        <v>367</v>
      </c>
      <c r="K4268" s="41" t="s">
        <v>17492</v>
      </c>
      <c r="L4268" s="41" t="s">
        <v>17493</v>
      </c>
      <c r="M4268" s="41" t="s">
        <v>78</v>
      </c>
      <c r="N4268" s="41" t="s">
        <v>183</v>
      </c>
      <c r="O4268" s="38"/>
      <c r="P4268" s="43"/>
    </row>
    <row r="4269">
      <c r="A4269" s="26">
        <v>153353.0</v>
      </c>
      <c r="B4269" s="28" t="s">
        <v>5829</v>
      </c>
      <c r="C4269" s="28" t="s">
        <v>5830</v>
      </c>
      <c r="D4269" s="28" t="s">
        <v>118</v>
      </c>
      <c r="E4269" s="28" t="s">
        <v>111</v>
      </c>
      <c r="F4269" s="35" t="s">
        <v>33</v>
      </c>
      <c r="G4269" s="35" t="s">
        <v>17494</v>
      </c>
      <c r="H4269" s="35" t="s">
        <v>17495</v>
      </c>
      <c r="I4269" s="35" t="s">
        <v>383</v>
      </c>
      <c r="J4269" s="28" t="s">
        <v>384</v>
      </c>
      <c r="K4269" s="35" t="s">
        <v>619</v>
      </c>
      <c r="L4269" s="35" t="s">
        <v>17496</v>
      </c>
      <c r="M4269" s="35" t="s">
        <v>78</v>
      </c>
      <c r="N4269" s="35" t="s">
        <v>183</v>
      </c>
      <c r="O4269" s="38"/>
      <c r="P4269" s="38"/>
    </row>
    <row r="4270">
      <c r="A4270" s="39">
        <v>153361.0</v>
      </c>
      <c r="B4270" s="40" t="s">
        <v>5829</v>
      </c>
      <c r="C4270" s="40" t="s">
        <v>5830</v>
      </c>
      <c r="D4270" s="40" t="s">
        <v>118</v>
      </c>
      <c r="E4270" s="40" t="s">
        <v>111</v>
      </c>
      <c r="F4270" s="41" t="s">
        <v>33</v>
      </c>
      <c r="G4270" s="41" t="s">
        <v>17497</v>
      </c>
      <c r="H4270" s="41" t="s">
        <v>17498</v>
      </c>
      <c r="I4270" s="41" t="s">
        <v>938</v>
      </c>
      <c r="J4270" s="40" t="s">
        <v>939</v>
      </c>
      <c r="K4270" s="41" t="s">
        <v>17492</v>
      </c>
      <c r="L4270" s="41" t="s">
        <v>17499</v>
      </c>
      <c r="M4270" s="41" t="s">
        <v>78</v>
      </c>
      <c r="N4270" s="41" t="s">
        <v>183</v>
      </c>
      <c r="O4270" s="38"/>
      <c r="P4270" s="43"/>
    </row>
    <row r="4271">
      <c r="A4271" s="26">
        <v>153668.0</v>
      </c>
      <c r="B4271" s="28" t="s">
        <v>90</v>
      </c>
      <c r="C4271" s="28" t="s">
        <v>91</v>
      </c>
      <c r="D4271" s="28" t="s">
        <v>156</v>
      </c>
      <c r="E4271" s="28" t="s">
        <v>68</v>
      </c>
      <c r="F4271" s="35" t="s">
        <v>33</v>
      </c>
      <c r="G4271" s="35" t="s">
        <v>17500</v>
      </c>
      <c r="H4271" s="35" t="s">
        <v>17501</v>
      </c>
      <c r="I4271" s="35" t="s">
        <v>3654</v>
      </c>
      <c r="J4271" s="28" t="s">
        <v>3655</v>
      </c>
      <c r="K4271" s="35" t="s">
        <v>17502</v>
      </c>
      <c r="L4271" s="35" t="s">
        <v>17503</v>
      </c>
      <c r="M4271" s="35" t="s">
        <v>78</v>
      </c>
      <c r="N4271" s="35" t="s">
        <v>99</v>
      </c>
      <c r="O4271" s="38"/>
      <c r="P4271" s="38"/>
    </row>
    <row r="4272">
      <c r="A4272" s="39">
        <v>153965.0</v>
      </c>
      <c r="B4272" s="40" t="s">
        <v>90</v>
      </c>
      <c r="C4272" s="40" t="s">
        <v>91</v>
      </c>
      <c r="D4272" s="40" t="s">
        <v>135</v>
      </c>
      <c r="E4272" s="40" t="s">
        <v>111</v>
      </c>
      <c r="F4272" s="41" t="s">
        <v>33</v>
      </c>
      <c r="G4272" s="41" t="s">
        <v>17504</v>
      </c>
      <c r="H4272" s="41" t="s">
        <v>17505</v>
      </c>
      <c r="I4272" s="41" t="s">
        <v>105</v>
      </c>
      <c r="J4272" s="40" t="s">
        <v>618</v>
      </c>
      <c r="K4272" s="41" t="s">
        <v>17506</v>
      </c>
      <c r="L4272" s="41" t="s">
        <v>17507</v>
      </c>
      <c r="M4272" s="41" t="s">
        <v>78</v>
      </c>
      <c r="N4272" s="41" t="s">
        <v>117</v>
      </c>
      <c r="O4272" s="38"/>
      <c r="P4272" s="43"/>
    </row>
    <row r="4273">
      <c r="A4273" s="26">
        <v>154088.0</v>
      </c>
      <c r="B4273" s="28" t="s">
        <v>90</v>
      </c>
      <c r="C4273" s="28" t="s">
        <v>91</v>
      </c>
      <c r="D4273" s="28" t="s">
        <v>135</v>
      </c>
      <c r="E4273" s="28" t="s">
        <v>111</v>
      </c>
      <c r="F4273" s="35" t="s">
        <v>33</v>
      </c>
      <c r="G4273" s="35" t="s">
        <v>17508</v>
      </c>
      <c r="H4273" s="35" t="s">
        <v>17509</v>
      </c>
      <c r="I4273" s="35" t="s">
        <v>105</v>
      </c>
      <c r="J4273" s="28" t="s">
        <v>715</v>
      </c>
      <c r="K4273" s="35" t="s">
        <v>17510</v>
      </c>
      <c r="L4273" s="35" t="s">
        <v>17511</v>
      </c>
      <c r="M4273" s="35" t="s">
        <v>78</v>
      </c>
      <c r="N4273" s="35" t="s">
        <v>117</v>
      </c>
      <c r="O4273" s="38"/>
      <c r="P4273" s="38"/>
    </row>
    <row r="4274">
      <c r="A4274" s="39">
        <v>154252.0</v>
      </c>
      <c r="B4274" s="40" t="s">
        <v>125</v>
      </c>
      <c r="C4274" s="40" t="s">
        <v>11077</v>
      </c>
      <c r="D4274" s="40" t="s">
        <v>1625</v>
      </c>
      <c r="E4274" s="40" t="s">
        <v>68</v>
      </c>
      <c r="F4274" s="41" t="s">
        <v>33</v>
      </c>
      <c r="G4274" s="41" t="s">
        <v>17512</v>
      </c>
      <c r="H4274" s="41" t="s">
        <v>17513</v>
      </c>
      <c r="I4274" s="41" t="s">
        <v>6255</v>
      </c>
      <c r="J4274" s="40" t="s">
        <v>10841</v>
      </c>
      <c r="K4274" s="41" t="s">
        <v>17514</v>
      </c>
      <c r="L4274" s="41" t="s">
        <v>17515</v>
      </c>
      <c r="M4274" s="41" t="s">
        <v>78</v>
      </c>
      <c r="N4274" s="41" t="s">
        <v>133</v>
      </c>
      <c r="O4274" s="38"/>
      <c r="P4274" s="43"/>
    </row>
    <row r="4275">
      <c r="A4275" s="26">
        <v>154302.0</v>
      </c>
      <c r="B4275" s="28" t="s">
        <v>90</v>
      </c>
      <c r="C4275" s="28" t="s">
        <v>91</v>
      </c>
      <c r="D4275" s="28" t="s">
        <v>324</v>
      </c>
      <c r="E4275" s="28" t="s">
        <v>83</v>
      </c>
      <c r="F4275" s="35" t="s">
        <v>33</v>
      </c>
      <c r="G4275" s="35" t="s">
        <v>17516</v>
      </c>
      <c r="H4275" s="35" t="s">
        <v>17517</v>
      </c>
      <c r="I4275" s="35" t="s">
        <v>105</v>
      </c>
      <c r="J4275" s="28" t="s">
        <v>392</v>
      </c>
      <c r="K4275" s="35" t="s">
        <v>10445</v>
      </c>
      <c r="L4275" s="35" t="s">
        <v>17518</v>
      </c>
      <c r="M4275" s="35" t="s">
        <v>78</v>
      </c>
      <c r="N4275" s="35" t="s">
        <v>183</v>
      </c>
      <c r="O4275" s="38"/>
      <c r="P4275" s="38"/>
    </row>
    <row r="4276">
      <c r="A4276" s="39">
        <v>154674.0</v>
      </c>
      <c r="B4276" s="40" t="s">
        <v>90</v>
      </c>
      <c r="C4276" s="40" t="s">
        <v>91</v>
      </c>
      <c r="D4276" s="40" t="s">
        <v>419</v>
      </c>
      <c r="E4276" s="40" t="s">
        <v>83</v>
      </c>
      <c r="F4276" s="41" t="s">
        <v>33</v>
      </c>
      <c r="G4276" s="41" t="s">
        <v>17519</v>
      </c>
      <c r="H4276" s="41" t="s">
        <v>17520</v>
      </c>
      <c r="I4276" s="41" t="s">
        <v>105</v>
      </c>
      <c r="J4276" s="40" t="s">
        <v>222</v>
      </c>
      <c r="K4276" s="41" t="s">
        <v>17521</v>
      </c>
      <c r="L4276" s="41" t="s">
        <v>17522</v>
      </c>
      <c r="M4276" s="41" t="s">
        <v>78</v>
      </c>
      <c r="N4276" s="41" t="s">
        <v>183</v>
      </c>
      <c r="O4276" s="38"/>
      <c r="P4276" s="43"/>
    </row>
    <row r="4277">
      <c r="A4277" s="26">
        <v>155424.0</v>
      </c>
      <c r="B4277" s="28" t="s">
        <v>90</v>
      </c>
      <c r="C4277" s="28" t="s">
        <v>91</v>
      </c>
      <c r="D4277" s="28" t="s">
        <v>102</v>
      </c>
      <c r="E4277" s="28" t="s">
        <v>83</v>
      </c>
      <c r="F4277" s="35" t="s">
        <v>33</v>
      </c>
      <c r="G4277" s="35" t="s">
        <v>17523</v>
      </c>
      <c r="H4277" s="35" t="s">
        <v>17524</v>
      </c>
      <c r="I4277" s="35" t="s">
        <v>105</v>
      </c>
      <c r="J4277" s="28" t="s">
        <v>964</v>
      </c>
      <c r="K4277" s="35" t="s">
        <v>17525</v>
      </c>
      <c r="L4277" s="35" t="s">
        <v>17526</v>
      </c>
      <c r="M4277" s="35" t="s">
        <v>78</v>
      </c>
      <c r="N4277" s="35" t="s">
        <v>370</v>
      </c>
      <c r="O4277" s="38"/>
      <c r="P4277" s="38"/>
    </row>
    <row r="4278">
      <c r="A4278" s="39">
        <v>155499.0</v>
      </c>
      <c r="B4278" s="40" t="s">
        <v>90</v>
      </c>
      <c r="C4278" s="40" t="s">
        <v>91</v>
      </c>
      <c r="D4278" s="40" t="s">
        <v>135</v>
      </c>
      <c r="E4278" s="40" t="s">
        <v>111</v>
      </c>
      <c r="F4278" s="41" t="s">
        <v>33</v>
      </c>
      <c r="G4278" s="41" t="s">
        <v>17527</v>
      </c>
      <c r="H4278" s="41" t="s">
        <v>17528</v>
      </c>
      <c r="I4278" s="41" t="s">
        <v>105</v>
      </c>
      <c r="J4278" s="40" t="s">
        <v>321</v>
      </c>
      <c r="K4278" s="41" t="s">
        <v>17529</v>
      </c>
      <c r="L4278" s="41" t="s">
        <v>17530</v>
      </c>
      <c r="M4278" s="41" t="s">
        <v>78</v>
      </c>
      <c r="N4278" s="41" t="s">
        <v>1786</v>
      </c>
      <c r="O4278" s="38"/>
      <c r="P4278" s="43"/>
    </row>
    <row r="4279">
      <c r="A4279" s="26">
        <v>155515.0</v>
      </c>
      <c r="B4279" s="28" t="s">
        <v>90</v>
      </c>
      <c r="C4279" s="28" t="s">
        <v>91</v>
      </c>
      <c r="D4279" s="28" t="s">
        <v>293</v>
      </c>
      <c r="E4279" s="28" t="s">
        <v>111</v>
      </c>
      <c r="F4279" s="35" t="s">
        <v>33</v>
      </c>
      <c r="G4279" s="35" t="s">
        <v>17531</v>
      </c>
      <c r="H4279" s="35" t="s">
        <v>17532</v>
      </c>
      <c r="I4279" s="35" t="s">
        <v>105</v>
      </c>
      <c r="J4279" s="28" t="s">
        <v>297</v>
      </c>
      <c r="K4279" s="35" t="s">
        <v>17533</v>
      </c>
      <c r="L4279" s="35" t="s">
        <v>17534</v>
      </c>
      <c r="M4279" s="35" t="s">
        <v>78</v>
      </c>
      <c r="N4279" s="35" t="s">
        <v>117</v>
      </c>
      <c r="O4279" s="38"/>
      <c r="P4279" s="38"/>
    </row>
    <row r="4280">
      <c r="A4280" s="39">
        <v>156737.0</v>
      </c>
      <c r="B4280" s="40" t="s">
        <v>125</v>
      </c>
      <c r="C4280" s="40" t="s">
        <v>126</v>
      </c>
      <c r="D4280" s="40" t="s">
        <v>127</v>
      </c>
      <c r="E4280" s="40" t="s">
        <v>83</v>
      </c>
      <c r="F4280" s="41" t="s">
        <v>33</v>
      </c>
      <c r="G4280" s="41" t="s">
        <v>17535</v>
      </c>
      <c r="H4280" s="41" t="s">
        <v>17536</v>
      </c>
      <c r="I4280" s="41" t="s">
        <v>206</v>
      </c>
      <c r="J4280" s="40" t="s">
        <v>207</v>
      </c>
      <c r="K4280" s="41" t="s">
        <v>17537</v>
      </c>
      <c r="L4280" s="41" t="s">
        <v>17538</v>
      </c>
      <c r="M4280" s="41" t="s">
        <v>78</v>
      </c>
      <c r="N4280" s="41" t="s">
        <v>133</v>
      </c>
      <c r="O4280" s="38"/>
      <c r="P4280" s="43"/>
    </row>
    <row r="4281">
      <c r="A4281" s="26">
        <v>156745.0</v>
      </c>
      <c r="B4281" s="28" t="s">
        <v>90</v>
      </c>
      <c r="C4281" s="28" t="s">
        <v>91</v>
      </c>
      <c r="D4281" s="28" t="s">
        <v>419</v>
      </c>
      <c r="E4281" s="28" t="s">
        <v>83</v>
      </c>
      <c r="F4281" s="35" t="s">
        <v>33</v>
      </c>
      <c r="G4281" s="35" t="s">
        <v>17539</v>
      </c>
      <c r="H4281" s="35" t="s">
        <v>17540</v>
      </c>
      <c r="I4281" s="35" t="s">
        <v>105</v>
      </c>
      <c r="J4281" s="28" t="s">
        <v>473</v>
      </c>
      <c r="K4281" s="35" t="s">
        <v>17541</v>
      </c>
      <c r="L4281" s="35" t="s">
        <v>17542</v>
      </c>
      <c r="M4281" s="35" t="s">
        <v>78</v>
      </c>
      <c r="N4281" s="35" t="s">
        <v>99</v>
      </c>
      <c r="O4281" s="38"/>
      <c r="P4281" s="38"/>
    </row>
    <row r="4282">
      <c r="A4282" s="39">
        <v>156836.0</v>
      </c>
      <c r="B4282" s="40" t="s">
        <v>1021</v>
      </c>
      <c r="C4282" s="40" t="s">
        <v>1022</v>
      </c>
      <c r="D4282" s="40" t="s">
        <v>127</v>
      </c>
      <c r="E4282" s="40" t="s">
        <v>83</v>
      </c>
      <c r="F4282" s="41" t="s">
        <v>33</v>
      </c>
      <c r="G4282" s="41" t="s">
        <v>17543</v>
      </c>
      <c r="H4282" s="41" t="s">
        <v>17544</v>
      </c>
      <c r="I4282" s="41" t="s">
        <v>2593</v>
      </c>
      <c r="J4282" s="40" t="s">
        <v>5502</v>
      </c>
      <c r="K4282" s="41" t="s">
        <v>17545</v>
      </c>
      <c r="L4282" s="41" t="s">
        <v>17546</v>
      </c>
      <c r="M4282" s="41" t="s">
        <v>78</v>
      </c>
      <c r="N4282" s="41" t="s">
        <v>370</v>
      </c>
      <c r="O4282" s="38"/>
      <c r="P4282" s="43"/>
    </row>
    <row r="4283">
      <c r="A4283" s="26">
        <v>157024.0</v>
      </c>
      <c r="B4283" s="28" t="s">
        <v>3258</v>
      </c>
      <c r="C4283" s="28" t="s">
        <v>3259</v>
      </c>
      <c r="D4283" s="28" t="s">
        <v>82</v>
      </c>
      <c r="E4283" s="28" t="s">
        <v>83</v>
      </c>
      <c r="F4283" s="35" t="s">
        <v>33</v>
      </c>
      <c r="G4283" s="35" t="s">
        <v>17547</v>
      </c>
      <c r="H4283" s="35" t="s">
        <v>17548</v>
      </c>
      <c r="I4283" s="35" t="s">
        <v>315</v>
      </c>
      <c r="J4283" s="28" t="s">
        <v>316</v>
      </c>
      <c r="K4283" s="35" t="s">
        <v>17549</v>
      </c>
      <c r="L4283" s="35" t="s">
        <v>17550</v>
      </c>
      <c r="M4283" s="35" t="s">
        <v>78</v>
      </c>
      <c r="N4283" s="35" t="s">
        <v>183</v>
      </c>
      <c r="O4283" s="38"/>
      <c r="P4283" s="38"/>
    </row>
    <row r="4284">
      <c r="A4284" s="39">
        <v>157057.0</v>
      </c>
      <c r="B4284" s="40" t="s">
        <v>3258</v>
      </c>
      <c r="C4284" s="40" t="s">
        <v>3259</v>
      </c>
      <c r="D4284" s="40" t="s">
        <v>127</v>
      </c>
      <c r="E4284" s="40" t="s">
        <v>83</v>
      </c>
      <c r="F4284" s="41" t="s">
        <v>33</v>
      </c>
      <c r="G4284" s="41" t="s">
        <v>17551</v>
      </c>
      <c r="H4284" s="41" t="s">
        <v>17552</v>
      </c>
      <c r="I4284" s="41" t="s">
        <v>826</v>
      </c>
      <c r="J4284" s="40" t="s">
        <v>827</v>
      </c>
      <c r="K4284" s="41" t="s">
        <v>17553</v>
      </c>
      <c r="L4284" s="41" t="s">
        <v>17554</v>
      </c>
      <c r="M4284" s="41" t="s">
        <v>78</v>
      </c>
      <c r="N4284" s="41" t="s">
        <v>183</v>
      </c>
      <c r="O4284" s="38"/>
      <c r="P4284" s="43"/>
    </row>
    <row r="4285">
      <c r="A4285" s="26">
        <v>157073.0</v>
      </c>
      <c r="B4285" s="28" t="s">
        <v>90</v>
      </c>
      <c r="C4285" s="28" t="s">
        <v>91</v>
      </c>
      <c r="D4285" s="28" t="s">
        <v>127</v>
      </c>
      <c r="E4285" s="28" t="s">
        <v>83</v>
      </c>
      <c r="F4285" s="35" t="s">
        <v>33</v>
      </c>
      <c r="G4285" s="35" t="s">
        <v>17555</v>
      </c>
      <c r="H4285" s="35" t="s">
        <v>17556</v>
      </c>
      <c r="I4285" s="35" t="s">
        <v>206</v>
      </c>
      <c r="J4285" s="28" t="s">
        <v>207</v>
      </c>
      <c r="K4285" s="35" t="s">
        <v>17557</v>
      </c>
      <c r="L4285" s="35" t="s">
        <v>17558</v>
      </c>
      <c r="M4285" s="35" t="s">
        <v>78</v>
      </c>
      <c r="N4285" s="35" t="s">
        <v>334</v>
      </c>
      <c r="O4285" s="38"/>
      <c r="P4285" s="38"/>
    </row>
    <row r="4286">
      <c r="A4286" s="39">
        <v>157321.0</v>
      </c>
      <c r="B4286" s="40" t="s">
        <v>17559</v>
      </c>
      <c r="C4286" s="40" t="s">
        <v>17560</v>
      </c>
      <c r="D4286" s="40" t="s">
        <v>293</v>
      </c>
      <c r="E4286" s="40" t="s">
        <v>111</v>
      </c>
      <c r="F4286" s="41" t="s">
        <v>33</v>
      </c>
      <c r="G4286" s="41" t="s">
        <v>17561</v>
      </c>
      <c r="H4286" s="41" t="s">
        <v>17562</v>
      </c>
      <c r="I4286" s="41" t="s">
        <v>105</v>
      </c>
      <c r="J4286" s="40" t="s">
        <v>297</v>
      </c>
      <c r="K4286" s="41" t="s">
        <v>17563</v>
      </c>
      <c r="L4286" s="41" t="s">
        <v>17564</v>
      </c>
      <c r="M4286" s="41" t="s">
        <v>78</v>
      </c>
      <c r="N4286" s="41" t="s">
        <v>99</v>
      </c>
      <c r="O4286" s="38"/>
      <c r="P4286" s="43"/>
    </row>
    <row r="4287">
      <c r="A4287" s="26">
        <v>157347.0</v>
      </c>
      <c r="B4287" s="28" t="s">
        <v>90</v>
      </c>
      <c r="C4287" s="28" t="s">
        <v>91</v>
      </c>
      <c r="D4287" s="28" t="s">
        <v>110</v>
      </c>
      <c r="E4287" s="28" t="s">
        <v>111</v>
      </c>
      <c r="F4287" s="35" t="s">
        <v>33</v>
      </c>
      <c r="G4287" s="35" t="s">
        <v>17565</v>
      </c>
      <c r="H4287" s="35" t="s">
        <v>17566</v>
      </c>
      <c r="I4287" s="35" t="s">
        <v>105</v>
      </c>
      <c r="J4287" s="28" t="s">
        <v>629</v>
      </c>
      <c r="K4287" s="35" t="s">
        <v>17567</v>
      </c>
      <c r="L4287" s="35" t="s">
        <v>17568</v>
      </c>
      <c r="M4287" s="35" t="s">
        <v>78</v>
      </c>
      <c r="N4287" s="35" t="s">
        <v>99</v>
      </c>
      <c r="O4287" s="38"/>
      <c r="P4287" s="38"/>
    </row>
    <row r="4288">
      <c r="A4288" s="39">
        <v>157529.0</v>
      </c>
      <c r="B4288" s="40" t="s">
        <v>90</v>
      </c>
      <c r="C4288" s="40" t="s">
        <v>91</v>
      </c>
      <c r="D4288" s="40" t="s">
        <v>419</v>
      </c>
      <c r="E4288" s="40" t="s">
        <v>83</v>
      </c>
      <c r="F4288" s="41" t="s">
        <v>33</v>
      </c>
      <c r="G4288" s="41" t="s">
        <v>17569</v>
      </c>
      <c r="H4288" s="41" t="s">
        <v>17570</v>
      </c>
      <c r="I4288" s="41" t="s">
        <v>105</v>
      </c>
      <c r="J4288" s="40" t="s">
        <v>768</v>
      </c>
      <c r="K4288" s="41" t="s">
        <v>17571</v>
      </c>
      <c r="L4288" s="41" t="s">
        <v>17572</v>
      </c>
      <c r="M4288" s="41" t="s">
        <v>78</v>
      </c>
      <c r="N4288" s="41" t="s">
        <v>183</v>
      </c>
      <c r="O4288" s="38"/>
      <c r="P4288" s="43"/>
    </row>
    <row r="4289">
      <c r="A4289" s="26">
        <v>157701.0</v>
      </c>
      <c r="B4289" s="28" t="s">
        <v>125</v>
      </c>
      <c r="C4289" s="28" t="s">
        <v>126</v>
      </c>
      <c r="D4289" s="28" t="s">
        <v>277</v>
      </c>
      <c r="E4289" s="28" t="s">
        <v>83</v>
      </c>
      <c r="F4289" s="35" t="s">
        <v>33</v>
      </c>
      <c r="G4289" s="35" t="s">
        <v>17573</v>
      </c>
      <c r="H4289" s="35" t="s">
        <v>17574</v>
      </c>
      <c r="I4289" s="35" t="s">
        <v>105</v>
      </c>
      <c r="J4289" s="28" t="s">
        <v>280</v>
      </c>
      <c r="K4289" s="35" t="s">
        <v>17575</v>
      </c>
      <c r="L4289" s="35" t="s">
        <v>17576</v>
      </c>
      <c r="M4289" s="35" t="s">
        <v>78</v>
      </c>
      <c r="N4289" s="35" t="s">
        <v>133</v>
      </c>
      <c r="O4289" s="38"/>
      <c r="P4289" s="38"/>
    </row>
    <row r="4290">
      <c r="A4290" s="39">
        <v>157883.0</v>
      </c>
      <c r="B4290" s="40" t="s">
        <v>90</v>
      </c>
      <c r="C4290" s="40" t="s">
        <v>91</v>
      </c>
      <c r="D4290" s="40" t="s">
        <v>31</v>
      </c>
      <c r="E4290" s="40" t="s">
        <v>83</v>
      </c>
      <c r="F4290" s="41" t="s">
        <v>33</v>
      </c>
      <c r="G4290" s="41" t="s">
        <v>17577</v>
      </c>
      <c r="H4290" s="41" t="s">
        <v>17578</v>
      </c>
      <c r="I4290" s="41" t="s">
        <v>105</v>
      </c>
      <c r="J4290" s="40" t="s">
        <v>3352</v>
      </c>
      <c r="K4290" s="41" t="s">
        <v>17579</v>
      </c>
      <c r="L4290" s="41" t="s">
        <v>17580</v>
      </c>
      <c r="M4290" s="41" t="s">
        <v>78</v>
      </c>
      <c r="N4290" s="41" t="s">
        <v>871</v>
      </c>
      <c r="O4290" s="38"/>
      <c r="P4290" s="43"/>
    </row>
    <row r="4291">
      <c r="A4291" s="26">
        <v>157917.0</v>
      </c>
      <c r="B4291" s="28" t="s">
        <v>125</v>
      </c>
      <c r="C4291" s="28" t="s">
        <v>134</v>
      </c>
      <c r="D4291" s="28" t="s">
        <v>218</v>
      </c>
      <c r="E4291" s="28" t="s">
        <v>83</v>
      </c>
      <c r="F4291" s="35" t="s">
        <v>33</v>
      </c>
      <c r="G4291" s="35" t="s">
        <v>17581</v>
      </c>
      <c r="H4291" s="35" t="s">
        <v>17582</v>
      </c>
      <c r="I4291" s="35" t="s">
        <v>105</v>
      </c>
      <c r="J4291" s="28" t="s">
        <v>480</v>
      </c>
      <c r="K4291" s="35" t="s">
        <v>17583</v>
      </c>
      <c r="L4291" s="35" t="s">
        <v>17584</v>
      </c>
      <c r="M4291" s="35" t="s">
        <v>78</v>
      </c>
      <c r="N4291" s="35" t="s">
        <v>133</v>
      </c>
      <c r="O4291" s="38"/>
      <c r="P4291" s="38"/>
    </row>
    <row r="4292">
      <c r="A4292" s="39">
        <v>158014.0</v>
      </c>
      <c r="B4292" s="40" t="s">
        <v>125</v>
      </c>
      <c r="C4292" s="40" t="s">
        <v>126</v>
      </c>
      <c r="D4292" s="40" t="s">
        <v>218</v>
      </c>
      <c r="E4292" s="40" t="s">
        <v>83</v>
      </c>
      <c r="F4292" s="41" t="s">
        <v>33</v>
      </c>
      <c r="G4292" s="41" t="s">
        <v>17585</v>
      </c>
      <c r="H4292" s="41" t="s">
        <v>17586</v>
      </c>
      <c r="I4292" s="41" t="s">
        <v>105</v>
      </c>
      <c r="J4292" s="40" t="s">
        <v>222</v>
      </c>
      <c r="K4292" s="41" t="s">
        <v>17587</v>
      </c>
      <c r="L4292" s="41" t="s">
        <v>17588</v>
      </c>
      <c r="M4292" s="41" t="s">
        <v>78</v>
      </c>
      <c r="N4292" s="41" t="s">
        <v>133</v>
      </c>
      <c r="O4292" s="38"/>
      <c r="P4292" s="43"/>
    </row>
    <row r="4293">
      <c r="A4293" s="26">
        <v>158477.0</v>
      </c>
      <c r="B4293" s="28" t="s">
        <v>90</v>
      </c>
      <c r="C4293" s="28" t="s">
        <v>91</v>
      </c>
      <c r="D4293" s="28" t="s">
        <v>254</v>
      </c>
      <c r="E4293" s="28" t="s">
        <v>111</v>
      </c>
      <c r="F4293" s="35" t="s">
        <v>33</v>
      </c>
      <c r="G4293" s="35" t="s">
        <v>219</v>
      </c>
      <c r="H4293" s="35" t="s">
        <v>17589</v>
      </c>
      <c r="I4293" s="35" t="s">
        <v>1533</v>
      </c>
      <c r="J4293" s="28" t="s">
        <v>1070</v>
      </c>
      <c r="K4293" s="35" t="s">
        <v>17590</v>
      </c>
      <c r="L4293" s="35" t="s">
        <v>17591</v>
      </c>
      <c r="M4293" s="35" t="s">
        <v>78</v>
      </c>
      <c r="N4293" s="35" t="s">
        <v>99</v>
      </c>
      <c r="O4293" s="38"/>
      <c r="P4293" s="38"/>
    </row>
    <row r="4294">
      <c r="A4294" s="39">
        <v>158527.0</v>
      </c>
      <c r="B4294" s="40" t="s">
        <v>90</v>
      </c>
      <c r="C4294" s="40" t="s">
        <v>91</v>
      </c>
      <c r="D4294" s="40" t="s">
        <v>127</v>
      </c>
      <c r="E4294" s="40" t="s">
        <v>83</v>
      </c>
      <c r="F4294" s="41" t="s">
        <v>33</v>
      </c>
      <c r="G4294" s="41" t="s">
        <v>17592</v>
      </c>
      <c r="H4294" s="41" t="s">
        <v>17593</v>
      </c>
      <c r="I4294" s="41" t="s">
        <v>206</v>
      </c>
      <c r="J4294" s="40" t="s">
        <v>1601</v>
      </c>
      <c r="K4294" s="41" t="s">
        <v>17594</v>
      </c>
      <c r="L4294" s="41" t="s">
        <v>17595</v>
      </c>
      <c r="M4294" s="41" t="s">
        <v>78</v>
      </c>
      <c r="N4294" s="41" t="s">
        <v>183</v>
      </c>
      <c r="O4294" s="38"/>
      <c r="P4294" s="43"/>
    </row>
    <row r="4295">
      <c r="A4295" s="26">
        <v>158832.0</v>
      </c>
      <c r="B4295" s="28" t="s">
        <v>90</v>
      </c>
      <c r="C4295" s="28" t="s">
        <v>91</v>
      </c>
      <c r="D4295" s="28" t="s">
        <v>156</v>
      </c>
      <c r="E4295" s="28" t="s">
        <v>68</v>
      </c>
      <c r="F4295" s="35" t="s">
        <v>33</v>
      </c>
      <c r="G4295" s="35" t="s">
        <v>17596</v>
      </c>
      <c r="H4295" s="35" t="s">
        <v>17597</v>
      </c>
      <c r="I4295" s="35" t="s">
        <v>172</v>
      </c>
      <c r="J4295" s="28" t="s">
        <v>174</v>
      </c>
      <c r="K4295" s="35" t="s">
        <v>17598</v>
      </c>
      <c r="L4295" s="35" t="s">
        <v>17599</v>
      </c>
      <c r="M4295" s="35" t="s">
        <v>78</v>
      </c>
      <c r="N4295" s="35" t="s">
        <v>183</v>
      </c>
      <c r="O4295" s="38"/>
      <c r="P4295" s="38"/>
    </row>
    <row r="4296">
      <c r="A4296" s="39">
        <v>159186.0</v>
      </c>
      <c r="B4296" s="40" t="s">
        <v>90</v>
      </c>
      <c r="C4296" s="40" t="s">
        <v>91</v>
      </c>
      <c r="D4296" s="40" t="s">
        <v>127</v>
      </c>
      <c r="E4296" s="40" t="s">
        <v>83</v>
      </c>
      <c r="F4296" s="41" t="s">
        <v>33</v>
      </c>
      <c r="G4296" s="41" t="s">
        <v>17600</v>
      </c>
      <c r="H4296" s="41" t="s">
        <v>17601</v>
      </c>
      <c r="I4296" s="41" t="s">
        <v>405</v>
      </c>
      <c r="J4296" s="40" t="s">
        <v>406</v>
      </c>
      <c r="K4296" s="41" t="s">
        <v>17602</v>
      </c>
      <c r="L4296" s="41" t="s">
        <v>17603</v>
      </c>
      <c r="M4296" s="41" t="s">
        <v>78</v>
      </c>
      <c r="N4296" s="41" t="s">
        <v>334</v>
      </c>
      <c r="O4296" s="38"/>
      <c r="P4296" s="43"/>
    </row>
    <row r="4297">
      <c r="A4297" s="26">
        <v>159202.0</v>
      </c>
      <c r="B4297" s="28" t="s">
        <v>125</v>
      </c>
      <c r="C4297" s="28" t="s">
        <v>134</v>
      </c>
      <c r="D4297" s="28" t="s">
        <v>419</v>
      </c>
      <c r="E4297" s="28" t="s">
        <v>83</v>
      </c>
      <c r="F4297" s="35" t="s">
        <v>33</v>
      </c>
      <c r="G4297" s="35" t="s">
        <v>17604</v>
      </c>
      <c r="H4297" s="35" t="s">
        <v>17605</v>
      </c>
      <c r="I4297" s="35" t="s">
        <v>105</v>
      </c>
      <c r="J4297" s="28" t="s">
        <v>473</v>
      </c>
      <c r="K4297" s="35" t="s">
        <v>17606</v>
      </c>
      <c r="L4297" s="35" t="s">
        <v>17607</v>
      </c>
      <c r="M4297" s="35" t="s">
        <v>78</v>
      </c>
      <c r="N4297" s="35" t="s">
        <v>133</v>
      </c>
      <c r="O4297" s="38"/>
      <c r="P4297" s="38"/>
    </row>
    <row r="4298">
      <c r="A4298" s="39">
        <v>159285.0</v>
      </c>
      <c r="B4298" s="40" t="s">
        <v>90</v>
      </c>
      <c r="C4298" s="40" t="s">
        <v>91</v>
      </c>
      <c r="D4298" s="40" t="s">
        <v>293</v>
      </c>
      <c r="E4298" s="40" t="s">
        <v>111</v>
      </c>
      <c r="F4298" s="41" t="s">
        <v>33</v>
      </c>
      <c r="G4298" s="41" t="s">
        <v>17608</v>
      </c>
      <c r="H4298" s="41" t="s">
        <v>17609</v>
      </c>
      <c r="I4298" s="41" t="s">
        <v>105</v>
      </c>
      <c r="J4298" s="40" t="s">
        <v>1234</v>
      </c>
      <c r="K4298" s="41" t="s">
        <v>17610</v>
      </c>
      <c r="L4298" s="41" t="s">
        <v>17611</v>
      </c>
      <c r="M4298" s="41" t="s">
        <v>78</v>
      </c>
      <c r="N4298" s="41" t="s">
        <v>334</v>
      </c>
      <c r="O4298" s="38"/>
      <c r="P4298" s="43"/>
    </row>
    <row r="4299">
      <c r="A4299" s="26">
        <v>159376.0</v>
      </c>
      <c r="B4299" s="28" t="s">
        <v>90</v>
      </c>
      <c r="C4299" s="28" t="s">
        <v>91</v>
      </c>
      <c r="D4299" s="28" t="s">
        <v>277</v>
      </c>
      <c r="E4299" s="28" t="s">
        <v>83</v>
      </c>
      <c r="F4299" s="35" t="s">
        <v>33</v>
      </c>
      <c r="G4299" s="35" t="s">
        <v>17612</v>
      </c>
      <c r="H4299" s="35" t="s">
        <v>17613</v>
      </c>
      <c r="I4299" s="35" t="s">
        <v>105</v>
      </c>
      <c r="J4299" s="28" t="s">
        <v>525</v>
      </c>
      <c r="K4299" s="35" t="s">
        <v>5106</v>
      </c>
      <c r="L4299" s="35" t="s">
        <v>17614</v>
      </c>
      <c r="M4299" s="35" t="s">
        <v>78</v>
      </c>
      <c r="N4299" s="35" t="s">
        <v>483</v>
      </c>
      <c r="O4299" s="38"/>
      <c r="P4299" s="38"/>
    </row>
    <row r="4300">
      <c r="A4300" s="39">
        <v>159418.0</v>
      </c>
      <c r="B4300" s="40" t="s">
        <v>90</v>
      </c>
      <c r="C4300" s="40" t="s">
        <v>91</v>
      </c>
      <c r="D4300" s="40" t="s">
        <v>293</v>
      </c>
      <c r="E4300" s="40" t="s">
        <v>111</v>
      </c>
      <c r="F4300" s="41" t="s">
        <v>33</v>
      </c>
      <c r="G4300" s="41" t="s">
        <v>17615</v>
      </c>
      <c r="H4300" s="41" t="s">
        <v>17616</v>
      </c>
      <c r="I4300" s="41" t="s">
        <v>105</v>
      </c>
      <c r="J4300" s="40" t="s">
        <v>297</v>
      </c>
      <c r="K4300" s="41" t="s">
        <v>17617</v>
      </c>
      <c r="L4300" s="41" t="s">
        <v>17618</v>
      </c>
      <c r="M4300" s="41" t="s">
        <v>78</v>
      </c>
      <c r="N4300" s="41" t="s">
        <v>99</v>
      </c>
      <c r="O4300" s="38"/>
      <c r="P4300" s="43"/>
    </row>
    <row r="4301">
      <c r="A4301" s="26">
        <v>159475.0</v>
      </c>
      <c r="B4301" s="28" t="s">
        <v>90</v>
      </c>
      <c r="C4301" s="28" t="s">
        <v>91</v>
      </c>
      <c r="D4301" s="28" t="s">
        <v>263</v>
      </c>
      <c r="E4301" s="28" t="s">
        <v>111</v>
      </c>
      <c r="F4301" s="35" t="s">
        <v>33</v>
      </c>
      <c r="G4301" s="35" t="s">
        <v>17619</v>
      </c>
      <c r="H4301" s="35" t="s">
        <v>17620</v>
      </c>
      <c r="I4301" s="35" t="s">
        <v>105</v>
      </c>
      <c r="J4301" s="28" t="s">
        <v>840</v>
      </c>
      <c r="K4301" s="35" t="s">
        <v>17621</v>
      </c>
      <c r="L4301" s="35" t="s">
        <v>17622</v>
      </c>
      <c r="M4301" s="35" t="s">
        <v>78</v>
      </c>
      <c r="N4301" s="35" t="s">
        <v>579</v>
      </c>
      <c r="O4301" s="38"/>
      <c r="P4301" s="38"/>
    </row>
    <row r="4302">
      <c r="A4302" s="39">
        <v>159806.0</v>
      </c>
      <c r="B4302" s="40" t="s">
        <v>60</v>
      </c>
      <c r="C4302" s="40" t="s">
        <v>65</v>
      </c>
      <c r="D4302" s="40" t="s">
        <v>419</v>
      </c>
      <c r="E4302" s="40" t="s">
        <v>83</v>
      </c>
      <c r="F4302" s="41" t="s">
        <v>33</v>
      </c>
      <c r="G4302" s="41" t="s">
        <v>17623</v>
      </c>
      <c r="H4302" s="41" t="s">
        <v>17624</v>
      </c>
      <c r="I4302" s="41" t="s">
        <v>105</v>
      </c>
      <c r="J4302" s="40" t="s">
        <v>1546</v>
      </c>
      <c r="K4302" s="41" t="s">
        <v>5368</v>
      </c>
      <c r="L4302" s="41" t="s">
        <v>17625</v>
      </c>
      <c r="M4302" s="41" t="s">
        <v>78</v>
      </c>
      <c r="N4302" s="41" t="s">
        <v>51</v>
      </c>
      <c r="O4302" s="38"/>
      <c r="P4302" s="43"/>
    </row>
    <row r="4303">
      <c r="A4303" s="26">
        <v>160234.0</v>
      </c>
      <c r="B4303" s="28" t="s">
        <v>90</v>
      </c>
      <c r="C4303" s="28" t="s">
        <v>91</v>
      </c>
      <c r="D4303" s="28" t="s">
        <v>118</v>
      </c>
      <c r="E4303" s="28" t="s">
        <v>111</v>
      </c>
      <c r="F4303" s="35" t="s">
        <v>33</v>
      </c>
      <c r="G4303" s="35" t="s">
        <v>17626</v>
      </c>
      <c r="H4303" s="35" t="s">
        <v>17627</v>
      </c>
      <c r="I4303" s="35" t="s">
        <v>938</v>
      </c>
      <c r="J4303" s="28" t="s">
        <v>939</v>
      </c>
      <c r="K4303" s="35" t="s">
        <v>17628</v>
      </c>
      <c r="L4303" s="35" t="s">
        <v>17629</v>
      </c>
      <c r="M4303" s="35" t="s">
        <v>78</v>
      </c>
      <c r="N4303" s="35" t="s">
        <v>99</v>
      </c>
      <c r="O4303" s="38"/>
      <c r="P4303" s="38"/>
    </row>
    <row r="4304">
      <c r="A4304" s="39">
        <v>160333.0</v>
      </c>
      <c r="B4304" s="40" t="s">
        <v>90</v>
      </c>
      <c r="C4304" s="40" t="s">
        <v>91</v>
      </c>
      <c r="D4304" s="40" t="s">
        <v>419</v>
      </c>
      <c r="E4304" s="40" t="s">
        <v>83</v>
      </c>
      <c r="F4304" s="41" t="s">
        <v>33</v>
      </c>
      <c r="G4304" s="41" t="s">
        <v>17630</v>
      </c>
      <c r="H4304" s="41" t="s">
        <v>17631</v>
      </c>
      <c r="I4304" s="41" t="s">
        <v>105</v>
      </c>
      <c r="J4304" s="40" t="s">
        <v>525</v>
      </c>
      <c r="K4304" s="41" t="s">
        <v>17632</v>
      </c>
      <c r="L4304" s="41" t="s">
        <v>17633</v>
      </c>
      <c r="M4304" s="41" t="s">
        <v>78</v>
      </c>
      <c r="N4304" s="41" t="s">
        <v>334</v>
      </c>
      <c r="O4304" s="38"/>
      <c r="P4304" s="43"/>
    </row>
    <row r="4305">
      <c r="A4305" s="26">
        <v>160408.0</v>
      </c>
      <c r="B4305" s="28" t="s">
        <v>60</v>
      </c>
      <c r="C4305" s="28" t="s">
        <v>65</v>
      </c>
      <c r="D4305" s="28" t="s">
        <v>218</v>
      </c>
      <c r="E4305" s="28" t="s">
        <v>83</v>
      </c>
      <c r="F4305" s="35" t="s">
        <v>33</v>
      </c>
      <c r="G4305" s="35" t="s">
        <v>17634</v>
      </c>
      <c r="H4305" s="35" t="s">
        <v>17635</v>
      </c>
      <c r="I4305" s="35" t="s">
        <v>105</v>
      </c>
      <c r="J4305" s="28" t="s">
        <v>1120</v>
      </c>
      <c r="K4305" s="35" t="s">
        <v>17636</v>
      </c>
      <c r="L4305" s="35" t="s">
        <v>17637</v>
      </c>
      <c r="M4305" s="35" t="s">
        <v>78</v>
      </c>
      <c r="N4305" s="35" t="s">
        <v>51</v>
      </c>
      <c r="O4305" s="38"/>
      <c r="P4305" s="38"/>
    </row>
    <row r="4306">
      <c r="A4306" s="39">
        <v>160788.0</v>
      </c>
      <c r="B4306" s="40" t="s">
        <v>3258</v>
      </c>
      <c r="C4306" s="40" t="s">
        <v>3259</v>
      </c>
      <c r="D4306" s="40" t="s">
        <v>147</v>
      </c>
      <c r="E4306" s="40" t="s">
        <v>111</v>
      </c>
      <c r="F4306" s="41" t="s">
        <v>33</v>
      </c>
      <c r="G4306" s="41" t="s">
        <v>17638</v>
      </c>
      <c r="H4306" s="41" t="s">
        <v>17639</v>
      </c>
      <c r="I4306" s="41" t="s">
        <v>685</v>
      </c>
      <c r="J4306" s="40" t="s">
        <v>686</v>
      </c>
      <c r="K4306" s="41" t="s">
        <v>17640</v>
      </c>
      <c r="L4306" s="41" t="s">
        <v>17641</v>
      </c>
      <c r="M4306" s="41" t="s">
        <v>78</v>
      </c>
      <c r="N4306" s="41" t="s">
        <v>183</v>
      </c>
      <c r="O4306" s="38"/>
      <c r="P4306" s="43"/>
    </row>
    <row r="4307">
      <c r="A4307" s="26">
        <v>160796.0</v>
      </c>
      <c r="B4307" s="28" t="s">
        <v>90</v>
      </c>
      <c r="C4307" s="28" t="s">
        <v>91</v>
      </c>
      <c r="D4307" s="28" t="s">
        <v>254</v>
      </c>
      <c r="E4307" s="28" t="s">
        <v>111</v>
      </c>
      <c r="F4307" s="35" t="s">
        <v>33</v>
      </c>
      <c r="G4307" s="35" t="s">
        <v>17642</v>
      </c>
      <c r="H4307" s="35" t="s">
        <v>17643</v>
      </c>
      <c r="I4307" s="35" t="s">
        <v>1452</v>
      </c>
      <c r="J4307" s="28" t="s">
        <v>1453</v>
      </c>
      <c r="K4307" s="35" t="s">
        <v>17644</v>
      </c>
      <c r="L4307" s="35" t="s">
        <v>17645</v>
      </c>
      <c r="M4307" s="35" t="s">
        <v>78</v>
      </c>
      <c r="N4307" s="35" t="s">
        <v>871</v>
      </c>
      <c r="O4307" s="38"/>
      <c r="P4307" s="38"/>
    </row>
    <row r="4308">
      <c r="A4308" s="39">
        <v>161042.0</v>
      </c>
      <c r="B4308" s="40" t="s">
        <v>90</v>
      </c>
      <c r="C4308" s="40" t="s">
        <v>91</v>
      </c>
      <c r="D4308" s="40" t="s">
        <v>218</v>
      </c>
      <c r="E4308" s="40" t="s">
        <v>83</v>
      </c>
      <c r="F4308" s="41" t="s">
        <v>33</v>
      </c>
      <c r="G4308" s="41" t="s">
        <v>17646</v>
      </c>
      <c r="H4308" s="41" t="s">
        <v>17647</v>
      </c>
      <c r="I4308" s="41" t="s">
        <v>105</v>
      </c>
      <c r="J4308" s="40" t="s">
        <v>480</v>
      </c>
      <c r="K4308" s="41" t="s">
        <v>17648</v>
      </c>
      <c r="L4308" s="41" t="s">
        <v>16693</v>
      </c>
      <c r="M4308" s="41" t="s">
        <v>78</v>
      </c>
      <c r="N4308" s="41" t="s">
        <v>483</v>
      </c>
      <c r="O4308" s="38"/>
      <c r="P4308" s="43"/>
    </row>
    <row r="4309">
      <c r="A4309" s="26">
        <v>161372.0</v>
      </c>
      <c r="B4309" s="28" t="s">
        <v>81</v>
      </c>
      <c r="C4309" s="28" t="s">
        <v>65</v>
      </c>
      <c r="D4309" s="28"/>
      <c r="E4309" s="28" t="s">
        <v>68</v>
      </c>
      <c r="F4309" s="35" t="s">
        <v>33</v>
      </c>
      <c r="G4309" s="35" t="s">
        <v>17649</v>
      </c>
      <c r="H4309" s="35" t="s">
        <v>17650</v>
      </c>
      <c r="I4309" s="35" t="s">
        <v>1655</v>
      </c>
      <c r="J4309" s="28" t="s">
        <v>1656</v>
      </c>
      <c r="K4309" s="35" t="s">
        <v>17651</v>
      </c>
      <c r="L4309" s="35" t="s">
        <v>17652</v>
      </c>
      <c r="M4309" s="35" t="s">
        <v>78</v>
      </c>
      <c r="N4309" s="35" t="s">
        <v>51</v>
      </c>
      <c r="O4309" s="38"/>
      <c r="P4309" s="38"/>
    </row>
    <row r="4310">
      <c r="A4310" s="39">
        <v>161562.0</v>
      </c>
      <c r="B4310" s="40" t="s">
        <v>998</v>
      </c>
      <c r="C4310" s="40" t="s">
        <v>999</v>
      </c>
      <c r="D4310" s="40" t="s">
        <v>247</v>
      </c>
      <c r="E4310" s="40" t="s">
        <v>111</v>
      </c>
      <c r="F4310" s="41" t="s">
        <v>33</v>
      </c>
      <c r="G4310" s="41" t="s">
        <v>1000</v>
      </c>
      <c r="H4310" s="41" t="s">
        <v>17653</v>
      </c>
      <c r="I4310" s="41" t="s">
        <v>884</v>
      </c>
      <c r="J4310" s="40" t="s">
        <v>2504</v>
      </c>
      <c r="K4310" s="41" t="s">
        <v>17654</v>
      </c>
      <c r="L4310" s="41" t="s">
        <v>17655</v>
      </c>
      <c r="M4310" s="41" t="s">
        <v>78</v>
      </c>
      <c r="N4310" s="41" t="s">
        <v>51</v>
      </c>
      <c r="O4310" s="38"/>
      <c r="P4310" s="43"/>
    </row>
    <row r="4311">
      <c r="A4311" s="26">
        <v>161745.0</v>
      </c>
      <c r="B4311" s="28" t="s">
        <v>125</v>
      </c>
      <c r="C4311" s="28" t="s">
        <v>11077</v>
      </c>
      <c r="D4311" s="28" t="s">
        <v>156</v>
      </c>
      <c r="E4311" s="28" t="s">
        <v>68</v>
      </c>
      <c r="F4311" s="35" t="s">
        <v>33</v>
      </c>
      <c r="G4311" s="35" t="s">
        <v>17656</v>
      </c>
      <c r="H4311" s="35" t="s">
        <v>17657</v>
      </c>
      <c r="I4311" s="35" t="s">
        <v>1655</v>
      </c>
      <c r="J4311" s="28" t="s">
        <v>1656</v>
      </c>
      <c r="K4311" s="35" t="s">
        <v>17658</v>
      </c>
      <c r="L4311" s="35" t="s">
        <v>17659</v>
      </c>
      <c r="M4311" s="35" t="s">
        <v>78</v>
      </c>
      <c r="N4311" s="35" t="s">
        <v>133</v>
      </c>
      <c r="O4311" s="38"/>
      <c r="P4311" s="38"/>
    </row>
    <row r="4312">
      <c r="A4312" s="39">
        <v>161828.0</v>
      </c>
      <c r="B4312" s="40" t="s">
        <v>90</v>
      </c>
      <c r="C4312" s="40" t="s">
        <v>91</v>
      </c>
      <c r="D4312" s="40" t="s">
        <v>210</v>
      </c>
      <c r="E4312" s="40" t="s">
        <v>68</v>
      </c>
      <c r="F4312" s="41" t="s">
        <v>33</v>
      </c>
      <c r="G4312" s="41" t="s">
        <v>17660</v>
      </c>
      <c r="H4312" s="41" t="s">
        <v>17661</v>
      </c>
      <c r="I4312" s="41" t="s">
        <v>13722</v>
      </c>
      <c r="J4312" s="40" t="s">
        <v>214</v>
      </c>
      <c r="K4312" s="41" t="s">
        <v>17662</v>
      </c>
      <c r="L4312" s="41" t="s">
        <v>17663</v>
      </c>
      <c r="M4312" s="41" t="s">
        <v>78</v>
      </c>
      <c r="N4312" s="41" t="s">
        <v>99</v>
      </c>
      <c r="O4312" s="38"/>
      <c r="P4312" s="43"/>
    </row>
    <row r="4313">
      <c r="A4313" s="26">
        <v>162032.0</v>
      </c>
      <c r="B4313" s="28" t="s">
        <v>998</v>
      </c>
      <c r="C4313" s="28" t="s">
        <v>999</v>
      </c>
      <c r="D4313" s="28" t="s">
        <v>135</v>
      </c>
      <c r="E4313" s="28" t="s">
        <v>111</v>
      </c>
      <c r="F4313" s="35" t="s">
        <v>33</v>
      </c>
      <c r="G4313" s="35" t="s">
        <v>1000</v>
      </c>
      <c r="H4313" s="35" t="s">
        <v>17664</v>
      </c>
      <c r="I4313" s="35" t="s">
        <v>105</v>
      </c>
      <c r="J4313" s="28" t="s">
        <v>166</v>
      </c>
      <c r="K4313" s="35" t="s">
        <v>17665</v>
      </c>
      <c r="L4313" s="35" t="s">
        <v>17666</v>
      </c>
      <c r="M4313" s="35" t="s">
        <v>78</v>
      </c>
      <c r="N4313" s="35" t="s">
        <v>117</v>
      </c>
      <c r="O4313" s="38"/>
      <c r="P4313" s="38"/>
    </row>
    <row r="4314">
      <c r="A4314" s="39">
        <v>162099.0</v>
      </c>
      <c r="B4314" s="40" t="s">
        <v>90</v>
      </c>
      <c r="C4314" s="40" t="s">
        <v>91</v>
      </c>
      <c r="D4314" s="40" t="s">
        <v>31</v>
      </c>
      <c r="E4314" s="40" t="s">
        <v>83</v>
      </c>
      <c r="F4314" s="41" t="s">
        <v>33</v>
      </c>
      <c r="G4314" s="41" t="s">
        <v>17667</v>
      </c>
      <c r="H4314" s="41" t="s">
        <v>17668</v>
      </c>
      <c r="I4314" s="41" t="s">
        <v>105</v>
      </c>
      <c r="J4314" s="40" t="s">
        <v>106</v>
      </c>
      <c r="K4314" s="41" t="s">
        <v>17669</v>
      </c>
      <c r="L4314" s="41" t="s">
        <v>17670</v>
      </c>
      <c r="M4314" s="41" t="s">
        <v>78</v>
      </c>
      <c r="N4314" s="41" t="s">
        <v>117</v>
      </c>
      <c r="O4314" s="38"/>
      <c r="P4314" s="43"/>
    </row>
    <row r="4315">
      <c r="A4315" s="26">
        <v>162446.0</v>
      </c>
      <c r="B4315" s="28" t="s">
        <v>90</v>
      </c>
      <c r="C4315" s="28" t="s">
        <v>91</v>
      </c>
      <c r="D4315" s="28" t="s">
        <v>293</v>
      </c>
      <c r="E4315" s="28" t="s">
        <v>111</v>
      </c>
      <c r="F4315" s="35" t="s">
        <v>33</v>
      </c>
      <c r="G4315" s="35" t="s">
        <v>17671</v>
      </c>
      <c r="H4315" s="35" t="s">
        <v>17672</v>
      </c>
      <c r="I4315" s="35" t="s">
        <v>105</v>
      </c>
      <c r="J4315" s="28" t="s">
        <v>297</v>
      </c>
      <c r="K4315" s="35" t="s">
        <v>17673</v>
      </c>
      <c r="L4315" s="35" t="s">
        <v>17674</v>
      </c>
      <c r="M4315" s="35" t="s">
        <v>78</v>
      </c>
      <c r="N4315" s="35" t="s">
        <v>871</v>
      </c>
      <c r="O4315" s="38"/>
      <c r="P4315" s="38"/>
    </row>
    <row r="4316">
      <c r="A4316" s="39">
        <v>162594.0</v>
      </c>
      <c r="B4316" s="40" t="s">
        <v>90</v>
      </c>
      <c r="C4316" s="40" t="s">
        <v>91</v>
      </c>
      <c r="D4316" s="40" t="s">
        <v>419</v>
      </c>
      <c r="E4316" s="40" t="s">
        <v>83</v>
      </c>
      <c r="F4316" s="41" t="s">
        <v>33</v>
      </c>
      <c r="G4316" s="41" t="s">
        <v>17675</v>
      </c>
      <c r="H4316" s="41" t="s">
        <v>17676</v>
      </c>
      <c r="I4316" s="41" t="s">
        <v>105</v>
      </c>
      <c r="J4316" s="40" t="s">
        <v>525</v>
      </c>
      <c r="K4316" s="41" t="s">
        <v>17677</v>
      </c>
      <c r="L4316" s="41" t="s">
        <v>17678</v>
      </c>
      <c r="M4316" s="41" t="s">
        <v>78</v>
      </c>
      <c r="N4316" s="41" t="s">
        <v>823</v>
      </c>
      <c r="O4316" s="38"/>
      <c r="P4316" s="43"/>
    </row>
    <row r="4317">
      <c r="A4317" s="26">
        <v>162792.0</v>
      </c>
      <c r="B4317" s="28" t="s">
        <v>90</v>
      </c>
      <c r="C4317" s="28" t="s">
        <v>91</v>
      </c>
      <c r="D4317" s="28" t="s">
        <v>127</v>
      </c>
      <c r="E4317" s="28" t="s">
        <v>83</v>
      </c>
      <c r="F4317" s="35" t="s">
        <v>33</v>
      </c>
      <c r="G4317" s="35" t="s">
        <v>17679</v>
      </c>
      <c r="H4317" s="35" t="s">
        <v>17680</v>
      </c>
      <c r="I4317" s="35" t="s">
        <v>2593</v>
      </c>
      <c r="J4317" s="28" t="s">
        <v>2594</v>
      </c>
      <c r="K4317" s="35" t="s">
        <v>17681</v>
      </c>
      <c r="L4317" s="35" t="s">
        <v>17682</v>
      </c>
      <c r="M4317" s="35" t="s">
        <v>78</v>
      </c>
      <c r="N4317" s="35" t="s">
        <v>183</v>
      </c>
      <c r="O4317" s="38"/>
      <c r="P4317" s="38"/>
    </row>
    <row r="4318">
      <c r="A4318" s="39">
        <v>163139.0</v>
      </c>
      <c r="B4318" s="40" t="s">
        <v>3258</v>
      </c>
      <c r="C4318" s="40" t="s">
        <v>3259</v>
      </c>
      <c r="D4318" s="40" t="s">
        <v>118</v>
      </c>
      <c r="E4318" s="40" t="s">
        <v>111</v>
      </c>
      <c r="F4318" s="41" t="s">
        <v>33</v>
      </c>
      <c r="G4318" s="41" t="s">
        <v>17683</v>
      </c>
      <c r="H4318" s="41" t="s">
        <v>17684</v>
      </c>
      <c r="I4318" s="41" t="s">
        <v>366</v>
      </c>
      <c r="J4318" s="40" t="s">
        <v>367</v>
      </c>
      <c r="K4318" s="41" t="s">
        <v>2066</v>
      </c>
      <c r="L4318" s="41" t="s">
        <v>17685</v>
      </c>
      <c r="M4318" s="41" t="s">
        <v>78</v>
      </c>
      <c r="N4318" s="41" t="s">
        <v>183</v>
      </c>
      <c r="O4318" s="38"/>
      <c r="P4318" s="43"/>
    </row>
    <row r="4319">
      <c r="A4319" s="26">
        <v>163436.0</v>
      </c>
      <c r="B4319" s="28" t="s">
        <v>90</v>
      </c>
      <c r="C4319" s="28" t="s">
        <v>91</v>
      </c>
      <c r="D4319" s="28" t="s">
        <v>277</v>
      </c>
      <c r="E4319" s="28" t="s">
        <v>83</v>
      </c>
      <c r="F4319" s="35" t="s">
        <v>33</v>
      </c>
      <c r="G4319" s="35" t="s">
        <v>17686</v>
      </c>
      <c r="H4319" s="35" t="s">
        <v>17687</v>
      </c>
      <c r="I4319" s="35" t="s">
        <v>105</v>
      </c>
      <c r="J4319" s="28" t="s">
        <v>3352</v>
      </c>
      <c r="K4319" s="35" t="s">
        <v>17688</v>
      </c>
      <c r="L4319" s="35" t="s">
        <v>17689</v>
      </c>
      <c r="M4319" s="35" t="s">
        <v>78</v>
      </c>
      <c r="N4319" s="35" t="s">
        <v>579</v>
      </c>
      <c r="O4319" s="38"/>
      <c r="P4319" s="38"/>
    </row>
    <row r="4320">
      <c r="A4320" s="39">
        <v>163808.0</v>
      </c>
      <c r="B4320" s="40" t="s">
        <v>90</v>
      </c>
      <c r="C4320" s="40" t="s">
        <v>91</v>
      </c>
      <c r="D4320" s="40" t="s">
        <v>218</v>
      </c>
      <c r="E4320" s="40" t="s">
        <v>83</v>
      </c>
      <c r="F4320" s="41" t="s">
        <v>33</v>
      </c>
      <c r="G4320" s="41" t="s">
        <v>17690</v>
      </c>
      <c r="H4320" s="41" t="s">
        <v>17691</v>
      </c>
      <c r="I4320" s="41" t="s">
        <v>105</v>
      </c>
      <c r="J4320" s="40" t="s">
        <v>480</v>
      </c>
      <c r="K4320" s="41" t="s">
        <v>17692</v>
      </c>
      <c r="L4320" s="41" t="s">
        <v>17693</v>
      </c>
      <c r="M4320" s="41" t="s">
        <v>78</v>
      </c>
      <c r="N4320" s="41" t="s">
        <v>483</v>
      </c>
      <c r="O4320" s="38"/>
      <c r="P4320" s="43"/>
    </row>
    <row r="4321">
      <c r="A4321" s="26">
        <v>164236.0</v>
      </c>
      <c r="B4321" s="28" t="s">
        <v>90</v>
      </c>
      <c r="C4321" s="28" t="s">
        <v>91</v>
      </c>
      <c r="D4321" s="28" t="s">
        <v>419</v>
      </c>
      <c r="E4321" s="28" t="s">
        <v>83</v>
      </c>
      <c r="F4321" s="35" t="s">
        <v>33</v>
      </c>
      <c r="G4321" s="35" t="s">
        <v>17694</v>
      </c>
      <c r="H4321" s="35" t="s">
        <v>17695</v>
      </c>
      <c r="I4321" s="35" t="s">
        <v>105</v>
      </c>
      <c r="J4321" s="28" t="s">
        <v>525</v>
      </c>
      <c r="K4321" s="35" t="s">
        <v>815</v>
      </c>
      <c r="L4321" s="35" t="s">
        <v>17696</v>
      </c>
      <c r="M4321" s="35" t="s">
        <v>78</v>
      </c>
      <c r="N4321" s="35" t="s">
        <v>99</v>
      </c>
      <c r="O4321" s="38"/>
      <c r="P4321" s="38"/>
    </row>
    <row r="4322">
      <c r="A4322" s="39">
        <v>165423.0</v>
      </c>
      <c r="B4322" s="40" t="s">
        <v>90</v>
      </c>
      <c r="C4322" s="40" t="s">
        <v>91</v>
      </c>
      <c r="D4322" s="40" t="s">
        <v>254</v>
      </c>
      <c r="E4322" s="40" t="s">
        <v>111</v>
      </c>
      <c r="F4322" s="41" t="s">
        <v>33</v>
      </c>
      <c r="G4322" s="41" t="s">
        <v>17697</v>
      </c>
      <c r="H4322" s="41" t="s">
        <v>17698</v>
      </c>
      <c r="I4322" s="41" t="s">
        <v>1239</v>
      </c>
      <c r="J4322" s="40" t="s">
        <v>1240</v>
      </c>
      <c r="K4322" s="41" t="s">
        <v>17699</v>
      </c>
      <c r="L4322" s="41" t="s">
        <v>17700</v>
      </c>
      <c r="M4322" s="41" t="s">
        <v>78</v>
      </c>
      <c r="N4322" s="41" t="s">
        <v>51</v>
      </c>
      <c r="O4322" s="38"/>
      <c r="P4322" s="43"/>
    </row>
    <row r="4323">
      <c r="A4323" s="26">
        <v>165530.0</v>
      </c>
      <c r="B4323" s="28" t="s">
        <v>90</v>
      </c>
      <c r="C4323" s="28" t="s">
        <v>91</v>
      </c>
      <c r="D4323" s="28" t="s">
        <v>82</v>
      </c>
      <c r="E4323" s="28" t="s">
        <v>83</v>
      </c>
      <c r="F4323" s="35" t="s">
        <v>33</v>
      </c>
      <c r="G4323" s="35" t="s">
        <v>17701</v>
      </c>
      <c r="H4323" s="35" t="s">
        <v>17702</v>
      </c>
      <c r="I4323" s="35" t="s">
        <v>1038</v>
      </c>
      <c r="J4323" s="28" t="s">
        <v>1039</v>
      </c>
      <c r="K4323" s="35" t="s">
        <v>17703</v>
      </c>
      <c r="L4323" s="35" t="s">
        <v>17704</v>
      </c>
      <c r="M4323" s="35" t="s">
        <v>78</v>
      </c>
      <c r="N4323" s="35" t="s">
        <v>183</v>
      </c>
      <c r="O4323" s="38"/>
      <c r="P4323" s="38"/>
    </row>
    <row r="4324">
      <c r="A4324" s="39">
        <v>165704.0</v>
      </c>
      <c r="B4324" s="40" t="s">
        <v>90</v>
      </c>
      <c r="C4324" s="40" t="s">
        <v>91</v>
      </c>
      <c r="D4324" s="40" t="s">
        <v>240</v>
      </c>
      <c r="E4324" s="40" t="s">
        <v>111</v>
      </c>
      <c r="F4324" s="41" t="s">
        <v>33</v>
      </c>
      <c r="G4324" s="41" t="s">
        <v>17705</v>
      </c>
      <c r="H4324" s="41" t="s">
        <v>17706</v>
      </c>
      <c r="I4324" s="41" t="s">
        <v>884</v>
      </c>
      <c r="J4324" s="40" t="s">
        <v>885</v>
      </c>
      <c r="K4324" s="41" t="s">
        <v>17707</v>
      </c>
      <c r="L4324" s="41" t="s">
        <v>17708</v>
      </c>
      <c r="M4324" s="41" t="s">
        <v>78</v>
      </c>
      <c r="N4324" s="41" t="s">
        <v>183</v>
      </c>
      <c r="O4324" s="38"/>
      <c r="P4324" s="43"/>
    </row>
    <row r="4325">
      <c r="A4325" s="26">
        <v>165712.0</v>
      </c>
      <c r="B4325" s="28" t="s">
        <v>90</v>
      </c>
      <c r="C4325" s="28" t="s">
        <v>91</v>
      </c>
      <c r="D4325" s="28" t="s">
        <v>135</v>
      </c>
      <c r="E4325" s="28" t="s">
        <v>111</v>
      </c>
      <c r="F4325" s="35" t="s">
        <v>33</v>
      </c>
      <c r="G4325" s="35" t="s">
        <v>17709</v>
      </c>
      <c r="H4325" s="35" t="s">
        <v>17710</v>
      </c>
      <c r="I4325" s="35" t="s">
        <v>105</v>
      </c>
      <c r="J4325" s="28" t="s">
        <v>138</v>
      </c>
      <c r="K4325" s="35" t="s">
        <v>17711</v>
      </c>
      <c r="L4325" s="35" t="s">
        <v>17712</v>
      </c>
      <c r="M4325" s="35" t="s">
        <v>78</v>
      </c>
      <c r="N4325" s="35" t="s">
        <v>117</v>
      </c>
      <c r="O4325" s="38"/>
      <c r="P4325" s="38"/>
    </row>
    <row r="4326">
      <c r="A4326" s="39">
        <v>166215.0</v>
      </c>
      <c r="B4326" s="40" t="s">
        <v>90</v>
      </c>
      <c r="C4326" s="40" t="s">
        <v>91</v>
      </c>
      <c r="D4326" s="40" t="s">
        <v>218</v>
      </c>
      <c r="E4326" s="40" t="s">
        <v>83</v>
      </c>
      <c r="F4326" s="41" t="s">
        <v>33</v>
      </c>
      <c r="G4326" s="41" t="s">
        <v>17713</v>
      </c>
      <c r="H4326" s="41" t="s">
        <v>17714</v>
      </c>
      <c r="I4326" s="41" t="s">
        <v>820</v>
      </c>
      <c r="J4326" s="40" t="s">
        <v>665</v>
      </c>
      <c r="K4326" s="41" t="s">
        <v>17715</v>
      </c>
      <c r="L4326" s="41" t="s">
        <v>17716</v>
      </c>
      <c r="M4326" s="41" t="s">
        <v>78</v>
      </c>
      <c r="N4326" s="41" t="s">
        <v>183</v>
      </c>
      <c r="O4326" s="38"/>
      <c r="P4326" s="43"/>
    </row>
    <row r="4327">
      <c r="A4327" s="26">
        <v>166330.0</v>
      </c>
      <c r="B4327" s="28" t="s">
        <v>90</v>
      </c>
      <c r="C4327" s="28" t="s">
        <v>91</v>
      </c>
      <c r="D4327" s="28" t="s">
        <v>82</v>
      </c>
      <c r="E4327" s="28" t="s">
        <v>83</v>
      </c>
      <c r="F4327" s="35" t="s">
        <v>33</v>
      </c>
      <c r="G4327" s="35" t="s">
        <v>17717</v>
      </c>
      <c r="H4327" s="35" t="s">
        <v>17718</v>
      </c>
      <c r="I4327" s="35" t="s">
        <v>1038</v>
      </c>
      <c r="J4327" s="28" t="s">
        <v>1039</v>
      </c>
      <c r="K4327" s="35" t="s">
        <v>17719</v>
      </c>
      <c r="L4327" s="35" t="s">
        <v>17720</v>
      </c>
      <c r="M4327" s="35" t="s">
        <v>78</v>
      </c>
      <c r="N4327" s="35" t="s">
        <v>871</v>
      </c>
      <c r="O4327" s="38"/>
      <c r="P4327" s="38"/>
    </row>
    <row r="4328">
      <c r="A4328" s="39">
        <v>166363.0</v>
      </c>
      <c r="B4328" s="40" t="s">
        <v>90</v>
      </c>
      <c r="C4328" s="40" t="s">
        <v>91</v>
      </c>
      <c r="D4328" s="40" t="s">
        <v>218</v>
      </c>
      <c r="E4328" s="40" t="s">
        <v>83</v>
      </c>
      <c r="F4328" s="41" t="s">
        <v>33</v>
      </c>
      <c r="G4328" s="41" t="s">
        <v>17721</v>
      </c>
      <c r="H4328" s="41" t="s">
        <v>17722</v>
      </c>
      <c r="I4328" s="41" t="s">
        <v>820</v>
      </c>
      <c r="J4328" s="40" t="s">
        <v>665</v>
      </c>
      <c r="K4328" s="41" t="s">
        <v>17723</v>
      </c>
      <c r="L4328" s="41" t="s">
        <v>17724</v>
      </c>
      <c r="M4328" s="41" t="s">
        <v>78</v>
      </c>
      <c r="N4328" s="41" t="s">
        <v>334</v>
      </c>
      <c r="O4328" s="38"/>
      <c r="P4328" s="43"/>
    </row>
    <row r="4329">
      <c r="A4329" s="26">
        <v>166710.0</v>
      </c>
      <c r="B4329" s="28" t="s">
        <v>90</v>
      </c>
      <c r="C4329" s="28" t="s">
        <v>91</v>
      </c>
      <c r="D4329" s="28" t="s">
        <v>254</v>
      </c>
      <c r="E4329" s="28" t="s">
        <v>111</v>
      </c>
      <c r="F4329" s="35" t="s">
        <v>33</v>
      </c>
      <c r="G4329" s="35" t="s">
        <v>17725</v>
      </c>
      <c r="H4329" s="35" t="s">
        <v>17726</v>
      </c>
      <c r="I4329" s="35" t="s">
        <v>695</v>
      </c>
      <c r="J4329" s="28" t="s">
        <v>696</v>
      </c>
      <c r="K4329" s="35" t="s">
        <v>17727</v>
      </c>
      <c r="L4329" s="35" t="s">
        <v>17728</v>
      </c>
      <c r="M4329" s="35" t="s">
        <v>78</v>
      </c>
      <c r="N4329" s="35" t="s">
        <v>133</v>
      </c>
      <c r="O4329" s="38"/>
      <c r="P4329" s="38"/>
    </row>
    <row r="4330">
      <c r="A4330" s="39">
        <v>166876.0</v>
      </c>
      <c r="B4330" s="40" t="s">
        <v>90</v>
      </c>
      <c r="C4330" s="40" t="s">
        <v>91</v>
      </c>
      <c r="D4330" s="40" t="s">
        <v>110</v>
      </c>
      <c r="E4330" s="40" t="s">
        <v>111</v>
      </c>
      <c r="F4330" s="41" t="s">
        <v>33</v>
      </c>
      <c r="G4330" s="41" t="s">
        <v>17729</v>
      </c>
      <c r="H4330" s="41" t="s">
        <v>17730</v>
      </c>
      <c r="I4330" s="41" t="s">
        <v>105</v>
      </c>
      <c r="J4330" s="40" t="s">
        <v>1234</v>
      </c>
      <c r="K4330" s="41" t="s">
        <v>17731</v>
      </c>
      <c r="L4330" s="41" t="s">
        <v>17732</v>
      </c>
      <c r="M4330" s="41" t="s">
        <v>78</v>
      </c>
      <c r="N4330" s="41" t="s">
        <v>117</v>
      </c>
      <c r="O4330" s="38"/>
      <c r="P4330" s="43"/>
    </row>
    <row r="4331">
      <c r="A4331" s="26">
        <v>167056.0</v>
      </c>
      <c r="B4331" s="28" t="s">
        <v>90</v>
      </c>
      <c r="C4331" s="28" t="s">
        <v>91</v>
      </c>
      <c r="D4331" s="28" t="s">
        <v>293</v>
      </c>
      <c r="E4331" s="28" t="s">
        <v>111</v>
      </c>
      <c r="F4331" s="35" t="s">
        <v>33</v>
      </c>
      <c r="G4331" s="35" t="s">
        <v>17733</v>
      </c>
      <c r="H4331" s="35" t="s">
        <v>17734</v>
      </c>
      <c r="I4331" s="35" t="s">
        <v>105</v>
      </c>
      <c r="J4331" s="28" t="s">
        <v>338</v>
      </c>
      <c r="K4331" s="35" t="s">
        <v>17735</v>
      </c>
      <c r="L4331" s="35" t="s">
        <v>17736</v>
      </c>
      <c r="M4331" s="35" t="s">
        <v>78</v>
      </c>
      <c r="N4331" s="35" t="s">
        <v>370</v>
      </c>
      <c r="O4331" s="38"/>
      <c r="P4331" s="38"/>
    </row>
    <row r="4332">
      <c r="A4332" s="39">
        <v>167882.0</v>
      </c>
      <c r="B4332" s="40" t="s">
        <v>90</v>
      </c>
      <c r="C4332" s="40" t="s">
        <v>91</v>
      </c>
      <c r="D4332" s="40" t="s">
        <v>118</v>
      </c>
      <c r="E4332" s="40" t="s">
        <v>111</v>
      </c>
      <c r="F4332" s="41" t="s">
        <v>33</v>
      </c>
      <c r="G4332" s="41" t="s">
        <v>17737</v>
      </c>
      <c r="H4332" s="41" t="s">
        <v>17738</v>
      </c>
      <c r="I4332" s="41" t="s">
        <v>105</v>
      </c>
      <c r="J4332" s="40" t="s">
        <v>138</v>
      </c>
      <c r="K4332" s="41" t="s">
        <v>17739</v>
      </c>
      <c r="L4332" s="41" t="s">
        <v>17740</v>
      </c>
      <c r="M4332" s="41" t="s">
        <v>78</v>
      </c>
      <c r="N4332" s="41" t="s">
        <v>183</v>
      </c>
      <c r="O4332" s="38"/>
      <c r="P4332" s="43"/>
    </row>
    <row r="4333">
      <c r="A4333" s="26">
        <v>167890.0</v>
      </c>
      <c r="B4333" s="28" t="s">
        <v>90</v>
      </c>
      <c r="C4333" s="28" t="s">
        <v>91</v>
      </c>
      <c r="D4333" s="28" t="s">
        <v>156</v>
      </c>
      <c r="E4333" s="28" t="s">
        <v>68</v>
      </c>
      <c r="F4333" s="35" t="s">
        <v>33</v>
      </c>
      <c r="G4333" s="35" t="s">
        <v>17741</v>
      </c>
      <c r="H4333" s="35" t="s">
        <v>17742</v>
      </c>
      <c r="I4333" s="35" t="s">
        <v>3654</v>
      </c>
      <c r="J4333" s="28" t="s">
        <v>3655</v>
      </c>
      <c r="K4333" s="35" t="s">
        <v>17743</v>
      </c>
      <c r="L4333" s="35" t="s">
        <v>17744</v>
      </c>
      <c r="M4333" s="35" t="s">
        <v>78</v>
      </c>
      <c r="N4333" s="35" t="s">
        <v>334</v>
      </c>
      <c r="O4333" s="38"/>
      <c r="P4333" s="38"/>
    </row>
    <row r="4334">
      <c r="A4334" s="39">
        <v>168013.0</v>
      </c>
      <c r="B4334" s="40" t="s">
        <v>90</v>
      </c>
      <c r="C4334" s="40" t="s">
        <v>91</v>
      </c>
      <c r="D4334" s="40" t="s">
        <v>218</v>
      </c>
      <c r="E4334" s="40" t="s">
        <v>83</v>
      </c>
      <c r="F4334" s="41" t="s">
        <v>33</v>
      </c>
      <c r="G4334" s="41" t="s">
        <v>17745</v>
      </c>
      <c r="H4334" s="41" t="s">
        <v>17746</v>
      </c>
      <c r="I4334" s="41" t="s">
        <v>105</v>
      </c>
      <c r="J4334" s="40" t="s">
        <v>1546</v>
      </c>
      <c r="K4334" s="41" t="s">
        <v>17747</v>
      </c>
      <c r="L4334" s="41" t="s">
        <v>17748</v>
      </c>
      <c r="M4334" s="41" t="s">
        <v>78</v>
      </c>
      <c r="N4334" s="41" t="s">
        <v>117</v>
      </c>
      <c r="O4334" s="38"/>
      <c r="P4334" s="43"/>
    </row>
    <row r="4335">
      <c r="A4335" s="26">
        <v>168104.0</v>
      </c>
      <c r="B4335" s="28" t="s">
        <v>90</v>
      </c>
      <c r="C4335" s="28" t="s">
        <v>91</v>
      </c>
      <c r="D4335" s="28" t="s">
        <v>127</v>
      </c>
      <c r="E4335" s="28" t="s">
        <v>83</v>
      </c>
      <c r="F4335" s="35" t="s">
        <v>33</v>
      </c>
      <c r="G4335" s="35" t="s">
        <v>17749</v>
      </c>
      <c r="H4335" s="35" t="s">
        <v>17750</v>
      </c>
      <c r="I4335" s="35" t="s">
        <v>2593</v>
      </c>
      <c r="J4335" s="28" t="s">
        <v>2594</v>
      </c>
      <c r="K4335" s="35" t="s">
        <v>17751</v>
      </c>
      <c r="L4335" s="35" t="s">
        <v>17752</v>
      </c>
      <c r="M4335" s="35" t="s">
        <v>78</v>
      </c>
      <c r="N4335" s="35" t="s">
        <v>183</v>
      </c>
      <c r="O4335" s="38"/>
      <c r="P4335" s="38"/>
    </row>
    <row r="4336">
      <c r="A4336" s="39">
        <v>168187.0</v>
      </c>
      <c r="B4336" s="40" t="s">
        <v>81</v>
      </c>
      <c r="C4336" s="40" t="s">
        <v>65</v>
      </c>
      <c r="D4336" s="40"/>
      <c r="E4336" s="40" t="s">
        <v>83</v>
      </c>
      <c r="F4336" s="41" t="s">
        <v>33</v>
      </c>
      <c r="G4336" s="41" t="s">
        <v>17753</v>
      </c>
      <c r="H4336" s="41" t="s">
        <v>17754</v>
      </c>
      <c r="I4336" s="41" t="s">
        <v>2593</v>
      </c>
      <c r="J4336" s="40" t="s">
        <v>2594</v>
      </c>
      <c r="K4336" s="41" t="s">
        <v>17755</v>
      </c>
      <c r="L4336" s="41" t="s">
        <v>17756</v>
      </c>
      <c r="M4336" s="41" t="s">
        <v>78</v>
      </c>
      <c r="N4336" s="41" t="s">
        <v>51</v>
      </c>
      <c r="O4336" s="38"/>
      <c r="P4336" s="43"/>
    </row>
    <row r="4337">
      <c r="A4337" s="26">
        <v>168310.0</v>
      </c>
      <c r="B4337" s="28" t="s">
        <v>90</v>
      </c>
      <c r="C4337" s="28" t="s">
        <v>91</v>
      </c>
      <c r="D4337" s="28" t="s">
        <v>419</v>
      </c>
      <c r="E4337" s="28" t="s">
        <v>83</v>
      </c>
      <c r="F4337" s="35" t="s">
        <v>33</v>
      </c>
      <c r="G4337" s="35" t="s">
        <v>17757</v>
      </c>
      <c r="H4337" s="35" t="s">
        <v>17758</v>
      </c>
      <c r="I4337" s="35" t="s">
        <v>105</v>
      </c>
      <c r="J4337" s="28" t="s">
        <v>1546</v>
      </c>
      <c r="K4337" s="35" t="s">
        <v>17759</v>
      </c>
      <c r="L4337" s="35" t="s">
        <v>17760</v>
      </c>
      <c r="M4337" s="35" t="s">
        <v>78</v>
      </c>
      <c r="N4337" s="35" t="s">
        <v>117</v>
      </c>
      <c r="O4337" s="38"/>
      <c r="P4337" s="38"/>
    </row>
    <row r="4338">
      <c r="A4338" s="39">
        <v>168328.0</v>
      </c>
      <c r="B4338" s="40" t="s">
        <v>17761</v>
      </c>
      <c r="C4338" s="40" t="s">
        <v>17762</v>
      </c>
      <c r="D4338" s="40" t="s">
        <v>293</v>
      </c>
      <c r="E4338" s="40" t="s">
        <v>111</v>
      </c>
      <c r="F4338" s="41" t="s">
        <v>33</v>
      </c>
      <c r="G4338" s="41" t="s">
        <v>17763</v>
      </c>
      <c r="H4338" s="41" t="s">
        <v>17764</v>
      </c>
      <c r="I4338" s="41" t="s">
        <v>105</v>
      </c>
      <c r="J4338" s="40" t="s">
        <v>338</v>
      </c>
      <c r="K4338" s="41" t="s">
        <v>5134</v>
      </c>
      <c r="L4338" s="41" t="s">
        <v>17765</v>
      </c>
      <c r="M4338" s="41" t="s">
        <v>78</v>
      </c>
      <c r="N4338" s="41" t="s">
        <v>99</v>
      </c>
      <c r="O4338" s="38"/>
      <c r="P4338" s="43"/>
    </row>
    <row r="4339">
      <c r="A4339" s="26">
        <v>168468.0</v>
      </c>
      <c r="B4339" s="28" t="s">
        <v>90</v>
      </c>
      <c r="C4339" s="28" t="s">
        <v>91</v>
      </c>
      <c r="D4339" s="28" t="s">
        <v>419</v>
      </c>
      <c r="E4339" s="28" t="s">
        <v>83</v>
      </c>
      <c r="F4339" s="35" t="s">
        <v>33</v>
      </c>
      <c r="G4339" s="35" t="s">
        <v>17766</v>
      </c>
      <c r="H4339" s="35" t="s">
        <v>17767</v>
      </c>
      <c r="I4339" s="35" t="s">
        <v>105</v>
      </c>
      <c r="J4339" s="28" t="s">
        <v>1546</v>
      </c>
      <c r="K4339" s="35" t="s">
        <v>17768</v>
      </c>
      <c r="L4339" s="35" t="s">
        <v>17769</v>
      </c>
      <c r="M4339" s="35" t="s">
        <v>78</v>
      </c>
      <c r="N4339" s="35" t="s">
        <v>99</v>
      </c>
      <c r="O4339" s="38"/>
      <c r="P4339" s="38"/>
    </row>
    <row r="4340">
      <c r="A4340" s="39">
        <v>168534.0</v>
      </c>
      <c r="B4340" s="40" t="s">
        <v>16934</v>
      </c>
      <c r="C4340" s="40" t="s">
        <v>16935</v>
      </c>
      <c r="D4340" s="40" t="s">
        <v>118</v>
      </c>
      <c r="E4340" s="40" t="s">
        <v>111</v>
      </c>
      <c r="F4340" s="41" t="s">
        <v>33</v>
      </c>
      <c r="G4340" s="41" t="s">
        <v>17770</v>
      </c>
      <c r="H4340" s="41" t="s">
        <v>17771</v>
      </c>
      <c r="I4340" s="41" t="s">
        <v>1145</v>
      </c>
      <c r="J4340" s="40" t="s">
        <v>611</v>
      </c>
      <c r="K4340" s="41" t="s">
        <v>17772</v>
      </c>
      <c r="L4340" s="41" t="s">
        <v>17773</v>
      </c>
      <c r="M4340" s="41" t="s">
        <v>78</v>
      </c>
      <c r="N4340" s="41" t="s">
        <v>183</v>
      </c>
      <c r="O4340" s="38"/>
      <c r="P4340" s="43"/>
    </row>
    <row r="4341">
      <c r="A4341" s="26">
        <v>168989.0</v>
      </c>
      <c r="B4341" s="28" t="s">
        <v>90</v>
      </c>
      <c r="C4341" s="28" t="s">
        <v>91</v>
      </c>
      <c r="D4341" s="28" t="s">
        <v>254</v>
      </c>
      <c r="E4341" s="28" t="s">
        <v>111</v>
      </c>
      <c r="F4341" s="35" t="s">
        <v>33</v>
      </c>
      <c r="G4341" s="35" t="s">
        <v>17774</v>
      </c>
      <c r="H4341" s="35" t="s">
        <v>17775</v>
      </c>
      <c r="I4341" s="35" t="s">
        <v>805</v>
      </c>
      <c r="J4341" s="28" t="s">
        <v>806</v>
      </c>
      <c r="K4341" s="35" t="s">
        <v>15528</v>
      </c>
      <c r="L4341" s="35" t="s">
        <v>17776</v>
      </c>
      <c r="M4341" s="35" t="s">
        <v>78</v>
      </c>
      <c r="N4341" s="35" t="s">
        <v>183</v>
      </c>
      <c r="O4341" s="38"/>
      <c r="P4341" s="38"/>
    </row>
    <row r="4342">
      <c r="A4342" s="39">
        <v>169003.0</v>
      </c>
      <c r="B4342" s="40" t="s">
        <v>90</v>
      </c>
      <c r="C4342" s="40" t="s">
        <v>91</v>
      </c>
      <c r="D4342" s="40" t="s">
        <v>102</v>
      </c>
      <c r="E4342" s="40" t="s">
        <v>83</v>
      </c>
      <c r="F4342" s="41" t="s">
        <v>33</v>
      </c>
      <c r="G4342" s="41" t="s">
        <v>17777</v>
      </c>
      <c r="H4342" s="41" t="s">
        <v>17778</v>
      </c>
      <c r="I4342" s="41" t="s">
        <v>105</v>
      </c>
      <c r="J4342" s="40" t="s">
        <v>964</v>
      </c>
      <c r="K4342" s="41" t="s">
        <v>17779</v>
      </c>
      <c r="L4342" s="41" t="s">
        <v>17780</v>
      </c>
      <c r="M4342" s="41" t="s">
        <v>78</v>
      </c>
      <c r="N4342" s="41" t="s">
        <v>109</v>
      </c>
      <c r="O4342" s="38"/>
      <c r="P4342" s="43"/>
    </row>
    <row r="4343">
      <c r="A4343" s="26">
        <v>169045.0</v>
      </c>
      <c r="B4343" s="28" t="s">
        <v>90</v>
      </c>
      <c r="C4343" s="28" t="s">
        <v>91</v>
      </c>
      <c r="D4343" s="28" t="s">
        <v>277</v>
      </c>
      <c r="E4343" s="28" t="s">
        <v>83</v>
      </c>
      <c r="F4343" s="35" t="s">
        <v>33</v>
      </c>
      <c r="G4343" s="35" t="s">
        <v>17781</v>
      </c>
      <c r="H4343" s="35" t="s">
        <v>17782</v>
      </c>
      <c r="I4343" s="35" t="s">
        <v>105</v>
      </c>
      <c r="J4343" s="28" t="s">
        <v>1094</v>
      </c>
      <c r="K4343" s="35" t="s">
        <v>17783</v>
      </c>
      <c r="L4343" s="35" t="s">
        <v>17784</v>
      </c>
      <c r="M4343" s="35" t="s">
        <v>78</v>
      </c>
      <c r="N4343" s="35" t="s">
        <v>334</v>
      </c>
      <c r="O4343" s="38"/>
      <c r="P4343" s="38"/>
    </row>
    <row r="4344">
      <c r="A4344" s="39">
        <v>169532.0</v>
      </c>
      <c r="B4344" s="40" t="s">
        <v>90</v>
      </c>
      <c r="C4344" s="40" t="s">
        <v>91</v>
      </c>
      <c r="D4344" s="40" t="s">
        <v>210</v>
      </c>
      <c r="E4344" s="40" t="s">
        <v>68</v>
      </c>
      <c r="F4344" s="41" t="s">
        <v>33</v>
      </c>
      <c r="G4344" s="41" t="s">
        <v>17785</v>
      </c>
      <c r="H4344" s="41" t="s">
        <v>17786</v>
      </c>
      <c r="I4344" s="41" t="s">
        <v>13722</v>
      </c>
      <c r="J4344" s="40" t="s">
        <v>214</v>
      </c>
      <c r="K4344" s="41" t="s">
        <v>17787</v>
      </c>
      <c r="L4344" s="41" t="s">
        <v>17788</v>
      </c>
      <c r="M4344" s="41" t="s">
        <v>78</v>
      </c>
      <c r="N4344" s="41" t="s">
        <v>183</v>
      </c>
      <c r="O4344" s="38"/>
      <c r="P4344" s="43"/>
    </row>
    <row r="4345">
      <c r="A4345" s="26">
        <v>169565.0</v>
      </c>
      <c r="B4345" s="28" t="s">
        <v>90</v>
      </c>
      <c r="C4345" s="28" t="s">
        <v>91</v>
      </c>
      <c r="D4345" s="28" t="s">
        <v>110</v>
      </c>
      <c r="E4345" s="28" t="s">
        <v>111</v>
      </c>
      <c r="F4345" s="35" t="s">
        <v>33</v>
      </c>
      <c r="G4345" s="35" t="s">
        <v>17789</v>
      </c>
      <c r="H4345" s="35" t="s">
        <v>17790</v>
      </c>
      <c r="I4345" s="35" t="s">
        <v>105</v>
      </c>
      <c r="J4345" s="28" t="s">
        <v>114</v>
      </c>
      <c r="K4345" s="35" t="s">
        <v>17791</v>
      </c>
      <c r="L4345" s="35" t="s">
        <v>17792</v>
      </c>
      <c r="M4345" s="35" t="s">
        <v>78</v>
      </c>
      <c r="N4345" s="35" t="s">
        <v>99</v>
      </c>
      <c r="O4345" s="38"/>
      <c r="P4345" s="38"/>
    </row>
    <row r="4346">
      <c r="A4346" s="39">
        <v>169987.0</v>
      </c>
      <c r="B4346" s="40" t="s">
        <v>90</v>
      </c>
      <c r="C4346" s="40" t="s">
        <v>91</v>
      </c>
      <c r="D4346" s="40" t="s">
        <v>177</v>
      </c>
      <c r="E4346" s="40" t="s">
        <v>83</v>
      </c>
      <c r="F4346" s="41" t="s">
        <v>33</v>
      </c>
      <c r="G4346" s="41" t="s">
        <v>17793</v>
      </c>
      <c r="H4346" s="41" t="s">
        <v>17794</v>
      </c>
      <c r="I4346" s="41" t="s">
        <v>105</v>
      </c>
      <c r="J4346" s="40" t="s">
        <v>638</v>
      </c>
      <c r="K4346" s="41" t="s">
        <v>17795</v>
      </c>
      <c r="L4346" s="41" t="s">
        <v>17796</v>
      </c>
      <c r="M4346" s="41" t="s">
        <v>78</v>
      </c>
      <c r="N4346" s="41" t="s">
        <v>117</v>
      </c>
      <c r="O4346" s="38"/>
      <c r="P4346" s="43"/>
    </row>
    <row r="4347">
      <c r="A4347" s="26">
        <v>170027.0</v>
      </c>
      <c r="B4347" s="28" t="s">
        <v>90</v>
      </c>
      <c r="C4347" s="28" t="s">
        <v>91</v>
      </c>
      <c r="D4347" s="28" t="s">
        <v>82</v>
      </c>
      <c r="E4347" s="28" t="s">
        <v>83</v>
      </c>
      <c r="F4347" s="35" t="s">
        <v>33</v>
      </c>
      <c r="G4347" s="35" t="s">
        <v>17797</v>
      </c>
      <c r="H4347" s="35" t="s">
        <v>17798</v>
      </c>
      <c r="I4347" s="35" t="s">
        <v>95</v>
      </c>
      <c r="J4347" s="28" t="s">
        <v>96</v>
      </c>
      <c r="K4347" s="35" t="s">
        <v>720</v>
      </c>
      <c r="L4347" s="35" t="s">
        <v>17799</v>
      </c>
      <c r="M4347" s="35" t="s">
        <v>78</v>
      </c>
      <c r="N4347" s="35" t="s">
        <v>117</v>
      </c>
      <c r="O4347" s="38"/>
      <c r="P4347" s="38"/>
    </row>
    <row r="4348">
      <c r="A4348" s="39">
        <v>170241.0</v>
      </c>
      <c r="B4348" s="40" t="s">
        <v>125</v>
      </c>
      <c r="C4348" s="40" t="s">
        <v>11077</v>
      </c>
      <c r="D4348" s="40" t="s">
        <v>156</v>
      </c>
      <c r="E4348" s="40" t="s">
        <v>68</v>
      </c>
      <c r="F4348" s="41" t="s">
        <v>33</v>
      </c>
      <c r="G4348" s="41" t="s">
        <v>17800</v>
      </c>
      <c r="H4348" s="41" t="s">
        <v>17801</v>
      </c>
      <c r="I4348" s="41" t="s">
        <v>172</v>
      </c>
      <c r="J4348" s="40" t="s">
        <v>174</v>
      </c>
      <c r="K4348" s="41" t="s">
        <v>17802</v>
      </c>
      <c r="L4348" s="41" t="s">
        <v>17803</v>
      </c>
      <c r="M4348" s="41" t="s">
        <v>78</v>
      </c>
      <c r="N4348" s="41" t="s">
        <v>133</v>
      </c>
      <c r="O4348" s="38"/>
      <c r="P4348" s="43"/>
    </row>
    <row r="4349">
      <c r="A4349" s="26">
        <v>170662.0</v>
      </c>
      <c r="B4349" s="28" t="s">
        <v>90</v>
      </c>
      <c r="C4349" s="28" t="s">
        <v>91</v>
      </c>
      <c r="D4349" s="28" t="s">
        <v>277</v>
      </c>
      <c r="E4349" s="28" t="s">
        <v>83</v>
      </c>
      <c r="F4349" s="35" t="s">
        <v>33</v>
      </c>
      <c r="G4349" s="35" t="s">
        <v>17804</v>
      </c>
      <c r="H4349" s="35" t="s">
        <v>17805</v>
      </c>
      <c r="I4349" s="35" t="s">
        <v>105</v>
      </c>
      <c r="J4349" s="28" t="s">
        <v>3352</v>
      </c>
      <c r="K4349" s="35" t="s">
        <v>17806</v>
      </c>
      <c r="L4349" s="35" t="s">
        <v>17807</v>
      </c>
      <c r="M4349" s="35" t="s">
        <v>78</v>
      </c>
      <c r="N4349" s="35" t="s">
        <v>99</v>
      </c>
      <c r="O4349" s="38"/>
      <c r="P4349" s="38"/>
    </row>
    <row r="4350">
      <c r="A4350" s="39">
        <v>170746.0</v>
      </c>
      <c r="B4350" s="40" t="s">
        <v>591</v>
      </c>
      <c r="C4350" s="40" t="s">
        <v>592</v>
      </c>
      <c r="D4350" s="40" t="s">
        <v>177</v>
      </c>
      <c r="E4350" s="40" t="s">
        <v>83</v>
      </c>
      <c r="F4350" s="41" t="s">
        <v>33</v>
      </c>
      <c r="G4350" s="41" t="s">
        <v>593</v>
      </c>
      <c r="H4350" s="41" t="s">
        <v>17808</v>
      </c>
      <c r="I4350" s="41" t="s">
        <v>105</v>
      </c>
      <c r="J4350" s="40" t="s">
        <v>638</v>
      </c>
      <c r="K4350" s="41" t="s">
        <v>17809</v>
      </c>
      <c r="L4350" s="41" t="s">
        <v>17810</v>
      </c>
      <c r="M4350" s="41" t="s">
        <v>78</v>
      </c>
      <c r="N4350" s="41" t="s">
        <v>117</v>
      </c>
      <c r="O4350" s="38"/>
      <c r="P4350" s="43"/>
    </row>
    <row r="4351">
      <c r="A4351" s="26">
        <v>170878.0</v>
      </c>
      <c r="B4351" s="28" t="s">
        <v>125</v>
      </c>
      <c r="C4351" s="28" t="s">
        <v>126</v>
      </c>
      <c r="D4351" s="28" t="s">
        <v>419</v>
      </c>
      <c r="E4351" s="28" t="s">
        <v>83</v>
      </c>
      <c r="F4351" s="35" t="s">
        <v>33</v>
      </c>
      <c r="G4351" s="35" t="s">
        <v>17811</v>
      </c>
      <c r="H4351" s="35" t="s">
        <v>17812</v>
      </c>
      <c r="I4351" s="35" t="s">
        <v>105</v>
      </c>
      <c r="J4351" s="28" t="s">
        <v>1546</v>
      </c>
      <c r="K4351" s="35" t="s">
        <v>17813</v>
      </c>
      <c r="L4351" s="35" t="s">
        <v>17814</v>
      </c>
      <c r="M4351" s="35" t="s">
        <v>78</v>
      </c>
      <c r="N4351" s="35" t="s">
        <v>133</v>
      </c>
      <c r="O4351" s="38"/>
      <c r="P4351" s="38"/>
    </row>
    <row r="4352">
      <c r="A4352" s="39">
        <v>171082.0</v>
      </c>
      <c r="B4352" s="40" t="s">
        <v>125</v>
      </c>
      <c r="C4352" s="40" t="s">
        <v>11077</v>
      </c>
      <c r="D4352" s="40" t="s">
        <v>210</v>
      </c>
      <c r="E4352" s="40" t="s">
        <v>68</v>
      </c>
      <c r="F4352" s="41" t="s">
        <v>33</v>
      </c>
      <c r="G4352" s="41" t="s">
        <v>17815</v>
      </c>
      <c r="H4352" s="41" t="s">
        <v>17816</v>
      </c>
      <c r="I4352" s="41" t="s">
        <v>172</v>
      </c>
      <c r="J4352" s="40" t="s">
        <v>214</v>
      </c>
      <c r="K4352" s="41" t="s">
        <v>17817</v>
      </c>
      <c r="L4352" s="41" t="s">
        <v>17818</v>
      </c>
      <c r="M4352" s="41" t="s">
        <v>78</v>
      </c>
      <c r="N4352" s="41" t="s">
        <v>183</v>
      </c>
      <c r="O4352" s="38"/>
      <c r="P4352" s="43"/>
    </row>
    <row r="4353">
      <c r="A4353" s="26">
        <v>171215.0</v>
      </c>
      <c r="B4353" s="28" t="s">
        <v>81</v>
      </c>
      <c r="C4353" s="28" t="s">
        <v>65</v>
      </c>
      <c r="D4353" s="28"/>
      <c r="E4353" s="28" t="s">
        <v>68</v>
      </c>
      <c r="F4353" s="35" t="s">
        <v>33</v>
      </c>
      <c r="G4353" s="35" t="s">
        <v>17819</v>
      </c>
      <c r="H4353" s="35" t="s">
        <v>17820</v>
      </c>
      <c r="I4353" s="35" t="s">
        <v>1640</v>
      </c>
      <c r="J4353" s="28" t="s">
        <v>1641</v>
      </c>
      <c r="K4353" s="35" t="s">
        <v>17821</v>
      </c>
      <c r="L4353" s="35" t="s">
        <v>17822</v>
      </c>
      <c r="M4353" s="35" t="s">
        <v>78</v>
      </c>
      <c r="N4353" s="35" t="s">
        <v>51</v>
      </c>
      <c r="O4353" s="38"/>
      <c r="P4353" s="38"/>
    </row>
    <row r="4354">
      <c r="A4354" s="39">
        <v>171496.0</v>
      </c>
      <c r="B4354" s="40" t="s">
        <v>90</v>
      </c>
      <c r="C4354" s="40" t="s">
        <v>91</v>
      </c>
      <c r="D4354" s="40" t="s">
        <v>263</v>
      </c>
      <c r="E4354" s="40" t="s">
        <v>111</v>
      </c>
      <c r="F4354" s="41" t="s">
        <v>33</v>
      </c>
      <c r="G4354" s="41" t="s">
        <v>2282</v>
      </c>
      <c r="H4354" s="41" t="s">
        <v>17823</v>
      </c>
      <c r="I4354" s="41" t="s">
        <v>747</v>
      </c>
      <c r="J4354" s="40" t="s">
        <v>748</v>
      </c>
      <c r="K4354" s="41" t="s">
        <v>17824</v>
      </c>
      <c r="L4354" s="41" t="s">
        <v>17825</v>
      </c>
      <c r="M4354" s="41" t="s">
        <v>78</v>
      </c>
      <c r="N4354" s="41" t="s">
        <v>117</v>
      </c>
      <c r="O4354" s="38"/>
      <c r="P4354" s="43"/>
    </row>
    <row r="4355">
      <c r="A4355" s="26">
        <v>171702.0</v>
      </c>
      <c r="B4355" s="28" t="s">
        <v>90</v>
      </c>
      <c r="C4355" s="28" t="s">
        <v>91</v>
      </c>
      <c r="D4355" s="28" t="s">
        <v>31</v>
      </c>
      <c r="E4355" s="28" t="s">
        <v>83</v>
      </c>
      <c r="F4355" s="35" t="s">
        <v>33</v>
      </c>
      <c r="G4355" s="35" t="s">
        <v>17826</v>
      </c>
      <c r="H4355" s="35" t="s">
        <v>17827</v>
      </c>
      <c r="I4355" s="35" t="s">
        <v>105</v>
      </c>
      <c r="J4355" s="28" t="s">
        <v>2149</v>
      </c>
      <c r="K4355" s="35" t="s">
        <v>9089</v>
      </c>
      <c r="L4355" s="35" t="s">
        <v>17828</v>
      </c>
      <c r="M4355" s="35" t="s">
        <v>78</v>
      </c>
      <c r="N4355" s="35" t="s">
        <v>370</v>
      </c>
      <c r="O4355" s="38"/>
      <c r="P4355" s="38"/>
    </row>
    <row r="4356">
      <c r="A4356" s="39">
        <v>171900.0</v>
      </c>
      <c r="B4356" s="40" t="s">
        <v>90</v>
      </c>
      <c r="C4356" s="40" t="s">
        <v>91</v>
      </c>
      <c r="D4356" s="40" t="s">
        <v>110</v>
      </c>
      <c r="E4356" s="40" t="s">
        <v>111</v>
      </c>
      <c r="F4356" s="41" t="s">
        <v>33</v>
      </c>
      <c r="G4356" s="41" t="s">
        <v>17829</v>
      </c>
      <c r="H4356" s="41" t="s">
        <v>17830</v>
      </c>
      <c r="I4356" s="41" t="s">
        <v>105</v>
      </c>
      <c r="J4356" s="40" t="s">
        <v>114</v>
      </c>
      <c r="K4356" s="41" t="s">
        <v>7263</v>
      </c>
      <c r="L4356" s="41" t="s">
        <v>17831</v>
      </c>
      <c r="M4356" s="41" t="s">
        <v>78</v>
      </c>
      <c r="N4356" s="41" t="s">
        <v>99</v>
      </c>
      <c r="O4356" s="38"/>
      <c r="P4356" s="43"/>
    </row>
    <row r="4357">
      <c r="A4357" s="26">
        <v>171942.0</v>
      </c>
      <c r="B4357" s="28" t="s">
        <v>90</v>
      </c>
      <c r="C4357" s="28" t="s">
        <v>91</v>
      </c>
      <c r="D4357" s="28" t="s">
        <v>277</v>
      </c>
      <c r="E4357" s="28" t="s">
        <v>83</v>
      </c>
      <c r="F4357" s="35" t="s">
        <v>33</v>
      </c>
      <c r="G4357" s="35" t="s">
        <v>17832</v>
      </c>
      <c r="H4357" s="35" t="s">
        <v>17833</v>
      </c>
      <c r="I4357" s="35" t="s">
        <v>105</v>
      </c>
      <c r="J4357" s="28" t="s">
        <v>1094</v>
      </c>
      <c r="K4357" s="35" t="s">
        <v>17834</v>
      </c>
      <c r="L4357" s="35" t="s">
        <v>17835</v>
      </c>
      <c r="M4357" s="35" t="s">
        <v>78</v>
      </c>
      <c r="N4357" s="35" t="s">
        <v>334</v>
      </c>
      <c r="O4357" s="38"/>
      <c r="P4357" s="38"/>
    </row>
    <row r="4358">
      <c r="A4358" s="39">
        <v>172031.0</v>
      </c>
      <c r="B4358" s="40" t="s">
        <v>125</v>
      </c>
      <c r="C4358" s="40" t="s">
        <v>126</v>
      </c>
      <c r="D4358" s="40" t="s">
        <v>419</v>
      </c>
      <c r="E4358" s="40" t="s">
        <v>83</v>
      </c>
      <c r="F4358" s="41" t="s">
        <v>33</v>
      </c>
      <c r="G4358" s="41" t="s">
        <v>17836</v>
      </c>
      <c r="H4358" s="41" t="s">
        <v>17837</v>
      </c>
      <c r="I4358" s="41" t="s">
        <v>105</v>
      </c>
      <c r="J4358" s="40" t="s">
        <v>525</v>
      </c>
      <c r="K4358" s="41" t="s">
        <v>17838</v>
      </c>
      <c r="L4358" s="41" t="s">
        <v>17839</v>
      </c>
      <c r="M4358" s="41" t="s">
        <v>78</v>
      </c>
      <c r="N4358" s="41" t="s">
        <v>133</v>
      </c>
      <c r="O4358" s="38"/>
      <c r="P4358" s="43"/>
    </row>
    <row r="4359">
      <c r="A4359" s="26">
        <v>172189.0</v>
      </c>
      <c r="B4359" s="28" t="s">
        <v>3258</v>
      </c>
      <c r="C4359" s="28" t="s">
        <v>3259</v>
      </c>
      <c r="D4359" s="28" t="s">
        <v>210</v>
      </c>
      <c r="E4359" s="28" t="s">
        <v>68</v>
      </c>
      <c r="F4359" s="35" t="s">
        <v>33</v>
      </c>
      <c r="G4359" s="35" t="s">
        <v>17840</v>
      </c>
      <c r="H4359" s="35" t="s">
        <v>17841</v>
      </c>
      <c r="I4359" s="35" t="s">
        <v>1717</v>
      </c>
      <c r="J4359" s="28" t="s">
        <v>1718</v>
      </c>
      <c r="K4359" s="35" t="s">
        <v>444</v>
      </c>
      <c r="L4359" s="35" t="s">
        <v>17842</v>
      </c>
      <c r="M4359" s="35" t="s">
        <v>78</v>
      </c>
      <c r="N4359" s="35" t="s">
        <v>183</v>
      </c>
      <c r="O4359" s="38"/>
      <c r="P4359" s="38"/>
    </row>
    <row r="4360">
      <c r="A4360" s="39">
        <v>172932.0</v>
      </c>
      <c r="B4360" s="40" t="s">
        <v>90</v>
      </c>
      <c r="C4360" s="40" t="s">
        <v>91</v>
      </c>
      <c r="D4360" s="40" t="s">
        <v>118</v>
      </c>
      <c r="E4360" s="40" t="s">
        <v>111</v>
      </c>
      <c r="F4360" s="41" t="s">
        <v>33</v>
      </c>
      <c r="G4360" s="41" t="s">
        <v>9793</v>
      </c>
      <c r="H4360" s="41" t="s">
        <v>17843</v>
      </c>
      <c r="I4360" s="41" t="s">
        <v>105</v>
      </c>
      <c r="J4360" s="40" t="s">
        <v>618</v>
      </c>
      <c r="K4360" s="41" t="s">
        <v>17844</v>
      </c>
      <c r="L4360" s="41" t="s">
        <v>17845</v>
      </c>
      <c r="M4360" s="41" t="s">
        <v>78</v>
      </c>
      <c r="N4360" s="41" t="s">
        <v>183</v>
      </c>
      <c r="O4360" s="38"/>
      <c r="P4360" s="43"/>
    </row>
    <row r="4361">
      <c r="A4361" s="26">
        <v>173104.0</v>
      </c>
      <c r="B4361" s="28" t="s">
        <v>90</v>
      </c>
      <c r="C4361" s="28" t="s">
        <v>91</v>
      </c>
      <c r="D4361" s="28" t="s">
        <v>277</v>
      </c>
      <c r="E4361" s="28" t="s">
        <v>83</v>
      </c>
      <c r="F4361" s="35" t="s">
        <v>33</v>
      </c>
      <c r="G4361" s="35" t="s">
        <v>17846</v>
      </c>
      <c r="H4361" s="35" t="s">
        <v>17847</v>
      </c>
      <c r="I4361" s="35" t="s">
        <v>105</v>
      </c>
      <c r="J4361" s="28" t="s">
        <v>492</v>
      </c>
      <c r="K4361" s="35" t="s">
        <v>17848</v>
      </c>
      <c r="L4361" s="35" t="s">
        <v>17849</v>
      </c>
      <c r="M4361" s="35" t="s">
        <v>78</v>
      </c>
      <c r="N4361" s="35" t="s">
        <v>117</v>
      </c>
      <c r="O4361" s="38"/>
      <c r="P4361" s="38"/>
    </row>
    <row r="4362">
      <c r="A4362" s="39">
        <v>173682.0</v>
      </c>
      <c r="B4362" s="40" t="s">
        <v>457</v>
      </c>
      <c r="C4362" s="40" t="s">
        <v>458</v>
      </c>
      <c r="D4362" s="40" t="s">
        <v>247</v>
      </c>
      <c r="E4362" s="40" t="s">
        <v>111</v>
      </c>
      <c r="F4362" s="41" t="s">
        <v>33</v>
      </c>
      <c r="G4362" s="41" t="s">
        <v>17850</v>
      </c>
      <c r="H4362" s="41" t="s">
        <v>17851</v>
      </c>
      <c r="I4362" s="41" t="s">
        <v>3113</v>
      </c>
      <c r="J4362" s="40" t="s">
        <v>513</v>
      </c>
      <c r="K4362" s="41" t="s">
        <v>2181</v>
      </c>
      <c r="L4362" s="41" t="s">
        <v>17852</v>
      </c>
      <c r="M4362" s="41" t="s">
        <v>78</v>
      </c>
      <c r="N4362" s="41" t="s">
        <v>183</v>
      </c>
      <c r="O4362" s="38"/>
      <c r="P4362" s="43"/>
    </row>
    <row r="4363">
      <c r="A4363" s="26">
        <v>173849.0</v>
      </c>
      <c r="B4363" s="28" t="s">
        <v>90</v>
      </c>
      <c r="C4363" s="28" t="s">
        <v>91</v>
      </c>
      <c r="D4363" s="28" t="s">
        <v>31</v>
      </c>
      <c r="E4363" s="28" t="s">
        <v>83</v>
      </c>
      <c r="F4363" s="35" t="s">
        <v>33</v>
      </c>
      <c r="G4363" s="35" t="s">
        <v>17853</v>
      </c>
      <c r="H4363" s="35" t="s">
        <v>17854</v>
      </c>
      <c r="I4363" s="35" t="s">
        <v>105</v>
      </c>
      <c r="J4363" s="28" t="s">
        <v>1606</v>
      </c>
      <c r="K4363" s="35" t="s">
        <v>17855</v>
      </c>
      <c r="L4363" s="35" t="s">
        <v>17856</v>
      </c>
      <c r="M4363" s="35" t="s">
        <v>78</v>
      </c>
      <c r="N4363" s="35" t="s">
        <v>183</v>
      </c>
      <c r="O4363" s="38"/>
      <c r="P4363" s="38"/>
    </row>
    <row r="4364">
      <c r="A4364" s="39">
        <v>174201.0</v>
      </c>
      <c r="B4364" s="40" t="s">
        <v>90</v>
      </c>
      <c r="C4364" s="40" t="s">
        <v>91</v>
      </c>
      <c r="D4364" s="40" t="s">
        <v>135</v>
      </c>
      <c r="E4364" s="40" t="s">
        <v>111</v>
      </c>
      <c r="F4364" s="41" t="s">
        <v>33</v>
      </c>
      <c r="G4364" s="41" t="s">
        <v>17857</v>
      </c>
      <c r="H4364" s="41" t="s">
        <v>17858</v>
      </c>
      <c r="I4364" s="41" t="s">
        <v>105</v>
      </c>
      <c r="J4364" s="40" t="s">
        <v>321</v>
      </c>
      <c r="K4364" s="41" t="s">
        <v>17859</v>
      </c>
      <c r="L4364" s="41" t="s">
        <v>17860</v>
      </c>
      <c r="M4364" s="41" t="s">
        <v>78</v>
      </c>
      <c r="N4364" s="41" t="s">
        <v>99</v>
      </c>
      <c r="O4364" s="38"/>
      <c r="P4364" s="43"/>
    </row>
    <row r="4365">
      <c r="A4365" s="26">
        <v>174409.0</v>
      </c>
      <c r="B4365" s="28" t="s">
        <v>90</v>
      </c>
      <c r="C4365" s="28" t="s">
        <v>91</v>
      </c>
      <c r="D4365" s="28" t="s">
        <v>254</v>
      </c>
      <c r="E4365" s="28" t="s">
        <v>111</v>
      </c>
      <c r="F4365" s="35" t="s">
        <v>33</v>
      </c>
      <c r="G4365" s="35" t="s">
        <v>17861</v>
      </c>
      <c r="H4365" s="35" t="s">
        <v>17862</v>
      </c>
      <c r="I4365" s="35" t="s">
        <v>758</v>
      </c>
      <c r="J4365" s="28" t="s">
        <v>759</v>
      </c>
      <c r="K4365" s="35" t="s">
        <v>17863</v>
      </c>
      <c r="L4365" s="35" t="s">
        <v>17864</v>
      </c>
      <c r="M4365" s="35" t="s">
        <v>78</v>
      </c>
      <c r="N4365" s="35" t="s">
        <v>950</v>
      </c>
      <c r="O4365" s="38"/>
      <c r="P4365" s="38"/>
    </row>
    <row r="4366">
      <c r="A4366" s="39">
        <v>174490.0</v>
      </c>
      <c r="B4366" s="40" t="s">
        <v>90</v>
      </c>
      <c r="C4366" s="40" t="s">
        <v>91</v>
      </c>
      <c r="D4366" s="40" t="s">
        <v>156</v>
      </c>
      <c r="E4366" s="40" t="s">
        <v>68</v>
      </c>
      <c r="F4366" s="41" t="s">
        <v>33</v>
      </c>
      <c r="G4366" s="41" t="s">
        <v>14185</v>
      </c>
      <c r="H4366" s="41" t="s">
        <v>17865</v>
      </c>
      <c r="I4366" s="41" t="s">
        <v>172</v>
      </c>
      <c r="J4366" s="40" t="s">
        <v>174</v>
      </c>
      <c r="K4366" s="41" t="s">
        <v>17866</v>
      </c>
      <c r="L4366" s="41" t="s">
        <v>17867</v>
      </c>
      <c r="M4366" s="41" t="s">
        <v>78</v>
      </c>
      <c r="N4366" s="41" t="s">
        <v>99</v>
      </c>
      <c r="O4366" s="38"/>
      <c r="P4366" s="43"/>
    </row>
    <row r="4367">
      <c r="A4367" s="26">
        <v>174516.0</v>
      </c>
      <c r="B4367" s="28" t="s">
        <v>90</v>
      </c>
      <c r="C4367" s="28" t="s">
        <v>91</v>
      </c>
      <c r="D4367" s="28" t="s">
        <v>218</v>
      </c>
      <c r="E4367" s="28" t="s">
        <v>83</v>
      </c>
      <c r="F4367" s="35" t="s">
        <v>33</v>
      </c>
      <c r="G4367" s="35" t="s">
        <v>17868</v>
      </c>
      <c r="H4367" s="35" t="s">
        <v>17869</v>
      </c>
      <c r="I4367" s="35" t="s">
        <v>105</v>
      </c>
      <c r="J4367" s="28" t="s">
        <v>2610</v>
      </c>
      <c r="K4367" s="35" t="s">
        <v>17870</v>
      </c>
      <c r="L4367" s="35" t="s">
        <v>17871</v>
      </c>
      <c r="M4367" s="35" t="s">
        <v>78</v>
      </c>
      <c r="N4367" s="35" t="s">
        <v>483</v>
      </c>
      <c r="O4367" s="38"/>
      <c r="P4367" s="38"/>
    </row>
    <row r="4368">
      <c r="A4368" s="39">
        <v>174656.0</v>
      </c>
      <c r="B4368" s="40" t="s">
        <v>5829</v>
      </c>
      <c r="C4368" s="40" t="s">
        <v>5830</v>
      </c>
      <c r="D4368" s="40" t="s">
        <v>147</v>
      </c>
      <c r="E4368" s="40" t="s">
        <v>111</v>
      </c>
      <c r="F4368" s="41" t="s">
        <v>33</v>
      </c>
      <c r="G4368" s="41" t="s">
        <v>17872</v>
      </c>
      <c r="H4368" s="41" t="s">
        <v>17873</v>
      </c>
      <c r="I4368" s="41" t="s">
        <v>1002</v>
      </c>
      <c r="J4368" s="40" t="s">
        <v>1003</v>
      </c>
      <c r="K4368" s="41" t="s">
        <v>17755</v>
      </c>
      <c r="L4368" s="41" t="s">
        <v>17874</v>
      </c>
      <c r="M4368" s="41" t="s">
        <v>78</v>
      </c>
      <c r="N4368" s="41" t="s">
        <v>183</v>
      </c>
      <c r="O4368" s="38"/>
      <c r="P4368" s="43"/>
    </row>
    <row r="4369">
      <c r="A4369" s="26">
        <v>174888.0</v>
      </c>
      <c r="B4369" s="28" t="s">
        <v>5829</v>
      </c>
      <c r="C4369" s="28" t="s">
        <v>5830</v>
      </c>
      <c r="D4369" s="28" t="s">
        <v>67</v>
      </c>
      <c r="E4369" s="28" t="s">
        <v>68</v>
      </c>
      <c r="F4369" s="35" t="s">
        <v>33</v>
      </c>
      <c r="G4369" s="35" t="s">
        <v>17875</v>
      </c>
      <c r="H4369" s="35" t="s">
        <v>17876</v>
      </c>
      <c r="I4369" s="35" t="s">
        <v>193</v>
      </c>
      <c r="J4369" s="28" t="s">
        <v>194</v>
      </c>
      <c r="K4369" s="35" t="s">
        <v>17877</v>
      </c>
      <c r="L4369" s="35" t="s">
        <v>17878</v>
      </c>
      <c r="M4369" s="35" t="s">
        <v>78</v>
      </c>
      <c r="N4369" s="35" t="s">
        <v>183</v>
      </c>
      <c r="O4369" s="38"/>
      <c r="P4369" s="38"/>
    </row>
    <row r="4370">
      <c r="A4370" s="39">
        <v>175075.0</v>
      </c>
      <c r="B4370" s="40" t="s">
        <v>5829</v>
      </c>
      <c r="C4370" s="40" t="s">
        <v>5830</v>
      </c>
      <c r="D4370" s="40" t="s">
        <v>254</v>
      </c>
      <c r="E4370" s="40" t="s">
        <v>111</v>
      </c>
      <c r="F4370" s="41" t="s">
        <v>33</v>
      </c>
      <c r="G4370" s="41" t="s">
        <v>17879</v>
      </c>
      <c r="H4370" s="41" t="s">
        <v>17880</v>
      </c>
      <c r="I4370" s="41" t="s">
        <v>702</v>
      </c>
      <c r="J4370" s="40" t="s">
        <v>703</v>
      </c>
      <c r="K4370" s="41" t="s">
        <v>17439</v>
      </c>
      <c r="L4370" s="41" t="s">
        <v>17881</v>
      </c>
      <c r="M4370" s="41" t="s">
        <v>78</v>
      </c>
      <c r="N4370" s="41" t="s">
        <v>183</v>
      </c>
      <c r="O4370" s="38"/>
      <c r="P4370" s="43"/>
    </row>
    <row r="4371">
      <c r="A4371" s="26">
        <v>175570.0</v>
      </c>
      <c r="B4371" s="28" t="s">
        <v>90</v>
      </c>
      <c r="C4371" s="28" t="s">
        <v>91</v>
      </c>
      <c r="D4371" s="28" t="s">
        <v>277</v>
      </c>
      <c r="E4371" s="28" t="s">
        <v>83</v>
      </c>
      <c r="F4371" s="35" t="s">
        <v>33</v>
      </c>
      <c r="G4371" s="35" t="s">
        <v>17882</v>
      </c>
      <c r="H4371" s="35" t="s">
        <v>17883</v>
      </c>
      <c r="I4371" s="35" t="s">
        <v>105</v>
      </c>
      <c r="J4371" s="28" t="s">
        <v>280</v>
      </c>
      <c r="K4371" s="35" t="s">
        <v>17884</v>
      </c>
      <c r="L4371" s="35" t="s">
        <v>17885</v>
      </c>
      <c r="M4371" s="35" t="s">
        <v>78</v>
      </c>
      <c r="N4371" s="35" t="s">
        <v>117</v>
      </c>
      <c r="O4371" s="38"/>
      <c r="P4371" s="38"/>
    </row>
    <row r="4372">
      <c r="A4372" s="39">
        <v>175653.0</v>
      </c>
      <c r="B4372" s="40" t="s">
        <v>90</v>
      </c>
      <c r="C4372" s="40" t="s">
        <v>91</v>
      </c>
      <c r="D4372" s="40" t="s">
        <v>110</v>
      </c>
      <c r="E4372" s="40" t="s">
        <v>111</v>
      </c>
      <c r="F4372" s="41" t="s">
        <v>33</v>
      </c>
      <c r="G4372" s="41" t="s">
        <v>17886</v>
      </c>
      <c r="H4372" s="41" t="s">
        <v>17887</v>
      </c>
      <c r="I4372" s="41" t="s">
        <v>105</v>
      </c>
      <c r="J4372" s="40" t="s">
        <v>166</v>
      </c>
      <c r="K4372" s="41" t="s">
        <v>17888</v>
      </c>
      <c r="L4372" s="41" t="s">
        <v>17889</v>
      </c>
      <c r="M4372" s="41" t="s">
        <v>78</v>
      </c>
      <c r="N4372" s="41" t="s">
        <v>334</v>
      </c>
      <c r="O4372" s="38"/>
      <c r="P4372" s="43"/>
    </row>
    <row r="4373">
      <c r="A4373" s="26">
        <v>175661.0</v>
      </c>
      <c r="B4373" s="28" t="s">
        <v>90</v>
      </c>
      <c r="C4373" s="28" t="s">
        <v>91</v>
      </c>
      <c r="D4373" s="28" t="s">
        <v>324</v>
      </c>
      <c r="E4373" s="28" t="s">
        <v>83</v>
      </c>
      <c r="F4373" s="35" t="s">
        <v>33</v>
      </c>
      <c r="G4373" s="35" t="s">
        <v>17890</v>
      </c>
      <c r="H4373" s="35" t="s">
        <v>17891</v>
      </c>
      <c r="I4373" s="35" t="s">
        <v>105</v>
      </c>
      <c r="J4373" s="28" t="s">
        <v>327</v>
      </c>
      <c r="K4373" s="35" t="s">
        <v>17892</v>
      </c>
      <c r="L4373" s="35" t="s">
        <v>17893</v>
      </c>
      <c r="M4373" s="35" t="s">
        <v>78</v>
      </c>
      <c r="N4373" s="35" t="s">
        <v>117</v>
      </c>
      <c r="O4373" s="38"/>
      <c r="P4373" s="38"/>
    </row>
    <row r="4374">
      <c r="A4374" s="39">
        <v>175679.0</v>
      </c>
      <c r="B4374" s="40" t="s">
        <v>90</v>
      </c>
      <c r="C4374" s="40" t="s">
        <v>91</v>
      </c>
      <c r="D4374" s="40" t="s">
        <v>147</v>
      </c>
      <c r="E4374" s="40" t="s">
        <v>111</v>
      </c>
      <c r="F4374" s="41" t="s">
        <v>33</v>
      </c>
      <c r="G4374" s="41" t="s">
        <v>17894</v>
      </c>
      <c r="H4374" s="41" t="s">
        <v>17895</v>
      </c>
      <c r="I4374" s="41" t="s">
        <v>235</v>
      </c>
      <c r="J4374" s="40" t="s">
        <v>236</v>
      </c>
      <c r="K4374" s="41" t="s">
        <v>17896</v>
      </c>
      <c r="L4374" s="41" t="s">
        <v>17897</v>
      </c>
      <c r="M4374" s="41" t="s">
        <v>78</v>
      </c>
      <c r="N4374" s="41" t="s">
        <v>183</v>
      </c>
      <c r="O4374" s="38"/>
      <c r="P4374" s="43"/>
    </row>
    <row r="4375">
      <c r="A4375" s="26">
        <v>176081.0</v>
      </c>
      <c r="B4375" s="28" t="s">
        <v>81</v>
      </c>
      <c r="C4375" s="28" t="s">
        <v>65</v>
      </c>
      <c r="D4375" s="28"/>
      <c r="E4375" s="28" t="s">
        <v>83</v>
      </c>
      <c r="F4375" s="35" t="s">
        <v>33</v>
      </c>
      <c r="G4375" s="35" t="s">
        <v>17898</v>
      </c>
      <c r="H4375" s="35" t="s">
        <v>17899</v>
      </c>
      <c r="I4375" s="35" t="s">
        <v>2593</v>
      </c>
      <c r="J4375" s="28" t="s">
        <v>2594</v>
      </c>
      <c r="K4375" s="35" t="s">
        <v>17900</v>
      </c>
      <c r="L4375" s="35" t="s">
        <v>17901</v>
      </c>
      <c r="M4375" s="35" t="s">
        <v>78</v>
      </c>
      <c r="N4375" s="35" t="s">
        <v>51</v>
      </c>
      <c r="O4375" s="38"/>
      <c r="P4375" s="38"/>
    </row>
    <row r="4376">
      <c r="A4376" s="39">
        <v>176099.0</v>
      </c>
      <c r="B4376" s="40" t="s">
        <v>90</v>
      </c>
      <c r="C4376" s="40" t="s">
        <v>91</v>
      </c>
      <c r="D4376" s="40" t="s">
        <v>82</v>
      </c>
      <c r="E4376" s="40" t="s">
        <v>83</v>
      </c>
      <c r="F4376" s="41" t="s">
        <v>33</v>
      </c>
      <c r="G4376" s="41" t="s">
        <v>17902</v>
      </c>
      <c r="H4376" s="41" t="s">
        <v>17903</v>
      </c>
      <c r="I4376" s="41" t="s">
        <v>462</v>
      </c>
      <c r="J4376" s="40" t="s">
        <v>606</v>
      </c>
      <c r="K4376" s="41" t="s">
        <v>17904</v>
      </c>
      <c r="L4376" s="41" t="s">
        <v>17905</v>
      </c>
      <c r="M4376" s="41" t="s">
        <v>78</v>
      </c>
      <c r="N4376" s="41" t="s">
        <v>99</v>
      </c>
      <c r="O4376" s="38"/>
      <c r="P4376" s="43"/>
    </row>
    <row r="4377">
      <c r="A4377" s="26">
        <v>176149.0</v>
      </c>
      <c r="B4377" s="28" t="s">
        <v>60</v>
      </c>
      <c r="C4377" s="28" t="s">
        <v>65</v>
      </c>
      <c r="D4377" s="28" t="s">
        <v>147</v>
      </c>
      <c r="E4377" s="28" t="s">
        <v>111</v>
      </c>
      <c r="F4377" s="35" t="s">
        <v>33</v>
      </c>
      <c r="G4377" s="35" t="s">
        <v>17906</v>
      </c>
      <c r="H4377" s="35" t="s">
        <v>17907</v>
      </c>
      <c r="I4377" s="35" t="s">
        <v>874</v>
      </c>
      <c r="J4377" s="28" t="s">
        <v>875</v>
      </c>
      <c r="K4377" s="35" t="s">
        <v>17908</v>
      </c>
      <c r="L4377" s="35" t="s">
        <v>17909</v>
      </c>
      <c r="M4377" s="35" t="s">
        <v>78</v>
      </c>
      <c r="N4377" s="35" t="s">
        <v>51</v>
      </c>
      <c r="O4377" s="38"/>
      <c r="P4377" s="38"/>
    </row>
    <row r="4378">
      <c r="A4378" s="39">
        <v>176198.0</v>
      </c>
      <c r="B4378" s="40" t="s">
        <v>60</v>
      </c>
      <c r="C4378" s="40" t="s">
        <v>65</v>
      </c>
      <c r="D4378" s="40" t="s">
        <v>218</v>
      </c>
      <c r="E4378" s="40" t="s">
        <v>83</v>
      </c>
      <c r="F4378" s="41" t="s">
        <v>33</v>
      </c>
      <c r="G4378" s="41" t="s">
        <v>17910</v>
      </c>
      <c r="H4378" s="41" t="s">
        <v>17911</v>
      </c>
      <c r="I4378" s="41" t="s">
        <v>105</v>
      </c>
      <c r="J4378" s="40" t="s">
        <v>1120</v>
      </c>
      <c r="K4378" s="41" t="s">
        <v>17912</v>
      </c>
      <c r="L4378" s="41" t="s">
        <v>17913</v>
      </c>
      <c r="M4378" s="41" t="s">
        <v>78</v>
      </c>
      <c r="N4378" s="41" t="s">
        <v>51</v>
      </c>
      <c r="O4378" s="38"/>
      <c r="P4378" s="43"/>
    </row>
    <row r="4379">
      <c r="A4379" s="26">
        <v>176297.0</v>
      </c>
      <c r="B4379" s="28" t="s">
        <v>81</v>
      </c>
      <c r="C4379" s="28" t="s">
        <v>65</v>
      </c>
      <c r="D4379" s="28" t="s">
        <v>31</v>
      </c>
      <c r="E4379" s="28" t="s">
        <v>83</v>
      </c>
      <c r="F4379" s="35" t="s">
        <v>33</v>
      </c>
      <c r="G4379" s="35" t="s">
        <v>17914</v>
      </c>
      <c r="H4379" s="35" t="s">
        <v>17915</v>
      </c>
      <c r="I4379" s="35" t="s">
        <v>105</v>
      </c>
      <c r="J4379" s="28" t="s">
        <v>3352</v>
      </c>
      <c r="K4379" s="35" t="s">
        <v>368</v>
      </c>
      <c r="L4379" s="35" t="s">
        <v>17916</v>
      </c>
      <c r="M4379" s="35" t="s">
        <v>78</v>
      </c>
      <c r="N4379" s="35" t="s">
        <v>51</v>
      </c>
      <c r="O4379" s="38"/>
      <c r="P4379" s="38"/>
    </row>
    <row r="4380">
      <c r="A4380" s="39">
        <v>176412.0</v>
      </c>
      <c r="B4380" s="40" t="s">
        <v>90</v>
      </c>
      <c r="C4380" s="40" t="s">
        <v>91</v>
      </c>
      <c r="D4380" s="40" t="s">
        <v>254</v>
      </c>
      <c r="E4380" s="40" t="s">
        <v>111</v>
      </c>
      <c r="F4380" s="41" t="s">
        <v>33</v>
      </c>
      <c r="G4380" s="41" t="s">
        <v>17917</v>
      </c>
      <c r="H4380" s="41" t="s">
        <v>17918</v>
      </c>
      <c r="I4380" s="41" t="s">
        <v>2388</v>
      </c>
      <c r="J4380" s="40" t="s">
        <v>1240</v>
      </c>
      <c r="K4380" s="41" t="s">
        <v>17919</v>
      </c>
      <c r="L4380" s="41" t="s">
        <v>17920</v>
      </c>
      <c r="M4380" s="41" t="s">
        <v>78</v>
      </c>
      <c r="N4380" s="41" t="s">
        <v>183</v>
      </c>
      <c r="O4380" s="38"/>
      <c r="P4380" s="43"/>
    </row>
    <row r="4381">
      <c r="A4381" s="26">
        <v>176487.0</v>
      </c>
      <c r="B4381" s="28" t="s">
        <v>60</v>
      </c>
      <c r="C4381" s="28" t="s">
        <v>65</v>
      </c>
      <c r="D4381" s="28" t="s">
        <v>240</v>
      </c>
      <c r="E4381" s="28" t="s">
        <v>111</v>
      </c>
      <c r="F4381" s="35" t="s">
        <v>33</v>
      </c>
      <c r="G4381" s="35" t="s">
        <v>17921</v>
      </c>
      <c r="H4381" s="35" t="s">
        <v>17922</v>
      </c>
      <c r="I4381" s="35" t="s">
        <v>17923</v>
      </c>
      <c r="J4381" s="28" t="s">
        <v>710</v>
      </c>
      <c r="K4381" s="35" t="s">
        <v>17924</v>
      </c>
      <c r="L4381" s="35" t="s">
        <v>17925</v>
      </c>
      <c r="M4381" s="35" t="s">
        <v>78</v>
      </c>
      <c r="N4381" s="35" t="s">
        <v>51</v>
      </c>
      <c r="O4381" s="38"/>
      <c r="P4381" s="38"/>
    </row>
    <row r="4382">
      <c r="A4382" s="39">
        <v>176750.0</v>
      </c>
      <c r="B4382" s="40" t="s">
        <v>90</v>
      </c>
      <c r="C4382" s="40" t="s">
        <v>91</v>
      </c>
      <c r="D4382" s="40" t="s">
        <v>31</v>
      </c>
      <c r="E4382" s="40" t="s">
        <v>83</v>
      </c>
      <c r="F4382" s="41" t="s">
        <v>33</v>
      </c>
      <c r="G4382" s="41" t="s">
        <v>17926</v>
      </c>
      <c r="H4382" s="41" t="s">
        <v>17927</v>
      </c>
      <c r="I4382" s="41" t="s">
        <v>105</v>
      </c>
      <c r="J4382" s="40" t="s">
        <v>327</v>
      </c>
      <c r="K4382" s="41" t="s">
        <v>17928</v>
      </c>
      <c r="L4382" s="41" t="s">
        <v>17929</v>
      </c>
      <c r="M4382" s="41" t="s">
        <v>78</v>
      </c>
      <c r="N4382" s="41" t="s">
        <v>476</v>
      </c>
      <c r="O4382" s="38"/>
      <c r="P4382" s="43"/>
    </row>
    <row r="4383">
      <c r="A4383" s="26">
        <v>176883.0</v>
      </c>
      <c r="B4383" s="28" t="s">
        <v>60</v>
      </c>
      <c r="C4383" s="28" t="s">
        <v>65</v>
      </c>
      <c r="D4383" s="28" t="s">
        <v>419</v>
      </c>
      <c r="E4383" s="28" t="s">
        <v>83</v>
      </c>
      <c r="F4383" s="35" t="s">
        <v>33</v>
      </c>
      <c r="G4383" s="35" t="s">
        <v>17930</v>
      </c>
      <c r="H4383" s="35" t="s">
        <v>17931</v>
      </c>
      <c r="I4383" s="35" t="s">
        <v>105</v>
      </c>
      <c r="J4383" s="28" t="s">
        <v>525</v>
      </c>
      <c r="K4383" s="35" t="s">
        <v>76</v>
      </c>
      <c r="L4383" s="35" t="s">
        <v>17932</v>
      </c>
      <c r="M4383" s="35" t="s">
        <v>78</v>
      </c>
      <c r="N4383" s="35" t="s">
        <v>51</v>
      </c>
      <c r="O4383" s="38"/>
      <c r="P4383" s="38"/>
    </row>
    <row r="4384">
      <c r="A4384" s="39">
        <v>176891.0</v>
      </c>
      <c r="B4384" s="40" t="s">
        <v>90</v>
      </c>
      <c r="C4384" s="40" t="s">
        <v>91</v>
      </c>
      <c r="D4384" s="40" t="s">
        <v>254</v>
      </c>
      <c r="E4384" s="40" t="s">
        <v>111</v>
      </c>
      <c r="F4384" s="41" t="s">
        <v>33</v>
      </c>
      <c r="G4384" s="41" t="s">
        <v>17933</v>
      </c>
      <c r="H4384" s="41" t="s">
        <v>17934</v>
      </c>
      <c r="I4384" s="41" t="s">
        <v>758</v>
      </c>
      <c r="J4384" s="40" t="s">
        <v>759</v>
      </c>
      <c r="K4384" s="41" t="s">
        <v>17935</v>
      </c>
      <c r="L4384" s="41" t="s">
        <v>17936</v>
      </c>
      <c r="M4384" s="41" t="s">
        <v>78</v>
      </c>
      <c r="N4384" s="41" t="s">
        <v>117</v>
      </c>
      <c r="O4384" s="38"/>
      <c r="P4384" s="43"/>
    </row>
    <row r="4385">
      <c r="A4385" s="26">
        <v>177022.0</v>
      </c>
      <c r="B4385" s="28" t="s">
        <v>90</v>
      </c>
      <c r="C4385" s="28" t="s">
        <v>91</v>
      </c>
      <c r="D4385" s="28" t="s">
        <v>127</v>
      </c>
      <c r="E4385" s="28" t="s">
        <v>83</v>
      </c>
      <c r="F4385" s="35" t="s">
        <v>33</v>
      </c>
      <c r="G4385" s="35" t="s">
        <v>17937</v>
      </c>
      <c r="H4385" s="35" t="s">
        <v>17938</v>
      </c>
      <c r="I4385" s="35" t="s">
        <v>2593</v>
      </c>
      <c r="J4385" s="28" t="s">
        <v>2594</v>
      </c>
      <c r="K4385" s="35" t="s">
        <v>17939</v>
      </c>
      <c r="L4385" s="35" t="s">
        <v>17940</v>
      </c>
      <c r="M4385" s="35" t="s">
        <v>78</v>
      </c>
      <c r="N4385" s="35" t="s">
        <v>133</v>
      </c>
      <c r="O4385" s="38"/>
      <c r="P4385" s="38"/>
    </row>
    <row r="4386">
      <c r="A4386" s="39">
        <v>177139.0</v>
      </c>
      <c r="B4386" s="40" t="s">
        <v>60</v>
      </c>
      <c r="C4386" s="40" t="s">
        <v>65</v>
      </c>
      <c r="D4386" s="40" t="s">
        <v>147</v>
      </c>
      <c r="E4386" s="40" t="s">
        <v>111</v>
      </c>
      <c r="F4386" s="41" t="s">
        <v>33</v>
      </c>
      <c r="G4386" s="41" t="s">
        <v>17941</v>
      </c>
      <c r="H4386" s="41" t="s">
        <v>17942</v>
      </c>
      <c r="I4386" s="41" t="s">
        <v>1002</v>
      </c>
      <c r="J4386" s="40" t="s">
        <v>1003</v>
      </c>
      <c r="K4386" s="41" t="s">
        <v>3036</v>
      </c>
      <c r="L4386" s="41" t="s">
        <v>17943</v>
      </c>
      <c r="M4386" s="41" t="s">
        <v>78</v>
      </c>
      <c r="N4386" s="41" t="s">
        <v>51</v>
      </c>
      <c r="O4386" s="38"/>
      <c r="P4386" s="43"/>
    </row>
    <row r="4387">
      <c r="A4387" s="26">
        <v>177279.0</v>
      </c>
      <c r="B4387" s="28" t="s">
        <v>90</v>
      </c>
      <c r="C4387" s="28" t="s">
        <v>91</v>
      </c>
      <c r="D4387" s="28" t="s">
        <v>324</v>
      </c>
      <c r="E4387" s="28" t="s">
        <v>83</v>
      </c>
      <c r="F4387" s="35" t="s">
        <v>33</v>
      </c>
      <c r="G4387" s="35" t="s">
        <v>17944</v>
      </c>
      <c r="H4387" s="35" t="s">
        <v>17945</v>
      </c>
      <c r="I4387" s="35" t="s">
        <v>105</v>
      </c>
      <c r="J4387" s="28" t="s">
        <v>525</v>
      </c>
      <c r="K4387" s="35" t="s">
        <v>17946</v>
      </c>
      <c r="L4387" s="35" t="s">
        <v>17947</v>
      </c>
      <c r="M4387" s="35" t="s">
        <v>78</v>
      </c>
      <c r="N4387" s="35" t="s">
        <v>99</v>
      </c>
      <c r="O4387" s="38"/>
      <c r="P4387" s="38"/>
    </row>
    <row r="4388">
      <c r="A4388" s="39">
        <v>177329.0</v>
      </c>
      <c r="B4388" s="40" t="s">
        <v>3258</v>
      </c>
      <c r="C4388" s="40" t="s">
        <v>3259</v>
      </c>
      <c r="D4388" s="40" t="s">
        <v>1625</v>
      </c>
      <c r="E4388" s="40" t="s">
        <v>68</v>
      </c>
      <c r="F4388" s="41" t="s">
        <v>33</v>
      </c>
      <c r="G4388" s="41" t="s">
        <v>17948</v>
      </c>
      <c r="H4388" s="41" t="s">
        <v>17949</v>
      </c>
      <c r="I4388" s="41" t="s">
        <v>1628</v>
      </c>
      <c r="J4388" s="40" t="s">
        <v>1629</v>
      </c>
      <c r="K4388" s="41" t="s">
        <v>17950</v>
      </c>
      <c r="L4388" s="41" t="s">
        <v>17951</v>
      </c>
      <c r="M4388" s="41" t="s">
        <v>78</v>
      </c>
      <c r="N4388" s="41" t="s">
        <v>183</v>
      </c>
      <c r="O4388" s="38"/>
      <c r="P4388" s="43"/>
    </row>
    <row r="4389">
      <c r="A4389" s="26">
        <v>177857.0</v>
      </c>
      <c r="B4389" s="28" t="s">
        <v>90</v>
      </c>
      <c r="C4389" s="28" t="s">
        <v>91</v>
      </c>
      <c r="D4389" s="28" t="s">
        <v>254</v>
      </c>
      <c r="E4389" s="28" t="s">
        <v>111</v>
      </c>
      <c r="F4389" s="35" t="s">
        <v>33</v>
      </c>
      <c r="G4389" s="35" t="s">
        <v>17952</v>
      </c>
      <c r="H4389" s="35" t="s">
        <v>17953</v>
      </c>
      <c r="I4389" s="35" t="s">
        <v>758</v>
      </c>
      <c r="J4389" s="28" t="s">
        <v>759</v>
      </c>
      <c r="K4389" s="35" t="s">
        <v>17954</v>
      </c>
      <c r="L4389" s="35" t="s">
        <v>17955</v>
      </c>
      <c r="M4389" s="35" t="s">
        <v>78</v>
      </c>
      <c r="N4389" s="35" t="s">
        <v>99</v>
      </c>
      <c r="O4389" s="38"/>
      <c r="P4389" s="38"/>
    </row>
    <row r="4390">
      <c r="A4390" s="39">
        <v>178194.0</v>
      </c>
      <c r="B4390" s="40" t="s">
        <v>90</v>
      </c>
      <c r="C4390" s="40" t="s">
        <v>91</v>
      </c>
      <c r="D4390" s="40" t="s">
        <v>419</v>
      </c>
      <c r="E4390" s="40" t="s">
        <v>83</v>
      </c>
      <c r="F4390" s="41" t="s">
        <v>33</v>
      </c>
      <c r="G4390" s="41" t="s">
        <v>17956</v>
      </c>
      <c r="H4390" s="41" t="s">
        <v>17957</v>
      </c>
      <c r="I4390" s="41" t="s">
        <v>105</v>
      </c>
      <c r="J4390" s="40" t="s">
        <v>473</v>
      </c>
      <c r="K4390" s="41" t="s">
        <v>17958</v>
      </c>
      <c r="L4390" s="41" t="s">
        <v>17959</v>
      </c>
      <c r="M4390" s="41" t="s">
        <v>78</v>
      </c>
      <c r="N4390" s="41" t="s">
        <v>117</v>
      </c>
      <c r="O4390" s="38"/>
      <c r="P4390" s="43"/>
    </row>
    <row r="4391">
      <c r="A4391" s="26">
        <v>178285.0</v>
      </c>
      <c r="B4391" s="28" t="s">
        <v>90</v>
      </c>
      <c r="C4391" s="28" t="s">
        <v>91</v>
      </c>
      <c r="D4391" s="28" t="s">
        <v>240</v>
      </c>
      <c r="E4391" s="28" t="s">
        <v>111</v>
      </c>
      <c r="F4391" s="35" t="s">
        <v>33</v>
      </c>
      <c r="G4391" s="35" t="s">
        <v>17960</v>
      </c>
      <c r="H4391" s="35" t="s">
        <v>17961</v>
      </c>
      <c r="I4391" s="35" t="s">
        <v>2931</v>
      </c>
      <c r="J4391" s="28" t="s">
        <v>2932</v>
      </c>
      <c r="K4391" s="35" t="s">
        <v>17962</v>
      </c>
      <c r="L4391" s="35" t="s">
        <v>17963</v>
      </c>
      <c r="M4391" s="35" t="s">
        <v>78</v>
      </c>
      <c r="N4391" s="35" t="s">
        <v>183</v>
      </c>
      <c r="O4391" s="38"/>
      <c r="P4391" s="38"/>
    </row>
    <row r="4392">
      <c r="A4392" s="39">
        <v>178434.0</v>
      </c>
      <c r="B4392" s="40" t="s">
        <v>90</v>
      </c>
      <c r="C4392" s="40" t="s">
        <v>91</v>
      </c>
      <c r="D4392" s="40" t="s">
        <v>240</v>
      </c>
      <c r="E4392" s="40" t="s">
        <v>111</v>
      </c>
      <c r="F4392" s="41" t="s">
        <v>33</v>
      </c>
      <c r="G4392" s="41" t="s">
        <v>17964</v>
      </c>
      <c r="H4392" s="41" t="s">
        <v>17965</v>
      </c>
      <c r="I4392" s="41" t="s">
        <v>555</v>
      </c>
      <c r="J4392" s="40" t="s">
        <v>556</v>
      </c>
      <c r="K4392" s="41" t="s">
        <v>17966</v>
      </c>
      <c r="L4392" s="41" t="s">
        <v>17967</v>
      </c>
      <c r="M4392" s="41" t="s">
        <v>78</v>
      </c>
      <c r="N4392" s="41" t="s">
        <v>183</v>
      </c>
      <c r="O4392" s="38"/>
      <c r="P4392" s="43"/>
    </row>
    <row r="4393">
      <c r="A4393" s="26">
        <v>178533.0</v>
      </c>
      <c r="B4393" s="28" t="s">
        <v>15317</v>
      </c>
      <c r="C4393" s="28" t="s">
        <v>15318</v>
      </c>
      <c r="D4393" s="28" t="s">
        <v>277</v>
      </c>
      <c r="E4393" s="28" t="s">
        <v>83</v>
      </c>
      <c r="F4393" s="35" t="s">
        <v>33</v>
      </c>
      <c r="G4393" s="35" t="s">
        <v>17968</v>
      </c>
      <c r="H4393" s="35" t="s">
        <v>17969</v>
      </c>
      <c r="I4393" s="35" t="s">
        <v>105</v>
      </c>
      <c r="J4393" s="28" t="s">
        <v>492</v>
      </c>
      <c r="K4393" s="35" t="s">
        <v>17970</v>
      </c>
      <c r="L4393" s="35" t="s">
        <v>17971</v>
      </c>
      <c r="M4393" s="35" t="s">
        <v>78</v>
      </c>
      <c r="N4393" s="35" t="s">
        <v>334</v>
      </c>
      <c r="O4393" s="38"/>
      <c r="P4393" s="38"/>
    </row>
    <row r="4394">
      <c r="A4394" s="39">
        <v>178558.0</v>
      </c>
      <c r="B4394" s="40" t="s">
        <v>90</v>
      </c>
      <c r="C4394" s="40" t="s">
        <v>91</v>
      </c>
      <c r="D4394" s="40" t="s">
        <v>247</v>
      </c>
      <c r="E4394" s="40" t="s">
        <v>111</v>
      </c>
      <c r="F4394" s="41" t="s">
        <v>33</v>
      </c>
      <c r="G4394" s="41" t="s">
        <v>679</v>
      </c>
      <c r="H4394" s="41" t="s">
        <v>17972</v>
      </c>
      <c r="I4394" s="41" t="s">
        <v>685</v>
      </c>
      <c r="J4394" s="40" t="s">
        <v>686</v>
      </c>
      <c r="K4394" s="41" t="s">
        <v>17973</v>
      </c>
      <c r="L4394" s="41" t="s">
        <v>17974</v>
      </c>
      <c r="M4394" s="41" t="s">
        <v>78</v>
      </c>
      <c r="N4394" s="41" t="s">
        <v>133</v>
      </c>
      <c r="O4394" s="38"/>
      <c r="P4394" s="43"/>
    </row>
    <row r="4395">
      <c r="A4395" s="26">
        <v>178640.0</v>
      </c>
      <c r="B4395" s="28" t="s">
        <v>90</v>
      </c>
      <c r="C4395" s="28" t="s">
        <v>91</v>
      </c>
      <c r="D4395" s="28" t="s">
        <v>82</v>
      </c>
      <c r="E4395" s="28" t="s">
        <v>83</v>
      </c>
      <c r="F4395" s="35" t="s">
        <v>33</v>
      </c>
      <c r="G4395" s="35" t="s">
        <v>2179</v>
      </c>
      <c r="H4395" s="35" t="s">
        <v>17975</v>
      </c>
      <c r="I4395" s="35" t="s">
        <v>350</v>
      </c>
      <c r="J4395" s="28" t="s">
        <v>351</v>
      </c>
      <c r="K4395" s="35" t="s">
        <v>17976</v>
      </c>
      <c r="L4395" s="35" t="s">
        <v>17977</v>
      </c>
      <c r="M4395" s="35" t="s">
        <v>78</v>
      </c>
      <c r="N4395" s="35" t="s">
        <v>117</v>
      </c>
      <c r="O4395" s="38"/>
      <c r="P4395" s="38"/>
    </row>
    <row r="4396">
      <c r="A4396" s="39">
        <v>178848.0</v>
      </c>
      <c r="B4396" s="40" t="s">
        <v>90</v>
      </c>
      <c r="C4396" s="40" t="s">
        <v>91</v>
      </c>
      <c r="D4396" s="40" t="s">
        <v>247</v>
      </c>
      <c r="E4396" s="40" t="s">
        <v>111</v>
      </c>
      <c r="F4396" s="41" t="s">
        <v>33</v>
      </c>
      <c r="G4396" s="41" t="s">
        <v>17978</v>
      </c>
      <c r="H4396" s="41" t="s">
        <v>17979</v>
      </c>
      <c r="I4396" s="41" t="s">
        <v>512</v>
      </c>
      <c r="J4396" s="40" t="s">
        <v>513</v>
      </c>
      <c r="K4396" s="41" t="s">
        <v>17980</v>
      </c>
      <c r="L4396" s="41" t="s">
        <v>17981</v>
      </c>
      <c r="M4396" s="41" t="s">
        <v>78</v>
      </c>
      <c r="N4396" s="41" t="s">
        <v>117</v>
      </c>
      <c r="O4396" s="38"/>
      <c r="P4396" s="43"/>
    </row>
    <row r="4397">
      <c r="A4397" s="26">
        <v>180422.0</v>
      </c>
      <c r="B4397" s="28" t="s">
        <v>520</v>
      </c>
      <c r="C4397" s="28" t="s">
        <v>521</v>
      </c>
      <c r="D4397" s="28" t="s">
        <v>419</v>
      </c>
      <c r="E4397" s="28" t="s">
        <v>83</v>
      </c>
      <c r="F4397" s="35" t="s">
        <v>33</v>
      </c>
      <c r="G4397" s="35" t="s">
        <v>17982</v>
      </c>
      <c r="H4397" s="35" t="s">
        <v>17983</v>
      </c>
      <c r="I4397" s="35" t="s">
        <v>105</v>
      </c>
      <c r="J4397" s="28" t="s">
        <v>473</v>
      </c>
      <c r="K4397" s="35" t="s">
        <v>17984</v>
      </c>
      <c r="L4397" s="35" t="s">
        <v>17985</v>
      </c>
      <c r="M4397" s="35" t="s">
        <v>78</v>
      </c>
      <c r="N4397" s="35" t="s">
        <v>183</v>
      </c>
      <c r="O4397" s="38"/>
      <c r="P4397" s="38"/>
    </row>
    <row r="4398">
      <c r="A4398" s="39">
        <v>180471.0</v>
      </c>
      <c r="B4398" s="40" t="s">
        <v>125</v>
      </c>
      <c r="C4398" s="40" t="s">
        <v>134</v>
      </c>
      <c r="D4398" s="40" t="s">
        <v>102</v>
      </c>
      <c r="E4398" s="40" t="s">
        <v>83</v>
      </c>
      <c r="F4398" s="41" t="s">
        <v>33</v>
      </c>
      <c r="G4398" s="41" t="s">
        <v>17986</v>
      </c>
      <c r="H4398" s="41" t="s">
        <v>17987</v>
      </c>
      <c r="I4398" s="41" t="s">
        <v>105</v>
      </c>
      <c r="J4398" s="40" t="s">
        <v>964</v>
      </c>
      <c r="K4398" s="41" t="s">
        <v>17988</v>
      </c>
      <c r="L4398" s="41" t="s">
        <v>17989</v>
      </c>
      <c r="M4398" s="41" t="s">
        <v>78</v>
      </c>
      <c r="N4398" s="41" t="s">
        <v>133</v>
      </c>
      <c r="O4398" s="38"/>
      <c r="P4398" s="43"/>
    </row>
    <row r="4399">
      <c r="A4399" s="26">
        <v>180521.0</v>
      </c>
      <c r="B4399" s="28" t="s">
        <v>90</v>
      </c>
      <c r="C4399" s="28" t="s">
        <v>91</v>
      </c>
      <c r="D4399" s="28" t="s">
        <v>31</v>
      </c>
      <c r="E4399" s="28" t="s">
        <v>83</v>
      </c>
      <c r="F4399" s="35" t="s">
        <v>33</v>
      </c>
      <c r="G4399" s="35" t="s">
        <v>17990</v>
      </c>
      <c r="H4399" s="35" t="s">
        <v>17991</v>
      </c>
      <c r="I4399" s="35" t="s">
        <v>105</v>
      </c>
      <c r="J4399" s="28" t="s">
        <v>837</v>
      </c>
      <c r="K4399" s="35" t="s">
        <v>17992</v>
      </c>
      <c r="L4399" s="35" t="s">
        <v>17993</v>
      </c>
      <c r="M4399" s="35" t="s">
        <v>78</v>
      </c>
      <c r="N4399" s="35" t="s">
        <v>99</v>
      </c>
      <c r="O4399" s="38"/>
      <c r="P4399" s="38"/>
    </row>
    <row r="4400">
      <c r="A4400" s="39">
        <v>180752.0</v>
      </c>
      <c r="B4400" s="40" t="s">
        <v>90</v>
      </c>
      <c r="C4400" s="40" t="s">
        <v>91</v>
      </c>
      <c r="D4400" s="40" t="s">
        <v>293</v>
      </c>
      <c r="E4400" s="40" t="s">
        <v>111</v>
      </c>
      <c r="F4400" s="41" t="s">
        <v>33</v>
      </c>
      <c r="G4400" s="41" t="s">
        <v>17994</v>
      </c>
      <c r="H4400" s="41" t="s">
        <v>17995</v>
      </c>
      <c r="I4400" s="41" t="s">
        <v>105</v>
      </c>
      <c r="J4400" s="40" t="s">
        <v>338</v>
      </c>
      <c r="K4400" s="41" t="s">
        <v>17996</v>
      </c>
      <c r="L4400" s="41" t="s">
        <v>17997</v>
      </c>
      <c r="M4400" s="41" t="s">
        <v>78</v>
      </c>
      <c r="N4400" s="41" t="s">
        <v>117</v>
      </c>
      <c r="O4400" s="38"/>
      <c r="P4400" s="43"/>
    </row>
    <row r="4401">
      <c r="A4401" s="26">
        <v>180869.0</v>
      </c>
      <c r="B4401" s="28" t="s">
        <v>17998</v>
      </c>
      <c r="C4401" s="28" t="s">
        <v>17999</v>
      </c>
      <c r="D4401" s="28" t="s">
        <v>324</v>
      </c>
      <c r="E4401" s="28" t="s">
        <v>83</v>
      </c>
      <c r="F4401" s="35" t="s">
        <v>33</v>
      </c>
      <c r="G4401" s="35" t="s">
        <v>18000</v>
      </c>
      <c r="H4401" s="35" t="s">
        <v>18001</v>
      </c>
      <c r="I4401" s="35" t="s">
        <v>105</v>
      </c>
      <c r="J4401" s="28" t="s">
        <v>911</v>
      </c>
      <c r="K4401" s="35" t="s">
        <v>18002</v>
      </c>
      <c r="L4401" s="35" t="s">
        <v>18003</v>
      </c>
      <c r="M4401" s="35" t="s">
        <v>78</v>
      </c>
      <c r="N4401" s="35" t="s">
        <v>99</v>
      </c>
      <c r="O4401" s="38"/>
      <c r="P4401" s="38"/>
    </row>
    <row r="4402">
      <c r="A4402" s="39">
        <v>180885.0</v>
      </c>
      <c r="B4402" s="40" t="s">
        <v>18004</v>
      </c>
      <c r="C4402" s="40" t="s">
        <v>18005</v>
      </c>
      <c r="D4402" s="40" t="s">
        <v>324</v>
      </c>
      <c r="E4402" s="40" t="s">
        <v>83</v>
      </c>
      <c r="F4402" s="41" t="s">
        <v>33</v>
      </c>
      <c r="G4402" s="41" t="s">
        <v>18006</v>
      </c>
      <c r="H4402" s="41" t="s">
        <v>18007</v>
      </c>
      <c r="I4402" s="41" t="s">
        <v>105</v>
      </c>
      <c r="J4402" s="40" t="s">
        <v>180</v>
      </c>
      <c r="K4402" s="41" t="s">
        <v>18008</v>
      </c>
      <c r="L4402" s="41" t="s">
        <v>18009</v>
      </c>
      <c r="M4402" s="41" t="s">
        <v>78</v>
      </c>
      <c r="N4402" s="41" t="s">
        <v>99</v>
      </c>
      <c r="O4402" s="38"/>
      <c r="P4402" s="43"/>
    </row>
    <row r="4403">
      <c r="A4403" s="26">
        <v>180968.0</v>
      </c>
      <c r="B4403" s="28" t="s">
        <v>90</v>
      </c>
      <c r="C4403" s="28" t="s">
        <v>91</v>
      </c>
      <c r="D4403" s="28" t="s">
        <v>277</v>
      </c>
      <c r="E4403" s="28" t="s">
        <v>83</v>
      </c>
      <c r="F4403" s="35" t="s">
        <v>33</v>
      </c>
      <c r="G4403" s="35" t="s">
        <v>18010</v>
      </c>
      <c r="H4403" s="35" t="s">
        <v>18011</v>
      </c>
      <c r="I4403" s="35" t="s">
        <v>105</v>
      </c>
      <c r="J4403" s="28" t="s">
        <v>1195</v>
      </c>
      <c r="K4403" s="35" t="s">
        <v>2749</v>
      </c>
      <c r="L4403" s="35" t="s">
        <v>18012</v>
      </c>
      <c r="M4403" s="35" t="s">
        <v>78</v>
      </c>
      <c r="N4403" s="35" t="s">
        <v>183</v>
      </c>
      <c r="O4403" s="38"/>
      <c r="P4403" s="38"/>
    </row>
    <row r="4404">
      <c r="A4404" s="39">
        <v>180984.0</v>
      </c>
      <c r="B4404" s="40" t="s">
        <v>90</v>
      </c>
      <c r="C4404" s="40" t="s">
        <v>91</v>
      </c>
      <c r="D4404" s="40" t="s">
        <v>254</v>
      </c>
      <c r="E4404" s="40" t="s">
        <v>111</v>
      </c>
      <c r="F4404" s="41" t="s">
        <v>33</v>
      </c>
      <c r="G4404" s="41" t="s">
        <v>18013</v>
      </c>
      <c r="H4404" s="41" t="s">
        <v>18014</v>
      </c>
      <c r="I4404" s="41" t="s">
        <v>805</v>
      </c>
      <c r="J4404" s="40" t="s">
        <v>806</v>
      </c>
      <c r="K4404" s="41" t="s">
        <v>18015</v>
      </c>
      <c r="L4404" s="41" t="s">
        <v>18016</v>
      </c>
      <c r="M4404" s="41" t="s">
        <v>78</v>
      </c>
      <c r="N4404" s="41" t="s">
        <v>133</v>
      </c>
      <c r="O4404" s="38"/>
      <c r="P4404" s="43"/>
    </row>
    <row r="4405">
      <c r="A4405" s="26">
        <v>181172.0</v>
      </c>
      <c r="B4405" s="28" t="s">
        <v>18017</v>
      </c>
      <c r="C4405" s="28" t="s">
        <v>18018</v>
      </c>
      <c r="D4405" s="28" t="s">
        <v>293</v>
      </c>
      <c r="E4405" s="28" t="s">
        <v>111</v>
      </c>
      <c r="F4405" s="35" t="s">
        <v>33</v>
      </c>
      <c r="G4405" s="35" t="s">
        <v>18019</v>
      </c>
      <c r="H4405" s="35" t="s">
        <v>18020</v>
      </c>
      <c r="I4405" s="35" t="s">
        <v>105</v>
      </c>
      <c r="J4405" s="28" t="s">
        <v>378</v>
      </c>
      <c r="K4405" s="35" t="s">
        <v>18021</v>
      </c>
      <c r="L4405" s="35" t="s">
        <v>18022</v>
      </c>
      <c r="M4405" s="35" t="s">
        <v>78</v>
      </c>
      <c r="N4405" s="35" t="s">
        <v>99</v>
      </c>
      <c r="O4405" s="38"/>
      <c r="P4405" s="38"/>
    </row>
    <row r="4406">
      <c r="A4406" s="39">
        <v>181214.0</v>
      </c>
      <c r="B4406" s="40" t="s">
        <v>90</v>
      </c>
      <c r="C4406" s="40" t="s">
        <v>91</v>
      </c>
      <c r="D4406" s="40" t="s">
        <v>1625</v>
      </c>
      <c r="E4406" s="40" t="s">
        <v>68</v>
      </c>
      <c r="F4406" s="41" t="s">
        <v>33</v>
      </c>
      <c r="G4406" s="41" t="s">
        <v>18023</v>
      </c>
      <c r="H4406" s="41" t="s">
        <v>18024</v>
      </c>
      <c r="I4406" s="41" t="s">
        <v>1628</v>
      </c>
      <c r="J4406" s="40" t="s">
        <v>1629</v>
      </c>
      <c r="K4406" s="41" t="s">
        <v>17105</v>
      </c>
      <c r="L4406" s="41" t="s">
        <v>18025</v>
      </c>
      <c r="M4406" s="41" t="s">
        <v>78</v>
      </c>
      <c r="N4406" s="41" t="s">
        <v>99</v>
      </c>
      <c r="O4406" s="38"/>
      <c r="P4406" s="43"/>
    </row>
    <row r="4407">
      <c r="A4407" s="26">
        <v>181479.0</v>
      </c>
      <c r="B4407" s="28" t="s">
        <v>90</v>
      </c>
      <c r="C4407" s="28" t="s">
        <v>91</v>
      </c>
      <c r="D4407" s="28" t="s">
        <v>277</v>
      </c>
      <c r="E4407" s="28" t="s">
        <v>83</v>
      </c>
      <c r="F4407" s="35" t="s">
        <v>33</v>
      </c>
      <c r="G4407" s="35" t="s">
        <v>18026</v>
      </c>
      <c r="H4407" s="35" t="s">
        <v>18027</v>
      </c>
      <c r="I4407" s="35" t="s">
        <v>105</v>
      </c>
      <c r="J4407" s="28" t="s">
        <v>1094</v>
      </c>
      <c r="K4407" s="35" t="s">
        <v>18028</v>
      </c>
      <c r="L4407" s="35" t="s">
        <v>18029</v>
      </c>
      <c r="M4407" s="35" t="s">
        <v>78</v>
      </c>
      <c r="N4407" s="35" t="s">
        <v>871</v>
      </c>
      <c r="O4407" s="38"/>
      <c r="P4407" s="38"/>
    </row>
    <row r="4408">
      <c r="A4408" s="39">
        <v>181602.0</v>
      </c>
      <c r="B4408" s="40" t="s">
        <v>5829</v>
      </c>
      <c r="C4408" s="40" t="s">
        <v>5830</v>
      </c>
      <c r="D4408" s="40" t="s">
        <v>247</v>
      </c>
      <c r="E4408" s="40" t="s">
        <v>111</v>
      </c>
      <c r="F4408" s="41" t="s">
        <v>33</v>
      </c>
      <c r="G4408" s="41" t="s">
        <v>18030</v>
      </c>
      <c r="H4408" s="41" t="s">
        <v>18031</v>
      </c>
      <c r="I4408" s="41" t="s">
        <v>250</v>
      </c>
      <c r="J4408" s="40" t="s">
        <v>251</v>
      </c>
      <c r="K4408" s="41" t="s">
        <v>17003</v>
      </c>
      <c r="L4408" s="41" t="s">
        <v>18032</v>
      </c>
      <c r="M4408" s="41" t="s">
        <v>78</v>
      </c>
      <c r="N4408" s="41" t="s">
        <v>183</v>
      </c>
      <c r="O4408" s="38"/>
      <c r="P4408" s="43"/>
    </row>
    <row r="4409">
      <c r="A4409" s="26">
        <v>181925.0</v>
      </c>
      <c r="B4409" s="28" t="s">
        <v>90</v>
      </c>
      <c r="C4409" s="28" t="s">
        <v>91</v>
      </c>
      <c r="D4409" s="28" t="s">
        <v>419</v>
      </c>
      <c r="E4409" s="28" t="s">
        <v>83</v>
      </c>
      <c r="F4409" s="35" t="s">
        <v>33</v>
      </c>
      <c r="G4409" s="35" t="s">
        <v>18033</v>
      </c>
      <c r="H4409" s="35" t="s">
        <v>18034</v>
      </c>
      <c r="I4409" s="35" t="s">
        <v>105</v>
      </c>
      <c r="J4409" s="28" t="s">
        <v>130</v>
      </c>
      <c r="K4409" s="35" t="s">
        <v>18035</v>
      </c>
      <c r="L4409" s="35" t="s">
        <v>18036</v>
      </c>
      <c r="M4409" s="35" t="s">
        <v>78</v>
      </c>
      <c r="N4409" s="35" t="s">
        <v>99</v>
      </c>
      <c r="O4409" s="38"/>
      <c r="P4409" s="38"/>
    </row>
    <row r="4410">
      <c r="A4410" s="39">
        <v>182204.0</v>
      </c>
      <c r="B4410" s="40" t="s">
        <v>90</v>
      </c>
      <c r="C4410" s="40" t="s">
        <v>91</v>
      </c>
      <c r="D4410" s="40" t="s">
        <v>177</v>
      </c>
      <c r="E4410" s="40" t="s">
        <v>83</v>
      </c>
      <c r="F4410" s="41" t="s">
        <v>33</v>
      </c>
      <c r="G4410" s="41" t="s">
        <v>16424</v>
      </c>
      <c r="H4410" s="41" t="s">
        <v>18037</v>
      </c>
      <c r="I4410" s="41" t="s">
        <v>272</v>
      </c>
      <c r="J4410" s="40" t="s">
        <v>2292</v>
      </c>
      <c r="K4410" s="41" t="s">
        <v>861</v>
      </c>
      <c r="L4410" s="41" t="s">
        <v>18038</v>
      </c>
      <c r="M4410" s="41" t="s">
        <v>78</v>
      </c>
      <c r="N4410" s="41" t="s">
        <v>334</v>
      </c>
      <c r="O4410" s="38"/>
      <c r="P4410" s="43"/>
    </row>
    <row r="4411">
      <c r="A4411" s="26">
        <v>182212.0</v>
      </c>
      <c r="B4411" s="28" t="s">
        <v>90</v>
      </c>
      <c r="C4411" s="28" t="s">
        <v>91</v>
      </c>
      <c r="D4411" s="28" t="s">
        <v>127</v>
      </c>
      <c r="E4411" s="28" t="s">
        <v>83</v>
      </c>
      <c r="F4411" s="35" t="s">
        <v>33</v>
      </c>
      <c r="G4411" s="35" t="s">
        <v>18039</v>
      </c>
      <c r="H4411" s="35" t="s">
        <v>18040</v>
      </c>
      <c r="I4411" s="35" t="s">
        <v>105</v>
      </c>
      <c r="J4411" s="28" t="s">
        <v>1195</v>
      </c>
      <c r="K4411" s="35" t="s">
        <v>18041</v>
      </c>
      <c r="L4411" s="35" t="s">
        <v>18042</v>
      </c>
      <c r="M4411" s="35" t="s">
        <v>78</v>
      </c>
      <c r="N4411" s="35" t="s">
        <v>99</v>
      </c>
      <c r="O4411" s="38"/>
      <c r="P4411" s="38"/>
    </row>
    <row r="4412">
      <c r="A4412" s="39">
        <v>182311.0</v>
      </c>
      <c r="B4412" s="40" t="s">
        <v>125</v>
      </c>
      <c r="C4412" s="40" t="s">
        <v>134</v>
      </c>
      <c r="D4412" s="40" t="s">
        <v>277</v>
      </c>
      <c r="E4412" s="40" t="s">
        <v>83</v>
      </c>
      <c r="F4412" s="41" t="s">
        <v>33</v>
      </c>
      <c r="G4412" s="41" t="s">
        <v>18043</v>
      </c>
      <c r="H4412" s="41" t="s">
        <v>18044</v>
      </c>
      <c r="I4412" s="41" t="s">
        <v>105</v>
      </c>
      <c r="J4412" s="40" t="s">
        <v>1094</v>
      </c>
      <c r="K4412" s="41" t="s">
        <v>18045</v>
      </c>
      <c r="L4412" s="41" t="s">
        <v>18046</v>
      </c>
      <c r="M4412" s="41" t="s">
        <v>78</v>
      </c>
      <c r="N4412" s="41" t="s">
        <v>133</v>
      </c>
      <c r="O4412" s="38"/>
      <c r="P4412" s="43"/>
    </row>
    <row r="4413">
      <c r="A4413" s="26">
        <v>182501.0</v>
      </c>
      <c r="B4413" s="28" t="s">
        <v>90</v>
      </c>
      <c r="C4413" s="28" t="s">
        <v>91</v>
      </c>
      <c r="D4413" s="28" t="s">
        <v>324</v>
      </c>
      <c r="E4413" s="28" t="s">
        <v>83</v>
      </c>
      <c r="F4413" s="35" t="s">
        <v>33</v>
      </c>
      <c r="G4413" s="35" t="s">
        <v>18047</v>
      </c>
      <c r="H4413" s="35" t="s">
        <v>18048</v>
      </c>
      <c r="I4413" s="35" t="s">
        <v>105</v>
      </c>
      <c r="J4413" s="28" t="s">
        <v>392</v>
      </c>
      <c r="K4413" s="35" t="s">
        <v>18049</v>
      </c>
      <c r="L4413" s="35" t="s">
        <v>18050</v>
      </c>
      <c r="M4413" s="35" t="s">
        <v>78</v>
      </c>
      <c r="N4413" s="35" t="s">
        <v>117</v>
      </c>
      <c r="O4413" s="38"/>
      <c r="P4413" s="38"/>
    </row>
    <row r="4414">
      <c r="A4414" s="39">
        <v>182691.0</v>
      </c>
      <c r="B4414" s="40" t="s">
        <v>3258</v>
      </c>
      <c r="C4414" s="40" t="s">
        <v>3259</v>
      </c>
      <c r="D4414" s="40" t="s">
        <v>118</v>
      </c>
      <c r="E4414" s="40" t="s">
        <v>111</v>
      </c>
      <c r="F4414" s="41" t="s">
        <v>33</v>
      </c>
      <c r="G4414" s="41" t="s">
        <v>18051</v>
      </c>
      <c r="H4414" s="41" t="s">
        <v>18052</v>
      </c>
      <c r="I4414" s="41" t="s">
        <v>383</v>
      </c>
      <c r="J4414" s="40" t="s">
        <v>384</v>
      </c>
      <c r="K4414" s="41" t="s">
        <v>18053</v>
      </c>
      <c r="L4414" s="41" t="s">
        <v>18054</v>
      </c>
      <c r="M4414" s="41" t="s">
        <v>78</v>
      </c>
      <c r="N4414" s="41" t="s">
        <v>183</v>
      </c>
      <c r="O4414" s="38"/>
      <c r="P4414" s="43"/>
    </row>
    <row r="4415">
      <c r="A4415" s="26">
        <v>182741.0</v>
      </c>
      <c r="B4415" s="28" t="s">
        <v>18055</v>
      </c>
      <c r="C4415" s="28" t="s">
        <v>18056</v>
      </c>
      <c r="D4415" s="28" t="s">
        <v>419</v>
      </c>
      <c r="E4415" s="28" t="s">
        <v>83</v>
      </c>
      <c r="F4415" s="35" t="s">
        <v>33</v>
      </c>
      <c r="G4415" s="35" t="s">
        <v>18057</v>
      </c>
      <c r="H4415" s="35" t="s">
        <v>18058</v>
      </c>
      <c r="I4415" s="35" t="s">
        <v>105</v>
      </c>
      <c r="J4415" s="28" t="s">
        <v>525</v>
      </c>
      <c r="K4415" s="35" t="s">
        <v>18059</v>
      </c>
      <c r="L4415" s="35" t="s">
        <v>18060</v>
      </c>
      <c r="M4415" s="35" t="s">
        <v>78</v>
      </c>
      <c r="N4415" s="35" t="s">
        <v>950</v>
      </c>
      <c r="O4415" s="38"/>
      <c r="P4415" s="38"/>
    </row>
    <row r="4416">
      <c r="A4416" s="39">
        <v>182881.0</v>
      </c>
      <c r="B4416" s="40" t="s">
        <v>125</v>
      </c>
      <c r="C4416" s="40" t="s">
        <v>134</v>
      </c>
      <c r="D4416" s="40" t="s">
        <v>31</v>
      </c>
      <c r="E4416" s="40" t="s">
        <v>83</v>
      </c>
      <c r="F4416" s="41" t="s">
        <v>33</v>
      </c>
      <c r="G4416" s="41" t="s">
        <v>18061</v>
      </c>
      <c r="H4416" s="41" t="s">
        <v>18062</v>
      </c>
      <c r="I4416" s="41" t="s">
        <v>105</v>
      </c>
      <c r="J4416" s="40" t="s">
        <v>507</v>
      </c>
      <c r="K4416" s="41" t="s">
        <v>508</v>
      </c>
      <c r="L4416" s="41" t="s">
        <v>18063</v>
      </c>
      <c r="M4416" s="41" t="s">
        <v>78</v>
      </c>
      <c r="N4416" s="41" t="s">
        <v>133</v>
      </c>
      <c r="O4416" s="38"/>
      <c r="P4416" s="43"/>
    </row>
    <row r="4417">
      <c r="A4417" s="26">
        <v>183327.0</v>
      </c>
      <c r="B4417" s="28" t="s">
        <v>90</v>
      </c>
      <c r="C4417" s="28" t="s">
        <v>91</v>
      </c>
      <c r="D4417" s="28" t="s">
        <v>247</v>
      </c>
      <c r="E4417" s="28" t="s">
        <v>111</v>
      </c>
      <c r="F4417" s="35" t="s">
        <v>33</v>
      </c>
      <c r="G4417" s="35" t="s">
        <v>18064</v>
      </c>
      <c r="H4417" s="35" t="s">
        <v>18065</v>
      </c>
      <c r="I4417" s="35" t="s">
        <v>366</v>
      </c>
      <c r="J4417" s="28" t="s">
        <v>367</v>
      </c>
      <c r="K4417" s="35" t="s">
        <v>18066</v>
      </c>
      <c r="L4417" s="35" t="s">
        <v>18067</v>
      </c>
      <c r="M4417" s="35" t="s">
        <v>78</v>
      </c>
      <c r="N4417" s="35" t="s">
        <v>579</v>
      </c>
      <c r="O4417" s="38"/>
      <c r="P4417" s="38"/>
    </row>
    <row r="4418">
      <c r="A4418" s="39">
        <v>184408.0</v>
      </c>
      <c r="B4418" s="40" t="s">
        <v>3258</v>
      </c>
      <c r="C4418" s="40" t="s">
        <v>3259</v>
      </c>
      <c r="D4418" s="40" t="s">
        <v>247</v>
      </c>
      <c r="E4418" s="40" t="s">
        <v>111</v>
      </c>
      <c r="F4418" s="41" t="s">
        <v>33</v>
      </c>
      <c r="G4418" s="41" t="s">
        <v>18068</v>
      </c>
      <c r="H4418" s="41" t="s">
        <v>18069</v>
      </c>
      <c r="I4418" s="41" t="s">
        <v>1336</v>
      </c>
      <c r="J4418" s="40" t="s">
        <v>1337</v>
      </c>
      <c r="K4418" s="41" t="s">
        <v>18070</v>
      </c>
      <c r="L4418" s="41" t="s">
        <v>18071</v>
      </c>
      <c r="M4418" s="41" t="s">
        <v>78</v>
      </c>
      <c r="N4418" s="41" t="s">
        <v>183</v>
      </c>
      <c r="O4418" s="38"/>
      <c r="P4418" s="43"/>
    </row>
    <row r="4419">
      <c r="A4419" s="26">
        <v>184440.0</v>
      </c>
      <c r="B4419" s="28" t="s">
        <v>3258</v>
      </c>
      <c r="C4419" s="28" t="s">
        <v>3259</v>
      </c>
      <c r="D4419" s="28" t="s">
        <v>247</v>
      </c>
      <c r="E4419" s="28" t="s">
        <v>111</v>
      </c>
      <c r="F4419" s="35" t="s">
        <v>33</v>
      </c>
      <c r="G4419" s="35" t="s">
        <v>18072</v>
      </c>
      <c r="H4419" s="35" t="s">
        <v>18073</v>
      </c>
      <c r="I4419" s="35" t="s">
        <v>7104</v>
      </c>
      <c r="J4419" s="28" t="s">
        <v>7105</v>
      </c>
      <c r="K4419" s="35" t="s">
        <v>5316</v>
      </c>
      <c r="L4419" s="35" t="s">
        <v>18074</v>
      </c>
      <c r="M4419" s="35" t="s">
        <v>78</v>
      </c>
      <c r="N4419" s="35" t="s">
        <v>183</v>
      </c>
      <c r="O4419" s="38"/>
      <c r="P4419" s="38"/>
    </row>
    <row r="4420">
      <c r="A4420" s="39">
        <v>184663.0</v>
      </c>
      <c r="B4420" s="40" t="s">
        <v>90</v>
      </c>
      <c r="C4420" s="40" t="s">
        <v>91</v>
      </c>
      <c r="D4420" s="40" t="s">
        <v>102</v>
      </c>
      <c r="E4420" s="40" t="s">
        <v>83</v>
      </c>
      <c r="F4420" s="41" t="s">
        <v>33</v>
      </c>
      <c r="G4420" s="41" t="s">
        <v>18075</v>
      </c>
      <c r="H4420" s="41" t="s">
        <v>18076</v>
      </c>
      <c r="I4420" s="41" t="s">
        <v>105</v>
      </c>
      <c r="J4420" s="40" t="s">
        <v>1033</v>
      </c>
      <c r="K4420" s="41" t="s">
        <v>18077</v>
      </c>
      <c r="L4420" s="41" t="s">
        <v>18078</v>
      </c>
      <c r="M4420" s="41" t="s">
        <v>78</v>
      </c>
      <c r="N4420" s="41" t="s">
        <v>117</v>
      </c>
      <c r="O4420" s="38"/>
      <c r="P4420" s="43"/>
    </row>
    <row r="4421">
      <c r="A4421" s="26">
        <v>184747.0</v>
      </c>
      <c r="B4421" s="28" t="s">
        <v>125</v>
      </c>
      <c r="C4421" s="28" t="s">
        <v>134</v>
      </c>
      <c r="D4421" s="28" t="s">
        <v>293</v>
      </c>
      <c r="E4421" s="28" t="s">
        <v>111</v>
      </c>
      <c r="F4421" s="35" t="s">
        <v>33</v>
      </c>
      <c r="G4421" s="35" t="s">
        <v>18079</v>
      </c>
      <c r="H4421" s="35" t="s">
        <v>18080</v>
      </c>
      <c r="I4421" s="35" t="s">
        <v>105</v>
      </c>
      <c r="J4421" s="28" t="s">
        <v>530</v>
      </c>
      <c r="K4421" s="35" t="s">
        <v>1510</v>
      </c>
      <c r="L4421" s="35" t="s">
        <v>18081</v>
      </c>
      <c r="M4421" s="35" t="s">
        <v>78</v>
      </c>
      <c r="N4421" s="35" t="s">
        <v>133</v>
      </c>
      <c r="O4421" s="38"/>
      <c r="P4421" s="38"/>
    </row>
    <row r="4422">
      <c r="A4422" s="39">
        <v>185330.0</v>
      </c>
      <c r="B4422" s="40" t="s">
        <v>90</v>
      </c>
      <c r="C4422" s="40" t="s">
        <v>91</v>
      </c>
      <c r="D4422" s="40" t="s">
        <v>247</v>
      </c>
      <c r="E4422" s="40" t="s">
        <v>111</v>
      </c>
      <c r="F4422" s="41" t="s">
        <v>33</v>
      </c>
      <c r="G4422" s="41" t="s">
        <v>18082</v>
      </c>
      <c r="H4422" s="41" t="s">
        <v>18083</v>
      </c>
      <c r="I4422" s="41" t="s">
        <v>105</v>
      </c>
      <c r="J4422" s="40" t="s">
        <v>488</v>
      </c>
      <c r="K4422" s="41" t="s">
        <v>4688</v>
      </c>
      <c r="L4422" s="41" t="s">
        <v>18084</v>
      </c>
      <c r="M4422" s="41" t="s">
        <v>78</v>
      </c>
      <c r="N4422" s="41" t="s">
        <v>133</v>
      </c>
      <c r="O4422" s="38"/>
      <c r="P4422" s="43"/>
    </row>
    <row r="4423">
      <c r="A4423" s="26">
        <v>185769.0</v>
      </c>
      <c r="B4423" s="28" t="s">
        <v>90</v>
      </c>
      <c r="C4423" s="28" t="s">
        <v>91</v>
      </c>
      <c r="D4423" s="28" t="s">
        <v>263</v>
      </c>
      <c r="E4423" s="28" t="s">
        <v>111</v>
      </c>
      <c r="F4423" s="35" t="s">
        <v>33</v>
      </c>
      <c r="G4423" s="35" t="s">
        <v>18085</v>
      </c>
      <c r="H4423" s="35" t="s">
        <v>18086</v>
      </c>
      <c r="I4423" s="35" t="s">
        <v>1551</v>
      </c>
      <c r="J4423" s="28" t="s">
        <v>1552</v>
      </c>
      <c r="K4423" s="35" t="s">
        <v>18087</v>
      </c>
      <c r="L4423" s="35" t="s">
        <v>18088</v>
      </c>
      <c r="M4423" s="35" t="s">
        <v>78</v>
      </c>
      <c r="N4423" s="35" t="s">
        <v>99</v>
      </c>
      <c r="O4423" s="38"/>
      <c r="P4423" s="38"/>
    </row>
    <row r="4424">
      <c r="A4424" s="39">
        <v>186056.0</v>
      </c>
      <c r="B4424" s="40" t="s">
        <v>18055</v>
      </c>
      <c r="C4424" s="40" t="s">
        <v>18056</v>
      </c>
      <c r="D4424" s="40" t="s">
        <v>218</v>
      </c>
      <c r="E4424" s="40" t="s">
        <v>83</v>
      </c>
      <c r="F4424" s="41" t="s">
        <v>33</v>
      </c>
      <c r="G4424" s="41" t="s">
        <v>18089</v>
      </c>
      <c r="H4424" s="41" t="s">
        <v>18090</v>
      </c>
      <c r="I4424" s="41" t="s">
        <v>820</v>
      </c>
      <c r="J4424" s="40" t="s">
        <v>480</v>
      </c>
      <c r="K4424" s="41" t="s">
        <v>18091</v>
      </c>
      <c r="L4424" s="41" t="s">
        <v>18092</v>
      </c>
      <c r="M4424" s="41" t="s">
        <v>78</v>
      </c>
      <c r="N4424" s="41" t="s">
        <v>950</v>
      </c>
      <c r="O4424" s="38"/>
      <c r="P4424" s="43"/>
    </row>
    <row r="4425">
      <c r="A4425" s="26">
        <v>186361.0</v>
      </c>
      <c r="B4425" s="28" t="s">
        <v>90</v>
      </c>
      <c r="C4425" s="28" t="s">
        <v>91</v>
      </c>
      <c r="D4425" s="28" t="s">
        <v>118</v>
      </c>
      <c r="E4425" s="28" t="s">
        <v>111</v>
      </c>
      <c r="F4425" s="35" t="s">
        <v>33</v>
      </c>
      <c r="G4425" s="35" t="s">
        <v>18093</v>
      </c>
      <c r="H4425" s="35" t="s">
        <v>18094</v>
      </c>
      <c r="I4425" s="35" t="s">
        <v>1298</v>
      </c>
      <c r="J4425" s="28" t="s">
        <v>1299</v>
      </c>
      <c r="K4425" s="35" t="s">
        <v>2832</v>
      </c>
      <c r="L4425" s="35" t="s">
        <v>18095</v>
      </c>
      <c r="M4425" s="35" t="s">
        <v>78</v>
      </c>
      <c r="N4425" s="35" t="s">
        <v>183</v>
      </c>
      <c r="O4425" s="38"/>
      <c r="P4425" s="38"/>
    </row>
    <row r="4426">
      <c r="A4426" s="39">
        <v>186395.0</v>
      </c>
      <c r="B4426" s="40" t="s">
        <v>60</v>
      </c>
      <c r="C4426" s="40" t="s">
        <v>65</v>
      </c>
      <c r="D4426" s="40" t="s">
        <v>247</v>
      </c>
      <c r="E4426" s="40" t="s">
        <v>111</v>
      </c>
      <c r="F4426" s="41" t="s">
        <v>33</v>
      </c>
      <c r="G4426" s="41" t="s">
        <v>18096</v>
      </c>
      <c r="H4426" s="41" t="s">
        <v>18097</v>
      </c>
      <c r="I4426" s="41" t="s">
        <v>366</v>
      </c>
      <c r="J4426" s="40" t="s">
        <v>367</v>
      </c>
      <c r="K4426" s="41" t="s">
        <v>18098</v>
      </c>
      <c r="L4426" s="41" t="s">
        <v>18099</v>
      </c>
      <c r="M4426" s="41" t="s">
        <v>78</v>
      </c>
      <c r="N4426" s="41" t="s">
        <v>51</v>
      </c>
      <c r="O4426" s="38"/>
      <c r="P4426" s="43"/>
    </row>
    <row r="4427">
      <c r="A4427" s="26">
        <v>186429.0</v>
      </c>
      <c r="B4427" s="28" t="s">
        <v>60</v>
      </c>
      <c r="C4427" s="28" t="s">
        <v>65</v>
      </c>
      <c r="D4427" s="28" t="s">
        <v>293</v>
      </c>
      <c r="E4427" s="28" t="s">
        <v>111</v>
      </c>
      <c r="F4427" s="35" t="s">
        <v>33</v>
      </c>
      <c r="G4427" s="35" t="s">
        <v>18100</v>
      </c>
      <c r="H4427" s="35" t="s">
        <v>18101</v>
      </c>
      <c r="I4427" s="35" t="s">
        <v>105</v>
      </c>
      <c r="J4427" s="28" t="s">
        <v>530</v>
      </c>
      <c r="K4427" s="35" t="s">
        <v>76</v>
      </c>
      <c r="L4427" s="35" t="s">
        <v>18102</v>
      </c>
      <c r="M4427" s="35" t="s">
        <v>78</v>
      </c>
      <c r="N4427" s="35" t="s">
        <v>51</v>
      </c>
      <c r="O4427" s="38"/>
      <c r="P4427" s="38"/>
    </row>
    <row r="4428">
      <c r="A4428" s="39">
        <v>186494.0</v>
      </c>
      <c r="B4428" s="40" t="s">
        <v>90</v>
      </c>
      <c r="C4428" s="40" t="s">
        <v>91</v>
      </c>
      <c r="D4428" s="40" t="s">
        <v>177</v>
      </c>
      <c r="E4428" s="40" t="s">
        <v>83</v>
      </c>
      <c r="F4428" s="41" t="s">
        <v>33</v>
      </c>
      <c r="G4428" s="41" t="s">
        <v>18103</v>
      </c>
      <c r="H4428" s="41" t="s">
        <v>18104</v>
      </c>
      <c r="I4428" s="41" t="s">
        <v>105</v>
      </c>
      <c r="J4428" s="40" t="s">
        <v>638</v>
      </c>
      <c r="K4428" s="41" t="s">
        <v>18105</v>
      </c>
      <c r="L4428" s="41" t="s">
        <v>18106</v>
      </c>
      <c r="M4428" s="41" t="s">
        <v>78</v>
      </c>
      <c r="N4428" s="41" t="s">
        <v>117</v>
      </c>
      <c r="O4428" s="38"/>
      <c r="P4428" s="43"/>
    </row>
    <row r="4429">
      <c r="A4429" s="26">
        <v>186585.0</v>
      </c>
      <c r="B4429" s="28" t="s">
        <v>90</v>
      </c>
      <c r="C4429" s="28" t="s">
        <v>91</v>
      </c>
      <c r="D4429" s="28" t="s">
        <v>247</v>
      </c>
      <c r="E4429" s="28" t="s">
        <v>111</v>
      </c>
      <c r="F4429" s="35" t="s">
        <v>33</v>
      </c>
      <c r="G4429" s="35" t="s">
        <v>18107</v>
      </c>
      <c r="H4429" s="35" t="s">
        <v>18108</v>
      </c>
      <c r="I4429" s="35" t="s">
        <v>250</v>
      </c>
      <c r="J4429" s="28" t="s">
        <v>251</v>
      </c>
      <c r="K4429" s="35" t="s">
        <v>18109</v>
      </c>
      <c r="L4429" s="35" t="s">
        <v>18110</v>
      </c>
      <c r="M4429" s="35" t="s">
        <v>78</v>
      </c>
      <c r="N4429" s="35" t="s">
        <v>133</v>
      </c>
      <c r="O4429" s="38"/>
      <c r="P4429" s="38"/>
    </row>
    <row r="4430">
      <c r="A4430" s="39">
        <v>186809.0</v>
      </c>
      <c r="B4430" s="40" t="s">
        <v>90</v>
      </c>
      <c r="C4430" s="40" t="s">
        <v>91</v>
      </c>
      <c r="D4430" s="40" t="s">
        <v>177</v>
      </c>
      <c r="E4430" s="40" t="s">
        <v>83</v>
      </c>
      <c r="F4430" s="41" t="s">
        <v>33</v>
      </c>
      <c r="G4430" s="41" t="s">
        <v>18111</v>
      </c>
      <c r="H4430" s="41" t="s">
        <v>18112</v>
      </c>
      <c r="I4430" s="41" t="s">
        <v>350</v>
      </c>
      <c r="J4430" s="40" t="s">
        <v>351</v>
      </c>
      <c r="K4430" s="41" t="s">
        <v>18113</v>
      </c>
      <c r="L4430" s="41" t="s">
        <v>18114</v>
      </c>
      <c r="M4430" s="41" t="s">
        <v>78</v>
      </c>
      <c r="N4430" s="41" t="s">
        <v>117</v>
      </c>
      <c r="O4430" s="38"/>
      <c r="P4430" s="43"/>
    </row>
    <row r="4431">
      <c r="A4431" s="26">
        <v>186890.0</v>
      </c>
      <c r="B4431" s="28" t="s">
        <v>90</v>
      </c>
      <c r="C4431" s="28" t="s">
        <v>91</v>
      </c>
      <c r="D4431" s="28" t="s">
        <v>277</v>
      </c>
      <c r="E4431" s="28" t="s">
        <v>83</v>
      </c>
      <c r="F4431" s="35" t="s">
        <v>33</v>
      </c>
      <c r="G4431" s="35" t="s">
        <v>18115</v>
      </c>
      <c r="H4431" s="35" t="s">
        <v>18116</v>
      </c>
      <c r="I4431" s="35" t="s">
        <v>105</v>
      </c>
      <c r="J4431" s="28" t="s">
        <v>1094</v>
      </c>
      <c r="K4431" s="35" t="s">
        <v>18117</v>
      </c>
      <c r="L4431" s="35" t="s">
        <v>18118</v>
      </c>
      <c r="M4431" s="35" t="s">
        <v>78</v>
      </c>
      <c r="N4431" s="35" t="s">
        <v>871</v>
      </c>
      <c r="O4431" s="38"/>
      <c r="P4431" s="38"/>
    </row>
    <row r="4432">
      <c r="A4432" s="39">
        <v>186924.0</v>
      </c>
      <c r="B4432" s="40" t="s">
        <v>90</v>
      </c>
      <c r="C4432" s="40" t="s">
        <v>91</v>
      </c>
      <c r="D4432" s="40" t="s">
        <v>31</v>
      </c>
      <c r="E4432" s="40" t="s">
        <v>83</v>
      </c>
      <c r="F4432" s="41" t="s">
        <v>33</v>
      </c>
      <c r="G4432" s="41" t="s">
        <v>18119</v>
      </c>
      <c r="H4432" s="41" t="s">
        <v>18120</v>
      </c>
      <c r="I4432" s="41" t="s">
        <v>105</v>
      </c>
      <c r="J4432" s="40" t="s">
        <v>327</v>
      </c>
      <c r="K4432" s="41" t="s">
        <v>18121</v>
      </c>
      <c r="L4432" s="41" t="s">
        <v>18122</v>
      </c>
      <c r="M4432" s="41" t="s">
        <v>78</v>
      </c>
      <c r="N4432" s="41" t="s">
        <v>476</v>
      </c>
      <c r="O4432" s="38"/>
      <c r="P4432" s="43"/>
    </row>
    <row r="4433">
      <c r="A4433" s="26">
        <v>186973.0</v>
      </c>
      <c r="B4433" s="28" t="s">
        <v>81</v>
      </c>
      <c r="C4433" s="28" t="s">
        <v>65</v>
      </c>
      <c r="D4433" s="28" t="s">
        <v>254</v>
      </c>
      <c r="E4433" s="28" t="s">
        <v>111</v>
      </c>
      <c r="F4433" s="35" t="s">
        <v>33</v>
      </c>
      <c r="G4433" s="35" t="s">
        <v>18123</v>
      </c>
      <c r="H4433" s="35" t="s">
        <v>18124</v>
      </c>
      <c r="I4433" s="35" t="s">
        <v>1145</v>
      </c>
      <c r="J4433" s="28" t="s">
        <v>696</v>
      </c>
      <c r="K4433" s="35" t="s">
        <v>18125</v>
      </c>
      <c r="L4433" s="35" t="s">
        <v>18126</v>
      </c>
      <c r="M4433" s="35" t="s">
        <v>78</v>
      </c>
      <c r="N4433" s="35" t="s">
        <v>51</v>
      </c>
      <c r="O4433" s="38"/>
      <c r="P4433" s="38"/>
    </row>
    <row r="4434">
      <c r="A4434" s="39">
        <v>187047.0</v>
      </c>
      <c r="B4434" s="40" t="s">
        <v>60</v>
      </c>
      <c r="C4434" s="40" t="s">
        <v>65</v>
      </c>
      <c r="D4434" s="40" t="s">
        <v>240</v>
      </c>
      <c r="E4434" s="40" t="s">
        <v>111</v>
      </c>
      <c r="F4434" s="41" t="s">
        <v>33</v>
      </c>
      <c r="G4434" s="41" t="s">
        <v>18127</v>
      </c>
      <c r="H4434" s="41" t="s">
        <v>18128</v>
      </c>
      <c r="I4434" s="41" t="s">
        <v>1336</v>
      </c>
      <c r="J4434" s="40" t="s">
        <v>1337</v>
      </c>
      <c r="K4434" s="41" t="s">
        <v>18129</v>
      </c>
      <c r="L4434" s="41" t="s">
        <v>18130</v>
      </c>
      <c r="M4434" s="41" t="s">
        <v>78</v>
      </c>
      <c r="N4434" s="41" t="s">
        <v>51</v>
      </c>
      <c r="O4434" s="38"/>
      <c r="P4434" s="43"/>
    </row>
    <row r="4435">
      <c r="A4435" s="26">
        <v>187161.0</v>
      </c>
      <c r="B4435" s="28" t="s">
        <v>60</v>
      </c>
      <c r="C4435" s="28" t="s">
        <v>65</v>
      </c>
      <c r="D4435" s="28" t="s">
        <v>118</v>
      </c>
      <c r="E4435" s="28" t="s">
        <v>111</v>
      </c>
      <c r="F4435" s="35" t="s">
        <v>33</v>
      </c>
      <c r="G4435" s="35" t="s">
        <v>18131</v>
      </c>
      <c r="H4435" s="35" t="s">
        <v>18132</v>
      </c>
      <c r="I4435" s="35" t="s">
        <v>366</v>
      </c>
      <c r="J4435" s="28" t="s">
        <v>367</v>
      </c>
      <c r="K4435" s="35" t="s">
        <v>18133</v>
      </c>
      <c r="L4435" s="35" t="s">
        <v>18134</v>
      </c>
      <c r="M4435" s="35" t="s">
        <v>78</v>
      </c>
      <c r="N4435" s="35" t="s">
        <v>51</v>
      </c>
      <c r="O4435" s="38"/>
      <c r="P4435" s="38"/>
    </row>
    <row r="4436">
      <c r="A4436" s="39">
        <v>187385.0</v>
      </c>
      <c r="B4436" s="40" t="s">
        <v>90</v>
      </c>
      <c r="C4436" s="40" t="s">
        <v>91</v>
      </c>
      <c r="D4436" s="40" t="s">
        <v>127</v>
      </c>
      <c r="E4436" s="40" t="s">
        <v>83</v>
      </c>
      <c r="F4436" s="41" t="s">
        <v>33</v>
      </c>
      <c r="G4436" s="41" t="s">
        <v>18082</v>
      </c>
      <c r="H4436" s="41" t="s">
        <v>18135</v>
      </c>
      <c r="I4436" s="41" t="s">
        <v>2593</v>
      </c>
      <c r="J4436" s="40" t="s">
        <v>2594</v>
      </c>
      <c r="K4436" s="41" t="s">
        <v>18136</v>
      </c>
      <c r="L4436" s="41" t="s">
        <v>18137</v>
      </c>
      <c r="M4436" s="41" t="s">
        <v>78</v>
      </c>
      <c r="N4436" s="41" t="s">
        <v>133</v>
      </c>
      <c r="O4436" s="38"/>
      <c r="P4436" s="43"/>
    </row>
    <row r="4437">
      <c r="A4437" s="26">
        <v>187419.0</v>
      </c>
      <c r="B4437" s="28" t="s">
        <v>90</v>
      </c>
      <c r="C4437" s="28" t="s">
        <v>91</v>
      </c>
      <c r="D4437" s="28" t="s">
        <v>218</v>
      </c>
      <c r="E4437" s="28" t="s">
        <v>83</v>
      </c>
      <c r="F4437" s="35" t="s">
        <v>33</v>
      </c>
      <c r="G4437" s="35" t="s">
        <v>18138</v>
      </c>
      <c r="H4437" s="35" t="s">
        <v>18139</v>
      </c>
      <c r="I4437" s="35" t="s">
        <v>105</v>
      </c>
      <c r="J4437" s="28" t="s">
        <v>1546</v>
      </c>
      <c r="K4437" s="35" t="s">
        <v>16847</v>
      </c>
      <c r="L4437" s="35" t="s">
        <v>18140</v>
      </c>
      <c r="M4437" s="35" t="s">
        <v>78</v>
      </c>
      <c r="N4437" s="35" t="s">
        <v>99</v>
      </c>
      <c r="O4437" s="38"/>
      <c r="P4437" s="38"/>
    </row>
    <row r="4438">
      <c r="A4438" s="39">
        <v>187450.0</v>
      </c>
      <c r="B4438" s="40" t="s">
        <v>81</v>
      </c>
      <c r="C4438" s="40" t="s">
        <v>65</v>
      </c>
      <c r="D4438" s="40" t="s">
        <v>254</v>
      </c>
      <c r="E4438" s="40" t="s">
        <v>111</v>
      </c>
      <c r="F4438" s="41" t="s">
        <v>33</v>
      </c>
      <c r="G4438" s="41" t="s">
        <v>18141</v>
      </c>
      <c r="H4438" s="41" t="s">
        <v>18142</v>
      </c>
      <c r="I4438" s="41" t="s">
        <v>2388</v>
      </c>
      <c r="J4438" s="40" t="s">
        <v>1240</v>
      </c>
      <c r="K4438" s="41" t="s">
        <v>18143</v>
      </c>
      <c r="L4438" s="41" t="s">
        <v>18144</v>
      </c>
      <c r="M4438" s="41" t="s">
        <v>78</v>
      </c>
      <c r="N4438" s="41" t="s">
        <v>51</v>
      </c>
      <c r="O4438" s="38"/>
      <c r="P4438" s="43"/>
    </row>
    <row r="4439">
      <c r="A4439" s="26">
        <v>187567.0</v>
      </c>
      <c r="B4439" s="28" t="s">
        <v>90</v>
      </c>
      <c r="C4439" s="28" t="s">
        <v>91</v>
      </c>
      <c r="D4439" s="28" t="s">
        <v>419</v>
      </c>
      <c r="E4439" s="28" t="s">
        <v>83</v>
      </c>
      <c r="F4439" s="35" t="s">
        <v>33</v>
      </c>
      <c r="G4439" s="35" t="s">
        <v>18145</v>
      </c>
      <c r="H4439" s="35" t="s">
        <v>18146</v>
      </c>
      <c r="I4439" s="35" t="s">
        <v>105</v>
      </c>
      <c r="J4439" s="28" t="s">
        <v>768</v>
      </c>
      <c r="K4439" s="35" t="s">
        <v>18147</v>
      </c>
      <c r="L4439" s="35" t="s">
        <v>18148</v>
      </c>
      <c r="M4439" s="35" t="s">
        <v>78</v>
      </c>
      <c r="N4439" s="35" t="s">
        <v>579</v>
      </c>
      <c r="O4439" s="38"/>
      <c r="P4439" s="38"/>
    </row>
    <row r="4440">
      <c r="A4440" s="39">
        <v>187781.0</v>
      </c>
      <c r="B4440" s="40" t="s">
        <v>60</v>
      </c>
      <c r="C4440" s="40" t="s">
        <v>65</v>
      </c>
      <c r="D4440" s="40" t="s">
        <v>147</v>
      </c>
      <c r="E4440" s="40" t="s">
        <v>111</v>
      </c>
      <c r="F4440" s="41" t="s">
        <v>33</v>
      </c>
      <c r="G4440" s="41" t="s">
        <v>18149</v>
      </c>
      <c r="H4440" s="41" t="s">
        <v>18150</v>
      </c>
      <c r="I4440" s="41" t="s">
        <v>2953</v>
      </c>
      <c r="J4440" s="40" t="s">
        <v>2954</v>
      </c>
      <c r="K4440" s="41" t="s">
        <v>469</v>
      </c>
      <c r="L4440" s="41" t="s">
        <v>18151</v>
      </c>
      <c r="M4440" s="41" t="s">
        <v>78</v>
      </c>
      <c r="N4440" s="41" t="s">
        <v>51</v>
      </c>
      <c r="O4440" s="38"/>
      <c r="P4440" s="43"/>
    </row>
    <row r="4441">
      <c r="A4441" s="26">
        <v>187799.0</v>
      </c>
      <c r="B4441" s="28" t="s">
        <v>90</v>
      </c>
      <c r="C4441" s="28" t="s">
        <v>91</v>
      </c>
      <c r="D4441" s="28" t="s">
        <v>147</v>
      </c>
      <c r="E4441" s="28" t="s">
        <v>111</v>
      </c>
      <c r="F4441" s="35" t="s">
        <v>33</v>
      </c>
      <c r="G4441" s="35" t="s">
        <v>18152</v>
      </c>
      <c r="H4441" s="35" t="s">
        <v>18153</v>
      </c>
      <c r="I4441" s="35" t="s">
        <v>916</v>
      </c>
      <c r="J4441" s="28" t="s">
        <v>917</v>
      </c>
      <c r="K4441" s="35" t="s">
        <v>18154</v>
      </c>
      <c r="L4441" s="35" t="s">
        <v>18155</v>
      </c>
      <c r="M4441" s="35" t="s">
        <v>78</v>
      </c>
      <c r="N4441" s="35" t="s">
        <v>183</v>
      </c>
      <c r="O4441" s="38"/>
      <c r="P4441" s="38"/>
    </row>
    <row r="4442">
      <c r="A4442" s="39">
        <v>187823.0</v>
      </c>
      <c r="B4442" s="40" t="s">
        <v>90</v>
      </c>
      <c r="C4442" s="40" t="s">
        <v>91</v>
      </c>
      <c r="D4442" s="40" t="s">
        <v>210</v>
      </c>
      <c r="E4442" s="40" t="s">
        <v>68</v>
      </c>
      <c r="F4442" s="41" t="s">
        <v>33</v>
      </c>
      <c r="G4442" s="41" t="s">
        <v>18156</v>
      </c>
      <c r="H4442" s="41" t="s">
        <v>18157</v>
      </c>
      <c r="I4442" s="41" t="s">
        <v>1717</v>
      </c>
      <c r="J4442" s="40" t="s">
        <v>1718</v>
      </c>
      <c r="K4442" s="41" t="s">
        <v>18158</v>
      </c>
      <c r="L4442" s="41" t="s">
        <v>18159</v>
      </c>
      <c r="M4442" s="41" t="s">
        <v>78</v>
      </c>
      <c r="N4442" s="41" t="s">
        <v>183</v>
      </c>
      <c r="O4442" s="38"/>
      <c r="P4442" s="43"/>
    </row>
    <row r="4443">
      <c r="A4443" s="26">
        <v>187831.0</v>
      </c>
      <c r="B4443" s="28" t="s">
        <v>90</v>
      </c>
      <c r="C4443" s="28" t="s">
        <v>91</v>
      </c>
      <c r="D4443" s="28" t="s">
        <v>218</v>
      </c>
      <c r="E4443" s="28" t="s">
        <v>83</v>
      </c>
      <c r="F4443" s="35" t="s">
        <v>33</v>
      </c>
      <c r="G4443" s="35" t="s">
        <v>18160</v>
      </c>
      <c r="H4443" s="35" t="s">
        <v>18161</v>
      </c>
      <c r="I4443" s="35" t="s">
        <v>105</v>
      </c>
      <c r="J4443" s="28" t="s">
        <v>480</v>
      </c>
      <c r="K4443" s="35" t="s">
        <v>18162</v>
      </c>
      <c r="L4443" s="35" t="s">
        <v>18163</v>
      </c>
      <c r="M4443" s="35" t="s">
        <v>78</v>
      </c>
      <c r="N4443" s="35" t="s">
        <v>871</v>
      </c>
      <c r="O4443" s="38"/>
      <c r="P4443" s="38"/>
    </row>
    <row r="4444">
      <c r="A4444" s="39">
        <v>188318.0</v>
      </c>
      <c r="B4444" s="40" t="s">
        <v>60</v>
      </c>
      <c r="C4444" s="40" t="s">
        <v>65</v>
      </c>
      <c r="D4444" s="40" t="s">
        <v>218</v>
      </c>
      <c r="E4444" s="40" t="s">
        <v>83</v>
      </c>
      <c r="F4444" s="41" t="s">
        <v>33</v>
      </c>
      <c r="G4444" s="41" t="s">
        <v>18164</v>
      </c>
      <c r="H4444" s="41" t="s">
        <v>18165</v>
      </c>
      <c r="I4444" s="41" t="s">
        <v>105</v>
      </c>
      <c r="J4444" s="40" t="s">
        <v>222</v>
      </c>
      <c r="K4444" s="41" t="s">
        <v>18166</v>
      </c>
      <c r="L4444" s="41" t="s">
        <v>18167</v>
      </c>
      <c r="M4444" s="41" t="s">
        <v>78</v>
      </c>
      <c r="N4444" s="41" t="s">
        <v>51</v>
      </c>
      <c r="O4444" s="38"/>
      <c r="P4444" s="43"/>
    </row>
    <row r="4445">
      <c r="A4445" s="26">
        <v>188342.0</v>
      </c>
      <c r="B4445" s="28" t="s">
        <v>90</v>
      </c>
      <c r="C4445" s="28" t="s">
        <v>91</v>
      </c>
      <c r="D4445" s="28" t="s">
        <v>118</v>
      </c>
      <c r="E4445" s="28" t="s">
        <v>111</v>
      </c>
      <c r="F4445" s="35" t="s">
        <v>33</v>
      </c>
      <c r="G4445" s="35" t="s">
        <v>18168</v>
      </c>
      <c r="H4445" s="35" t="s">
        <v>18169</v>
      </c>
      <c r="I4445" s="35" t="s">
        <v>366</v>
      </c>
      <c r="J4445" s="28" t="s">
        <v>367</v>
      </c>
      <c r="K4445" s="35" t="s">
        <v>18170</v>
      </c>
      <c r="L4445" s="35" t="s">
        <v>18171</v>
      </c>
      <c r="M4445" s="35" t="s">
        <v>78</v>
      </c>
      <c r="N4445" s="35" t="s">
        <v>99</v>
      </c>
      <c r="O4445" s="38"/>
      <c r="P4445" s="38"/>
    </row>
    <row r="4446">
      <c r="A4446" s="39">
        <v>188466.0</v>
      </c>
      <c r="B4446" s="40" t="s">
        <v>90</v>
      </c>
      <c r="C4446" s="40" t="s">
        <v>91</v>
      </c>
      <c r="D4446" s="40" t="s">
        <v>263</v>
      </c>
      <c r="E4446" s="40" t="s">
        <v>111</v>
      </c>
      <c r="F4446" s="41" t="s">
        <v>33</v>
      </c>
      <c r="G4446" s="41" t="s">
        <v>18172</v>
      </c>
      <c r="H4446" s="41" t="s">
        <v>18173</v>
      </c>
      <c r="I4446" s="41" t="s">
        <v>105</v>
      </c>
      <c r="J4446" s="40" t="s">
        <v>543</v>
      </c>
      <c r="K4446" s="41" t="s">
        <v>18174</v>
      </c>
      <c r="L4446" s="41" t="s">
        <v>18175</v>
      </c>
      <c r="M4446" s="41" t="s">
        <v>78</v>
      </c>
      <c r="N4446" s="41" t="s">
        <v>99</v>
      </c>
      <c r="O4446" s="38"/>
      <c r="P4446" s="43"/>
    </row>
    <row r="4447">
      <c r="A4447" s="26">
        <v>188524.0</v>
      </c>
      <c r="B4447" s="28" t="s">
        <v>60</v>
      </c>
      <c r="C4447" s="28" t="s">
        <v>65</v>
      </c>
      <c r="D4447" s="28" t="s">
        <v>127</v>
      </c>
      <c r="E4447" s="28" t="s">
        <v>83</v>
      </c>
      <c r="F4447" s="35" t="s">
        <v>33</v>
      </c>
      <c r="G4447" s="35" t="s">
        <v>18176</v>
      </c>
      <c r="H4447" s="35" t="s">
        <v>18177</v>
      </c>
      <c r="I4447" s="35" t="s">
        <v>405</v>
      </c>
      <c r="J4447" s="28" t="s">
        <v>406</v>
      </c>
      <c r="K4447" s="35" t="s">
        <v>18178</v>
      </c>
      <c r="L4447" s="35" t="s">
        <v>18179</v>
      </c>
      <c r="M4447" s="35" t="s">
        <v>78</v>
      </c>
      <c r="N4447" s="35" t="s">
        <v>51</v>
      </c>
      <c r="O4447" s="38"/>
      <c r="P4447" s="38"/>
    </row>
    <row r="4448">
      <c r="A4448" s="39">
        <v>188573.0</v>
      </c>
      <c r="B4448" s="40" t="s">
        <v>60</v>
      </c>
      <c r="C4448" s="40" t="s">
        <v>65</v>
      </c>
      <c r="D4448" s="40" t="s">
        <v>1625</v>
      </c>
      <c r="E4448" s="40" t="s">
        <v>68</v>
      </c>
      <c r="F4448" s="41" t="s">
        <v>33</v>
      </c>
      <c r="G4448" s="41" t="s">
        <v>18180</v>
      </c>
      <c r="H4448" s="41" t="s">
        <v>18181</v>
      </c>
      <c r="I4448" s="41" t="s">
        <v>6255</v>
      </c>
      <c r="J4448" s="40" t="s">
        <v>10841</v>
      </c>
      <c r="K4448" s="41" t="s">
        <v>18182</v>
      </c>
      <c r="L4448" s="41" t="s">
        <v>18183</v>
      </c>
      <c r="M4448" s="41" t="s">
        <v>78</v>
      </c>
      <c r="N4448" s="41" t="s">
        <v>51</v>
      </c>
      <c r="O4448" s="38"/>
      <c r="P4448" s="43"/>
    </row>
    <row r="4449">
      <c r="A4449" s="26">
        <v>188581.0</v>
      </c>
      <c r="B4449" s="28" t="s">
        <v>60</v>
      </c>
      <c r="C4449" s="28" t="s">
        <v>65</v>
      </c>
      <c r="D4449" s="28" t="s">
        <v>127</v>
      </c>
      <c r="E4449" s="28" t="s">
        <v>83</v>
      </c>
      <c r="F4449" s="35" t="s">
        <v>33</v>
      </c>
      <c r="G4449" s="35" t="s">
        <v>18184</v>
      </c>
      <c r="H4449" s="35" t="s">
        <v>18185</v>
      </c>
      <c r="I4449" s="35" t="s">
        <v>405</v>
      </c>
      <c r="J4449" s="28" t="s">
        <v>406</v>
      </c>
      <c r="K4449" s="35" t="s">
        <v>139</v>
      </c>
      <c r="L4449" s="35" t="s">
        <v>18186</v>
      </c>
      <c r="M4449" s="35" t="s">
        <v>78</v>
      </c>
      <c r="N4449" s="35" t="s">
        <v>51</v>
      </c>
      <c r="O4449" s="38"/>
      <c r="P4449" s="38"/>
    </row>
    <row r="4450">
      <c r="A4450" s="39">
        <v>188623.0</v>
      </c>
      <c r="B4450" s="40" t="s">
        <v>81</v>
      </c>
      <c r="C4450" s="40" t="s">
        <v>65</v>
      </c>
      <c r="D4450" s="40" t="s">
        <v>277</v>
      </c>
      <c r="E4450" s="40" t="s">
        <v>83</v>
      </c>
      <c r="F4450" s="41" t="s">
        <v>33</v>
      </c>
      <c r="G4450" s="41" t="s">
        <v>18187</v>
      </c>
      <c r="H4450" s="41" t="s">
        <v>18188</v>
      </c>
      <c r="I4450" s="41" t="s">
        <v>105</v>
      </c>
      <c r="J4450" s="40" t="s">
        <v>1094</v>
      </c>
      <c r="K4450" s="41" t="s">
        <v>17924</v>
      </c>
      <c r="L4450" s="41" t="s">
        <v>18189</v>
      </c>
      <c r="M4450" s="41" t="s">
        <v>78</v>
      </c>
      <c r="N4450" s="41" t="s">
        <v>51</v>
      </c>
      <c r="O4450" s="38"/>
      <c r="P4450" s="43"/>
    </row>
    <row r="4451">
      <c r="A4451" s="26">
        <v>188672.0</v>
      </c>
      <c r="B4451" s="28" t="s">
        <v>60</v>
      </c>
      <c r="C4451" s="28" t="s">
        <v>65</v>
      </c>
      <c r="D4451" s="28" t="s">
        <v>277</v>
      </c>
      <c r="E4451" s="28" t="s">
        <v>83</v>
      </c>
      <c r="F4451" s="35" t="s">
        <v>33</v>
      </c>
      <c r="G4451" s="35" t="s">
        <v>18190</v>
      </c>
      <c r="H4451" s="35" t="s">
        <v>18191</v>
      </c>
      <c r="I4451" s="35" t="s">
        <v>105</v>
      </c>
      <c r="J4451" s="28" t="s">
        <v>1094</v>
      </c>
      <c r="K4451" s="35" t="s">
        <v>18192</v>
      </c>
      <c r="L4451" s="35" t="s">
        <v>18193</v>
      </c>
      <c r="M4451" s="35" t="s">
        <v>78</v>
      </c>
      <c r="N4451" s="35" t="s">
        <v>51</v>
      </c>
      <c r="O4451" s="38"/>
      <c r="P4451" s="38"/>
    </row>
    <row r="4452">
      <c r="A4452" s="39">
        <v>188953.0</v>
      </c>
      <c r="B4452" s="40" t="s">
        <v>90</v>
      </c>
      <c r="C4452" s="40" t="s">
        <v>91</v>
      </c>
      <c r="D4452" s="40" t="s">
        <v>147</v>
      </c>
      <c r="E4452" s="40" t="s">
        <v>111</v>
      </c>
      <c r="F4452" s="41" t="s">
        <v>33</v>
      </c>
      <c r="G4452" s="41" t="s">
        <v>18194</v>
      </c>
      <c r="H4452" s="41" t="s">
        <v>18195</v>
      </c>
      <c r="I4452" s="41" t="s">
        <v>235</v>
      </c>
      <c r="J4452" s="40" t="s">
        <v>236</v>
      </c>
      <c r="K4452" s="41" t="s">
        <v>18196</v>
      </c>
      <c r="L4452" s="41" t="s">
        <v>18197</v>
      </c>
      <c r="M4452" s="41" t="s">
        <v>78</v>
      </c>
      <c r="N4452" s="41" t="s">
        <v>579</v>
      </c>
      <c r="O4452" s="38"/>
      <c r="P4452" s="43"/>
    </row>
    <row r="4453">
      <c r="A4453" s="26">
        <v>189068.0</v>
      </c>
      <c r="B4453" s="28" t="s">
        <v>60</v>
      </c>
      <c r="C4453" s="28" t="s">
        <v>65</v>
      </c>
      <c r="D4453" s="28" t="s">
        <v>277</v>
      </c>
      <c r="E4453" s="28" t="s">
        <v>83</v>
      </c>
      <c r="F4453" s="35" t="s">
        <v>33</v>
      </c>
      <c r="G4453" s="35" t="s">
        <v>18198</v>
      </c>
      <c r="H4453" s="35" t="s">
        <v>18199</v>
      </c>
      <c r="I4453" s="35" t="s">
        <v>105</v>
      </c>
      <c r="J4453" s="28" t="s">
        <v>3352</v>
      </c>
      <c r="K4453" s="35" t="s">
        <v>18200</v>
      </c>
      <c r="L4453" s="35" t="s">
        <v>18201</v>
      </c>
      <c r="M4453" s="35" t="s">
        <v>78</v>
      </c>
      <c r="N4453" s="35" t="s">
        <v>51</v>
      </c>
      <c r="O4453" s="38"/>
      <c r="P4453" s="38"/>
    </row>
    <row r="4454">
      <c r="A4454" s="39">
        <v>189381.0</v>
      </c>
      <c r="B4454" s="40" t="s">
        <v>60</v>
      </c>
      <c r="C4454" s="40" t="s">
        <v>65</v>
      </c>
      <c r="D4454" s="40" t="s">
        <v>293</v>
      </c>
      <c r="E4454" s="40" t="s">
        <v>111</v>
      </c>
      <c r="F4454" s="41" t="s">
        <v>33</v>
      </c>
      <c r="G4454" s="41" t="s">
        <v>18202</v>
      </c>
      <c r="H4454" s="41" t="s">
        <v>18203</v>
      </c>
      <c r="I4454" s="41" t="s">
        <v>105</v>
      </c>
      <c r="J4454" s="40" t="s">
        <v>309</v>
      </c>
      <c r="K4454" s="41" t="s">
        <v>18204</v>
      </c>
      <c r="L4454" s="41" t="s">
        <v>18205</v>
      </c>
      <c r="M4454" s="41" t="s">
        <v>78</v>
      </c>
      <c r="N4454" s="41" t="s">
        <v>51</v>
      </c>
      <c r="O4454" s="38"/>
      <c r="P4454" s="43"/>
    </row>
    <row r="4455">
      <c r="A4455" s="26">
        <v>189860.0</v>
      </c>
      <c r="B4455" s="28" t="s">
        <v>90</v>
      </c>
      <c r="C4455" s="28" t="s">
        <v>91</v>
      </c>
      <c r="D4455" s="28" t="s">
        <v>277</v>
      </c>
      <c r="E4455" s="28" t="s">
        <v>83</v>
      </c>
      <c r="F4455" s="35" t="s">
        <v>33</v>
      </c>
      <c r="G4455" s="35" t="s">
        <v>18206</v>
      </c>
      <c r="H4455" s="35" t="s">
        <v>18207</v>
      </c>
      <c r="I4455" s="35" t="s">
        <v>105</v>
      </c>
      <c r="J4455" s="28" t="s">
        <v>1094</v>
      </c>
      <c r="K4455" s="35" t="s">
        <v>18208</v>
      </c>
      <c r="L4455" s="35" t="s">
        <v>18209</v>
      </c>
      <c r="M4455" s="35" t="s">
        <v>78</v>
      </c>
      <c r="N4455" s="35" t="s">
        <v>117</v>
      </c>
      <c r="O4455" s="38"/>
      <c r="P4455" s="38"/>
    </row>
    <row r="4456">
      <c r="A4456" s="39">
        <v>190439.0</v>
      </c>
      <c r="B4456" s="40" t="s">
        <v>90</v>
      </c>
      <c r="C4456" s="40" t="s">
        <v>91</v>
      </c>
      <c r="D4456" s="40" t="s">
        <v>31</v>
      </c>
      <c r="E4456" s="40" t="s">
        <v>83</v>
      </c>
      <c r="F4456" s="41" t="s">
        <v>33</v>
      </c>
      <c r="G4456" s="41" t="s">
        <v>18210</v>
      </c>
      <c r="H4456" s="41" t="s">
        <v>18211</v>
      </c>
      <c r="I4456" s="41" t="s">
        <v>105</v>
      </c>
      <c r="J4456" s="40" t="s">
        <v>507</v>
      </c>
      <c r="K4456" s="41" t="s">
        <v>18212</v>
      </c>
      <c r="L4456" s="41" t="s">
        <v>18213</v>
      </c>
      <c r="M4456" s="41" t="s">
        <v>78</v>
      </c>
      <c r="N4456" s="41" t="s">
        <v>117</v>
      </c>
      <c r="O4456" s="38"/>
      <c r="P4456" s="43"/>
    </row>
    <row r="4457">
      <c r="A4457" s="26">
        <v>190736.0</v>
      </c>
      <c r="B4457" s="28" t="s">
        <v>5829</v>
      </c>
      <c r="C4457" s="28" t="s">
        <v>5830</v>
      </c>
      <c r="D4457" s="28" t="s">
        <v>247</v>
      </c>
      <c r="E4457" s="28" t="s">
        <v>111</v>
      </c>
      <c r="F4457" s="35" t="s">
        <v>33</v>
      </c>
      <c r="G4457" s="35" t="s">
        <v>18214</v>
      </c>
      <c r="H4457" s="35" t="s">
        <v>18215</v>
      </c>
      <c r="I4457" s="35" t="s">
        <v>3113</v>
      </c>
      <c r="J4457" s="28" t="s">
        <v>513</v>
      </c>
      <c r="K4457" s="35" t="s">
        <v>152</v>
      </c>
      <c r="L4457" s="35" t="s">
        <v>18216</v>
      </c>
      <c r="M4457" s="35" t="s">
        <v>78</v>
      </c>
      <c r="N4457" s="35" t="s">
        <v>183</v>
      </c>
      <c r="O4457" s="38"/>
      <c r="P4457" s="38"/>
    </row>
    <row r="4458">
      <c r="A4458" s="39">
        <v>190744.0</v>
      </c>
      <c r="B4458" s="40" t="s">
        <v>5829</v>
      </c>
      <c r="C4458" s="40" t="s">
        <v>5830</v>
      </c>
      <c r="D4458" s="40" t="s">
        <v>240</v>
      </c>
      <c r="E4458" s="40" t="s">
        <v>111</v>
      </c>
      <c r="F4458" s="41" t="s">
        <v>33</v>
      </c>
      <c r="G4458" s="41" t="s">
        <v>18217</v>
      </c>
      <c r="H4458" s="41" t="s">
        <v>18218</v>
      </c>
      <c r="I4458" s="41" t="s">
        <v>2278</v>
      </c>
      <c r="J4458" s="40" t="s">
        <v>2279</v>
      </c>
      <c r="K4458" s="41" t="s">
        <v>18219</v>
      </c>
      <c r="L4458" s="41" t="s">
        <v>18220</v>
      </c>
      <c r="M4458" s="41" t="s">
        <v>78</v>
      </c>
      <c r="N4458" s="41" t="s">
        <v>183</v>
      </c>
      <c r="O4458" s="38"/>
      <c r="P4458" s="43"/>
    </row>
    <row r="4459">
      <c r="A4459" s="26">
        <v>190769.0</v>
      </c>
      <c r="B4459" s="28" t="s">
        <v>5829</v>
      </c>
      <c r="C4459" s="28" t="s">
        <v>5830</v>
      </c>
      <c r="D4459" s="28" t="s">
        <v>240</v>
      </c>
      <c r="E4459" s="28" t="s">
        <v>111</v>
      </c>
      <c r="F4459" s="35" t="s">
        <v>33</v>
      </c>
      <c r="G4459" s="35" t="s">
        <v>18221</v>
      </c>
      <c r="H4459" s="35" t="s">
        <v>18222</v>
      </c>
      <c r="I4459" s="35" t="s">
        <v>555</v>
      </c>
      <c r="J4459" s="28" t="s">
        <v>556</v>
      </c>
      <c r="K4459" s="35" t="s">
        <v>18223</v>
      </c>
      <c r="L4459" s="35" t="s">
        <v>18224</v>
      </c>
      <c r="M4459" s="35" t="s">
        <v>78</v>
      </c>
      <c r="N4459" s="35" t="s">
        <v>183</v>
      </c>
      <c r="O4459" s="38"/>
      <c r="P4459" s="38"/>
    </row>
    <row r="4460">
      <c r="A4460" s="39">
        <v>191239.0</v>
      </c>
      <c r="B4460" s="40" t="s">
        <v>90</v>
      </c>
      <c r="C4460" s="40" t="s">
        <v>91</v>
      </c>
      <c r="D4460" s="40" t="s">
        <v>147</v>
      </c>
      <c r="E4460" s="40" t="s">
        <v>111</v>
      </c>
      <c r="F4460" s="41" t="s">
        <v>33</v>
      </c>
      <c r="G4460" s="41" t="s">
        <v>18225</v>
      </c>
      <c r="H4460" s="41" t="s">
        <v>18226</v>
      </c>
      <c r="I4460" s="41" t="s">
        <v>1298</v>
      </c>
      <c r="J4460" s="40" t="s">
        <v>1299</v>
      </c>
      <c r="K4460" s="41" t="s">
        <v>17105</v>
      </c>
      <c r="L4460" s="41" t="s">
        <v>18227</v>
      </c>
      <c r="M4460" s="41" t="s">
        <v>78</v>
      </c>
      <c r="N4460" s="41" t="s">
        <v>99</v>
      </c>
      <c r="O4460" s="38"/>
      <c r="P4460" s="43"/>
    </row>
    <row r="4461">
      <c r="A4461" s="26">
        <v>191767.0</v>
      </c>
      <c r="B4461" s="28" t="s">
        <v>90</v>
      </c>
      <c r="C4461" s="28" t="s">
        <v>91</v>
      </c>
      <c r="D4461" s="28" t="s">
        <v>135</v>
      </c>
      <c r="E4461" s="28" t="s">
        <v>111</v>
      </c>
      <c r="F4461" s="35" t="s">
        <v>33</v>
      </c>
      <c r="G4461" s="35" t="s">
        <v>18228</v>
      </c>
      <c r="H4461" s="35" t="s">
        <v>18229</v>
      </c>
      <c r="I4461" s="35" t="s">
        <v>105</v>
      </c>
      <c r="J4461" s="28" t="s">
        <v>166</v>
      </c>
      <c r="K4461" s="35" t="s">
        <v>1264</v>
      </c>
      <c r="L4461" s="35" t="s">
        <v>18230</v>
      </c>
      <c r="M4461" s="35" t="s">
        <v>78</v>
      </c>
      <c r="N4461" s="35" t="s">
        <v>99</v>
      </c>
      <c r="O4461" s="38"/>
      <c r="P4461" s="38"/>
    </row>
    <row r="4462">
      <c r="A4462" s="39">
        <v>191783.0</v>
      </c>
      <c r="B4462" s="40" t="s">
        <v>998</v>
      </c>
      <c r="C4462" s="40" t="s">
        <v>999</v>
      </c>
      <c r="D4462" s="40" t="s">
        <v>247</v>
      </c>
      <c r="E4462" s="40" t="s">
        <v>111</v>
      </c>
      <c r="F4462" s="41" t="s">
        <v>33</v>
      </c>
      <c r="G4462" s="41" t="s">
        <v>1000</v>
      </c>
      <c r="H4462" s="41" t="s">
        <v>18231</v>
      </c>
      <c r="I4462" s="41" t="s">
        <v>105</v>
      </c>
      <c r="J4462" s="40" t="s">
        <v>543</v>
      </c>
      <c r="K4462" s="41" t="s">
        <v>18232</v>
      </c>
      <c r="L4462" s="41" t="s">
        <v>18233</v>
      </c>
      <c r="M4462" s="41" t="s">
        <v>78</v>
      </c>
      <c r="N4462" s="41" t="s">
        <v>117</v>
      </c>
      <c r="O4462" s="38"/>
      <c r="P4462" s="43"/>
    </row>
    <row r="4463">
      <c r="A4463" s="26">
        <v>192062.0</v>
      </c>
      <c r="B4463" s="28" t="s">
        <v>90</v>
      </c>
      <c r="C4463" s="28" t="s">
        <v>91</v>
      </c>
      <c r="D4463" s="28" t="s">
        <v>254</v>
      </c>
      <c r="E4463" s="28" t="s">
        <v>111</v>
      </c>
      <c r="F4463" s="35" t="s">
        <v>33</v>
      </c>
      <c r="G4463" s="35" t="s">
        <v>18234</v>
      </c>
      <c r="H4463" s="35" t="s">
        <v>18235</v>
      </c>
      <c r="I4463" s="35" t="s">
        <v>1533</v>
      </c>
      <c r="J4463" s="28" t="s">
        <v>1070</v>
      </c>
      <c r="K4463" s="35" t="s">
        <v>18236</v>
      </c>
      <c r="L4463" s="35" t="s">
        <v>18237</v>
      </c>
      <c r="M4463" s="35" t="s">
        <v>78</v>
      </c>
      <c r="N4463" s="35" t="s">
        <v>99</v>
      </c>
      <c r="O4463" s="38"/>
      <c r="P4463" s="38"/>
    </row>
    <row r="4464">
      <c r="A4464" s="39">
        <v>192377.0</v>
      </c>
      <c r="B4464" s="40" t="s">
        <v>90</v>
      </c>
      <c r="C4464" s="40" t="s">
        <v>91</v>
      </c>
      <c r="D4464" s="40" t="s">
        <v>177</v>
      </c>
      <c r="E4464" s="40" t="s">
        <v>83</v>
      </c>
      <c r="F4464" s="41" t="s">
        <v>33</v>
      </c>
      <c r="G4464" s="41" t="s">
        <v>18238</v>
      </c>
      <c r="H4464" s="41" t="s">
        <v>18239</v>
      </c>
      <c r="I4464" s="41" t="s">
        <v>105</v>
      </c>
      <c r="J4464" s="40" t="s">
        <v>1010</v>
      </c>
      <c r="K4464" s="41" t="s">
        <v>18208</v>
      </c>
      <c r="L4464" s="41" t="s">
        <v>18240</v>
      </c>
      <c r="M4464" s="41" t="s">
        <v>78</v>
      </c>
      <c r="N4464" s="41" t="s">
        <v>133</v>
      </c>
      <c r="O4464" s="38"/>
      <c r="P4464" s="43"/>
    </row>
    <row r="4465">
      <c r="A4465" s="26">
        <v>192617.0</v>
      </c>
      <c r="B4465" s="28" t="s">
        <v>90</v>
      </c>
      <c r="C4465" s="28" t="s">
        <v>91</v>
      </c>
      <c r="D4465" s="28" t="s">
        <v>177</v>
      </c>
      <c r="E4465" s="28" t="s">
        <v>83</v>
      </c>
      <c r="F4465" s="35" t="s">
        <v>33</v>
      </c>
      <c r="G4465" s="35" t="s">
        <v>18241</v>
      </c>
      <c r="H4465" s="35" t="s">
        <v>18242</v>
      </c>
      <c r="I4465" s="35" t="s">
        <v>105</v>
      </c>
      <c r="J4465" s="28" t="s">
        <v>638</v>
      </c>
      <c r="K4465" s="35" t="s">
        <v>18243</v>
      </c>
      <c r="L4465" s="35" t="s">
        <v>18244</v>
      </c>
      <c r="M4465" s="35" t="s">
        <v>78</v>
      </c>
      <c r="N4465" s="35" t="s">
        <v>183</v>
      </c>
      <c r="O4465" s="38"/>
      <c r="P4465" s="38"/>
    </row>
    <row r="4466">
      <c r="A4466" s="39">
        <v>192831.0</v>
      </c>
      <c r="B4466" s="40" t="s">
        <v>90</v>
      </c>
      <c r="C4466" s="40" t="s">
        <v>91</v>
      </c>
      <c r="D4466" s="40" t="s">
        <v>254</v>
      </c>
      <c r="E4466" s="40" t="s">
        <v>111</v>
      </c>
      <c r="F4466" s="41" t="s">
        <v>33</v>
      </c>
      <c r="G4466" s="41" t="s">
        <v>18245</v>
      </c>
      <c r="H4466" s="41" t="s">
        <v>18246</v>
      </c>
      <c r="I4466" s="41" t="s">
        <v>1452</v>
      </c>
      <c r="J4466" s="40" t="s">
        <v>1453</v>
      </c>
      <c r="K4466" s="41" t="s">
        <v>18247</v>
      </c>
      <c r="L4466" s="41" t="s">
        <v>18248</v>
      </c>
      <c r="M4466" s="41" t="s">
        <v>78</v>
      </c>
      <c r="N4466" s="41" t="s">
        <v>183</v>
      </c>
      <c r="O4466" s="38"/>
      <c r="P4466" s="43"/>
    </row>
    <row r="4467">
      <c r="A4467" s="26">
        <v>192856.0</v>
      </c>
      <c r="B4467" s="28" t="s">
        <v>90</v>
      </c>
      <c r="C4467" s="28" t="s">
        <v>91</v>
      </c>
      <c r="D4467" s="28" t="s">
        <v>31</v>
      </c>
      <c r="E4467" s="28" t="s">
        <v>83</v>
      </c>
      <c r="F4467" s="35" t="s">
        <v>33</v>
      </c>
      <c r="G4467" s="35" t="s">
        <v>18249</v>
      </c>
      <c r="H4467" s="35" t="s">
        <v>18250</v>
      </c>
      <c r="I4467" s="35" t="s">
        <v>105</v>
      </c>
      <c r="J4467" s="28" t="s">
        <v>507</v>
      </c>
      <c r="K4467" s="35" t="s">
        <v>18251</v>
      </c>
      <c r="L4467" s="35" t="s">
        <v>18252</v>
      </c>
      <c r="M4467" s="35" t="s">
        <v>78</v>
      </c>
      <c r="N4467" s="35" t="s">
        <v>183</v>
      </c>
      <c r="O4467" s="38"/>
      <c r="P4467" s="38"/>
    </row>
    <row r="4468">
      <c r="A4468" s="39">
        <v>193367.0</v>
      </c>
      <c r="B4468" s="40" t="s">
        <v>90</v>
      </c>
      <c r="C4468" s="40" t="s">
        <v>91</v>
      </c>
      <c r="D4468" s="40" t="s">
        <v>135</v>
      </c>
      <c r="E4468" s="40" t="s">
        <v>111</v>
      </c>
      <c r="F4468" s="41" t="s">
        <v>33</v>
      </c>
      <c r="G4468" s="41" t="s">
        <v>2826</v>
      </c>
      <c r="H4468" s="41" t="s">
        <v>18253</v>
      </c>
      <c r="I4468" s="41" t="s">
        <v>105</v>
      </c>
      <c r="J4468" s="40" t="s">
        <v>618</v>
      </c>
      <c r="K4468" s="41" t="s">
        <v>18254</v>
      </c>
      <c r="L4468" s="41" t="s">
        <v>18255</v>
      </c>
      <c r="M4468" s="41" t="s">
        <v>78</v>
      </c>
      <c r="N4468" s="41" t="s">
        <v>183</v>
      </c>
      <c r="O4468" s="38"/>
      <c r="P4468" s="43"/>
    </row>
    <row r="4469">
      <c r="A4469" s="26">
        <v>193425.0</v>
      </c>
      <c r="B4469" s="28" t="s">
        <v>90</v>
      </c>
      <c r="C4469" s="28" t="s">
        <v>91</v>
      </c>
      <c r="D4469" s="28" t="s">
        <v>177</v>
      </c>
      <c r="E4469" s="28" t="s">
        <v>83</v>
      </c>
      <c r="F4469" s="35" t="s">
        <v>33</v>
      </c>
      <c r="G4469" s="35" t="s">
        <v>18256</v>
      </c>
      <c r="H4469" s="35" t="s">
        <v>18257</v>
      </c>
      <c r="I4469" s="35" t="s">
        <v>105</v>
      </c>
      <c r="J4469" s="28" t="s">
        <v>1010</v>
      </c>
      <c r="K4469" s="35" t="s">
        <v>18258</v>
      </c>
      <c r="L4469" s="35" t="s">
        <v>18259</v>
      </c>
      <c r="M4469" s="35" t="s">
        <v>78</v>
      </c>
      <c r="N4469" s="35" t="s">
        <v>117</v>
      </c>
      <c r="O4469" s="38"/>
      <c r="P4469" s="38"/>
    </row>
    <row r="4470">
      <c r="A4470" s="39">
        <v>193474.0</v>
      </c>
      <c r="B4470" s="40" t="s">
        <v>90</v>
      </c>
      <c r="C4470" s="40" t="s">
        <v>91</v>
      </c>
      <c r="D4470" s="40" t="s">
        <v>263</v>
      </c>
      <c r="E4470" s="40" t="s">
        <v>111</v>
      </c>
      <c r="F4470" s="41" t="s">
        <v>33</v>
      </c>
      <c r="G4470" s="41" t="s">
        <v>18260</v>
      </c>
      <c r="H4470" s="41" t="s">
        <v>18261</v>
      </c>
      <c r="I4470" s="41" t="s">
        <v>266</v>
      </c>
      <c r="J4470" s="40" t="s">
        <v>267</v>
      </c>
      <c r="K4470" s="41" t="s">
        <v>18262</v>
      </c>
      <c r="L4470" s="41" t="s">
        <v>18263</v>
      </c>
      <c r="M4470" s="41" t="s">
        <v>78</v>
      </c>
      <c r="N4470" s="41" t="s">
        <v>183</v>
      </c>
      <c r="O4470" s="38"/>
      <c r="P4470" s="43"/>
    </row>
    <row r="4471">
      <c r="A4471" s="26">
        <v>193516.0</v>
      </c>
      <c r="B4471" s="28" t="s">
        <v>90</v>
      </c>
      <c r="C4471" s="28" t="s">
        <v>91</v>
      </c>
      <c r="D4471" s="28" t="s">
        <v>127</v>
      </c>
      <c r="E4471" s="28" t="s">
        <v>83</v>
      </c>
      <c r="F4471" s="35" t="s">
        <v>33</v>
      </c>
      <c r="G4471" s="35" t="s">
        <v>18264</v>
      </c>
      <c r="H4471" s="35" t="s">
        <v>18265</v>
      </c>
      <c r="I4471" s="35" t="s">
        <v>105</v>
      </c>
      <c r="J4471" s="28" t="s">
        <v>1195</v>
      </c>
      <c r="K4471" s="35" t="s">
        <v>18266</v>
      </c>
      <c r="L4471" s="35" t="s">
        <v>18267</v>
      </c>
      <c r="M4471" s="35" t="s">
        <v>78</v>
      </c>
      <c r="N4471" s="35" t="s">
        <v>99</v>
      </c>
      <c r="O4471" s="38"/>
      <c r="P4471" s="38"/>
    </row>
    <row r="4472">
      <c r="A4472" s="39">
        <v>193557.0</v>
      </c>
      <c r="B4472" s="40" t="s">
        <v>90</v>
      </c>
      <c r="C4472" s="40" t="s">
        <v>91</v>
      </c>
      <c r="D4472" s="40" t="s">
        <v>254</v>
      </c>
      <c r="E4472" s="40" t="s">
        <v>111</v>
      </c>
      <c r="F4472" s="41" t="s">
        <v>33</v>
      </c>
      <c r="G4472" s="41" t="s">
        <v>5821</v>
      </c>
      <c r="H4472" s="41" t="s">
        <v>18268</v>
      </c>
      <c r="I4472" s="41" t="s">
        <v>758</v>
      </c>
      <c r="J4472" s="40" t="s">
        <v>759</v>
      </c>
      <c r="K4472" s="41" t="s">
        <v>18269</v>
      </c>
      <c r="L4472" s="41" t="s">
        <v>18270</v>
      </c>
      <c r="M4472" s="41" t="s">
        <v>78</v>
      </c>
      <c r="N4472" s="41" t="s">
        <v>117</v>
      </c>
      <c r="O4472" s="38"/>
      <c r="P4472" s="43"/>
    </row>
    <row r="4473">
      <c r="A4473" s="26">
        <v>193854.0</v>
      </c>
      <c r="B4473" s="28" t="s">
        <v>125</v>
      </c>
      <c r="C4473" s="28" t="s">
        <v>134</v>
      </c>
      <c r="D4473" s="28" t="s">
        <v>118</v>
      </c>
      <c r="E4473" s="28" t="s">
        <v>111</v>
      </c>
      <c r="F4473" s="35" t="s">
        <v>33</v>
      </c>
      <c r="G4473" s="35" t="s">
        <v>18271</v>
      </c>
      <c r="H4473" s="35" t="s">
        <v>18272</v>
      </c>
      <c r="I4473" s="35" t="s">
        <v>938</v>
      </c>
      <c r="J4473" s="28" t="s">
        <v>939</v>
      </c>
      <c r="K4473" s="35" t="s">
        <v>583</v>
      </c>
      <c r="L4473" s="35" t="s">
        <v>18273</v>
      </c>
      <c r="M4473" s="35" t="s">
        <v>78</v>
      </c>
      <c r="N4473" s="35" t="s">
        <v>183</v>
      </c>
      <c r="O4473" s="38"/>
      <c r="P4473" s="38"/>
    </row>
    <row r="4474">
      <c r="A4474" s="39">
        <v>193912.0</v>
      </c>
      <c r="B4474" s="40" t="s">
        <v>90</v>
      </c>
      <c r="C4474" s="40" t="s">
        <v>91</v>
      </c>
      <c r="D4474" s="40" t="s">
        <v>177</v>
      </c>
      <c r="E4474" s="40" t="s">
        <v>83</v>
      </c>
      <c r="F4474" s="41" t="s">
        <v>33</v>
      </c>
      <c r="G4474" s="41" t="s">
        <v>18274</v>
      </c>
      <c r="H4474" s="41" t="s">
        <v>18275</v>
      </c>
      <c r="I4474" s="41" t="s">
        <v>272</v>
      </c>
      <c r="J4474" s="40" t="s">
        <v>2292</v>
      </c>
      <c r="K4474" s="41" t="s">
        <v>18276</v>
      </c>
      <c r="L4474" s="41" t="s">
        <v>18277</v>
      </c>
      <c r="M4474" s="41" t="s">
        <v>78</v>
      </c>
      <c r="N4474" s="41" t="s">
        <v>117</v>
      </c>
      <c r="O4474" s="38"/>
      <c r="P4474" s="43"/>
    </row>
    <row r="4475">
      <c r="A4475" s="26">
        <v>194670.0</v>
      </c>
      <c r="B4475" s="28" t="s">
        <v>60</v>
      </c>
      <c r="C4475" s="28" t="s">
        <v>65</v>
      </c>
      <c r="D4475" s="28" t="s">
        <v>156</v>
      </c>
      <c r="E4475" s="28" t="s">
        <v>68</v>
      </c>
      <c r="F4475" s="35" t="s">
        <v>33</v>
      </c>
      <c r="G4475" s="35" t="s">
        <v>18278</v>
      </c>
      <c r="H4475" s="35" t="s">
        <v>18279</v>
      </c>
      <c r="I4475" s="35" t="s">
        <v>160</v>
      </c>
      <c r="J4475" s="28" t="s">
        <v>1650</v>
      </c>
      <c r="K4475" s="35" t="s">
        <v>444</v>
      </c>
      <c r="L4475" s="35" t="s">
        <v>18280</v>
      </c>
      <c r="M4475" s="35" t="s">
        <v>78</v>
      </c>
      <c r="N4475" s="35" t="s">
        <v>51</v>
      </c>
      <c r="O4475" s="38"/>
      <c r="P4475" s="38"/>
    </row>
    <row r="4476">
      <c r="A4476" s="39">
        <v>194696.0</v>
      </c>
      <c r="B4476" s="40" t="s">
        <v>90</v>
      </c>
      <c r="C4476" s="40" t="s">
        <v>91</v>
      </c>
      <c r="D4476" s="40" t="s">
        <v>247</v>
      </c>
      <c r="E4476" s="40" t="s">
        <v>111</v>
      </c>
      <c r="F4476" s="41" t="s">
        <v>33</v>
      </c>
      <c r="G4476" s="41" t="s">
        <v>18281</v>
      </c>
      <c r="H4476" s="41" t="s">
        <v>18282</v>
      </c>
      <c r="I4476" s="41" t="s">
        <v>250</v>
      </c>
      <c r="J4476" s="40" t="s">
        <v>251</v>
      </c>
      <c r="K4476" s="41" t="s">
        <v>13893</v>
      </c>
      <c r="L4476" s="41" t="s">
        <v>18283</v>
      </c>
      <c r="M4476" s="41" t="s">
        <v>78</v>
      </c>
      <c r="N4476" s="41" t="s">
        <v>133</v>
      </c>
      <c r="O4476" s="38"/>
      <c r="P4476" s="43"/>
    </row>
    <row r="4477">
      <c r="A4477" s="26">
        <v>194738.0</v>
      </c>
      <c r="B4477" s="28" t="s">
        <v>998</v>
      </c>
      <c r="C4477" s="28" t="s">
        <v>999</v>
      </c>
      <c r="D4477" s="28" t="s">
        <v>110</v>
      </c>
      <c r="E4477" s="28" t="s">
        <v>111</v>
      </c>
      <c r="F4477" s="35" t="s">
        <v>33</v>
      </c>
      <c r="G4477" s="35" t="s">
        <v>1000</v>
      </c>
      <c r="H4477" s="35" t="s">
        <v>18284</v>
      </c>
      <c r="I4477" s="35" t="s">
        <v>105</v>
      </c>
      <c r="J4477" s="28" t="s">
        <v>629</v>
      </c>
      <c r="K4477" s="35" t="s">
        <v>4519</v>
      </c>
      <c r="L4477" s="35" t="s">
        <v>18285</v>
      </c>
      <c r="M4477" s="35" t="s">
        <v>78</v>
      </c>
      <c r="N4477" s="35" t="s">
        <v>51</v>
      </c>
      <c r="O4477" s="38"/>
      <c r="P4477" s="38"/>
    </row>
    <row r="4478">
      <c r="A4478" s="39">
        <v>195495.0</v>
      </c>
      <c r="B4478" s="40" t="s">
        <v>5829</v>
      </c>
      <c r="C4478" s="40" t="s">
        <v>5830</v>
      </c>
      <c r="D4478" s="40" t="s">
        <v>156</v>
      </c>
      <c r="E4478" s="40" t="s">
        <v>68</v>
      </c>
      <c r="F4478" s="41" t="s">
        <v>33</v>
      </c>
      <c r="G4478" s="41" t="s">
        <v>18286</v>
      </c>
      <c r="H4478" s="41" t="s">
        <v>18287</v>
      </c>
      <c r="I4478" s="41" t="s">
        <v>160</v>
      </c>
      <c r="J4478" s="40" t="s">
        <v>161</v>
      </c>
      <c r="K4478" s="41" t="s">
        <v>14358</v>
      </c>
      <c r="L4478" s="41" t="s">
        <v>18288</v>
      </c>
      <c r="M4478" s="41" t="s">
        <v>78</v>
      </c>
      <c r="N4478" s="41" t="s">
        <v>183</v>
      </c>
      <c r="O4478" s="38"/>
      <c r="P4478" s="43"/>
    </row>
    <row r="4479">
      <c r="A4479" s="26">
        <v>195636.0</v>
      </c>
      <c r="B4479" s="28" t="s">
        <v>90</v>
      </c>
      <c r="C4479" s="28" t="s">
        <v>91</v>
      </c>
      <c r="D4479" s="28" t="s">
        <v>293</v>
      </c>
      <c r="E4479" s="28" t="s">
        <v>111</v>
      </c>
      <c r="F4479" s="35" t="s">
        <v>33</v>
      </c>
      <c r="G4479" s="35" t="s">
        <v>18289</v>
      </c>
      <c r="H4479" s="35" t="s">
        <v>18290</v>
      </c>
      <c r="I4479" s="35" t="s">
        <v>105</v>
      </c>
      <c r="J4479" s="28" t="s">
        <v>576</v>
      </c>
      <c r="K4479" s="35" t="s">
        <v>18291</v>
      </c>
      <c r="L4479" s="35" t="s">
        <v>18292</v>
      </c>
      <c r="M4479" s="35" t="s">
        <v>78</v>
      </c>
      <c r="N4479" s="35" t="s">
        <v>1691</v>
      </c>
      <c r="O4479" s="38"/>
      <c r="P4479" s="38"/>
    </row>
    <row r="4480">
      <c r="A4480" s="39">
        <v>195719.0</v>
      </c>
      <c r="B4480" s="40" t="s">
        <v>16994</v>
      </c>
      <c r="C4480" s="40" t="s">
        <v>16995</v>
      </c>
      <c r="D4480" s="40" t="s">
        <v>210</v>
      </c>
      <c r="E4480" s="40" t="s">
        <v>68</v>
      </c>
      <c r="F4480" s="41" t="s">
        <v>33</v>
      </c>
      <c r="G4480" s="41" t="s">
        <v>18293</v>
      </c>
      <c r="H4480" s="41" t="s">
        <v>18294</v>
      </c>
      <c r="I4480" s="41" t="s">
        <v>105</v>
      </c>
      <c r="J4480" s="40" t="s">
        <v>16998</v>
      </c>
      <c r="K4480" s="41" t="s">
        <v>16999</v>
      </c>
      <c r="L4480" s="41" t="s">
        <v>18295</v>
      </c>
      <c r="M4480" s="41" t="s">
        <v>78</v>
      </c>
      <c r="N4480" s="41" t="s">
        <v>3695</v>
      </c>
      <c r="O4480" s="38"/>
      <c r="P4480" s="43"/>
    </row>
    <row r="4481">
      <c r="A4481" s="26">
        <v>195800.0</v>
      </c>
      <c r="B4481" s="28" t="s">
        <v>16994</v>
      </c>
      <c r="C4481" s="28" t="s">
        <v>16995</v>
      </c>
      <c r="D4481" s="28" t="s">
        <v>210</v>
      </c>
      <c r="E4481" s="28" t="s">
        <v>68</v>
      </c>
      <c r="F4481" s="35" t="s">
        <v>33</v>
      </c>
      <c r="G4481" s="35" t="s">
        <v>18293</v>
      </c>
      <c r="H4481" s="35" t="s">
        <v>18294</v>
      </c>
      <c r="I4481" s="35" t="s">
        <v>105</v>
      </c>
      <c r="J4481" s="28" t="s">
        <v>16998</v>
      </c>
      <c r="K4481" s="35" t="s">
        <v>16999</v>
      </c>
      <c r="L4481" s="35" t="s">
        <v>18295</v>
      </c>
      <c r="M4481" s="35" t="s">
        <v>78</v>
      </c>
      <c r="N4481" s="35" t="s">
        <v>3695</v>
      </c>
      <c r="O4481" s="38"/>
      <c r="P4481" s="38"/>
    </row>
    <row r="4482">
      <c r="A4482" s="39">
        <v>196428.0</v>
      </c>
      <c r="B4482" s="40" t="s">
        <v>90</v>
      </c>
      <c r="C4482" s="40" t="s">
        <v>91</v>
      </c>
      <c r="D4482" s="40" t="s">
        <v>324</v>
      </c>
      <c r="E4482" s="40" t="s">
        <v>83</v>
      </c>
      <c r="F4482" s="41" t="s">
        <v>33</v>
      </c>
      <c r="G4482" s="41" t="s">
        <v>18296</v>
      </c>
      <c r="H4482" s="41" t="s">
        <v>18297</v>
      </c>
      <c r="I4482" s="41" t="s">
        <v>105</v>
      </c>
      <c r="J4482" s="40" t="s">
        <v>327</v>
      </c>
      <c r="K4482" s="41" t="s">
        <v>18298</v>
      </c>
      <c r="L4482" s="41" t="s">
        <v>18299</v>
      </c>
      <c r="M4482" s="41" t="s">
        <v>78</v>
      </c>
      <c r="N4482" s="41" t="s">
        <v>483</v>
      </c>
      <c r="O4482" s="38"/>
      <c r="P4482" s="43"/>
    </row>
    <row r="4483">
      <c r="A4483" s="26">
        <v>196451.0</v>
      </c>
      <c r="B4483" s="28" t="s">
        <v>90</v>
      </c>
      <c r="C4483" s="28" t="s">
        <v>91</v>
      </c>
      <c r="D4483" s="28" t="s">
        <v>247</v>
      </c>
      <c r="E4483" s="28" t="s">
        <v>111</v>
      </c>
      <c r="F4483" s="35" t="s">
        <v>33</v>
      </c>
      <c r="G4483" s="35" t="s">
        <v>13957</v>
      </c>
      <c r="H4483" s="35" t="s">
        <v>18300</v>
      </c>
      <c r="I4483" s="35" t="s">
        <v>449</v>
      </c>
      <c r="J4483" s="28" t="s">
        <v>450</v>
      </c>
      <c r="K4483" s="35" t="s">
        <v>18301</v>
      </c>
      <c r="L4483" s="35" t="s">
        <v>18302</v>
      </c>
      <c r="M4483" s="35" t="s">
        <v>78</v>
      </c>
      <c r="N4483" s="35" t="s">
        <v>133</v>
      </c>
      <c r="O4483" s="38"/>
      <c r="P4483" s="38"/>
    </row>
    <row r="4484">
      <c r="A4484" s="39">
        <v>196485.0</v>
      </c>
      <c r="B4484" s="40" t="s">
        <v>90</v>
      </c>
      <c r="C4484" s="40" t="s">
        <v>91</v>
      </c>
      <c r="D4484" s="40" t="s">
        <v>240</v>
      </c>
      <c r="E4484" s="40" t="s">
        <v>111</v>
      </c>
      <c r="F4484" s="41" t="s">
        <v>33</v>
      </c>
      <c r="G4484" s="41" t="s">
        <v>18303</v>
      </c>
      <c r="H4484" s="41" t="s">
        <v>18304</v>
      </c>
      <c r="I4484" s="41" t="s">
        <v>709</v>
      </c>
      <c r="J4484" s="40" t="s">
        <v>710</v>
      </c>
      <c r="K4484" s="41" t="s">
        <v>18305</v>
      </c>
      <c r="L4484" s="41" t="s">
        <v>18306</v>
      </c>
      <c r="M4484" s="41" t="s">
        <v>78</v>
      </c>
      <c r="N4484" s="41" t="s">
        <v>99</v>
      </c>
      <c r="O4484" s="38"/>
      <c r="P4484" s="43"/>
    </row>
    <row r="4485">
      <c r="A4485" s="26">
        <v>196618.0</v>
      </c>
      <c r="B4485" s="28" t="s">
        <v>90</v>
      </c>
      <c r="C4485" s="28" t="s">
        <v>91</v>
      </c>
      <c r="D4485" s="28" t="s">
        <v>254</v>
      </c>
      <c r="E4485" s="28" t="s">
        <v>111</v>
      </c>
      <c r="F4485" s="35" t="s">
        <v>33</v>
      </c>
      <c r="G4485" s="35" t="s">
        <v>18307</v>
      </c>
      <c r="H4485" s="35" t="s">
        <v>18308</v>
      </c>
      <c r="I4485" s="35" t="s">
        <v>695</v>
      </c>
      <c r="J4485" s="28" t="s">
        <v>696</v>
      </c>
      <c r="K4485" s="35" t="s">
        <v>2753</v>
      </c>
      <c r="L4485" s="35" t="s">
        <v>18309</v>
      </c>
      <c r="M4485" s="35" t="s">
        <v>78</v>
      </c>
      <c r="N4485" s="35" t="s">
        <v>183</v>
      </c>
      <c r="O4485" s="38"/>
      <c r="P4485" s="38"/>
    </row>
    <row r="4486">
      <c r="A4486" s="39">
        <v>196642.0</v>
      </c>
      <c r="B4486" s="40" t="s">
        <v>125</v>
      </c>
      <c r="C4486" s="40" t="s">
        <v>126</v>
      </c>
      <c r="D4486" s="40" t="s">
        <v>419</v>
      </c>
      <c r="E4486" s="40" t="s">
        <v>83</v>
      </c>
      <c r="F4486" s="41" t="s">
        <v>33</v>
      </c>
      <c r="G4486" s="41" t="s">
        <v>18310</v>
      </c>
      <c r="H4486" s="41" t="s">
        <v>18311</v>
      </c>
      <c r="I4486" s="41" t="s">
        <v>105</v>
      </c>
      <c r="J4486" s="40" t="s">
        <v>525</v>
      </c>
      <c r="K4486" s="41" t="s">
        <v>18312</v>
      </c>
      <c r="L4486" s="41" t="s">
        <v>18313</v>
      </c>
      <c r="M4486" s="41" t="s">
        <v>78</v>
      </c>
      <c r="N4486" s="41" t="s">
        <v>133</v>
      </c>
      <c r="O4486" s="38"/>
      <c r="P4486" s="43"/>
    </row>
    <row r="4487">
      <c r="A4487" s="26">
        <v>196758.0</v>
      </c>
      <c r="B4487" s="28" t="s">
        <v>90</v>
      </c>
      <c r="C4487" s="28" t="s">
        <v>91</v>
      </c>
      <c r="D4487" s="28" t="s">
        <v>135</v>
      </c>
      <c r="E4487" s="28" t="s">
        <v>111</v>
      </c>
      <c r="F4487" s="35" t="s">
        <v>33</v>
      </c>
      <c r="G4487" s="35" t="s">
        <v>18314</v>
      </c>
      <c r="H4487" s="35" t="s">
        <v>18315</v>
      </c>
      <c r="I4487" s="35" t="s">
        <v>105</v>
      </c>
      <c r="J4487" s="28" t="s">
        <v>122</v>
      </c>
      <c r="K4487" s="35" t="s">
        <v>18316</v>
      </c>
      <c r="L4487" s="35" t="s">
        <v>18317</v>
      </c>
      <c r="M4487" s="35" t="s">
        <v>78</v>
      </c>
      <c r="N4487" s="35" t="s">
        <v>117</v>
      </c>
      <c r="O4487" s="38"/>
      <c r="P4487" s="38"/>
    </row>
    <row r="4488">
      <c r="A4488" s="39">
        <v>196972.0</v>
      </c>
      <c r="B4488" s="40" t="s">
        <v>90</v>
      </c>
      <c r="C4488" s="40" t="s">
        <v>91</v>
      </c>
      <c r="D4488" s="40" t="s">
        <v>110</v>
      </c>
      <c r="E4488" s="40" t="s">
        <v>111</v>
      </c>
      <c r="F4488" s="41" t="s">
        <v>33</v>
      </c>
      <c r="G4488" s="41" t="s">
        <v>18318</v>
      </c>
      <c r="H4488" s="41" t="s">
        <v>18319</v>
      </c>
      <c r="I4488" s="41" t="s">
        <v>105</v>
      </c>
      <c r="J4488" s="40" t="s">
        <v>1234</v>
      </c>
      <c r="K4488" s="41" t="s">
        <v>5199</v>
      </c>
      <c r="L4488" s="41" t="s">
        <v>18320</v>
      </c>
      <c r="M4488" s="41" t="s">
        <v>78</v>
      </c>
      <c r="N4488" s="41" t="s">
        <v>109</v>
      </c>
      <c r="O4488" s="38"/>
      <c r="P4488" s="43"/>
    </row>
    <row r="4489">
      <c r="A4489" s="26">
        <v>197046.0</v>
      </c>
      <c r="B4489" s="28" t="s">
        <v>90</v>
      </c>
      <c r="C4489" s="28" t="s">
        <v>91</v>
      </c>
      <c r="D4489" s="28" t="s">
        <v>247</v>
      </c>
      <c r="E4489" s="28" t="s">
        <v>111</v>
      </c>
      <c r="F4489" s="35" t="s">
        <v>33</v>
      </c>
      <c r="G4489" s="35" t="s">
        <v>18321</v>
      </c>
      <c r="H4489" s="35" t="s">
        <v>18322</v>
      </c>
      <c r="I4489" s="35" t="s">
        <v>1928</v>
      </c>
      <c r="J4489" s="28" t="s">
        <v>1929</v>
      </c>
      <c r="K4489" s="35" t="s">
        <v>3091</v>
      </c>
      <c r="L4489" s="35" t="s">
        <v>18323</v>
      </c>
      <c r="M4489" s="35" t="s">
        <v>78</v>
      </c>
      <c r="N4489" s="35" t="s">
        <v>183</v>
      </c>
      <c r="O4489" s="38"/>
      <c r="P4489" s="38"/>
    </row>
    <row r="4490">
      <c r="A4490" s="39">
        <v>197657.0</v>
      </c>
      <c r="B4490" s="40" t="s">
        <v>5829</v>
      </c>
      <c r="C4490" s="40" t="s">
        <v>5830</v>
      </c>
      <c r="D4490" s="40" t="s">
        <v>210</v>
      </c>
      <c r="E4490" s="40" t="s">
        <v>68</v>
      </c>
      <c r="F4490" s="41" t="s">
        <v>33</v>
      </c>
      <c r="G4490" s="41" t="s">
        <v>18324</v>
      </c>
      <c r="H4490" s="41" t="s">
        <v>18325</v>
      </c>
      <c r="I4490" s="41" t="s">
        <v>172</v>
      </c>
      <c r="J4490" s="40" t="s">
        <v>214</v>
      </c>
      <c r="K4490" s="41" t="s">
        <v>18326</v>
      </c>
      <c r="L4490" s="41" t="s">
        <v>18327</v>
      </c>
      <c r="M4490" s="41" t="s">
        <v>78</v>
      </c>
      <c r="N4490" s="41" t="s">
        <v>183</v>
      </c>
      <c r="O4490" s="38"/>
      <c r="P4490" s="43"/>
    </row>
    <row r="4491">
      <c r="A4491" s="26">
        <v>198747.0</v>
      </c>
      <c r="B4491" s="28" t="s">
        <v>60</v>
      </c>
      <c r="C4491" s="28" t="s">
        <v>65</v>
      </c>
      <c r="D4491" s="28" t="s">
        <v>277</v>
      </c>
      <c r="E4491" s="28" t="s">
        <v>83</v>
      </c>
      <c r="F4491" s="35" t="s">
        <v>33</v>
      </c>
      <c r="G4491" s="35" t="s">
        <v>18328</v>
      </c>
      <c r="H4491" s="35" t="s">
        <v>18329</v>
      </c>
      <c r="I4491" s="35" t="s">
        <v>105</v>
      </c>
      <c r="J4491" s="28" t="s">
        <v>525</v>
      </c>
      <c r="K4491" s="35" t="s">
        <v>76</v>
      </c>
      <c r="L4491" s="35" t="s">
        <v>18330</v>
      </c>
      <c r="M4491" s="35" t="s">
        <v>78</v>
      </c>
      <c r="N4491" s="35" t="s">
        <v>51</v>
      </c>
      <c r="O4491" s="38"/>
      <c r="P4491" s="38"/>
    </row>
    <row r="4492">
      <c r="A4492" s="39">
        <v>198903.0</v>
      </c>
      <c r="B4492" s="40" t="s">
        <v>1152</v>
      </c>
      <c r="C4492" s="40" t="s">
        <v>1153</v>
      </c>
      <c r="D4492" s="40" t="s">
        <v>324</v>
      </c>
      <c r="E4492" s="40" t="s">
        <v>83</v>
      </c>
      <c r="F4492" s="41" t="s">
        <v>33</v>
      </c>
      <c r="G4492" s="41" t="s">
        <v>18331</v>
      </c>
      <c r="H4492" s="41" t="s">
        <v>18332</v>
      </c>
      <c r="I4492" s="41" t="s">
        <v>105</v>
      </c>
      <c r="J4492" s="40" t="s">
        <v>392</v>
      </c>
      <c r="K4492" s="41" t="s">
        <v>18333</v>
      </c>
      <c r="L4492" s="41" t="s">
        <v>18334</v>
      </c>
      <c r="M4492" s="41" t="s">
        <v>78</v>
      </c>
      <c r="N4492" s="41" t="s">
        <v>183</v>
      </c>
      <c r="O4492" s="38"/>
      <c r="P4492" s="43"/>
    </row>
    <row r="4493">
      <c r="A4493" s="26">
        <v>199638.0</v>
      </c>
      <c r="B4493" s="28" t="s">
        <v>90</v>
      </c>
      <c r="C4493" s="28" t="s">
        <v>91</v>
      </c>
      <c r="D4493" s="28" t="s">
        <v>82</v>
      </c>
      <c r="E4493" s="28" t="s">
        <v>83</v>
      </c>
      <c r="F4493" s="35" t="s">
        <v>33</v>
      </c>
      <c r="G4493" s="35" t="s">
        <v>18335</v>
      </c>
      <c r="H4493" s="35" t="s">
        <v>18336</v>
      </c>
      <c r="I4493" s="35" t="s">
        <v>95</v>
      </c>
      <c r="J4493" s="28" t="s">
        <v>96</v>
      </c>
      <c r="K4493" s="35" t="s">
        <v>7194</v>
      </c>
      <c r="L4493" s="35" t="s">
        <v>18337</v>
      </c>
      <c r="M4493" s="35" t="s">
        <v>78</v>
      </c>
      <c r="N4493" s="35" t="s">
        <v>183</v>
      </c>
      <c r="O4493" s="38"/>
      <c r="P4493" s="38"/>
    </row>
    <row r="4494">
      <c r="A4494" s="39">
        <v>199935.0</v>
      </c>
      <c r="B4494" s="40" t="s">
        <v>90</v>
      </c>
      <c r="C4494" s="40" t="s">
        <v>91</v>
      </c>
      <c r="D4494" s="40" t="s">
        <v>218</v>
      </c>
      <c r="E4494" s="40" t="s">
        <v>83</v>
      </c>
      <c r="F4494" s="41" t="s">
        <v>33</v>
      </c>
      <c r="G4494" s="41" t="s">
        <v>18338</v>
      </c>
      <c r="H4494" s="41" t="s">
        <v>18339</v>
      </c>
      <c r="I4494" s="41" t="s">
        <v>105</v>
      </c>
      <c r="J4494" s="40" t="s">
        <v>1546</v>
      </c>
      <c r="K4494" s="41" t="s">
        <v>18340</v>
      </c>
      <c r="L4494" s="41" t="s">
        <v>18341</v>
      </c>
      <c r="M4494" s="41" t="s">
        <v>78</v>
      </c>
      <c r="N4494" s="41" t="s">
        <v>183</v>
      </c>
      <c r="O4494" s="38"/>
      <c r="P4494" s="43"/>
    </row>
    <row r="4495">
      <c r="A4495" s="26">
        <v>200005.0</v>
      </c>
      <c r="B4495" s="28" t="s">
        <v>90</v>
      </c>
      <c r="C4495" s="28" t="s">
        <v>91</v>
      </c>
      <c r="D4495" s="28" t="s">
        <v>1729</v>
      </c>
      <c r="E4495" s="28" t="s">
        <v>68</v>
      </c>
      <c r="F4495" s="35" t="s">
        <v>33</v>
      </c>
      <c r="G4495" s="35" t="s">
        <v>18342</v>
      </c>
      <c r="H4495" s="35" t="s">
        <v>18343</v>
      </c>
      <c r="I4495" s="35" t="s">
        <v>4446</v>
      </c>
      <c r="J4495" s="28" t="s">
        <v>4447</v>
      </c>
      <c r="K4495" s="35" t="s">
        <v>18344</v>
      </c>
      <c r="L4495" s="35" t="s">
        <v>18345</v>
      </c>
      <c r="M4495" s="35" t="s">
        <v>50</v>
      </c>
      <c r="N4495" s="35" t="s">
        <v>183</v>
      </c>
      <c r="O4495" s="38"/>
      <c r="P4495" s="38"/>
    </row>
    <row r="4496">
      <c r="A4496" s="39">
        <v>200013.0</v>
      </c>
      <c r="B4496" s="40" t="s">
        <v>90</v>
      </c>
      <c r="C4496" s="40" t="s">
        <v>91</v>
      </c>
      <c r="D4496" s="40" t="s">
        <v>1487</v>
      </c>
      <c r="E4496" s="40" t="s">
        <v>68</v>
      </c>
      <c r="F4496" s="41" t="s">
        <v>33</v>
      </c>
      <c r="G4496" s="41" t="s">
        <v>18346</v>
      </c>
      <c r="H4496" s="41" t="s">
        <v>18347</v>
      </c>
      <c r="I4496" s="41" t="s">
        <v>3732</v>
      </c>
      <c r="J4496" s="40" t="s">
        <v>7437</v>
      </c>
      <c r="K4496" s="41" t="s">
        <v>18348</v>
      </c>
      <c r="L4496" s="41" t="s">
        <v>18349</v>
      </c>
      <c r="M4496" s="41" t="s">
        <v>1494</v>
      </c>
      <c r="N4496" s="41" t="s">
        <v>99</v>
      </c>
      <c r="O4496" s="38"/>
      <c r="P4496" s="43"/>
    </row>
    <row r="4497">
      <c r="A4497" s="26">
        <v>200024.0</v>
      </c>
      <c r="B4497" s="28" t="s">
        <v>90</v>
      </c>
      <c r="C4497" s="28" t="s">
        <v>91</v>
      </c>
      <c r="D4497" s="28" t="s">
        <v>210</v>
      </c>
      <c r="E4497" s="28" t="s">
        <v>68</v>
      </c>
      <c r="F4497" s="35" t="s">
        <v>33</v>
      </c>
      <c r="G4497" s="35" t="s">
        <v>18350</v>
      </c>
      <c r="H4497" s="35" t="s">
        <v>18351</v>
      </c>
      <c r="I4497" s="35" t="s">
        <v>172</v>
      </c>
      <c r="J4497" s="28" t="s">
        <v>214</v>
      </c>
      <c r="K4497" s="35" t="s">
        <v>18352</v>
      </c>
      <c r="L4497" s="35" t="s">
        <v>18353</v>
      </c>
      <c r="M4497" s="35" t="s">
        <v>78</v>
      </c>
      <c r="N4497" s="35" t="s">
        <v>117</v>
      </c>
      <c r="O4497" s="38"/>
      <c r="P4497" s="38"/>
    </row>
    <row r="4498">
      <c r="A4498" s="39">
        <v>200038.0</v>
      </c>
      <c r="B4498" s="40" t="s">
        <v>90</v>
      </c>
      <c r="C4498" s="40" t="s">
        <v>91</v>
      </c>
      <c r="D4498" s="40" t="s">
        <v>1806</v>
      </c>
      <c r="E4498" s="40" t="s">
        <v>68</v>
      </c>
      <c r="F4498" s="41" t="s">
        <v>33</v>
      </c>
      <c r="G4498" s="41" t="s">
        <v>18354</v>
      </c>
      <c r="H4498" s="41" t="s">
        <v>18355</v>
      </c>
      <c r="I4498" s="41" t="s">
        <v>3716</v>
      </c>
      <c r="J4498" s="40" t="s">
        <v>3717</v>
      </c>
      <c r="K4498" s="41" t="s">
        <v>18356</v>
      </c>
      <c r="L4498" s="41" t="s">
        <v>18357</v>
      </c>
      <c r="M4498" s="41" t="s">
        <v>1813</v>
      </c>
      <c r="N4498" s="41" t="s">
        <v>183</v>
      </c>
      <c r="O4498" s="38"/>
      <c r="P4498" s="43"/>
    </row>
    <row r="4499">
      <c r="A4499" s="26">
        <v>200063.0</v>
      </c>
      <c r="B4499" s="28" t="s">
        <v>60</v>
      </c>
      <c r="C4499" s="28" t="s">
        <v>65</v>
      </c>
      <c r="D4499" s="28" t="s">
        <v>1487</v>
      </c>
      <c r="E4499" s="28" t="s">
        <v>68</v>
      </c>
      <c r="F4499" s="35" t="s">
        <v>33</v>
      </c>
      <c r="G4499" s="35" t="s">
        <v>18358</v>
      </c>
      <c r="H4499" s="35" t="s">
        <v>18359</v>
      </c>
      <c r="I4499" s="35" t="s">
        <v>3722</v>
      </c>
      <c r="J4499" s="28" t="s">
        <v>3723</v>
      </c>
      <c r="K4499" s="35" t="s">
        <v>18360</v>
      </c>
      <c r="L4499" s="35" t="s">
        <v>18361</v>
      </c>
      <c r="M4499" s="35" t="s">
        <v>1494</v>
      </c>
      <c r="N4499" s="35" t="s">
        <v>51</v>
      </c>
      <c r="O4499" s="38"/>
      <c r="P4499" s="38"/>
    </row>
    <row r="4500">
      <c r="A4500" s="39">
        <v>200094.0</v>
      </c>
      <c r="B4500" s="40" t="s">
        <v>60</v>
      </c>
      <c r="C4500" s="40" t="s">
        <v>65</v>
      </c>
      <c r="D4500" s="40" t="s">
        <v>1487</v>
      </c>
      <c r="E4500" s="40" t="s">
        <v>68</v>
      </c>
      <c r="F4500" s="41" t="s">
        <v>33</v>
      </c>
      <c r="G4500" s="41" t="s">
        <v>18362</v>
      </c>
      <c r="H4500" s="41" t="s">
        <v>18363</v>
      </c>
      <c r="I4500" s="41" t="s">
        <v>3732</v>
      </c>
      <c r="J4500" s="40" t="s">
        <v>3733</v>
      </c>
      <c r="K4500" s="41" t="s">
        <v>630</v>
      </c>
      <c r="L4500" s="41" t="s">
        <v>18364</v>
      </c>
      <c r="M4500" s="41" t="s">
        <v>1494</v>
      </c>
      <c r="N4500" s="41" t="s">
        <v>51</v>
      </c>
      <c r="O4500" s="38"/>
      <c r="P4500" s="43"/>
    </row>
    <row r="4501">
      <c r="A4501" s="26">
        <v>200097.0</v>
      </c>
      <c r="B4501" s="28" t="s">
        <v>90</v>
      </c>
      <c r="C4501" s="28" t="s">
        <v>91</v>
      </c>
      <c r="D4501" s="28" t="s">
        <v>427</v>
      </c>
      <c r="E4501" s="28" t="s">
        <v>68</v>
      </c>
      <c r="F4501" s="35" t="s">
        <v>33</v>
      </c>
      <c r="G4501" s="35" t="s">
        <v>18365</v>
      </c>
      <c r="H4501" s="35" t="s">
        <v>18366</v>
      </c>
      <c r="I4501" s="35" t="s">
        <v>11189</v>
      </c>
      <c r="J4501" s="28" t="s">
        <v>11190</v>
      </c>
      <c r="K4501" s="35" t="s">
        <v>18367</v>
      </c>
      <c r="L4501" s="35" t="s">
        <v>18368</v>
      </c>
      <c r="M4501" s="35" t="s">
        <v>1494</v>
      </c>
      <c r="N4501" s="35" t="s">
        <v>99</v>
      </c>
      <c r="O4501" s="38"/>
      <c r="P4501" s="38"/>
    </row>
    <row r="4502">
      <c r="A4502" s="39">
        <v>200103.0</v>
      </c>
      <c r="B4502" s="40" t="s">
        <v>90</v>
      </c>
      <c r="C4502" s="40" t="s">
        <v>91</v>
      </c>
      <c r="D4502" s="40" t="s">
        <v>1487</v>
      </c>
      <c r="E4502" s="40" t="s">
        <v>68</v>
      </c>
      <c r="F4502" s="41" t="s">
        <v>33</v>
      </c>
      <c r="G4502" s="41" t="s">
        <v>18369</v>
      </c>
      <c r="H4502" s="41" t="s">
        <v>18370</v>
      </c>
      <c r="I4502" s="41" t="s">
        <v>6310</v>
      </c>
      <c r="J4502" s="40" t="s">
        <v>6311</v>
      </c>
      <c r="K4502" s="41" t="s">
        <v>18371</v>
      </c>
      <c r="L4502" s="41" t="s">
        <v>18372</v>
      </c>
      <c r="M4502" s="41" t="s">
        <v>1494</v>
      </c>
      <c r="N4502" s="41" t="s">
        <v>99</v>
      </c>
      <c r="O4502" s="38"/>
      <c r="P4502" s="43"/>
    </row>
    <row r="4503">
      <c r="A4503" s="26">
        <v>200117.0</v>
      </c>
      <c r="B4503" s="28" t="s">
        <v>81</v>
      </c>
      <c r="C4503" s="28" t="s">
        <v>65</v>
      </c>
      <c r="D4503" s="28" t="s">
        <v>210</v>
      </c>
      <c r="E4503" s="28" t="s">
        <v>68</v>
      </c>
      <c r="F4503" s="35" t="s">
        <v>33</v>
      </c>
      <c r="G4503" s="35" t="s">
        <v>18373</v>
      </c>
      <c r="H4503" s="35" t="s">
        <v>18374</v>
      </c>
      <c r="I4503" s="35" t="s">
        <v>5587</v>
      </c>
      <c r="J4503" s="28" t="s">
        <v>5588</v>
      </c>
      <c r="K4503" s="35" t="s">
        <v>18375</v>
      </c>
      <c r="L4503" s="35" t="s">
        <v>18376</v>
      </c>
      <c r="M4503" s="35" t="s">
        <v>1813</v>
      </c>
      <c r="N4503" s="35" t="s">
        <v>51</v>
      </c>
      <c r="O4503" s="38"/>
      <c r="P4503" s="38"/>
    </row>
    <row r="4504">
      <c r="A4504" s="39">
        <v>200118.0</v>
      </c>
      <c r="B4504" s="40" t="s">
        <v>90</v>
      </c>
      <c r="C4504" s="40" t="s">
        <v>91</v>
      </c>
      <c r="D4504" s="40" t="s">
        <v>3850</v>
      </c>
      <c r="E4504" s="40" t="s">
        <v>68</v>
      </c>
      <c r="F4504" s="41" t="s">
        <v>33</v>
      </c>
      <c r="G4504" s="41" t="s">
        <v>18377</v>
      </c>
      <c r="H4504" s="41" t="s">
        <v>18378</v>
      </c>
      <c r="I4504" s="41" t="s">
        <v>6205</v>
      </c>
      <c r="J4504" s="40" t="s">
        <v>6206</v>
      </c>
      <c r="K4504" s="41" t="s">
        <v>16891</v>
      </c>
      <c r="L4504" s="41" t="s">
        <v>18379</v>
      </c>
      <c r="M4504" s="41" t="s">
        <v>1813</v>
      </c>
      <c r="N4504" s="41" t="s">
        <v>117</v>
      </c>
      <c r="O4504" s="38"/>
      <c r="P4504" s="43"/>
    </row>
    <row r="4505">
      <c r="A4505" s="26">
        <v>200119.0</v>
      </c>
      <c r="B4505" s="28" t="s">
        <v>90</v>
      </c>
      <c r="C4505" s="28" t="s">
        <v>91</v>
      </c>
      <c r="D4505" s="28" t="s">
        <v>210</v>
      </c>
      <c r="E4505" s="28" t="s">
        <v>68</v>
      </c>
      <c r="F4505" s="35" t="s">
        <v>33</v>
      </c>
      <c r="G4505" s="35" t="s">
        <v>18380</v>
      </c>
      <c r="H4505" s="35" t="s">
        <v>18381</v>
      </c>
      <c r="I4505" s="35" t="s">
        <v>4510</v>
      </c>
      <c r="J4505" s="28" t="s">
        <v>4511</v>
      </c>
      <c r="K4505" s="35" t="s">
        <v>4995</v>
      </c>
      <c r="L4505" s="35" t="s">
        <v>18382</v>
      </c>
      <c r="M4505" s="35" t="s">
        <v>1813</v>
      </c>
      <c r="N4505" s="35" t="s">
        <v>183</v>
      </c>
      <c r="O4505" s="38"/>
      <c r="P4505" s="38"/>
    </row>
    <row r="4506">
      <c r="A4506" s="39">
        <v>200129.0</v>
      </c>
      <c r="B4506" s="40" t="s">
        <v>4503</v>
      </c>
      <c r="C4506" s="40" t="s">
        <v>4504</v>
      </c>
      <c r="D4506" s="40" t="s">
        <v>427</v>
      </c>
      <c r="E4506" s="40" t="s">
        <v>68</v>
      </c>
      <c r="F4506" s="41" t="s">
        <v>33</v>
      </c>
      <c r="G4506" s="41" t="s">
        <v>18383</v>
      </c>
      <c r="H4506" s="41" t="s">
        <v>18384</v>
      </c>
      <c r="I4506" s="41" t="s">
        <v>11152</v>
      </c>
      <c r="J4506" s="40" t="s">
        <v>11153</v>
      </c>
      <c r="K4506" s="41" t="s">
        <v>18385</v>
      </c>
      <c r="L4506" s="41" t="s">
        <v>18386</v>
      </c>
      <c r="M4506" s="41" t="s">
        <v>1494</v>
      </c>
      <c r="N4506" s="41" t="s">
        <v>183</v>
      </c>
      <c r="O4506" s="38"/>
      <c r="P4506" s="43"/>
    </row>
    <row r="4507">
      <c r="A4507" s="26">
        <v>200130.0</v>
      </c>
      <c r="B4507" s="28" t="s">
        <v>4503</v>
      </c>
      <c r="C4507" s="28" t="s">
        <v>4504</v>
      </c>
      <c r="D4507" s="28" t="s">
        <v>1838</v>
      </c>
      <c r="E4507" s="28" t="s">
        <v>68</v>
      </c>
      <c r="F4507" s="35" t="s">
        <v>33</v>
      </c>
      <c r="G4507" s="35" t="s">
        <v>18387</v>
      </c>
      <c r="H4507" s="35" t="s">
        <v>18388</v>
      </c>
      <c r="I4507" s="35" t="s">
        <v>5408</v>
      </c>
      <c r="J4507" s="28" t="s">
        <v>5409</v>
      </c>
      <c r="K4507" s="35" t="s">
        <v>17563</v>
      </c>
      <c r="L4507" s="35" t="s">
        <v>18389</v>
      </c>
      <c r="M4507" s="35" t="s">
        <v>1494</v>
      </c>
      <c r="N4507" s="35" t="s">
        <v>183</v>
      </c>
      <c r="O4507" s="38"/>
      <c r="P4507" s="38"/>
    </row>
    <row r="4508">
      <c r="A4508" s="39">
        <v>200131.0</v>
      </c>
      <c r="B4508" s="40" t="s">
        <v>4503</v>
      </c>
      <c r="C4508" s="40" t="s">
        <v>4504</v>
      </c>
      <c r="D4508" s="40" t="s">
        <v>427</v>
      </c>
      <c r="E4508" s="40" t="s">
        <v>68</v>
      </c>
      <c r="F4508" s="41" t="s">
        <v>33</v>
      </c>
      <c r="G4508" s="41" t="s">
        <v>18390</v>
      </c>
      <c r="H4508" s="41" t="s">
        <v>18391</v>
      </c>
      <c r="I4508" s="41" t="s">
        <v>11189</v>
      </c>
      <c r="J4508" s="40" t="s">
        <v>11190</v>
      </c>
      <c r="K4508" s="41" t="s">
        <v>17105</v>
      </c>
      <c r="L4508" s="41" t="s">
        <v>18392</v>
      </c>
      <c r="M4508" s="41" t="s">
        <v>1494</v>
      </c>
      <c r="N4508" s="41" t="s">
        <v>183</v>
      </c>
      <c r="O4508" s="38"/>
      <c r="P4508" s="43"/>
    </row>
    <row r="4509">
      <c r="A4509" s="26">
        <v>200132.0</v>
      </c>
      <c r="B4509" s="28" t="s">
        <v>4503</v>
      </c>
      <c r="C4509" s="28" t="s">
        <v>4504</v>
      </c>
      <c r="D4509" s="28" t="s">
        <v>1838</v>
      </c>
      <c r="E4509" s="28" t="s">
        <v>68</v>
      </c>
      <c r="F4509" s="35" t="s">
        <v>33</v>
      </c>
      <c r="G4509" s="35" t="s">
        <v>18393</v>
      </c>
      <c r="H4509" s="35" t="s">
        <v>18394</v>
      </c>
      <c r="I4509" s="35" t="s">
        <v>18395</v>
      </c>
      <c r="J4509" s="28" t="s">
        <v>18396</v>
      </c>
      <c r="K4509" s="35" t="s">
        <v>18397</v>
      </c>
      <c r="L4509" s="35" t="s">
        <v>18398</v>
      </c>
      <c r="M4509" s="35" t="s">
        <v>1494</v>
      </c>
      <c r="N4509" s="35" t="s">
        <v>183</v>
      </c>
      <c r="O4509" s="38"/>
      <c r="P4509" s="38"/>
    </row>
    <row r="4510">
      <c r="A4510" s="39">
        <v>200143.0</v>
      </c>
      <c r="B4510" s="40" t="s">
        <v>90</v>
      </c>
      <c r="C4510" s="40" t="s">
        <v>91</v>
      </c>
      <c r="D4510" s="40" t="s">
        <v>210</v>
      </c>
      <c r="E4510" s="40" t="s">
        <v>68</v>
      </c>
      <c r="F4510" s="41" t="s">
        <v>33</v>
      </c>
      <c r="G4510" s="41" t="s">
        <v>18399</v>
      </c>
      <c r="H4510" s="41" t="s">
        <v>18400</v>
      </c>
      <c r="I4510" s="41" t="s">
        <v>3469</v>
      </c>
      <c r="J4510" s="40" t="s">
        <v>3470</v>
      </c>
      <c r="K4510" s="41" t="s">
        <v>5956</v>
      </c>
      <c r="L4510" s="41" t="s">
        <v>18401</v>
      </c>
      <c r="M4510" s="41" t="s">
        <v>1813</v>
      </c>
      <c r="N4510" s="41" t="s">
        <v>183</v>
      </c>
      <c r="O4510" s="38"/>
      <c r="P4510" s="43"/>
    </row>
    <row r="4511">
      <c r="A4511" s="26">
        <v>200144.0</v>
      </c>
      <c r="B4511" s="28" t="s">
        <v>90</v>
      </c>
      <c r="C4511" s="28" t="s">
        <v>91</v>
      </c>
      <c r="D4511" s="28" t="s">
        <v>1625</v>
      </c>
      <c r="E4511" s="28" t="s">
        <v>68</v>
      </c>
      <c r="F4511" s="35" t="s">
        <v>33</v>
      </c>
      <c r="G4511" s="35" t="s">
        <v>18402</v>
      </c>
      <c r="H4511" s="35" t="s">
        <v>18403</v>
      </c>
      <c r="I4511" s="35" t="s">
        <v>3737</v>
      </c>
      <c r="J4511" s="28" t="s">
        <v>3738</v>
      </c>
      <c r="K4511" s="35" t="s">
        <v>18404</v>
      </c>
      <c r="L4511" s="35" t="s">
        <v>18405</v>
      </c>
      <c r="M4511" s="35" t="s">
        <v>1813</v>
      </c>
      <c r="N4511" s="35" t="s">
        <v>133</v>
      </c>
      <c r="O4511" s="38"/>
      <c r="P4511" s="38"/>
    </row>
    <row r="4512">
      <c r="A4512" s="39">
        <v>200176.0</v>
      </c>
      <c r="B4512" s="40" t="s">
        <v>90</v>
      </c>
      <c r="C4512" s="40" t="s">
        <v>91</v>
      </c>
      <c r="D4512" s="40" t="s">
        <v>1487</v>
      </c>
      <c r="E4512" s="40" t="s">
        <v>68</v>
      </c>
      <c r="F4512" s="41" t="s">
        <v>33</v>
      </c>
      <c r="G4512" s="41" t="s">
        <v>18406</v>
      </c>
      <c r="H4512" s="41" t="s">
        <v>18407</v>
      </c>
      <c r="I4512" s="41" t="s">
        <v>5485</v>
      </c>
      <c r="J4512" s="40" t="s">
        <v>5486</v>
      </c>
      <c r="K4512" s="41" t="s">
        <v>14352</v>
      </c>
      <c r="L4512" s="41" t="s">
        <v>18408</v>
      </c>
      <c r="M4512" s="41" t="s">
        <v>1494</v>
      </c>
      <c r="N4512" s="41" t="s">
        <v>99</v>
      </c>
      <c r="O4512" s="38"/>
      <c r="P4512" s="43"/>
    </row>
    <row r="4513">
      <c r="A4513" s="26">
        <v>200177.0</v>
      </c>
      <c r="B4513" s="28" t="s">
        <v>90</v>
      </c>
      <c r="C4513" s="28" t="s">
        <v>91</v>
      </c>
      <c r="D4513" s="28" t="s">
        <v>1806</v>
      </c>
      <c r="E4513" s="28" t="s">
        <v>68</v>
      </c>
      <c r="F4513" s="35" t="s">
        <v>33</v>
      </c>
      <c r="G4513" s="35" t="s">
        <v>18409</v>
      </c>
      <c r="H4513" s="35" t="s">
        <v>18410</v>
      </c>
      <c r="I4513" s="35" t="s">
        <v>3716</v>
      </c>
      <c r="J4513" s="28" t="s">
        <v>3717</v>
      </c>
      <c r="K4513" s="35" t="s">
        <v>18411</v>
      </c>
      <c r="L4513" s="35" t="s">
        <v>18412</v>
      </c>
      <c r="M4513" s="35" t="s">
        <v>1813</v>
      </c>
      <c r="N4513" s="35" t="s">
        <v>99</v>
      </c>
      <c r="O4513" s="38"/>
      <c r="P4513" s="38"/>
    </row>
    <row r="4514">
      <c r="A4514" s="39">
        <v>200183.0</v>
      </c>
      <c r="B4514" s="40" t="s">
        <v>90</v>
      </c>
      <c r="C4514" s="40" t="s">
        <v>91</v>
      </c>
      <c r="D4514" s="40" t="s">
        <v>1806</v>
      </c>
      <c r="E4514" s="40" t="s">
        <v>68</v>
      </c>
      <c r="F4514" s="41" t="s">
        <v>33</v>
      </c>
      <c r="G4514" s="41" t="s">
        <v>4508</v>
      </c>
      <c r="H4514" s="41" t="s">
        <v>18413</v>
      </c>
      <c r="I4514" s="41" t="s">
        <v>1809</v>
      </c>
      <c r="J4514" s="40" t="s">
        <v>1810</v>
      </c>
      <c r="K4514" s="41" t="s">
        <v>7674</v>
      </c>
      <c r="L4514" s="41" t="s">
        <v>18414</v>
      </c>
      <c r="M4514" s="41" t="s">
        <v>1813</v>
      </c>
      <c r="N4514" s="41" t="s">
        <v>99</v>
      </c>
      <c r="O4514" s="38"/>
      <c r="P4514" s="43"/>
    </row>
    <row r="4515">
      <c r="A4515" s="26">
        <v>200185.0</v>
      </c>
      <c r="B4515" s="28" t="s">
        <v>3430</v>
      </c>
      <c r="C4515" s="28" t="s">
        <v>3431</v>
      </c>
      <c r="D4515" s="28" t="s">
        <v>1838</v>
      </c>
      <c r="E4515" s="28" t="s">
        <v>68</v>
      </c>
      <c r="F4515" s="35" t="s">
        <v>33</v>
      </c>
      <c r="G4515" s="35" t="s">
        <v>18415</v>
      </c>
      <c r="H4515" s="35" t="s">
        <v>18416</v>
      </c>
      <c r="I4515" s="35" t="s">
        <v>1841</v>
      </c>
      <c r="J4515" s="28" t="s">
        <v>1842</v>
      </c>
      <c r="K4515" s="35" t="s">
        <v>630</v>
      </c>
      <c r="L4515" s="35" t="s">
        <v>18417</v>
      </c>
      <c r="M4515" s="35" t="s">
        <v>1494</v>
      </c>
      <c r="N4515" s="35" t="s">
        <v>183</v>
      </c>
      <c r="O4515" s="38"/>
      <c r="P4515" s="38"/>
    </row>
    <row r="4516">
      <c r="A4516" s="39">
        <v>200192.0</v>
      </c>
      <c r="B4516" s="40" t="s">
        <v>90</v>
      </c>
      <c r="C4516" s="40" t="s">
        <v>91</v>
      </c>
      <c r="D4516" s="40" t="s">
        <v>3850</v>
      </c>
      <c r="E4516" s="40" t="s">
        <v>68</v>
      </c>
      <c r="F4516" s="41" t="s">
        <v>33</v>
      </c>
      <c r="G4516" s="41" t="s">
        <v>18418</v>
      </c>
      <c r="H4516" s="41" t="s">
        <v>18419</v>
      </c>
      <c r="I4516" s="41" t="s">
        <v>6205</v>
      </c>
      <c r="J4516" s="40" t="s">
        <v>6206</v>
      </c>
      <c r="K4516" s="41" t="s">
        <v>2569</v>
      </c>
      <c r="L4516" s="41" t="s">
        <v>18420</v>
      </c>
      <c r="M4516" s="41" t="s">
        <v>1813</v>
      </c>
      <c r="N4516" s="41" t="s">
        <v>183</v>
      </c>
      <c r="O4516" s="38"/>
      <c r="P4516" s="43"/>
    </row>
    <row r="4517">
      <c r="A4517" s="26">
        <v>200198.0</v>
      </c>
      <c r="B4517" s="28" t="s">
        <v>125</v>
      </c>
      <c r="C4517" s="28" t="s">
        <v>134</v>
      </c>
      <c r="D4517" s="28" t="s">
        <v>3850</v>
      </c>
      <c r="E4517" s="28" t="s">
        <v>68</v>
      </c>
      <c r="F4517" s="35" t="s">
        <v>33</v>
      </c>
      <c r="G4517" s="35" t="s">
        <v>18421</v>
      </c>
      <c r="H4517" s="35" t="s">
        <v>18422</v>
      </c>
      <c r="I4517" s="35" t="s">
        <v>4118</v>
      </c>
      <c r="J4517" s="28" t="s">
        <v>4119</v>
      </c>
      <c r="K4517" s="35" t="s">
        <v>18423</v>
      </c>
      <c r="L4517" s="35" t="s">
        <v>18424</v>
      </c>
      <c r="M4517" s="35" t="s">
        <v>1813</v>
      </c>
      <c r="N4517" s="35" t="s">
        <v>133</v>
      </c>
      <c r="O4517" s="38"/>
      <c r="P4517" s="38"/>
    </row>
    <row r="4518">
      <c r="A4518" s="39">
        <v>200199.0</v>
      </c>
      <c r="B4518" s="40" t="s">
        <v>125</v>
      </c>
      <c r="C4518" s="40" t="s">
        <v>134</v>
      </c>
      <c r="D4518" s="40" t="s">
        <v>3850</v>
      </c>
      <c r="E4518" s="40" t="s">
        <v>68</v>
      </c>
      <c r="F4518" s="41" t="s">
        <v>33</v>
      </c>
      <c r="G4518" s="41" t="s">
        <v>18425</v>
      </c>
      <c r="H4518" s="41" t="s">
        <v>18426</v>
      </c>
      <c r="I4518" s="41" t="s">
        <v>4118</v>
      </c>
      <c r="J4518" s="40" t="s">
        <v>4119</v>
      </c>
      <c r="K4518" s="41" t="s">
        <v>18427</v>
      </c>
      <c r="L4518" s="41" t="s">
        <v>18428</v>
      </c>
      <c r="M4518" s="41" t="s">
        <v>1813</v>
      </c>
      <c r="N4518" s="41" t="s">
        <v>133</v>
      </c>
      <c r="O4518" s="38"/>
      <c r="P4518" s="43"/>
    </row>
    <row r="4519">
      <c r="A4519" s="26">
        <v>200200.0</v>
      </c>
      <c r="B4519" s="28" t="s">
        <v>125</v>
      </c>
      <c r="C4519" s="28" t="s">
        <v>134</v>
      </c>
      <c r="D4519" s="28" t="s">
        <v>3260</v>
      </c>
      <c r="E4519" s="28" t="s">
        <v>68</v>
      </c>
      <c r="F4519" s="35" t="s">
        <v>33</v>
      </c>
      <c r="G4519" s="35" t="s">
        <v>18429</v>
      </c>
      <c r="H4519" s="35" t="s">
        <v>18430</v>
      </c>
      <c r="I4519" s="35" t="s">
        <v>10875</v>
      </c>
      <c r="J4519" s="28" t="s">
        <v>3264</v>
      </c>
      <c r="K4519" s="35" t="s">
        <v>18431</v>
      </c>
      <c r="L4519" s="35" t="s">
        <v>18432</v>
      </c>
      <c r="M4519" s="35" t="s">
        <v>50</v>
      </c>
      <c r="N4519" s="35" t="s">
        <v>183</v>
      </c>
      <c r="O4519" s="38"/>
      <c r="P4519" s="38"/>
    </row>
    <row r="4520">
      <c r="A4520" s="39">
        <v>200201.0</v>
      </c>
      <c r="B4520" s="40" t="s">
        <v>125</v>
      </c>
      <c r="C4520" s="40" t="s">
        <v>134</v>
      </c>
      <c r="D4520" s="40" t="s">
        <v>156</v>
      </c>
      <c r="E4520" s="40" t="s">
        <v>68</v>
      </c>
      <c r="F4520" s="41" t="s">
        <v>33</v>
      </c>
      <c r="G4520" s="41" t="s">
        <v>18433</v>
      </c>
      <c r="H4520" s="41" t="s">
        <v>18434</v>
      </c>
      <c r="I4520" s="41" t="s">
        <v>5189</v>
      </c>
      <c r="J4520" s="40" t="s">
        <v>5190</v>
      </c>
      <c r="K4520" s="41" t="s">
        <v>18435</v>
      </c>
      <c r="L4520" s="41" t="s">
        <v>18436</v>
      </c>
      <c r="M4520" s="41" t="s">
        <v>78</v>
      </c>
      <c r="N4520" s="41" t="s">
        <v>133</v>
      </c>
      <c r="O4520" s="38"/>
      <c r="P4520" s="43"/>
    </row>
    <row r="4521">
      <c r="A4521" s="26">
        <v>200204.0</v>
      </c>
      <c r="B4521" s="28" t="s">
        <v>81</v>
      </c>
      <c r="C4521" s="28" t="s">
        <v>65</v>
      </c>
      <c r="D4521" s="28" t="s">
        <v>1729</v>
      </c>
      <c r="E4521" s="28" t="s">
        <v>68</v>
      </c>
      <c r="F4521" s="35" t="s">
        <v>33</v>
      </c>
      <c r="G4521" s="35" t="s">
        <v>18437</v>
      </c>
      <c r="H4521" s="35" t="s">
        <v>18438</v>
      </c>
      <c r="I4521" s="35" t="s">
        <v>1732</v>
      </c>
      <c r="J4521" s="28" t="s">
        <v>1733</v>
      </c>
      <c r="K4521" s="35" t="s">
        <v>18439</v>
      </c>
      <c r="L4521" s="35" t="s">
        <v>18440</v>
      </c>
      <c r="M4521" s="35" t="s">
        <v>50</v>
      </c>
      <c r="N4521" s="35" t="s">
        <v>51</v>
      </c>
      <c r="O4521" s="38"/>
      <c r="P4521" s="38"/>
    </row>
    <row r="4522">
      <c r="A4522" s="39">
        <v>200220.0</v>
      </c>
      <c r="B4522" s="40" t="s">
        <v>90</v>
      </c>
      <c r="C4522" s="40" t="s">
        <v>91</v>
      </c>
      <c r="D4522" s="40" t="s">
        <v>1487</v>
      </c>
      <c r="E4522" s="40" t="s">
        <v>68</v>
      </c>
      <c r="F4522" s="41" t="s">
        <v>33</v>
      </c>
      <c r="G4522" s="41" t="s">
        <v>18441</v>
      </c>
      <c r="H4522" s="41" t="s">
        <v>18442</v>
      </c>
      <c r="I4522" s="41" t="s">
        <v>3745</v>
      </c>
      <c r="J4522" s="40" t="s">
        <v>3746</v>
      </c>
      <c r="K4522" s="41" t="s">
        <v>17338</v>
      </c>
      <c r="L4522" s="41" t="s">
        <v>18443</v>
      </c>
      <c r="M4522" s="41" t="s">
        <v>1494</v>
      </c>
      <c r="N4522" s="41" t="s">
        <v>183</v>
      </c>
      <c r="O4522" s="38"/>
      <c r="P4522" s="43"/>
    </row>
    <row r="4523">
      <c r="A4523" s="26">
        <v>200260.0</v>
      </c>
      <c r="B4523" s="28" t="s">
        <v>457</v>
      </c>
      <c r="C4523" s="28" t="s">
        <v>458</v>
      </c>
      <c r="D4523" s="28" t="s">
        <v>3850</v>
      </c>
      <c r="E4523" s="28" t="s">
        <v>68</v>
      </c>
      <c r="F4523" s="35" t="s">
        <v>33</v>
      </c>
      <c r="G4523" s="35" t="s">
        <v>18444</v>
      </c>
      <c r="H4523" s="35" t="s">
        <v>18445</v>
      </c>
      <c r="I4523" s="35" t="s">
        <v>3956</v>
      </c>
      <c r="J4523" s="28" t="s">
        <v>4384</v>
      </c>
      <c r="K4523" s="35" t="s">
        <v>630</v>
      </c>
      <c r="L4523" s="35" t="s">
        <v>18446</v>
      </c>
      <c r="M4523" s="35" t="s">
        <v>1813</v>
      </c>
      <c r="N4523" s="35" t="s">
        <v>183</v>
      </c>
      <c r="O4523" s="38"/>
      <c r="P4523" s="38"/>
    </row>
    <row r="4524">
      <c r="A4524" s="39">
        <v>200262.0</v>
      </c>
      <c r="B4524" s="40" t="s">
        <v>90</v>
      </c>
      <c r="C4524" s="40" t="s">
        <v>91</v>
      </c>
      <c r="D4524" s="40" t="s">
        <v>156</v>
      </c>
      <c r="E4524" s="40" t="s">
        <v>68</v>
      </c>
      <c r="F4524" s="41" t="s">
        <v>33</v>
      </c>
      <c r="G4524" s="41" t="s">
        <v>18447</v>
      </c>
      <c r="H4524" s="41" t="s">
        <v>18448</v>
      </c>
      <c r="I4524" s="41" t="s">
        <v>5189</v>
      </c>
      <c r="J4524" s="40" t="s">
        <v>5190</v>
      </c>
      <c r="K4524" s="41" t="s">
        <v>18449</v>
      </c>
      <c r="L4524" s="41" t="s">
        <v>18450</v>
      </c>
      <c r="M4524" s="41" t="s">
        <v>78</v>
      </c>
      <c r="N4524" s="41" t="s">
        <v>183</v>
      </c>
      <c r="O4524" s="38"/>
      <c r="P4524" s="43"/>
    </row>
    <row r="4525">
      <c r="A4525" s="26">
        <v>200279.0</v>
      </c>
      <c r="B4525" s="28" t="s">
        <v>90</v>
      </c>
      <c r="C4525" s="28" t="s">
        <v>91</v>
      </c>
      <c r="D4525" s="28" t="s">
        <v>3260</v>
      </c>
      <c r="E4525" s="28" t="s">
        <v>68</v>
      </c>
      <c r="F4525" s="35" t="s">
        <v>33</v>
      </c>
      <c r="G4525" s="35" t="s">
        <v>18451</v>
      </c>
      <c r="H4525" s="35" t="s">
        <v>18452</v>
      </c>
      <c r="I4525" s="35" t="s">
        <v>6185</v>
      </c>
      <c r="J4525" s="28" t="s">
        <v>6186</v>
      </c>
      <c r="K4525" s="35" t="s">
        <v>7143</v>
      </c>
      <c r="L4525" s="35" t="s">
        <v>18453</v>
      </c>
      <c r="M4525" s="35" t="s">
        <v>50</v>
      </c>
      <c r="N4525" s="35" t="s">
        <v>99</v>
      </c>
      <c r="O4525" s="38"/>
      <c r="P4525" s="38"/>
    </row>
    <row r="4526">
      <c r="A4526" s="39">
        <v>200285.0</v>
      </c>
      <c r="B4526" s="40" t="s">
        <v>90</v>
      </c>
      <c r="C4526" s="40" t="s">
        <v>91</v>
      </c>
      <c r="D4526" s="40" t="s">
        <v>67</v>
      </c>
      <c r="E4526" s="40" t="s">
        <v>68</v>
      </c>
      <c r="F4526" s="41" t="s">
        <v>33</v>
      </c>
      <c r="G4526" s="41" t="s">
        <v>18454</v>
      </c>
      <c r="H4526" s="41" t="s">
        <v>18455</v>
      </c>
      <c r="I4526" s="41" t="s">
        <v>4499</v>
      </c>
      <c r="J4526" s="40" t="s">
        <v>4500</v>
      </c>
      <c r="K4526" s="41" t="s">
        <v>18456</v>
      </c>
      <c r="L4526" s="41" t="s">
        <v>18457</v>
      </c>
      <c r="M4526" s="41" t="s">
        <v>50</v>
      </c>
      <c r="N4526" s="41" t="s">
        <v>183</v>
      </c>
      <c r="O4526" s="38"/>
      <c r="P4526" s="43"/>
    </row>
    <row r="4527">
      <c r="A4527" s="26">
        <v>200309.0</v>
      </c>
      <c r="B4527" s="28" t="s">
        <v>90</v>
      </c>
      <c r="C4527" s="28" t="s">
        <v>91</v>
      </c>
      <c r="D4527" s="28" t="s">
        <v>1625</v>
      </c>
      <c r="E4527" s="28" t="s">
        <v>68</v>
      </c>
      <c r="F4527" s="35" t="s">
        <v>33</v>
      </c>
      <c r="G4527" s="35" t="s">
        <v>18458</v>
      </c>
      <c r="H4527" s="35" t="s">
        <v>18459</v>
      </c>
      <c r="I4527" s="35" t="s">
        <v>3453</v>
      </c>
      <c r="J4527" s="28" t="s">
        <v>3454</v>
      </c>
      <c r="K4527" s="35" t="s">
        <v>4830</v>
      </c>
      <c r="L4527" s="35" t="s">
        <v>18460</v>
      </c>
      <c r="M4527" s="35" t="s">
        <v>1813</v>
      </c>
      <c r="N4527" s="35" t="s">
        <v>99</v>
      </c>
      <c r="O4527" s="38"/>
      <c r="P4527" s="38"/>
    </row>
    <row r="4528">
      <c r="A4528" s="39">
        <v>200315.0</v>
      </c>
      <c r="B4528" s="40" t="s">
        <v>90</v>
      </c>
      <c r="C4528" s="40" t="s">
        <v>91</v>
      </c>
      <c r="D4528" s="40" t="s">
        <v>1729</v>
      </c>
      <c r="E4528" s="40" t="s">
        <v>68</v>
      </c>
      <c r="F4528" s="41" t="s">
        <v>33</v>
      </c>
      <c r="G4528" s="41" t="s">
        <v>18461</v>
      </c>
      <c r="H4528" s="41" t="s">
        <v>18462</v>
      </c>
      <c r="I4528" s="41" t="s">
        <v>1732</v>
      </c>
      <c r="J4528" s="40" t="s">
        <v>1733</v>
      </c>
      <c r="K4528" s="41" t="s">
        <v>18463</v>
      </c>
      <c r="L4528" s="41" t="s">
        <v>18464</v>
      </c>
      <c r="M4528" s="41" t="s">
        <v>50</v>
      </c>
      <c r="N4528" s="41" t="s">
        <v>117</v>
      </c>
      <c r="O4528" s="38"/>
      <c r="P4528" s="43"/>
    </row>
    <row r="4529">
      <c r="A4529" s="26">
        <v>200321.0</v>
      </c>
      <c r="B4529" s="28" t="s">
        <v>125</v>
      </c>
      <c r="C4529" s="28" t="s">
        <v>134</v>
      </c>
      <c r="D4529" s="28" t="s">
        <v>1838</v>
      </c>
      <c r="E4529" s="28" t="s">
        <v>68</v>
      </c>
      <c r="F4529" s="35" t="s">
        <v>33</v>
      </c>
      <c r="G4529" s="35" t="s">
        <v>18465</v>
      </c>
      <c r="H4529" s="35" t="s">
        <v>18466</v>
      </c>
      <c r="I4529" s="35" t="s">
        <v>1490</v>
      </c>
      <c r="J4529" s="28" t="s">
        <v>8653</v>
      </c>
      <c r="K4529" s="35" t="s">
        <v>18467</v>
      </c>
      <c r="L4529" s="35" t="s">
        <v>18468</v>
      </c>
      <c r="M4529" s="35" t="s">
        <v>1494</v>
      </c>
      <c r="N4529" s="35" t="s">
        <v>133</v>
      </c>
      <c r="O4529" s="38"/>
      <c r="P4529" s="38"/>
    </row>
    <row r="4530">
      <c r="A4530" s="39">
        <v>200331.0</v>
      </c>
      <c r="B4530" s="40" t="s">
        <v>90</v>
      </c>
      <c r="C4530" s="40" t="s">
        <v>91</v>
      </c>
      <c r="D4530" s="40" t="s">
        <v>156</v>
      </c>
      <c r="E4530" s="40" t="s">
        <v>68</v>
      </c>
      <c r="F4530" s="41" t="s">
        <v>33</v>
      </c>
      <c r="G4530" s="41" t="s">
        <v>18469</v>
      </c>
      <c r="H4530" s="41" t="s">
        <v>18470</v>
      </c>
      <c r="I4530" s="41" t="s">
        <v>5053</v>
      </c>
      <c r="J4530" s="40" t="s">
        <v>5054</v>
      </c>
      <c r="K4530" s="41" t="s">
        <v>18471</v>
      </c>
      <c r="L4530" s="41" t="s">
        <v>18472</v>
      </c>
      <c r="M4530" s="41" t="s">
        <v>78</v>
      </c>
      <c r="N4530" s="41" t="s">
        <v>117</v>
      </c>
      <c r="O4530" s="38"/>
      <c r="P4530" s="43"/>
    </row>
    <row r="4531">
      <c r="A4531" s="26">
        <v>200343.0</v>
      </c>
      <c r="B4531" s="28" t="s">
        <v>90</v>
      </c>
      <c r="C4531" s="28" t="s">
        <v>91</v>
      </c>
      <c r="D4531" s="28" t="s">
        <v>1806</v>
      </c>
      <c r="E4531" s="28" t="s">
        <v>68</v>
      </c>
      <c r="F4531" s="35" t="s">
        <v>33</v>
      </c>
      <c r="G4531" s="35" t="s">
        <v>18473</v>
      </c>
      <c r="H4531" s="35" t="s">
        <v>18474</v>
      </c>
      <c r="I4531" s="35" t="s">
        <v>3716</v>
      </c>
      <c r="J4531" s="28" t="s">
        <v>3717</v>
      </c>
      <c r="K4531" s="35" t="s">
        <v>18475</v>
      </c>
      <c r="L4531" s="35" t="s">
        <v>18476</v>
      </c>
      <c r="M4531" s="35" t="s">
        <v>1813</v>
      </c>
      <c r="N4531" s="35" t="s">
        <v>183</v>
      </c>
      <c r="O4531" s="38"/>
      <c r="P4531" s="38"/>
    </row>
    <row r="4532">
      <c r="A4532" s="39">
        <v>200354.0</v>
      </c>
      <c r="B4532" s="40" t="s">
        <v>2900</v>
      </c>
      <c r="C4532" s="40" t="s">
        <v>2901</v>
      </c>
      <c r="D4532" s="40" t="s">
        <v>1806</v>
      </c>
      <c r="E4532" s="40" t="s">
        <v>68</v>
      </c>
      <c r="F4532" s="41" t="s">
        <v>33</v>
      </c>
      <c r="G4532" s="41" t="s">
        <v>18477</v>
      </c>
      <c r="H4532" s="41" t="s">
        <v>18478</v>
      </c>
      <c r="I4532" s="41" t="s">
        <v>5485</v>
      </c>
      <c r="J4532" s="40" t="s">
        <v>5486</v>
      </c>
      <c r="K4532" s="41" t="s">
        <v>18479</v>
      </c>
      <c r="L4532" s="41" t="s">
        <v>18480</v>
      </c>
      <c r="M4532" s="41" t="s">
        <v>1494</v>
      </c>
      <c r="N4532" s="41" t="s">
        <v>950</v>
      </c>
      <c r="O4532" s="38"/>
      <c r="P4532" s="43"/>
    </row>
    <row r="4533">
      <c r="A4533" s="26">
        <v>200368.0</v>
      </c>
      <c r="B4533" s="28" t="s">
        <v>90</v>
      </c>
      <c r="C4533" s="28" t="s">
        <v>91</v>
      </c>
      <c r="D4533" s="28" t="s">
        <v>1806</v>
      </c>
      <c r="E4533" s="28" t="s">
        <v>68</v>
      </c>
      <c r="F4533" s="35" t="s">
        <v>33</v>
      </c>
      <c r="G4533" s="35" t="s">
        <v>18481</v>
      </c>
      <c r="H4533" s="35" t="s">
        <v>18482</v>
      </c>
      <c r="I4533" s="35" t="s">
        <v>5263</v>
      </c>
      <c r="J4533" s="28" t="s">
        <v>5871</v>
      </c>
      <c r="K4533" s="35" t="s">
        <v>18483</v>
      </c>
      <c r="L4533" s="35" t="s">
        <v>18484</v>
      </c>
      <c r="M4533" s="35" t="s">
        <v>1813</v>
      </c>
      <c r="N4533" s="35" t="s">
        <v>109</v>
      </c>
      <c r="O4533" s="38"/>
      <c r="P4533" s="38"/>
    </row>
    <row r="4534">
      <c r="A4534" s="39">
        <v>200377.0</v>
      </c>
      <c r="B4534" s="40" t="s">
        <v>125</v>
      </c>
      <c r="C4534" s="40" t="s">
        <v>134</v>
      </c>
      <c r="D4534" s="40" t="s">
        <v>1487</v>
      </c>
      <c r="E4534" s="40" t="s">
        <v>68</v>
      </c>
      <c r="F4534" s="41" t="s">
        <v>33</v>
      </c>
      <c r="G4534" s="41" t="s">
        <v>18485</v>
      </c>
      <c r="H4534" s="41" t="s">
        <v>18486</v>
      </c>
      <c r="I4534" s="41" t="s">
        <v>3745</v>
      </c>
      <c r="J4534" s="40" t="s">
        <v>3746</v>
      </c>
      <c r="K4534" s="41" t="s">
        <v>17514</v>
      </c>
      <c r="L4534" s="41" t="s">
        <v>18487</v>
      </c>
      <c r="M4534" s="41" t="s">
        <v>1494</v>
      </c>
      <c r="N4534" s="41" t="s">
        <v>183</v>
      </c>
      <c r="O4534" s="38"/>
      <c r="P4534" s="43"/>
    </row>
    <row r="4535">
      <c r="A4535" s="26">
        <v>200380.0</v>
      </c>
      <c r="B4535" s="28" t="s">
        <v>60</v>
      </c>
      <c r="C4535" s="28" t="s">
        <v>65</v>
      </c>
      <c r="D4535" s="28" t="s">
        <v>1487</v>
      </c>
      <c r="E4535" s="28" t="s">
        <v>68</v>
      </c>
      <c r="F4535" s="35" t="s">
        <v>33</v>
      </c>
      <c r="G4535" s="35" t="s">
        <v>18488</v>
      </c>
      <c r="H4535" s="35" t="s">
        <v>18489</v>
      </c>
      <c r="I4535" s="35" t="s">
        <v>3745</v>
      </c>
      <c r="J4535" s="28" t="s">
        <v>3746</v>
      </c>
      <c r="K4535" s="35" t="s">
        <v>469</v>
      </c>
      <c r="L4535" s="35" t="s">
        <v>18490</v>
      </c>
      <c r="M4535" s="35" t="s">
        <v>1494</v>
      </c>
      <c r="N4535" s="35" t="s">
        <v>51</v>
      </c>
      <c r="O4535" s="38"/>
      <c r="P4535" s="38"/>
    </row>
    <row r="4536">
      <c r="A4536" s="39">
        <v>200399.0</v>
      </c>
      <c r="B4536" s="40" t="s">
        <v>90</v>
      </c>
      <c r="C4536" s="40" t="s">
        <v>91</v>
      </c>
      <c r="D4536" s="40" t="s">
        <v>3850</v>
      </c>
      <c r="E4536" s="40" t="s">
        <v>68</v>
      </c>
      <c r="F4536" s="41" t="s">
        <v>33</v>
      </c>
      <c r="G4536" s="41" t="s">
        <v>18491</v>
      </c>
      <c r="H4536" s="41" t="s">
        <v>18492</v>
      </c>
      <c r="I4536" s="41" t="s">
        <v>5626</v>
      </c>
      <c r="J4536" s="40" t="s">
        <v>5627</v>
      </c>
      <c r="K4536" s="41" t="s">
        <v>18493</v>
      </c>
      <c r="L4536" s="41" t="s">
        <v>18494</v>
      </c>
      <c r="M4536" s="41" t="s">
        <v>1813</v>
      </c>
      <c r="N4536" s="41" t="s">
        <v>99</v>
      </c>
      <c r="O4536" s="38"/>
      <c r="P4536" s="43"/>
    </row>
    <row r="4537">
      <c r="A4537" s="26">
        <v>200418.0</v>
      </c>
      <c r="B4537" s="28" t="s">
        <v>60</v>
      </c>
      <c r="C4537" s="28" t="s">
        <v>65</v>
      </c>
      <c r="D4537" s="28" t="s">
        <v>1487</v>
      </c>
      <c r="E4537" s="28" t="s">
        <v>68</v>
      </c>
      <c r="F4537" s="35" t="s">
        <v>33</v>
      </c>
      <c r="G4537" s="35" t="s">
        <v>18495</v>
      </c>
      <c r="H4537" s="35" t="s">
        <v>18496</v>
      </c>
      <c r="I4537" s="35" t="s">
        <v>1793</v>
      </c>
      <c r="J4537" s="28" t="s">
        <v>1794</v>
      </c>
      <c r="K4537" s="35" t="s">
        <v>630</v>
      </c>
      <c r="L4537" s="35" t="s">
        <v>18497</v>
      </c>
      <c r="M4537" s="35" t="s">
        <v>1494</v>
      </c>
      <c r="N4537" s="35" t="s">
        <v>51</v>
      </c>
      <c r="O4537" s="38"/>
      <c r="P4537" s="38"/>
    </row>
    <row r="4538">
      <c r="A4538" s="39">
        <v>200419.0</v>
      </c>
      <c r="B4538" s="40" t="s">
        <v>125</v>
      </c>
      <c r="C4538" s="40" t="s">
        <v>134</v>
      </c>
      <c r="D4538" s="40" t="s">
        <v>210</v>
      </c>
      <c r="E4538" s="40" t="s">
        <v>68</v>
      </c>
      <c r="F4538" s="41" t="s">
        <v>33</v>
      </c>
      <c r="G4538" s="41" t="s">
        <v>18498</v>
      </c>
      <c r="H4538" s="41" t="s">
        <v>18499</v>
      </c>
      <c r="I4538" s="41" t="s">
        <v>4510</v>
      </c>
      <c r="J4538" s="40" t="s">
        <v>4511</v>
      </c>
      <c r="K4538" s="41" t="s">
        <v>18500</v>
      </c>
      <c r="L4538" s="41" t="s">
        <v>18501</v>
      </c>
      <c r="M4538" s="41" t="s">
        <v>1813</v>
      </c>
      <c r="N4538" s="41" t="s">
        <v>183</v>
      </c>
      <c r="O4538" s="38"/>
      <c r="P4538" s="43"/>
    </row>
    <row r="4539">
      <c r="A4539" s="26">
        <v>200422.0</v>
      </c>
      <c r="B4539" s="28" t="s">
        <v>90</v>
      </c>
      <c r="C4539" s="28" t="s">
        <v>91</v>
      </c>
      <c r="D4539" s="28" t="s">
        <v>1625</v>
      </c>
      <c r="E4539" s="28" t="s">
        <v>68</v>
      </c>
      <c r="F4539" s="35" t="s">
        <v>33</v>
      </c>
      <c r="G4539" s="35" t="s">
        <v>18502</v>
      </c>
      <c r="H4539" s="35" t="s">
        <v>18503</v>
      </c>
      <c r="I4539" s="35" t="s">
        <v>6255</v>
      </c>
      <c r="J4539" s="28" t="s">
        <v>10841</v>
      </c>
      <c r="K4539" s="35" t="s">
        <v>18504</v>
      </c>
      <c r="L4539" s="35" t="s">
        <v>18505</v>
      </c>
      <c r="M4539" s="35" t="s">
        <v>78</v>
      </c>
      <c r="N4539" s="35" t="s">
        <v>133</v>
      </c>
      <c r="O4539" s="38"/>
      <c r="P4539" s="38"/>
    </row>
    <row r="4540">
      <c r="A4540" s="39">
        <v>200426.0</v>
      </c>
      <c r="B4540" s="40" t="s">
        <v>2054</v>
      </c>
      <c r="C4540" s="40" t="s">
        <v>2055</v>
      </c>
      <c r="D4540" s="40" t="s">
        <v>210</v>
      </c>
      <c r="E4540" s="40" t="s">
        <v>68</v>
      </c>
      <c r="F4540" s="41" t="s">
        <v>33</v>
      </c>
      <c r="G4540" s="41" t="s">
        <v>9232</v>
      </c>
      <c r="H4540" s="41" t="s">
        <v>18506</v>
      </c>
      <c r="I4540" s="41" t="s">
        <v>3469</v>
      </c>
      <c r="J4540" s="40" t="s">
        <v>3470</v>
      </c>
      <c r="K4540" s="41" t="s">
        <v>469</v>
      </c>
      <c r="L4540" s="41" t="s">
        <v>18507</v>
      </c>
      <c r="M4540" s="41" t="s">
        <v>1813</v>
      </c>
      <c r="N4540" s="41" t="s">
        <v>117</v>
      </c>
      <c r="O4540" s="38"/>
      <c r="P4540" s="43"/>
    </row>
    <row r="4541">
      <c r="A4541" s="26">
        <v>200437.0</v>
      </c>
      <c r="B4541" s="28" t="s">
        <v>90</v>
      </c>
      <c r="C4541" s="28" t="s">
        <v>91</v>
      </c>
      <c r="D4541" s="28" t="s">
        <v>67</v>
      </c>
      <c r="E4541" s="28" t="s">
        <v>68</v>
      </c>
      <c r="F4541" s="35" t="s">
        <v>33</v>
      </c>
      <c r="G4541" s="35" t="s">
        <v>18508</v>
      </c>
      <c r="H4541" s="35" t="s">
        <v>18509</v>
      </c>
      <c r="I4541" s="35" t="s">
        <v>193</v>
      </c>
      <c r="J4541" s="28" t="s">
        <v>4157</v>
      </c>
      <c r="K4541" s="35" t="s">
        <v>298</v>
      </c>
      <c r="L4541" s="35" t="s">
        <v>18510</v>
      </c>
      <c r="M4541" s="35" t="s">
        <v>78</v>
      </c>
      <c r="N4541" s="35" t="s">
        <v>99</v>
      </c>
      <c r="O4541" s="38"/>
      <c r="P4541" s="38"/>
    </row>
    <row r="4542">
      <c r="A4542" s="39">
        <v>200445.0</v>
      </c>
      <c r="B4542" s="40" t="s">
        <v>90</v>
      </c>
      <c r="C4542" s="40" t="s">
        <v>91</v>
      </c>
      <c r="D4542" s="40" t="s">
        <v>67</v>
      </c>
      <c r="E4542" s="40" t="s">
        <v>68</v>
      </c>
      <c r="F4542" s="41" t="s">
        <v>33</v>
      </c>
      <c r="G4542" s="41" t="s">
        <v>18511</v>
      </c>
      <c r="H4542" s="41" t="s">
        <v>18512</v>
      </c>
      <c r="I4542" s="41" t="s">
        <v>193</v>
      </c>
      <c r="J4542" s="40" t="s">
        <v>194</v>
      </c>
      <c r="K4542" s="41" t="s">
        <v>18513</v>
      </c>
      <c r="L4542" s="41" t="s">
        <v>18514</v>
      </c>
      <c r="M4542" s="41" t="s">
        <v>78</v>
      </c>
      <c r="N4542" s="41" t="s">
        <v>99</v>
      </c>
      <c r="O4542" s="38"/>
      <c r="P4542" s="43"/>
    </row>
    <row r="4543">
      <c r="A4543" s="26">
        <v>200448.0</v>
      </c>
      <c r="B4543" s="28" t="s">
        <v>90</v>
      </c>
      <c r="C4543" s="28" t="s">
        <v>91</v>
      </c>
      <c r="D4543" s="28" t="s">
        <v>156</v>
      </c>
      <c r="E4543" s="28" t="s">
        <v>68</v>
      </c>
      <c r="F4543" s="35" t="s">
        <v>33</v>
      </c>
      <c r="G4543" s="35" t="s">
        <v>18515</v>
      </c>
      <c r="H4543" s="35" t="s">
        <v>18516</v>
      </c>
      <c r="I4543" s="35" t="s">
        <v>17060</v>
      </c>
      <c r="J4543" s="28" t="s">
        <v>5190</v>
      </c>
      <c r="K4543" s="35" t="s">
        <v>18517</v>
      </c>
      <c r="L4543" s="35" t="s">
        <v>18518</v>
      </c>
      <c r="M4543" s="35" t="s">
        <v>78</v>
      </c>
      <c r="N4543" s="35" t="s">
        <v>99</v>
      </c>
      <c r="O4543" s="38"/>
      <c r="P4543" s="38"/>
    </row>
    <row r="4544">
      <c r="A4544" s="39">
        <v>200457.0</v>
      </c>
      <c r="B4544" s="40" t="s">
        <v>90</v>
      </c>
      <c r="C4544" s="40" t="s">
        <v>91</v>
      </c>
      <c r="D4544" s="40" t="s">
        <v>156</v>
      </c>
      <c r="E4544" s="40" t="s">
        <v>68</v>
      </c>
      <c r="F4544" s="41" t="s">
        <v>33</v>
      </c>
      <c r="G4544" s="41" t="s">
        <v>18519</v>
      </c>
      <c r="H4544" s="41" t="s">
        <v>18520</v>
      </c>
      <c r="I4544" s="41" t="s">
        <v>160</v>
      </c>
      <c r="J4544" s="40" t="s">
        <v>1650</v>
      </c>
      <c r="K4544" s="41" t="s">
        <v>469</v>
      </c>
      <c r="L4544" s="41" t="s">
        <v>18521</v>
      </c>
      <c r="M4544" s="41" t="s">
        <v>78</v>
      </c>
      <c r="N4544" s="41" t="s">
        <v>183</v>
      </c>
      <c r="O4544" s="38"/>
      <c r="P4544" s="43"/>
    </row>
    <row r="4545">
      <c r="A4545" s="26">
        <v>200458.0</v>
      </c>
      <c r="B4545" s="28" t="s">
        <v>90</v>
      </c>
      <c r="C4545" s="28" t="s">
        <v>91</v>
      </c>
      <c r="D4545" s="28" t="s">
        <v>1729</v>
      </c>
      <c r="E4545" s="28" t="s">
        <v>68</v>
      </c>
      <c r="F4545" s="35" t="s">
        <v>33</v>
      </c>
      <c r="G4545" s="35" t="s">
        <v>18522</v>
      </c>
      <c r="H4545" s="35" t="s">
        <v>18523</v>
      </c>
      <c r="I4545" s="35" t="s">
        <v>6894</v>
      </c>
      <c r="J4545" s="28" t="s">
        <v>6895</v>
      </c>
      <c r="K4545" s="35" t="s">
        <v>18524</v>
      </c>
      <c r="L4545" s="35" t="s">
        <v>18525</v>
      </c>
      <c r="M4545" s="35" t="s">
        <v>50</v>
      </c>
      <c r="N4545" s="35" t="s">
        <v>183</v>
      </c>
      <c r="O4545" s="38"/>
      <c r="P4545" s="38"/>
    </row>
    <row r="4546">
      <c r="A4546" s="39">
        <v>200465.0</v>
      </c>
      <c r="B4546" s="40" t="s">
        <v>90</v>
      </c>
      <c r="C4546" s="40" t="s">
        <v>91</v>
      </c>
      <c r="D4546" s="40" t="s">
        <v>1729</v>
      </c>
      <c r="E4546" s="40" t="s">
        <v>68</v>
      </c>
      <c r="F4546" s="41" t="s">
        <v>33</v>
      </c>
      <c r="G4546" s="41" t="s">
        <v>18526</v>
      </c>
      <c r="H4546" s="41" t="s">
        <v>18527</v>
      </c>
      <c r="I4546" s="41" t="s">
        <v>5110</v>
      </c>
      <c r="J4546" s="40" t="s">
        <v>3541</v>
      </c>
      <c r="K4546" s="41" t="s">
        <v>18528</v>
      </c>
      <c r="L4546" s="41" t="s">
        <v>18529</v>
      </c>
      <c r="M4546" s="41" t="s">
        <v>50</v>
      </c>
      <c r="N4546" s="41" t="s">
        <v>133</v>
      </c>
      <c r="O4546" s="38"/>
      <c r="P4546" s="43"/>
    </row>
    <row r="4547">
      <c r="A4547" s="26">
        <v>200477.0</v>
      </c>
      <c r="B4547" s="28" t="s">
        <v>125</v>
      </c>
      <c r="C4547" s="28" t="s">
        <v>134</v>
      </c>
      <c r="D4547" s="28" t="s">
        <v>3850</v>
      </c>
      <c r="E4547" s="28" t="s">
        <v>68</v>
      </c>
      <c r="F4547" s="35" t="s">
        <v>33</v>
      </c>
      <c r="G4547" s="35" t="s">
        <v>18530</v>
      </c>
      <c r="H4547" s="35" t="s">
        <v>18531</v>
      </c>
      <c r="I4547" s="35" t="s">
        <v>9602</v>
      </c>
      <c r="J4547" s="28" t="s">
        <v>9603</v>
      </c>
      <c r="K4547" s="35" t="s">
        <v>6341</v>
      </c>
      <c r="L4547" s="35" t="s">
        <v>18532</v>
      </c>
      <c r="M4547" s="35" t="s">
        <v>1813</v>
      </c>
      <c r="N4547" s="35" t="s">
        <v>133</v>
      </c>
      <c r="O4547" s="38"/>
      <c r="P4547" s="38"/>
    </row>
    <row r="4548">
      <c r="A4548" s="39">
        <v>200490.0</v>
      </c>
      <c r="B4548" s="40" t="s">
        <v>90</v>
      </c>
      <c r="C4548" s="40" t="s">
        <v>91</v>
      </c>
      <c r="D4548" s="40" t="s">
        <v>1838</v>
      </c>
      <c r="E4548" s="40" t="s">
        <v>68</v>
      </c>
      <c r="F4548" s="41" t="s">
        <v>33</v>
      </c>
      <c r="G4548" s="41" t="s">
        <v>18533</v>
      </c>
      <c r="H4548" s="41" t="s">
        <v>18534</v>
      </c>
      <c r="I4548" s="41" t="s">
        <v>6272</v>
      </c>
      <c r="J4548" s="40" t="s">
        <v>6273</v>
      </c>
      <c r="K4548" s="41" t="s">
        <v>18535</v>
      </c>
      <c r="L4548" s="41" t="s">
        <v>18536</v>
      </c>
      <c r="M4548" s="41" t="s">
        <v>1494</v>
      </c>
      <c r="N4548" s="41" t="s">
        <v>183</v>
      </c>
      <c r="O4548" s="38"/>
      <c r="P4548" s="43"/>
    </row>
    <row r="4549">
      <c r="A4549" s="26">
        <v>200495.0</v>
      </c>
      <c r="B4549" s="28" t="s">
        <v>125</v>
      </c>
      <c r="C4549" s="28" t="s">
        <v>134</v>
      </c>
      <c r="D4549" s="28" t="s">
        <v>210</v>
      </c>
      <c r="E4549" s="28" t="s">
        <v>68</v>
      </c>
      <c r="F4549" s="35" t="s">
        <v>33</v>
      </c>
      <c r="G4549" s="35" t="s">
        <v>18537</v>
      </c>
      <c r="H4549" s="35" t="s">
        <v>18538</v>
      </c>
      <c r="I4549" s="35" t="s">
        <v>172</v>
      </c>
      <c r="J4549" s="28" t="s">
        <v>214</v>
      </c>
      <c r="K4549" s="35" t="s">
        <v>2412</v>
      </c>
      <c r="L4549" s="35" t="s">
        <v>18539</v>
      </c>
      <c r="M4549" s="35" t="s">
        <v>78</v>
      </c>
      <c r="N4549" s="35" t="s">
        <v>183</v>
      </c>
      <c r="O4549" s="38"/>
      <c r="P4549" s="38"/>
    </row>
    <row r="4550">
      <c r="A4550" s="39">
        <v>200496.0</v>
      </c>
      <c r="B4550" s="40" t="s">
        <v>90</v>
      </c>
      <c r="C4550" s="40" t="s">
        <v>91</v>
      </c>
      <c r="D4550" s="40" t="s">
        <v>156</v>
      </c>
      <c r="E4550" s="40" t="s">
        <v>68</v>
      </c>
      <c r="F4550" s="41" t="s">
        <v>33</v>
      </c>
      <c r="G4550" s="41" t="s">
        <v>18540</v>
      </c>
      <c r="H4550" s="41" t="s">
        <v>18541</v>
      </c>
      <c r="I4550" s="41" t="s">
        <v>172</v>
      </c>
      <c r="J4550" s="40" t="s">
        <v>174</v>
      </c>
      <c r="K4550" s="41" t="s">
        <v>1196</v>
      </c>
      <c r="L4550" s="41" t="s">
        <v>18542</v>
      </c>
      <c r="M4550" s="41" t="s">
        <v>78</v>
      </c>
      <c r="N4550" s="41" t="s">
        <v>334</v>
      </c>
      <c r="O4550" s="38"/>
      <c r="P4550" s="43"/>
    </row>
    <row r="4551">
      <c r="A4551" s="26">
        <v>200506.0</v>
      </c>
      <c r="B4551" s="28" t="s">
        <v>90</v>
      </c>
      <c r="C4551" s="28" t="s">
        <v>91</v>
      </c>
      <c r="D4551" s="28" t="s">
        <v>3260</v>
      </c>
      <c r="E4551" s="28" t="s">
        <v>68</v>
      </c>
      <c r="F4551" s="35" t="s">
        <v>33</v>
      </c>
      <c r="G4551" s="35" t="s">
        <v>18543</v>
      </c>
      <c r="H4551" s="35" t="s">
        <v>18544</v>
      </c>
      <c r="I4551" s="35" t="s">
        <v>15925</v>
      </c>
      <c r="J4551" s="28" t="s">
        <v>4711</v>
      </c>
      <c r="K4551" s="35" t="s">
        <v>18545</v>
      </c>
      <c r="L4551" s="35" t="s">
        <v>18546</v>
      </c>
      <c r="M4551" s="35" t="s">
        <v>50</v>
      </c>
      <c r="N4551" s="35" t="s">
        <v>117</v>
      </c>
      <c r="O4551" s="38"/>
      <c r="P4551" s="38"/>
    </row>
    <row r="4552">
      <c r="A4552" s="39">
        <v>200520.0</v>
      </c>
      <c r="B4552" s="40" t="s">
        <v>90</v>
      </c>
      <c r="C4552" s="40" t="s">
        <v>91</v>
      </c>
      <c r="D4552" s="40" t="s">
        <v>147</v>
      </c>
      <c r="E4552" s="40" t="s">
        <v>111</v>
      </c>
      <c r="F4552" s="41" t="s">
        <v>33</v>
      </c>
      <c r="G4552" s="41" t="s">
        <v>18547</v>
      </c>
      <c r="H4552" s="41" t="s">
        <v>18548</v>
      </c>
      <c r="I4552" s="41" t="s">
        <v>4612</v>
      </c>
      <c r="J4552" s="40" t="s">
        <v>4613</v>
      </c>
      <c r="K4552" s="41" t="s">
        <v>18549</v>
      </c>
      <c r="L4552" s="41" t="s">
        <v>18550</v>
      </c>
      <c r="M4552" s="41" t="s">
        <v>1813</v>
      </c>
      <c r="N4552" s="41" t="s">
        <v>183</v>
      </c>
      <c r="O4552" s="38"/>
      <c r="P4552" s="43"/>
    </row>
    <row r="4553">
      <c r="A4553" s="26">
        <v>200527.0</v>
      </c>
      <c r="B4553" s="28" t="s">
        <v>3258</v>
      </c>
      <c r="C4553" s="28" t="s">
        <v>3259</v>
      </c>
      <c r="D4553" s="28" t="s">
        <v>210</v>
      </c>
      <c r="E4553" s="28" t="s">
        <v>68</v>
      </c>
      <c r="F4553" s="35" t="s">
        <v>33</v>
      </c>
      <c r="G4553" s="35" t="s">
        <v>18551</v>
      </c>
      <c r="H4553" s="35" t="s">
        <v>18552</v>
      </c>
      <c r="I4553" s="35" t="s">
        <v>3469</v>
      </c>
      <c r="J4553" s="28" t="s">
        <v>3470</v>
      </c>
      <c r="K4553" s="35" t="s">
        <v>704</v>
      </c>
      <c r="L4553" s="35" t="s">
        <v>18553</v>
      </c>
      <c r="M4553" s="35" t="s">
        <v>1813</v>
      </c>
      <c r="N4553" s="35" t="s">
        <v>183</v>
      </c>
      <c r="O4553" s="38"/>
      <c r="P4553" s="38"/>
    </row>
    <row r="4554">
      <c r="A4554" s="39">
        <v>200533.0</v>
      </c>
      <c r="B4554" s="40" t="s">
        <v>1116</v>
      </c>
      <c r="C4554" s="40" t="s">
        <v>1117</v>
      </c>
      <c r="D4554" s="40" t="s">
        <v>1625</v>
      </c>
      <c r="E4554" s="40" t="s">
        <v>68</v>
      </c>
      <c r="F4554" s="41" t="s">
        <v>33</v>
      </c>
      <c r="G4554" s="41" t="s">
        <v>18554</v>
      </c>
      <c r="H4554" s="41" t="s">
        <v>18555</v>
      </c>
      <c r="I4554" s="41" t="s">
        <v>3453</v>
      </c>
      <c r="J4554" s="40" t="s">
        <v>3454</v>
      </c>
      <c r="K4554" s="41" t="s">
        <v>18556</v>
      </c>
      <c r="L4554" s="41" t="s">
        <v>18557</v>
      </c>
      <c r="M4554" s="41" t="s">
        <v>1813</v>
      </c>
      <c r="N4554" s="41" t="s">
        <v>51</v>
      </c>
      <c r="O4554" s="38"/>
      <c r="P4554" s="43"/>
    </row>
    <row r="4555">
      <c r="A4555" s="26">
        <v>200552.0</v>
      </c>
      <c r="B4555" s="28" t="s">
        <v>90</v>
      </c>
      <c r="C4555" s="28" t="s">
        <v>91</v>
      </c>
      <c r="D4555" s="28" t="s">
        <v>156</v>
      </c>
      <c r="E4555" s="28" t="s">
        <v>68</v>
      </c>
      <c r="F4555" s="35" t="s">
        <v>33</v>
      </c>
      <c r="G4555" s="35" t="s">
        <v>18558</v>
      </c>
      <c r="H4555" s="35" t="s">
        <v>18559</v>
      </c>
      <c r="I4555" s="35" t="s">
        <v>7058</v>
      </c>
      <c r="J4555" s="28" t="s">
        <v>7059</v>
      </c>
      <c r="K4555" s="35" t="s">
        <v>469</v>
      </c>
      <c r="L4555" s="35" t="s">
        <v>18560</v>
      </c>
      <c r="M4555" s="35" t="s">
        <v>78</v>
      </c>
      <c r="N4555" s="35" t="s">
        <v>133</v>
      </c>
      <c r="O4555" s="38"/>
      <c r="P4555" s="38"/>
    </row>
    <row r="4556">
      <c r="A4556" s="39">
        <v>200569.0</v>
      </c>
      <c r="B4556" s="40" t="s">
        <v>90</v>
      </c>
      <c r="C4556" s="40" t="s">
        <v>91</v>
      </c>
      <c r="D4556" s="40" t="s">
        <v>1625</v>
      </c>
      <c r="E4556" s="40" t="s">
        <v>68</v>
      </c>
      <c r="F4556" s="41" t="s">
        <v>33</v>
      </c>
      <c r="G4556" s="41" t="s">
        <v>18561</v>
      </c>
      <c r="H4556" s="41" t="s">
        <v>18562</v>
      </c>
      <c r="I4556" s="41" t="s">
        <v>3453</v>
      </c>
      <c r="J4556" s="40" t="s">
        <v>3454</v>
      </c>
      <c r="K4556" s="41" t="s">
        <v>18563</v>
      </c>
      <c r="L4556" s="41" t="s">
        <v>18564</v>
      </c>
      <c r="M4556" s="41" t="s">
        <v>1813</v>
      </c>
      <c r="N4556" s="41" t="s">
        <v>133</v>
      </c>
      <c r="O4556" s="38"/>
      <c r="P4556" s="43"/>
    </row>
    <row r="4557">
      <c r="A4557" s="26">
        <v>200572.0</v>
      </c>
      <c r="B4557" s="28" t="s">
        <v>90</v>
      </c>
      <c r="C4557" s="28" t="s">
        <v>91</v>
      </c>
      <c r="D4557" s="28" t="s">
        <v>147</v>
      </c>
      <c r="E4557" s="28" t="s">
        <v>111</v>
      </c>
      <c r="F4557" s="35" t="s">
        <v>33</v>
      </c>
      <c r="G4557" s="35" t="s">
        <v>18369</v>
      </c>
      <c r="H4557" s="35" t="s">
        <v>18565</v>
      </c>
      <c r="I4557" s="35" t="s">
        <v>874</v>
      </c>
      <c r="J4557" s="28" t="s">
        <v>11001</v>
      </c>
      <c r="K4557" s="35" t="s">
        <v>18566</v>
      </c>
      <c r="L4557" s="35" t="s">
        <v>18567</v>
      </c>
      <c r="M4557" s="35" t="s">
        <v>78</v>
      </c>
      <c r="N4557" s="35" t="s">
        <v>99</v>
      </c>
      <c r="O4557" s="38"/>
      <c r="P4557" s="38"/>
    </row>
    <row r="4558">
      <c r="A4558" s="39">
        <v>200575.0</v>
      </c>
      <c r="B4558" s="40" t="s">
        <v>90</v>
      </c>
      <c r="C4558" s="40" t="s">
        <v>91</v>
      </c>
      <c r="D4558" s="40" t="s">
        <v>67</v>
      </c>
      <c r="E4558" s="40" t="s">
        <v>68</v>
      </c>
      <c r="F4558" s="41" t="s">
        <v>33</v>
      </c>
      <c r="G4558" s="41" t="s">
        <v>18568</v>
      </c>
      <c r="H4558" s="41" t="s">
        <v>18569</v>
      </c>
      <c r="I4558" s="41" t="s">
        <v>46</v>
      </c>
      <c r="J4558" s="40" t="s">
        <v>47</v>
      </c>
      <c r="K4558" s="41" t="s">
        <v>18570</v>
      </c>
      <c r="L4558" s="41" t="s">
        <v>18571</v>
      </c>
      <c r="M4558" s="41" t="s">
        <v>50</v>
      </c>
      <c r="N4558" s="41" t="s">
        <v>117</v>
      </c>
      <c r="O4558" s="38"/>
      <c r="P4558" s="43"/>
    </row>
    <row r="4559">
      <c r="A4559" s="26">
        <v>200581.0</v>
      </c>
      <c r="B4559" s="28" t="s">
        <v>90</v>
      </c>
      <c r="C4559" s="28" t="s">
        <v>91</v>
      </c>
      <c r="D4559" s="28" t="s">
        <v>240</v>
      </c>
      <c r="E4559" s="28" t="s">
        <v>111</v>
      </c>
      <c r="F4559" s="35" t="s">
        <v>33</v>
      </c>
      <c r="G4559" s="35" t="s">
        <v>18572</v>
      </c>
      <c r="H4559" s="35" t="s">
        <v>18573</v>
      </c>
      <c r="I4559" s="35" t="s">
        <v>18574</v>
      </c>
      <c r="J4559" s="28" t="s">
        <v>1425</v>
      </c>
      <c r="K4559" s="35" t="s">
        <v>5840</v>
      </c>
      <c r="L4559" s="35" t="s">
        <v>18575</v>
      </c>
      <c r="M4559" s="35" t="s">
        <v>78</v>
      </c>
      <c r="N4559" s="35" t="s">
        <v>133</v>
      </c>
      <c r="O4559" s="38"/>
      <c r="P4559" s="38"/>
    </row>
    <row r="4560">
      <c r="A4560" s="39">
        <v>200585.0</v>
      </c>
      <c r="B4560" s="40" t="s">
        <v>90</v>
      </c>
      <c r="C4560" s="40" t="s">
        <v>91</v>
      </c>
      <c r="D4560" s="40" t="s">
        <v>210</v>
      </c>
      <c r="E4560" s="40" t="s">
        <v>68</v>
      </c>
      <c r="F4560" s="41" t="s">
        <v>33</v>
      </c>
      <c r="G4560" s="41" t="s">
        <v>18576</v>
      </c>
      <c r="H4560" s="41" t="s">
        <v>18577</v>
      </c>
      <c r="I4560" s="41" t="s">
        <v>3469</v>
      </c>
      <c r="J4560" s="40" t="s">
        <v>3470</v>
      </c>
      <c r="K4560" s="41" t="s">
        <v>18578</v>
      </c>
      <c r="L4560" s="41" t="s">
        <v>18579</v>
      </c>
      <c r="M4560" s="41" t="s">
        <v>1813</v>
      </c>
      <c r="N4560" s="41" t="s">
        <v>823</v>
      </c>
      <c r="O4560" s="38"/>
      <c r="P4560" s="43"/>
    </row>
    <row r="4561">
      <c r="A4561" s="26">
        <v>200589.0</v>
      </c>
      <c r="B4561" s="28" t="s">
        <v>457</v>
      </c>
      <c r="C4561" s="28" t="s">
        <v>458</v>
      </c>
      <c r="D4561" s="28" t="s">
        <v>1487</v>
      </c>
      <c r="E4561" s="28" t="s">
        <v>68</v>
      </c>
      <c r="F4561" s="35" t="s">
        <v>33</v>
      </c>
      <c r="G4561" s="35" t="s">
        <v>18580</v>
      </c>
      <c r="H4561" s="35" t="s">
        <v>18581</v>
      </c>
      <c r="I4561" s="35" t="s">
        <v>1490</v>
      </c>
      <c r="J4561" s="28" t="s">
        <v>1491</v>
      </c>
      <c r="K4561" s="35" t="s">
        <v>469</v>
      </c>
      <c r="L4561" s="35" t="s">
        <v>18582</v>
      </c>
      <c r="M4561" s="35" t="s">
        <v>1494</v>
      </c>
      <c r="N4561" s="35" t="s">
        <v>183</v>
      </c>
      <c r="O4561" s="38"/>
      <c r="P4561" s="38"/>
    </row>
    <row r="4562">
      <c r="A4562" s="39">
        <v>200622.0</v>
      </c>
      <c r="B4562" s="40" t="s">
        <v>90</v>
      </c>
      <c r="C4562" s="40" t="s">
        <v>91</v>
      </c>
      <c r="D4562" s="40" t="s">
        <v>1729</v>
      </c>
      <c r="E4562" s="40" t="s">
        <v>68</v>
      </c>
      <c r="F4562" s="41" t="s">
        <v>33</v>
      </c>
      <c r="G4562" s="41" t="s">
        <v>18583</v>
      </c>
      <c r="H4562" s="41" t="s">
        <v>18584</v>
      </c>
      <c r="I4562" s="41" t="s">
        <v>18585</v>
      </c>
      <c r="J4562" s="40" t="s">
        <v>18586</v>
      </c>
      <c r="K4562" s="41" t="s">
        <v>18587</v>
      </c>
      <c r="L4562" s="41" t="s">
        <v>18588</v>
      </c>
      <c r="M4562" s="41" t="s">
        <v>50</v>
      </c>
      <c r="N4562" s="41" t="s">
        <v>183</v>
      </c>
      <c r="O4562" s="38"/>
      <c r="P4562" s="43"/>
    </row>
    <row r="4563">
      <c r="A4563" s="26">
        <v>200636.0</v>
      </c>
      <c r="B4563" s="28" t="s">
        <v>90</v>
      </c>
      <c r="C4563" s="28" t="s">
        <v>91</v>
      </c>
      <c r="D4563" s="28" t="s">
        <v>1625</v>
      </c>
      <c r="E4563" s="28" t="s">
        <v>68</v>
      </c>
      <c r="F4563" s="35" t="s">
        <v>33</v>
      </c>
      <c r="G4563" s="35" t="s">
        <v>3350</v>
      </c>
      <c r="H4563" s="35" t="s">
        <v>18589</v>
      </c>
      <c r="I4563" s="35" t="s">
        <v>4373</v>
      </c>
      <c r="J4563" s="28" t="s">
        <v>4374</v>
      </c>
      <c r="K4563" s="35" t="s">
        <v>1391</v>
      </c>
      <c r="L4563" s="35" t="s">
        <v>18590</v>
      </c>
      <c r="M4563" s="35" t="s">
        <v>78</v>
      </c>
      <c r="N4563" s="35" t="s">
        <v>133</v>
      </c>
      <c r="O4563" s="38"/>
      <c r="P4563" s="38"/>
    </row>
    <row r="4564">
      <c r="A4564" s="39">
        <v>200661.0</v>
      </c>
      <c r="B4564" s="40" t="s">
        <v>90</v>
      </c>
      <c r="C4564" s="40" t="s">
        <v>91</v>
      </c>
      <c r="D4564" s="40" t="s">
        <v>67</v>
      </c>
      <c r="E4564" s="40" t="s">
        <v>68</v>
      </c>
      <c r="F4564" s="41" t="s">
        <v>33</v>
      </c>
      <c r="G4564" s="41" t="s">
        <v>962</v>
      </c>
      <c r="H4564" s="41" t="s">
        <v>18591</v>
      </c>
      <c r="I4564" s="41" t="s">
        <v>3546</v>
      </c>
      <c r="J4564" s="40" t="s">
        <v>3859</v>
      </c>
      <c r="K4564" s="41" t="s">
        <v>18592</v>
      </c>
      <c r="L4564" s="41" t="s">
        <v>18593</v>
      </c>
      <c r="M4564" s="41" t="s">
        <v>78</v>
      </c>
      <c r="N4564" s="41" t="s">
        <v>334</v>
      </c>
      <c r="O4564" s="38"/>
      <c r="P4564" s="43"/>
    </row>
    <row r="4565">
      <c r="A4565" s="26">
        <v>200681.0</v>
      </c>
      <c r="B4565" s="28" t="s">
        <v>90</v>
      </c>
      <c r="C4565" s="28" t="s">
        <v>91</v>
      </c>
      <c r="D4565" s="28" t="s">
        <v>3260</v>
      </c>
      <c r="E4565" s="28" t="s">
        <v>68</v>
      </c>
      <c r="F4565" s="35" t="s">
        <v>33</v>
      </c>
      <c r="G4565" s="35" t="s">
        <v>18594</v>
      </c>
      <c r="H4565" s="35" t="s">
        <v>18595</v>
      </c>
      <c r="I4565" s="35" t="s">
        <v>4710</v>
      </c>
      <c r="J4565" s="28" t="s">
        <v>4711</v>
      </c>
      <c r="K4565" s="35" t="s">
        <v>18596</v>
      </c>
      <c r="L4565" s="35" t="s">
        <v>18597</v>
      </c>
      <c r="M4565" s="35" t="s">
        <v>50</v>
      </c>
      <c r="N4565" s="35" t="s">
        <v>99</v>
      </c>
      <c r="O4565" s="38"/>
      <c r="P4565" s="38"/>
    </row>
    <row r="4566">
      <c r="A4566" s="39">
        <v>200697.0</v>
      </c>
      <c r="B4566" s="40" t="s">
        <v>90</v>
      </c>
      <c r="C4566" s="40" t="s">
        <v>91</v>
      </c>
      <c r="D4566" s="40" t="s">
        <v>210</v>
      </c>
      <c r="E4566" s="40" t="s">
        <v>68</v>
      </c>
      <c r="F4566" s="41" t="s">
        <v>33</v>
      </c>
      <c r="G4566" s="41" t="s">
        <v>12958</v>
      </c>
      <c r="H4566" s="41" t="s">
        <v>18598</v>
      </c>
      <c r="I4566" s="41" t="s">
        <v>1717</v>
      </c>
      <c r="J4566" s="40" t="s">
        <v>1718</v>
      </c>
      <c r="K4566" s="41" t="s">
        <v>18599</v>
      </c>
      <c r="L4566" s="41" t="s">
        <v>18600</v>
      </c>
      <c r="M4566" s="41" t="s">
        <v>78</v>
      </c>
      <c r="N4566" s="41" t="s">
        <v>183</v>
      </c>
      <c r="O4566" s="38"/>
      <c r="P4566" s="43"/>
    </row>
    <row r="4567">
      <c r="A4567" s="26">
        <v>200710.0</v>
      </c>
      <c r="B4567" s="28" t="s">
        <v>90</v>
      </c>
      <c r="C4567" s="28" t="s">
        <v>91</v>
      </c>
      <c r="D4567" s="28" t="s">
        <v>210</v>
      </c>
      <c r="E4567" s="28" t="s">
        <v>68</v>
      </c>
      <c r="F4567" s="35" t="s">
        <v>33</v>
      </c>
      <c r="G4567" s="35" t="s">
        <v>18601</v>
      </c>
      <c r="H4567" s="35" t="s">
        <v>18602</v>
      </c>
      <c r="I4567" s="35" t="s">
        <v>4510</v>
      </c>
      <c r="J4567" s="28" t="s">
        <v>4511</v>
      </c>
      <c r="K4567" s="35" t="s">
        <v>720</v>
      </c>
      <c r="L4567" s="35" t="s">
        <v>18603</v>
      </c>
      <c r="M4567" s="35" t="s">
        <v>1813</v>
      </c>
      <c r="N4567" s="35" t="s">
        <v>183</v>
      </c>
      <c r="O4567" s="38"/>
      <c r="P4567" s="38"/>
    </row>
    <row r="4568">
      <c r="A4568" s="39">
        <v>200716.0</v>
      </c>
      <c r="B4568" s="40" t="s">
        <v>90</v>
      </c>
      <c r="C4568" s="40" t="s">
        <v>91</v>
      </c>
      <c r="D4568" s="40" t="s">
        <v>210</v>
      </c>
      <c r="E4568" s="40" t="s">
        <v>68</v>
      </c>
      <c r="F4568" s="41" t="s">
        <v>33</v>
      </c>
      <c r="G4568" s="41" t="s">
        <v>18604</v>
      </c>
      <c r="H4568" s="41" t="s">
        <v>18605</v>
      </c>
      <c r="I4568" s="41" t="s">
        <v>172</v>
      </c>
      <c r="J4568" s="40" t="s">
        <v>214</v>
      </c>
      <c r="K4568" s="41" t="s">
        <v>720</v>
      </c>
      <c r="L4568" s="41" t="s">
        <v>18606</v>
      </c>
      <c r="M4568" s="41" t="s">
        <v>78</v>
      </c>
      <c r="N4568" s="41" t="s">
        <v>183</v>
      </c>
      <c r="O4568" s="38"/>
      <c r="P4568" s="43"/>
    </row>
    <row r="4569">
      <c r="A4569" s="26">
        <v>200722.0</v>
      </c>
      <c r="B4569" s="28" t="s">
        <v>90</v>
      </c>
      <c r="C4569" s="28" t="s">
        <v>91</v>
      </c>
      <c r="D4569" s="28" t="s">
        <v>3260</v>
      </c>
      <c r="E4569" s="28" t="s">
        <v>68</v>
      </c>
      <c r="F4569" s="35" t="s">
        <v>33</v>
      </c>
      <c r="G4569" s="35" t="s">
        <v>18607</v>
      </c>
      <c r="H4569" s="35" t="s">
        <v>18608</v>
      </c>
      <c r="I4569" s="35" t="s">
        <v>3660</v>
      </c>
      <c r="J4569" s="28" t="s">
        <v>3264</v>
      </c>
      <c r="K4569" s="35" t="s">
        <v>15845</v>
      </c>
      <c r="L4569" s="35" t="s">
        <v>6745</v>
      </c>
      <c r="M4569" s="35" t="s">
        <v>50</v>
      </c>
      <c r="N4569" s="35" t="s">
        <v>183</v>
      </c>
      <c r="O4569" s="38"/>
      <c r="P4569" s="38"/>
    </row>
    <row r="4570">
      <c r="A4570" s="39">
        <v>200725.0</v>
      </c>
      <c r="B4570" s="40" t="s">
        <v>90</v>
      </c>
      <c r="C4570" s="40" t="s">
        <v>91</v>
      </c>
      <c r="D4570" s="40" t="s">
        <v>210</v>
      </c>
      <c r="E4570" s="40" t="s">
        <v>68</v>
      </c>
      <c r="F4570" s="41" t="s">
        <v>33</v>
      </c>
      <c r="G4570" s="41" t="s">
        <v>18609</v>
      </c>
      <c r="H4570" s="41" t="s">
        <v>18610</v>
      </c>
      <c r="I4570" s="41" t="s">
        <v>172</v>
      </c>
      <c r="J4570" s="40" t="s">
        <v>214</v>
      </c>
      <c r="K4570" s="41" t="s">
        <v>2443</v>
      </c>
      <c r="L4570" s="41" t="s">
        <v>18611</v>
      </c>
      <c r="M4570" s="41" t="s">
        <v>78</v>
      </c>
      <c r="N4570" s="41" t="s">
        <v>99</v>
      </c>
      <c r="O4570" s="38"/>
      <c r="P4570" s="43"/>
    </row>
    <row r="4571">
      <c r="A4571" s="26">
        <v>200727.0</v>
      </c>
      <c r="B4571" s="28" t="s">
        <v>90</v>
      </c>
      <c r="C4571" s="28" t="s">
        <v>91</v>
      </c>
      <c r="D4571" s="28" t="s">
        <v>210</v>
      </c>
      <c r="E4571" s="28" t="s">
        <v>68</v>
      </c>
      <c r="F4571" s="35" t="s">
        <v>33</v>
      </c>
      <c r="G4571" s="35" t="s">
        <v>18612</v>
      </c>
      <c r="H4571" s="35" t="s">
        <v>18613</v>
      </c>
      <c r="I4571" s="35" t="s">
        <v>3562</v>
      </c>
      <c r="J4571" s="28" t="s">
        <v>3563</v>
      </c>
      <c r="K4571" s="35" t="s">
        <v>18614</v>
      </c>
      <c r="L4571" s="35" t="s">
        <v>18615</v>
      </c>
      <c r="M4571" s="35" t="s">
        <v>1813</v>
      </c>
      <c r="N4571" s="35" t="s">
        <v>99</v>
      </c>
      <c r="O4571" s="38"/>
      <c r="P4571" s="38"/>
    </row>
    <row r="4572">
      <c r="A4572" s="39">
        <v>200744.0</v>
      </c>
      <c r="B4572" s="40" t="s">
        <v>90</v>
      </c>
      <c r="C4572" s="40" t="s">
        <v>91</v>
      </c>
      <c r="D4572" s="40" t="s">
        <v>1806</v>
      </c>
      <c r="E4572" s="40" t="s">
        <v>68</v>
      </c>
      <c r="F4572" s="41" t="s">
        <v>33</v>
      </c>
      <c r="G4572" s="41" t="s">
        <v>18616</v>
      </c>
      <c r="H4572" s="41" t="s">
        <v>18617</v>
      </c>
      <c r="I4572" s="41" t="s">
        <v>3716</v>
      </c>
      <c r="J4572" s="40" t="s">
        <v>3717</v>
      </c>
      <c r="K4572" s="41" t="s">
        <v>18618</v>
      </c>
      <c r="L4572" s="41" t="s">
        <v>18619</v>
      </c>
      <c r="M4572" s="41" t="s">
        <v>1813</v>
      </c>
      <c r="N4572" s="41" t="s">
        <v>183</v>
      </c>
      <c r="O4572" s="38"/>
      <c r="P4572" s="43"/>
    </row>
    <row r="4573">
      <c r="A4573" s="26">
        <v>200747.0</v>
      </c>
      <c r="B4573" s="28" t="s">
        <v>90</v>
      </c>
      <c r="C4573" s="28" t="s">
        <v>91</v>
      </c>
      <c r="D4573" s="28" t="s">
        <v>67</v>
      </c>
      <c r="E4573" s="28" t="s">
        <v>68</v>
      </c>
      <c r="F4573" s="35" t="s">
        <v>33</v>
      </c>
      <c r="G4573" s="35" t="s">
        <v>18620</v>
      </c>
      <c r="H4573" s="35" t="s">
        <v>18621</v>
      </c>
      <c r="I4573" s="35" t="s">
        <v>8150</v>
      </c>
      <c r="J4573" s="28" t="s">
        <v>8151</v>
      </c>
      <c r="K4573" s="35" t="s">
        <v>18622</v>
      </c>
      <c r="L4573" s="35" t="s">
        <v>18623</v>
      </c>
      <c r="M4573" s="35" t="s">
        <v>50</v>
      </c>
      <c r="N4573" s="35" t="s">
        <v>183</v>
      </c>
      <c r="O4573" s="38"/>
      <c r="P4573" s="38"/>
    </row>
    <row r="4574">
      <c r="A4574" s="39">
        <v>200755.0</v>
      </c>
      <c r="B4574" s="40" t="s">
        <v>90</v>
      </c>
      <c r="C4574" s="40" t="s">
        <v>91</v>
      </c>
      <c r="D4574" s="40" t="s">
        <v>3260</v>
      </c>
      <c r="E4574" s="40" t="s">
        <v>68</v>
      </c>
      <c r="F4574" s="41" t="s">
        <v>33</v>
      </c>
      <c r="G4574" s="41" t="s">
        <v>8502</v>
      </c>
      <c r="H4574" s="41" t="s">
        <v>18624</v>
      </c>
      <c r="I4574" s="41" t="s">
        <v>15925</v>
      </c>
      <c r="J4574" s="40" t="s">
        <v>4711</v>
      </c>
      <c r="K4574" s="41" t="s">
        <v>18625</v>
      </c>
      <c r="L4574" s="41" t="s">
        <v>18626</v>
      </c>
      <c r="M4574" s="41" t="s">
        <v>50</v>
      </c>
      <c r="N4574" s="41" t="s">
        <v>183</v>
      </c>
      <c r="O4574" s="38"/>
      <c r="P4574" s="43"/>
    </row>
    <row r="4575">
      <c r="A4575" s="26">
        <v>200759.0</v>
      </c>
      <c r="B4575" s="28" t="s">
        <v>125</v>
      </c>
      <c r="C4575" s="28" t="s">
        <v>134</v>
      </c>
      <c r="D4575" s="28" t="s">
        <v>1625</v>
      </c>
      <c r="E4575" s="28" t="s">
        <v>68</v>
      </c>
      <c r="F4575" s="35" t="s">
        <v>33</v>
      </c>
      <c r="G4575" s="35" t="s">
        <v>18627</v>
      </c>
      <c r="H4575" s="35" t="s">
        <v>18628</v>
      </c>
      <c r="I4575" s="35" t="s">
        <v>3875</v>
      </c>
      <c r="J4575" s="28" t="s">
        <v>3876</v>
      </c>
      <c r="K4575" s="35" t="s">
        <v>17817</v>
      </c>
      <c r="L4575" s="35" t="s">
        <v>18629</v>
      </c>
      <c r="M4575" s="35" t="s">
        <v>1813</v>
      </c>
      <c r="N4575" s="35" t="s">
        <v>133</v>
      </c>
      <c r="O4575" s="38"/>
      <c r="P4575" s="38"/>
    </row>
    <row r="4576">
      <c r="A4576" s="39">
        <v>200769.0</v>
      </c>
      <c r="B4576" s="40" t="s">
        <v>90</v>
      </c>
      <c r="C4576" s="40" t="s">
        <v>91</v>
      </c>
      <c r="D4576" s="40" t="s">
        <v>1625</v>
      </c>
      <c r="E4576" s="40" t="s">
        <v>68</v>
      </c>
      <c r="F4576" s="41" t="s">
        <v>33</v>
      </c>
      <c r="G4576" s="41" t="s">
        <v>18630</v>
      </c>
      <c r="H4576" s="41" t="s">
        <v>18631</v>
      </c>
      <c r="I4576" s="41" t="s">
        <v>4373</v>
      </c>
      <c r="J4576" s="40" t="s">
        <v>4374</v>
      </c>
      <c r="K4576" s="41" t="s">
        <v>18632</v>
      </c>
      <c r="L4576" s="41" t="s">
        <v>18633</v>
      </c>
      <c r="M4576" s="41" t="s">
        <v>78</v>
      </c>
      <c r="N4576" s="41" t="s">
        <v>133</v>
      </c>
      <c r="O4576" s="38"/>
      <c r="P4576" s="43"/>
    </row>
    <row r="4577">
      <c r="A4577" s="26">
        <v>200770.0</v>
      </c>
      <c r="B4577" s="28" t="s">
        <v>1845</v>
      </c>
      <c r="C4577" s="28" t="s">
        <v>1846</v>
      </c>
      <c r="D4577" s="28" t="s">
        <v>67</v>
      </c>
      <c r="E4577" s="28" t="s">
        <v>68</v>
      </c>
      <c r="F4577" s="35" t="s">
        <v>33</v>
      </c>
      <c r="G4577" s="35" t="s">
        <v>18634</v>
      </c>
      <c r="H4577" s="35" t="s">
        <v>18635</v>
      </c>
      <c r="I4577" s="35" t="s">
        <v>6286</v>
      </c>
      <c r="J4577" s="28" t="s">
        <v>6287</v>
      </c>
      <c r="K4577" s="35" t="s">
        <v>444</v>
      </c>
      <c r="L4577" s="35" t="s">
        <v>18636</v>
      </c>
      <c r="M4577" s="35" t="s">
        <v>50</v>
      </c>
      <c r="N4577" s="35" t="s">
        <v>183</v>
      </c>
      <c r="O4577" s="38"/>
      <c r="P4577" s="38"/>
    </row>
    <row r="4578">
      <c r="A4578" s="39">
        <v>200771.0</v>
      </c>
      <c r="B4578" s="40" t="s">
        <v>1845</v>
      </c>
      <c r="C4578" s="40" t="s">
        <v>1846</v>
      </c>
      <c r="D4578" s="40" t="s">
        <v>3850</v>
      </c>
      <c r="E4578" s="40" t="s">
        <v>68</v>
      </c>
      <c r="F4578" s="41" t="s">
        <v>33</v>
      </c>
      <c r="G4578" s="41" t="s">
        <v>18637</v>
      </c>
      <c r="H4578" s="41" t="s">
        <v>18638</v>
      </c>
      <c r="I4578" s="41" t="s">
        <v>4440</v>
      </c>
      <c r="J4578" s="40" t="s">
        <v>4441</v>
      </c>
      <c r="K4578" s="41" t="s">
        <v>444</v>
      </c>
      <c r="L4578" s="41" t="s">
        <v>18639</v>
      </c>
      <c r="M4578" s="41" t="s">
        <v>1813</v>
      </c>
      <c r="N4578" s="41" t="s">
        <v>183</v>
      </c>
      <c r="O4578" s="38"/>
      <c r="P4578" s="43"/>
    </row>
    <row r="4579">
      <c r="A4579" s="26">
        <v>200772.0</v>
      </c>
      <c r="B4579" s="28" t="s">
        <v>1845</v>
      </c>
      <c r="C4579" s="28" t="s">
        <v>1846</v>
      </c>
      <c r="D4579" s="28" t="s">
        <v>1838</v>
      </c>
      <c r="E4579" s="28" t="s">
        <v>68</v>
      </c>
      <c r="F4579" s="35" t="s">
        <v>33</v>
      </c>
      <c r="G4579" s="35" t="s">
        <v>18640</v>
      </c>
      <c r="H4579" s="35" t="s">
        <v>18641</v>
      </c>
      <c r="I4579" s="35" t="s">
        <v>4317</v>
      </c>
      <c r="J4579" s="28" t="s">
        <v>4318</v>
      </c>
      <c r="K4579" s="35" t="s">
        <v>444</v>
      </c>
      <c r="L4579" s="35" t="s">
        <v>18642</v>
      </c>
      <c r="M4579" s="35" t="s">
        <v>1494</v>
      </c>
      <c r="N4579" s="35" t="s">
        <v>183</v>
      </c>
      <c r="O4579" s="38"/>
      <c r="P4579" s="38"/>
    </row>
    <row r="4580">
      <c r="A4580" s="39">
        <v>200791.0</v>
      </c>
      <c r="B4580" s="40" t="s">
        <v>1845</v>
      </c>
      <c r="C4580" s="40" t="s">
        <v>1846</v>
      </c>
      <c r="D4580" s="40" t="s">
        <v>1838</v>
      </c>
      <c r="E4580" s="40" t="s">
        <v>68</v>
      </c>
      <c r="F4580" s="41" t="s">
        <v>33</v>
      </c>
      <c r="G4580" s="41" t="s">
        <v>18643</v>
      </c>
      <c r="H4580" s="41" t="s">
        <v>18644</v>
      </c>
      <c r="I4580" s="41" t="s">
        <v>5132</v>
      </c>
      <c r="J4580" s="40" t="s">
        <v>5133</v>
      </c>
      <c r="K4580" s="41" t="s">
        <v>444</v>
      </c>
      <c r="L4580" s="41" t="s">
        <v>18645</v>
      </c>
      <c r="M4580" s="41" t="s">
        <v>78</v>
      </c>
      <c r="N4580" s="41" t="s">
        <v>183</v>
      </c>
      <c r="O4580" s="38"/>
      <c r="P4580" s="43"/>
    </row>
    <row r="4581">
      <c r="A4581" s="26">
        <v>200792.0</v>
      </c>
      <c r="B4581" s="28" t="s">
        <v>1845</v>
      </c>
      <c r="C4581" s="28" t="s">
        <v>1846</v>
      </c>
      <c r="D4581" s="28" t="s">
        <v>67</v>
      </c>
      <c r="E4581" s="28" t="s">
        <v>68</v>
      </c>
      <c r="F4581" s="35" t="s">
        <v>33</v>
      </c>
      <c r="G4581" s="35" t="s">
        <v>18646</v>
      </c>
      <c r="H4581" s="35" t="s">
        <v>18647</v>
      </c>
      <c r="I4581" s="35" t="s">
        <v>9977</v>
      </c>
      <c r="J4581" s="28" t="s">
        <v>9978</v>
      </c>
      <c r="K4581" s="35" t="s">
        <v>444</v>
      </c>
      <c r="L4581" s="35" t="s">
        <v>18648</v>
      </c>
      <c r="M4581" s="35" t="s">
        <v>50</v>
      </c>
      <c r="N4581" s="35" t="s">
        <v>183</v>
      </c>
      <c r="O4581" s="38"/>
      <c r="P4581" s="38"/>
    </row>
    <row r="4582">
      <c r="A4582" s="39">
        <v>200793.0</v>
      </c>
      <c r="B4582" s="40" t="s">
        <v>1845</v>
      </c>
      <c r="C4582" s="40" t="s">
        <v>1846</v>
      </c>
      <c r="D4582" s="40" t="s">
        <v>1838</v>
      </c>
      <c r="E4582" s="40" t="s">
        <v>68</v>
      </c>
      <c r="F4582" s="41" t="s">
        <v>33</v>
      </c>
      <c r="G4582" s="41" t="s">
        <v>18649</v>
      </c>
      <c r="H4582" s="41" t="s">
        <v>18650</v>
      </c>
      <c r="I4582" s="41" t="s">
        <v>6272</v>
      </c>
      <c r="J4582" s="40" t="s">
        <v>6273</v>
      </c>
      <c r="K4582" s="41" t="s">
        <v>444</v>
      </c>
      <c r="L4582" s="41" t="s">
        <v>18651</v>
      </c>
      <c r="M4582" s="41" t="s">
        <v>1494</v>
      </c>
      <c r="N4582" s="41" t="s">
        <v>183</v>
      </c>
      <c r="O4582" s="38"/>
      <c r="P4582" s="43"/>
    </row>
    <row r="4583">
      <c r="A4583" s="26">
        <v>200802.0</v>
      </c>
      <c r="B4583" s="28" t="s">
        <v>90</v>
      </c>
      <c r="C4583" s="28" t="s">
        <v>91</v>
      </c>
      <c r="D4583" s="28" t="s">
        <v>1806</v>
      </c>
      <c r="E4583" s="28" t="s">
        <v>68</v>
      </c>
      <c r="F4583" s="35" t="s">
        <v>33</v>
      </c>
      <c r="G4583" s="35" t="s">
        <v>18652</v>
      </c>
      <c r="H4583" s="35" t="s">
        <v>18653</v>
      </c>
      <c r="I4583" s="35" t="s">
        <v>4958</v>
      </c>
      <c r="J4583" s="28" t="s">
        <v>4959</v>
      </c>
      <c r="K4583" s="35" t="s">
        <v>18654</v>
      </c>
      <c r="L4583" s="35" t="s">
        <v>18655</v>
      </c>
      <c r="M4583" s="35" t="s">
        <v>1813</v>
      </c>
      <c r="N4583" s="35" t="s">
        <v>183</v>
      </c>
      <c r="O4583" s="38"/>
      <c r="P4583" s="38"/>
    </row>
    <row r="4584">
      <c r="A4584" s="39">
        <v>200806.0</v>
      </c>
      <c r="B4584" s="40" t="s">
        <v>90</v>
      </c>
      <c r="C4584" s="40" t="s">
        <v>91</v>
      </c>
      <c r="D4584" s="40" t="s">
        <v>1729</v>
      </c>
      <c r="E4584" s="40" t="s">
        <v>68</v>
      </c>
      <c r="F4584" s="41" t="s">
        <v>33</v>
      </c>
      <c r="G4584" s="41" t="s">
        <v>18656</v>
      </c>
      <c r="H4584" s="41" t="s">
        <v>18657</v>
      </c>
      <c r="I4584" s="41" t="s">
        <v>1732</v>
      </c>
      <c r="J4584" s="40" t="s">
        <v>1733</v>
      </c>
      <c r="K4584" s="41" t="s">
        <v>18658</v>
      </c>
      <c r="L4584" s="41" t="s">
        <v>18659</v>
      </c>
      <c r="M4584" s="41" t="s">
        <v>50</v>
      </c>
      <c r="N4584" s="41" t="s">
        <v>183</v>
      </c>
      <c r="O4584" s="38"/>
      <c r="P4584" s="43"/>
    </row>
    <row r="4585">
      <c r="A4585" s="26">
        <v>200810.0</v>
      </c>
      <c r="B4585" s="28" t="s">
        <v>90</v>
      </c>
      <c r="C4585" s="28" t="s">
        <v>91</v>
      </c>
      <c r="D4585" s="28" t="s">
        <v>156</v>
      </c>
      <c r="E4585" s="28" t="s">
        <v>68</v>
      </c>
      <c r="F4585" s="35" t="s">
        <v>33</v>
      </c>
      <c r="G4585" s="35" t="s">
        <v>8502</v>
      </c>
      <c r="H4585" s="35" t="s">
        <v>18660</v>
      </c>
      <c r="I4585" s="35" t="s">
        <v>5053</v>
      </c>
      <c r="J4585" s="28" t="s">
        <v>5054</v>
      </c>
      <c r="K4585" s="35" t="s">
        <v>18661</v>
      </c>
      <c r="L4585" s="35" t="s">
        <v>18662</v>
      </c>
      <c r="M4585" s="35" t="s">
        <v>78</v>
      </c>
      <c r="N4585" s="35" t="s">
        <v>183</v>
      </c>
      <c r="O4585" s="38"/>
      <c r="P4585" s="38"/>
    </row>
    <row r="4586">
      <c r="A4586" s="39">
        <v>200820.0</v>
      </c>
      <c r="B4586" s="40" t="s">
        <v>1116</v>
      </c>
      <c r="C4586" s="40" t="s">
        <v>1117</v>
      </c>
      <c r="D4586" s="40" t="s">
        <v>3260</v>
      </c>
      <c r="E4586" s="40" t="s">
        <v>68</v>
      </c>
      <c r="F4586" s="41" t="s">
        <v>33</v>
      </c>
      <c r="G4586" s="41" t="s">
        <v>18663</v>
      </c>
      <c r="H4586" s="41" t="s">
        <v>18664</v>
      </c>
      <c r="I4586" s="41" t="s">
        <v>15925</v>
      </c>
      <c r="J4586" s="40" t="s">
        <v>4711</v>
      </c>
      <c r="K4586" s="41" t="s">
        <v>18665</v>
      </c>
      <c r="L4586" s="41" t="s">
        <v>18666</v>
      </c>
      <c r="M4586" s="41" t="s">
        <v>50</v>
      </c>
      <c r="N4586" s="41" t="s">
        <v>117</v>
      </c>
      <c r="O4586" s="38"/>
      <c r="P4586" s="43"/>
    </row>
    <row r="4587">
      <c r="A4587" s="26">
        <v>200825.0</v>
      </c>
      <c r="B4587" s="28" t="s">
        <v>1845</v>
      </c>
      <c r="C4587" s="28" t="s">
        <v>1846</v>
      </c>
      <c r="D4587" s="28" t="s">
        <v>67</v>
      </c>
      <c r="E4587" s="28" t="s">
        <v>68</v>
      </c>
      <c r="F4587" s="35" t="s">
        <v>33</v>
      </c>
      <c r="G4587" s="35" t="s">
        <v>18667</v>
      </c>
      <c r="H4587" s="35" t="s">
        <v>18668</v>
      </c>
      <c r="I4587" s="35" t="s">
        <v>6286</v>
      </c>
      <c r="J4587" s="28" t="s">
        <v>6287</v>
      </c>
      <c r="K4587" s="35" t="s">
        <v>444</v>
      </c>
      <c r="L4587" s="35" t="s">
        <v>18669</v>
      </c>
      <c r="M4587" s="35" t="s">
        <v>50</v>
      </c>
      <c r="N4587" s="35" t="s">
        <v>183</v>
      </c>
      <c r="O4587" s="38"/>
      <c r="P4587" s="38"/>
    </row>
    <row r="4588">
      <c r="A4588" s="39">
        <v>200826.0</v>
      </c>
      <c r="B4588" s="40" t="s">
        <v>90</v>
      </c>
      <c r="C4588" s="40" t="s">
        <v>91</v>
      </c>
      <c r="D4588" s="40" t="s">
        <v>156</v>
      </c>
      <c r="E4588" s="40" t="s">
        <v>68</v>
      </c>
      <c r="F4588" s="41" t="s">
        <v>33</v>
      </c>
      <c r="G4588" s="41" t="s">
        <v>18670</v>
      </c>
      <c r="H4588" s="41" t="s">
        <v>18671</v>
      </c>
      <c r="I4588" s="41" t="s">
        <v>5053</v>
      </c>
      <c r="J4588" s="40" t="s">
        <v>5054</v>
      </c>
      <c r="K4588" s="41" t="s">
        <v>18672</v>
      </c>
      <c r="L4588" s="41" t="s">
        <v>18673</v>
      </c>
      <c r="M4588" s="41" t="s">
        <v>78</v>
      </c>
      <c r="N4588" s="41" t="s">
        <v>99</v>
      </c>
      <c r="O4588" s="38"/>
      <c r="P4588" s="43"/>
    </row>
    <row r="4589">
      <c r="A4589" s="26">
        <v>200830.0</v>
      </c>
      <c r="B4589" s="28" t="s">
        <v>90</v>
      </c>
      <c r="C4589" s="28" t="s">
        <v>91</v>
      </c>
      <c r="D4589" s="28" t="s">
        <v>210</v>
      </c>
      <c r="E4589" s="28" t="s">
        <v>68</v>
      </c>
      <c r="F4589" s="35" t="s">
        <v>33</v>
      </c>
      <c r="G4589" s="35" t="s">
        <v>18674</v>
      </c>
      <c r="H4589" s="35" t="s">
        <v>18675</v>
      </c>
      <c r="I4589" s="35" t="s">
        <v>3562</v>
      </c>
      <c r="J4589" s="28" t="s">
        <v>3563</v>
      </c>
      <c r="K4589" s="35" t="s">
        <v>18676</v>
      </c>
      <c r="L4589" s="35" t="s">
        <v>18677</v>
      </c>
      <c r="M4589" s="35" t="s">
        <v>1813</v>
      </c>
      <c r="N4589" s="35" t="s">
        <v>183</v>
      </c>
      <c r="O4589" s="38"/>
      <c r="P4589" s="38"/>
    </row>
    <row r="4590">
      <c r="A4590" s="39">
        <v>200834.0</v>
      </c>
      <c r="B4590" s="40" t="s">
        <v>90</v>
      </c>
      <c r="C4590" s="40" t="s">
        <v>91</v>
      </c>
      <c r="D4590" s="40" t="s">
        <v>67</v>
      </c>
      <c r="E4590" s="40" t="s">
        <v>68</v>
      </c>
      <c r="F4590" s="41" t="s">
        <v>33</v>
      </c>
      <c r="G4590" s="41" t="s">
        <v>390</v>
      </c>
      <c r="H4590" s="41" t="s">
        <v>18678</v>
      </c>
      <c r="I4590" s="41" t="s">
        <v>9977</v>
      </c>
      <c r="J4590" s="40" t="s">
        <v>9978</v>
      </c>
      <c r="K4590" s="41" t="s">
        <v>18679</v>
      </c>
      <c r="L4590" s="41" t="s">
        <v>18680</v>
      </c>
      <c r="M4590" s="41" t="s">
        <v>50</v>
      </c>
      <c r="N4590" s="41" t="s">
        <v>183</v>
      </c>
      <c r="O4590" s="38"/>
      <c r="P4590" s="43"/>
    </row>
    <row r="4591">
      <c r="A4591" s="26">
        <v>200836.0</v>
      </c>
      <c r="B4591" s="28" t="s">
        <v>90</v>
      </c>
      <c r="C4591" s="28" t="s">
        <v>91</v>
      </c>
      <c r="D4591" s="28" t="s">
        <v>1838</v>
      </c>
      <c r="E4591" s="28" t="s">
        <v>68</v>
      </c>
      <c r="F4591" s="35" t="s">
        <v>33</v>
      </c>
      <c r="G4591" s="35" t="s">
        <v>18681</v>
      </c>
      <c r="H4591" s="35" t="s">
        <v>18682</v>
      </c>
      <c r="I4591" s="35" t="s">
        <v>1490</v>
      </c>
      <c r="J4591" s="28" t="s">
        <v>8653</v>
      </c>
      <c r="K4591" s="35" t="s">
        <v>18683</v>
      </c>
      <c r="L4591" s="35" t="s">
        <v>18684</v>
      </c>
      <c r="M4591" s="35" t="s">
        <v>1494</v>
      </c>
      <c r="N4591" s="35" t="s">
        <v>1691</v>
      </c>
      <c r="O4591" s="38"/>
      <c r="P4591" s="38"/>
    </row>
    <row r="4592">
      <c r="A4592" s="39">
        <v>200840.0</v>
      </c>
      <c r="B4592" s="40" t="s">
        <v>90</v>
      </c>
      <c r="C4592" s="40" t="s">
        <v>91</v>
      </c>
      <c r="D4592" s="40" t="s">
        <v>156</v>
      </c>
      <c r="E4592" s="40" t="s">
        <v>68</v>
      </c>
      <c r="F4592" s="41" t="s">
        <v>33</v>
      </c>
      <c r="G4592" s="41" t="s">
        <v>18685</v>
      </c>
      <c r="H4592" s="41" t="s">
        <v>18686</v>
      </c>
      <c r="I4592" s="41" t="s">
        <v>160</v>
      </c>
      <c r="J4592" s="40" t="s">
        <v>161</v>
      </c>
      <c r="K4592" s="41" t="s">
        <v>18687</v>
      </c>
      <c r="L4592" s="41" t="s">
        <v>18688</v>
      </c>
      <c r="M4592" s="41" t="s">
        <v>78</v>
      </c>
      <c r="N4592" s="41" t="s">
        <v>99</v>
      </c>
      <c r="O4592" s="38"/>
      <c r="P4592" s="43"/>
    </row>
    <row r="4593">
      <c r="A4593" s="26">
        <v>200844.0</v>
      </c>
      <c r="B4593" s="28" t="s">
        <v>1845</v>
      </c>
      <c r="C4593" s="28" t="s">
        <v>1846</v>
      </c>
      <c r="D4593" s="28" t="s">
        <v>67</v>
      </c>
      <c r="E4593" s="28" t="s">
        <v>68</v>
      </c>
      <c r="F4593" s="35" t="s">
        <v>33</v>
      </c>
      <c r="G4593" s="35" t="s">
        <v>18689</v>
      </c>
      <c r="H4593" s="35" t="s">
        <v>18690</v>
      </c>
      <c r="I4593" s="35" t="s">
        <v>18691</v>
      </c>
      <c r="J4593" s="28" t="s">
        <v>194</v>
      </c>
      <c r="K4593" s="35" t="s">
        <v>444</v>
      </c>
      <c r="L4593" s="35" t="s">
        <v>18692</v>
      </c>
      <c r="M4593" s="35" t="s">
        <v>78</v>
      </c>
      <c r="N4593" s="35" t="s">
        <v>183</v>
      </c>
      <c r="O4593" s="38"/>
      <c r="P4593" s="38"/>
    </row>
    <row r="4594">
      <c r="A4594" s="39">
        <v>200850.0</v>
      </c>
      <c r="B4594" s="40" t="s">
        <v>125</v>
      </c>
      <c r="C4594" s="40" t="s">
        <v>134</v>
      </c>
      <c r="D4594" s="40" t="s">
        <v>1625</v>
      </c>
      <c r="E4594" s="40" t="s">
        <v>68</v>
      </c>
      <c r="F4594" s="41" t="s">
        <v>33</v>
      </c>
      <c r="G4594" s="41" t="s">
        <v>18693</v>
      </c>
      <c r="H4594" s="41" t="s">
        <v>18694</v>
      </c>
      <c r="I4594" s="41" t="s">
        <v>3737</v>
      </c>
      <c r="J4594" s="40" t="s">
        <v>3738</v>
      </c>
      <c r="K4594" s="41" t="s">
        <v>18695</v>
      </c>
      <c r="L4594" s="41" t="s">
        <v>18696</v>
      </c>
      <c r="M4594" s="41" t="s">
        <v>1813</v>
      </c>
      <c r="N4594" s="41" t="s">
        <v>133</v>
      </c>
      <c r="O4594" s="38"/>
      <c r="P4594" s="43"/>
    </row>
    <row r="4595">
      <c r="A4595" s="26">
        <v>200860.0</v>
      </c>
      <c r="B4595" s="28" t="s">
        <v>1845</v>
      </c>
      <c r="C4595" s="28" t="s">
        <v>1846</v>
      </c>
      <c r="D4595" s="28" t="s">
        <v>3260</v>
      </c>
      <c r="E4595" s="28" t="s">
        <v>68</v>
      </c>
      <c r="F4595" s="35" t="s">
        <v>33</v>
      </c>
      <c r="G4595" s="35" t="s">
        <v>18697</v>
      </c>
      <c r="H4595" s="35" t="s">
        <v>18698</v>
      </c>
      <c r="I4595" s="35" t="s">
        <v>3660</v>
      </c>
      <c r="J4595" s="28" t="s">
        <v>3264</v>
      </c>
      <c r="K4595" s="35" t="s">
        <v>1165</v>
      </c>
      <c r="L4595" s="35" t="s">
        <v>18699</v>
      </c>
      <c r="M4595" s="35" t="s">
        <v>50</v>
      </c>
      <c r="N4595" s="35" t="s">
        <v>183</v>
      </c>
      <c r="O4595" s="38"/>
      <c r="P4595" s="38"/>
    </row>
    <row r="4596">
      <c r="A4596" s="39">
        <v>200863.0</v>
      </c>
      <c r="B4596" s="40" t="s">
        <v>90</v>
      </c>
      <c r="C4596" s="40" t="s">
        <v>91</v>
      </c>
      <c r="D4596" s="40" t="s">
        <v>67</v>
      </c>
      <c r="E4596" s="40" t="s">
        <v>68</v>
      </c>
      <c r="F4596" s="41" t="s">
        <v>33</v>
      </c>
      <c r="G4596" s="41" t="s">
        <v>18700</v>
      </c>
      <c r="H4596" s="41" t="s">
        <v>18701</v>
      </c>
      <c r="I4596" s="41" t="s">
        <v>3546</v>
      </c>
      <c r="J4596" s="40" t="s">
        <v>3859</v>
      </c>
      <c r="K4596" s="41" t="s">
        <v>18702</v>
      </c>
      <c r="L4596" s="41" t="s">
        <v>18703</v>
      </c>
      <c r="M4596" s="41" t="s">
        <v>78</v>
      </c>
      <c r="N4596" s="41" t="s">
        <v>183</v>
      </c>
      <c r="O4596" s="38"/>
      <c r="P4596" s="43"/>
    </row>
    <row r="4597">
      <c r="A4597" s="26">
        <v>200865.0</v>
      </c>
      <c r="B4597" s="28" t="s">
        <v>3355</v>
      </c>
      <c r="C4597" s="28" t="s">
        <v>3356</v>
      </c>
      <c r="D4597" s="28" t="s">
        <v>3850</v>
      </c>
      <c r="E4597" s="28" t="s">
        <v>68</v>
      </c>
      <c r="F4597" s="35" t="s">
        <v>33</v>
      </c>
      <c r="G4597" s="35" t="s">
        <v>18704</v>
      </c>
      <c r="H4597" s="35" t="s">
        <v>18705</v>
      </c>
      <c r="I4597" s="35" t="s">
        <v>4118</v>
      </c>
      <c r="J4597" s="28" t="s">
        <v>4119</v>
      </c>
      <c r="K4597" s="35" t="s">
        <v>3359</v>
      </c>
      <c r="L4597" s="35" t="s">
        <v>18706</v>
      </c>
      <c r="M4597" s="35" t="s">
        <v>1813</v>
      </c>
      <c r="N4597" s="35" t="s">
        <v>183</v>
      </c>
      <c r="O4597" s="38"/>
      <c r="P4597" s="38"/>
    </row>
    <row r="4598">
      <c r="A4598" s="39">
        <v>200867.0</v>
      </c>
      <c r="B4598" s="40" t="s">
        <v>125</v>
      </c>
      <c r="C4598" s="40" t="s">
        <v>134</v>
      </c>
      <c r="D4598" s="40" t="s">
        <v>3850</v>
      </c>
      <c r="E4598" s="40" t="s">
        <v>68</v>
      </c>
      <c r="F4598" s="41" t="s">
        <v>33</v>
      </c>
      <c r="G4598" s="41" t="s">
        <v>18707</v>
      </c>
      <c r="H4598" s="41" t="s">
        <v>18708</v>
      </c>
      <c r="I4598" s="41" t="s">
        <v>4440</v>
      </c>
      <c r="J4598" s="40" t="s">
        <v>4441</v>
      </c>
      <c r="K4598" s="41" t="s">
        <v>18709</v>
      </c>
      <c r="L4598" s="41" t="s">
        <v>18710</v>
      </c>
      <c r="M4598" s="41" t="s">
        <v>1813</v>
      </c>
      <c r="N4598" s="41" t="s">
        <v>133</v>
      </c>
      <c r="O4598" s="38"/>
      <c r="P4598" s="43"/>
    </row>
    <row r="4599">
      <c r="A4599" s="26">
        <v>200874.0</v>
      </c>
      <c r="B4599" s="28" t="s">
        <v>90</v>
      </c>
      <c r="C4599" s="28" t="s">
        <v>91</v>
      </c>
      <c r="D4599" s="28" t="s">
        <v>1625</v>
      </c>
      <c r="E4599" s="28" t="s">
        <v>68</v>
      </c>
      <c r="F4599" s="35" t="s">
        <v>33</v>
      </c>
      <c r="G4599" s="35" t="s">
        <v>18711</v>
      </c>
      <c r="H4599" s="35" t="s">
        <v>18712</v>
      </c>
      <c r="I4599" s="35" t="s">
        <v>5032</v>
      </c>
      <c r="J4599" s="28" t="s">
        <v>5033</v>
      </c>
      <c r="K4599" s="35" t="s">
        <v>9100</v>
      </c>
      <c r="L4599" s="35" t="s">
        <v>18713</v>
      </c>
      <c r="M4599" s="35" t="s">
        <v>1813</v>
      </c>
      <c r="N4599" s="35" t="s">
        <v>99</v>
      </c>
      <c r="O4599" s="38"/>
      <c r="P4599" s="38"/>
    </row>
    <row r="4600">
      <c r="A4600" s="39">
        <v>200875.0</v>
      </c>
      <c r="B4600" s="40" t="s">
        <v>90</v>
      </c>
      <c r="C4600" s="40" t="s">
        <v>91</v>
      </c>
      <c r="D4600" s="40" t="s">
        <v>156</v>
      </c>
      <c r="E4600" s="40" t="s">
        <v>68</v>
      </c>
      <c r="F4600" s="41" t="s">
        <v>33</v>
      </c>
      <c r="G4600" s="41" t="s">
        <v>18714</v>
      </c>
      <c r="H4600" s="41" t="s">
        <v>18715</v>
      </c>
      <c r="I4600" s="41" t="s">
        <v>5189</v>
      </c>
      <c r="J4600" s="40" t="s">
        <v>5190</v>
      </c>
      <c r="K4600" s="41" t="s">
        <v>18716</v>
      </c>
      <c r="L4600" s="41" t="s">
        <v>18717</v>
      </c>
      <c r="M4600" s="41" t="s">
        <v>78</v>
      </c>
      <c r="N4600" s="41" t="s">
        <v>183</v>
      </c>
      <c r="O4600" s="38"/>
      <c r="P4600" s="43"/>
    </row>
    <row r="4601">
      <c r="A4601" s="26">
        <v>200876.0</v>
      </c>
      <c r="B4601" s="28" t="s">
        <v>90</v>
      </c>
      <c r="C4601" s="28" t="s">
        <v>91</v>
      </c>
      <c r="D4601" s="28" t="s">
        <v>156</v>
      </c>
      <c r="E4601" s="28" t="s">
        <v>68</v>
      </c>
      <c r="F4601" s="35" t="s">
        <v>33</v>
      </c>
      <c r="G4601" s="35" t="s">
        <v>18718</v>
      </c>
      <c r="H4601" s="35" t="s">
        <v>18719</v>
      </c>
      <c r="I4601" s="35" t="s">
        <v>3654</v>
      </c>
      <c r="J4601" s="28" t="s">
        <v>3655</v>
      </c>
      <c r="K4601" s="35" t="s">
        <v>18720</v>
      </c>
      <c r="L4601" s="35" t="s">
        <v>18721</v>
      </c>
      <c r="M4601" s="35" t="s">
        <v>78</v>
      </c>
      <c r="N4601" s="35" t="s">
        <v>183</v>
      </c>
      <c r="O4601" s="38"/>
      <c r="P4601" s="38"/>
    </row>
    <row r="4602">
      <c r="A4602" s="39">
        <v>200877.0</v>
      </c>
      <c r="B4602" s="40" t="s">
        <v>90</v>
      </c>
      <c r="C4602" s="40" t="s">
        <v>91</v>
      </c>
      <c r="D4602" s="40" t="s">
        <v>3850</v>
      </c>
      <c r="E4602" s="40" t="s">
        <v>68</v>
      </c>
      <c r="F4602" s="41" t="s">
        <v>33</v>
      </c>
      <c r="G4602" s="41" t="s">
        <v>18722</v>
      </c>
      <c r="H4602" s="41" t="s">
        <v>18723</v>
      </c>
      <c r="I4602" s="41" t="s">
        <v>6205</v>
      </c>
      <c r="J4602" s="40" t="s">
        <v>6206</v>
      </c>
      <c r="K4602" s="41" t="s">
        <v>11041</v>
      </c>
      <c r="L4602" s="41" t="s">
        <v>18724</v>
      </c>
      <c r="M4602" s="41" t="s">
        <v>1813</v>
      </c>
      <c r="N4602" s="41" t="s">
        <v>99</v>
      </c>
      <c r="O4602" s="38"/>
      <c r="P4602" s="43"/>
    </row>
    <row r="4603">
      <c r="A4603" s="26">
        <v>200883.0</v>
      </c>
      <c r="B4603" s="28" t="s">
        <v>90</v>
      </c>
      <c r="C4603" s="28" t="s">
        <v>91</v>
      </c>
      <c r="D4603" s="28" t="s">
        <v>3260</v>
      </c>
      <c r="E4603" s="28" t="s">
        <v>68</v>
      </c>
      <c r="F4603" s="35" t="s">
        <v>33</v>
      </c>
      <c r="G4603" s="35" t="s">
        <v>18725</v>
      </c>
      <c r="H4603" s="35" t="s">
        <v>18726</v>
      </c>
      <c r="I4603" s="35" t="s">
        <v>4322</v>
      </c>
      <c r="J4603" s="28" t="s">
        <v>4323</v>
      </c>
      <c r="K4603" s="35" t="s">
        <v>18727</v>
      </c>
      <c r="L4603" s="35" t="s">
        <v>18728</v>
      </c>
      <c r="M4603" s="35" t="s">
        <v>50</v>
      </c>
      <c r="N4603" s="35" t="s">
        <v>334</v>
      </c>
      <c r="O4603" s="38"/>
      <c r="P4603" s="38"/>
    </row>
    <row r="4604">
      <c r="A4604" s="39">
        <v>200884.0</v>
      </c>
      <c r="B4604" s="40" t="s">
        <v>90</v>
      </c>
      <c r="C4604" s="40" t="s">
        <v>91</v>
      </c>
      <c r="D4604" s="40" t="s">
        <v>1487</v>
      </c>
      <c r="E4604" s="40" t="s">
        <v>68</v>
      </c>
      <c r="F4604" s="41" t="s">
        <v>33</v>
      </c>
      <c r="G4604" s="41" t="s">
        <v>18729</v>
      </c>
      <c r="H4604" s="41" t="s">
        <v>18730</v>
      </c>
      <c r="I4604" s="41" t="s">
        <v>1793</v>
      </c>
      <c r="J4604" s="40" t="s">
        <v>1794</v>
      </c>
      <c r="K4604" s="41" t="s">
        <v>18731</v>
      </c>
      <c r="L4604" s="41" t="s">
        <v>18732</v>
      </c>
      <c r="M4604" s="41" t="s">
        <v>1494</v>
      </c>
      <c r="N4604" s="41" t="s">
        <v>183</v>
      </c>
      <c r="O4604" s="38"/>
      <c r="P4604" s="43"/>
    </row>
    <row r="4605">
      <c r="A4605" s="26">
        <v>200887.0</v>
      </c>
      <c r="B4605" s="28" t="s">
        <v>3355</v>
      </c>
      <c r="C4605" s="28" t="s">
        <v>3356</v>
      </c>
      <c r="D4605" s="28" t="s">
        <v>1806</v>
      </c>
      <c r="E4605" s="28" t="s">
        <v>68</v>
      </c>
      <c r="F4605" s="35" t="s">
        <v>33</v>
      </c>
      <c r="G4605" s="35" t="s">
        <v>18733</v>
      </c>
      <c r="H4605" s="35" t="s">
        <v>18734</v>
      </c>
      <c r="I4605" s="35" t="s">
        <v>4958</v>
      </c>
      <c r="J4605" s="28" t="s">
        <v>4959</v>
      </c>
      <c r="K4605" s="35" t="s">
        <v>3359</v>
      </c>
      <c r="L4605" s="35" t="s">
        <v>18735</v>
      </c>
      <c r="M4605" s="35" t="s">
        <v>1813</v>
      </c>
      <c r="N4605" s="35" t="s">
        <v>183</v>
      </c>
      <c r="O4605" s="38"/>
      <c r="P4605" s="38"/>
    </row>
    <row r="4606">
      <c r="A4606" s="39">
        <v>200896.0</v>
      </c>
      <c r="B4606" s="40" t="s">
        <v>3355</v>
      </c>
      <c r="C4606" s="40" t="s">
        <v>3356</v>
      </c>
      <c r="D4606" s="40" t="s">
        <v>1806</v>
      </c>
      <c r="E4606" s="40" t="s">
        <v>68</v>
      </c>
      <c r="F4606" s="41" t="s">
        <v>33</v>
      </c>
      <c r="G4606" s="41" t="s">
        <v>18736</v>
      </c>
      <c r="H4606" s="41" t="s">
        <v>18737</v>
      </c>
      <c r="I4606" s="41" t="s">
        <v>5263</v>
      </c>
      <c r="J4606" s="40" t="s">
        <v>5264</v>
      </c>
      <c r="K4606" s="41" t="s">
        <v>3359</v>
      </c>
      <c r="L4606" s="41" t="s">
        <v>18738</v>
      </c>
      <c r="M4606" s="41" t="s">
        <v>1813</v>
      </c>
      <c r="N4606" s="41" t="s">
        <v>183</v>
      </c>
      <c r="O4606" s="38"/>
      <c r="P4606" s="43"/>
    </row>
    <row r="4607">
      <c r="A4607" s="26">
        <v>200898.0</v>
      </c>
      <c r="B4607" s="28" t="s">
        <v>90</v>
      </c>
      <c r="C4607" s="28" t="s">
        <v>91</v>
      </c>
      <c r="D4607" s="28" t="s">
        <v>210</v>
      </c>
      <c r="E4607" s="28" t="s">
        <v>68</v>
      </c>
      <c r="F4607" s="35" t="s">
        <v>33</v>
      </c>
      <c r="G4607" s="35" t="s">
        <v>18739</v>
      </c>
      <c r="H4607" s="35" t="s">
        <v>18740</v>
      </c>
      <c r="I4607" s="35" t="s">
        <v>3562</v>
      </c>
      <c r="J4607" s="28" t="s">
        <v>3563</v>
      </c>
      <c r="K4607" s="35" t="s">
        <v>18741</v>
      </c>
      <c r="L4607" s="35" t="s">
        <v>18742</v>
      </c>
      <c r="M4607" s="35" t="s">
        <v>1813</v>
      </c>
      <c r="N4607" s="35" t="s">
        <v>483</v>
      </c>
      <c r="O4607" s="38"/>
      <c r="P4607" s="38"/>
    </row>
    <row r="4608">
      <c r="A4608" s="39">
        <v>200906.0</v>
      </c>
      <c r="B4608" s="40" t="s">
        <v>1845</v>
      </c>
      <c r="C4608" s="40" t="s">
        <v>1846</v>
      </c>
      <c r="D4608" s="40" t="s">
        <v>3260</v>
      </c>
      <c r="E4608" s="40" t="s">
        <v>68</v>
      </c>
      <c r="F4608" s="41" t="s">
        <v>33</v>
      </c>
      <c r="G4608" s="41" t="s">
        <v>18743</v>
      </c>
      <c r="H4608" s="41" t="s">
        <v>18744</v>
      </c>
      <c r="I4608" s="41" t="s">
        <v>4322</v>
      </c>
      <c r="J4608" s="40" t="s">
        <v>4323</v>
      </c>
      <c r="K4608" s="41" t="s">
        <v>444</v>
      </c>
      <c r="L4608" s="41" t="s">
        <v>18745</v>
      </c>
      <c r="M4608" s="41" t="s">
        <v>50</v>
      </c>
      <c r="N4608" s="41" t="s">
        <v>183</v>
      </c>
      <c r="O4608" s="38"/>
      <c r="P4608" s="43"/>
    </row>
    <row r="4609">
      <c r="A4609" s="26">
        <v>200911.0</v>
      </c>
      <c r="B4609" s="28" t="s">
        <v>3355</v>
      </c>
      <c r="C4609" s="28" t="s">
        <v>3356</v>
      </c>
      <c r="D4609" s="28" t="s">
        <v>1487</v>
      </c>
      <c r="E4609" s="28" t="s">
        <v>68</v>
      </c>
      <c r="F4609" s="35" t="s">
        <v>33</v>
      </c>
      <c r="G4609" s="35" t="s">
        <v>18746</v>
      </c>
      <c r="H4609" s="35" t="s">
        <v>18747</v>
      </c>
      <c r="I4609" s="35" t="s">
        <v>3732</v>
      </c>
      <c r="J4609" s="28" t="s">
        <v>5559</v>
      </c>
      <c r="K4609" s="35" t="s">
        <v>17105</v>
      </c>
      <c r="L4609" s="35" t="s">
        <v>18748</v>
      </c>
      <c r="M4609" s="35" t="s">
        <v>1494</v>
      </c>
      <c r="N4609" s="35" t="s">
        <v>183</v>
      </c>
      <c r="O4609" s="38"/>
      <c r="P4609" s="38"/>
    </row>
    <row r="4610">
      <c r="A4610" s="39">
        <v>200913.0</v>
      </c>
      <c r="B4610" s="40" t="s">
        <v>90</v>
      </c>
      <c r="C4610" s="40" t="s">
        <v>91</v>
      </c>
      <c r="D4610" s="40" t="s">
        <v>3850</v>
      </c>
      <c r="E4610" s="40" t="s">
        <v>68</v>
      </c>
      <c r="F4610" s="41" t="s">
        <v>33</v>
      </c>
      <c r="G4610" s="41" t="s">
        <v>18749</v>
      </c>
      <c r="H4610" s="41" t="s">
        <v>18750</v>
      </c>
      <c r="I4610" s="41" t="s">
        <v>4958</v>
      </c>
      <c r="J4610" s="40" t="s">
        <v>4959</v>
      </c>
      <c r="K4610" s="41" t="s">
        <v>18751</v>
      </c>
      <c r="L4610" s="41" t="s">
        <v>18752</v>
      </c>
      <c r="M4610" s="41" t="s">
        <v>1813</v>
      </c>
      <c r="N4610" s="41" t="s">
        <v>183</v>
      </c>
      <c r="O4610" s="38"/>
      <c r="P4610" s="43"/>
    </row>
    <row r="4611">
      <c r="A4611" s="26">
        <v>200917.0</v>
      </c>
      <c r="B4611" s="28" t="s">
        <v>90</v>
      </c>
      <c r="C4611" s="28" t="s">
        <v>91</v>
      </c>
      <c r="D4611" s="28" t="s">
        <v>1487</v>
      </c>
      <c r="E4611" s="28" t="s">
        <v>68</v>
      </c>
      <c r="F4611" s="35" t="s">
        <v>33</v>
      </c>
      <c r="G4611" s="35" t="s">
        <v>18753</v>
      </c>
      <c r="H4611" s="35" t="s">
        <v>18754</v>
      </c>
      <c r="I4611" s="35" t="s">
        <v>3956</v>
      </c>
      <c r="J4611" s="28" t="s">
        <v>5403</v>
      </c>
      <c r="K4611" s="35" t="s">
        <v>1955</v>
      </c>
      <c r="L4611" s="35" t="s">
        <v>18755</v>
      </c>
      <c r="M4611" s="35" t="s">
        <v>1494</v>
      </c>
      <c r="N4611" s="35" t="s">
        <v>99</v>
      </c>
      <c r="O4611" s="38"/>
      <c r="P4611" s="38"/>
    </row>
    <row r="4612">
      <c r="A4612" s="39">
        <v>200921.0</v>
      </c>
      <c r="B4612" s="40" t="s">
        <v>90</v>
      </c>
      <c r="C4612" s="40" t="s">
        <v>91</v>
      </c>
      <c r="D4612" s="40" t="s">
        <v>210</v>
      </c>
      <c r="E4612" s="40" t="s">
        <v>68</v>
      </c>
      <c r="F4612" s="41" t="s">
        <v>33</v>
      </c>
      <c r="G4612" s="41" t="s">
        <v>18756</v>
      </c>
      <c r="H4612" s="41" t="s">
        <v>18757</v>
      </c>
      <c r="I4612" s="41" t="s">
        <v>4510</v>
      </c>
      <c r="J4612" s="40" t="s">
        <v>4511</v>
      </c>
      <c r="K4612" s="41" t="s">
        <v>18758</v>
      </c>
      <c r="L4612" s="41" t="s">
        <v>18759</v>
      </c>
      <c r="M4612" s="41" t="s">
        <v>1813</v>
      </c>
      <c r="N4612" s="41" t="s">
        <v>183</v>
      </c>
      <c r="O4612" s="38"/>
      <c r="P4612" s="43"/>
    </row>
    <row r="4613">
      <c r="A4613" s="26">
        <v>200925.0</v>
      </c>
      <c r="B4613" s="28" t="s">
        <v>90</v>
      </c>
      <c r="C4613" s="28" t="s">
        <v>91</v>
      </c>
      <c r="D4613" s="28" t="s">
        <v>3260</v>
      </c>
      <c r="E4613" s="28" t="s">
        <v>68</v>
      </c>
      <c r="F4613" s="35" t="s">
        <v>33</v>
      </c>
      <c r="G4613" s="35" t="s">
        <v>18760</v>
      </c>
      <c r="H4613" s="35" t="s">
        <v>18761</v>
      </c>
      <c r="I4613" s="35" t="s">
        <v>6427</v>
      </c>
      <c r="J4613" s="28" t="s">
        <v>6428</v>
      </c>
      <c r="K4613" s="35" t="s">
        <v>18154</v>
      </c>
      <c r="L4613" s="35" t="s">
        <v>18762</v>
      </c>
      <c r="M4613" s="35" t="s">
        <v>50</v>
      </c>
      <c r="N4613" s="35" t="s">
        <v>183</v>
      </c>
      <c r="O4613" s="38"/>
      <c r="P4613" s="38"/>
    </row>
    <row r="4614">
      <c r="A4614" s="39">
        <v>200928.0</v>
      </c>
      <c r="B4614" s="40" t="s">
        <v>90</v>
      </c>
      <c r="C4614" s="40" t="s">
        <v>91</v>
      </c>
      <c r="D4614" s="40" t="s">
        <v>67</v>
      </c>
      <c r="E4614" s="40" t="s">
        <v>68</v>
      </c>
      <c r="F4614" s="41" t="s">
        <v>33</v>
      </c>
      <c r="G4614" s="41" t="s">
        <v>18763</v>
      </c>
      <c r="H4614" s="41" t="s">
        <v>18764</v>
      </c>
      <c r="I4614" s="41" t="s">
        <v>7834</v>
      </c>
      <c r="J4614" s="40" t="s">
        <v>7835</v>
      </c>
      <c r="K4614" s="41" t="s">
        <v>18765</v>
      </c>
      <c r="L4614" s="41" t="s">
        <v>18766</v>
      </c>
      <c r="M4614" s="41" t="s">
        <v>50</v>
      </c>
      <c r="N4614" s="41" t="s">
        <v>823</v>
      </c>
      <c r="O4614" s="38"/>
      <c r="P4614" s="43"/>
    </row>
    <row r="4615">
      <c r="A4615" s="26">
        <v>200930.0</v>
      </c>
      <c r="B4615" s="28" t="s">
        <v>1845</v>
      </c>
      <c r="C4615" s="28" t="s">
        <v>1846</v>
      </c>
      <c r="D4615" s="28" t="s">
        <v>3260</v>
      </c>
      <c r="E4615" s="28" t="s">
        <v>68</v>
      </c>
      <c r="F4615" s="35" t="s">
        <v>33</v>
      </c>
      <c r="G4615" s="35" t="s">
        <v>18767</v>
      </c>
      <c r="H4615" s="35" t="s">
        <v>18768</v>
      </c>
      <c r="I4615" s="35" t="s">
        <v>4710</v>
      </c>
      <c r="J4615" s="28" t="s">
        <v>4711</v>
      </c>
      <c r="K4615" s="35" t="s">
        <v>444</v>
      </c>
      <c r="L4615" s="35" t="s">
        <v>18769</v>
      </c>
      <c r="M4615" s="35" t="s">
        <v>50</v>
      </c>
      <c r="N4615" s="35" t="s">
        <v>183</v>
      </c>
      <c r="O4615" s="38"/>
      <c r="P4615" s="38"/>
    </row>
    <row r="4616">
      <c r="A4616" s="39">
        <v>200931.0</v>
      </c>
      <c r="B4616" s="40" t="s">
        <v>3355</v>
      </c>
      <c r="C4616" s="40" t="s">
        <v>3356</v>
      </c>
      <c r="D4616" s="40" t="s">
        <v>3850</v>
      </c>
      <c r="E4616" s="40" t="s">
        <v>68</v>
      </c>
      <c r="F4616" s="41" t="s">
        <v>33</v>
      </c>
      <c r="G4616" s="41" t="s">
        <v>18770</v>
      </c>
      <c r="H4616" s="41" t="s">
        <v>18771</v>
      </c>
      <c r="I4616" s="41" t="s">
        <v>13272</v>
      </c>
      <c r="J4616" s="40" t="s">
        <v>13273</v>
      </c>
      <c r="K4616" s="41" t="s">
        <v>3359</v>
      </c>
      <c r="L4616" s="41" t="s">
        <v>18772</v>
      </c>
      <c r="M4616" s="41" t="s">
        <v>1813</v>
      </c>
      <c r="N4616" s="41" t="s">
        <v>183</v>
      </c>
      <c r="O4616" s="38"/>
      <c r="P4616" s="43"/>
    </row>
    <row r="4617">
      <c r="A4617" s="26">
        <v>200935.0</v>
      </c>
      <c r="B4617" s="28" t="s">
        <v>2900</v>
      </c>
      <c r="C4617" s="28" t="s">
        <v>2901</v>
      </c>
      <c r="D4617" s="28" t="s">
        <v>67</v>
      </c>
      <c r="E4617" s="28" t="s">
        <v>68</v>
      </c>
      <c r="F4617" s="35" t="s">
        <v>33</v>
      </c>
      <c r="G4617" s="35" t="s">
        <v>18773</v>
      </c>
      <c r="H4617" s="35" t="s">
        <v>18774</v>
      </c>
      <c r="I4617" s="35" t="s">
        <v>74</v>
      </c>
      <c r="J4617" s="28" t="s">
        <v>75</v>
      </c>
      <c r="K4617" s="35" t="s">
        <v>18775</v>
      </c>
      <c r="L4617" s="35" t="s">
        <v>18776</v>
      </c>
      <c r="M4617" s="35" t="s">
        <v>78</v>
      </c>
      <c r="N4617" s="35" t="s">
        <v>334</v>
      </c>
      <c r="O4617" s="38"/>
      <c r="P4617" s="38"/>
    </row>
    <row r="4618">
      <c r="A4618" s="39">
        <v>200936.0</v>
      </c>
      <c r="B4618" s="40" t="s">
        <v>90</v>
      </c>
      <c r="C4618" s="40" t="s">
        <v>91</v>
      </c>
      <c r="D4618" s="40" t="s">
        <v>67</v>
      </c>
      <c r="E4618" s="40" t="s">
        <v>68</v>
      </c>
      <c r="F4618" s="41" t="s">
        <v>33</v>
      </c>
      <c r="G4618" s="41" t="s">
        <v>18777</v>
      </c>
      <c r="H4618" s="41" t="s">
        <v>18778</v>
      </c>
      <c r="I4618" s="41" t="s">
        <v>193</v>
      </c>
      <c r="J4618" s="40" t="s">
        <v>4157</v>
      </c>
      <c r="K4618" s="41" t="s">
        <v>11041</v>
      </c>
      <c r="L4618" s="41" t="s">
        <v>18779</v>
      </c>
      <c r="M4618" s="41" t="s">
        <v>78</v>
      </c>
      <c r="N4618" s="41" t="s">
        <v>99</v>
      </c>
      <c r="O4618" s="38"/>
      <c r="P4618" s="43"/>
    </row>
    <row r="4619">
      <c r="A4619" s="26">
        <v>200937.0</v>
      </c>
      <c r="B4619" s="28" t="s">
        <v>125</v>
      </c>
      <c r="C4619" s="28" t="s">
        <v>134</v>
      </c>
      <c r="D4619" s="28" t="s">
        <v>3850</v>
      </c>
      <c r="E4619" s="28" t="s">
        <v>68</v>
      </c>
      <c r="F4619" s="35" t="s">
        <v>33</v>
      </c>
      <c r="G4619" s="35" t="s">
        <v>18780</v>
      </c>
      <c r="H4619" s="35" t="s">
        <v>18781</v>
      </c>
      <c r="I4619" s="35" t="s">
        <v>4440</v>
      </c>
      <c r="J4619" s="28" t="s">
        <v>4441</v>
      </c>
      <c r="K4619" s="35" t="s">
        <v>15067</v>
      </c>
      <c r="L4619" s="35" t="s">
        <v>18782</v>
      </c>
      <c r="M4619" s="35" t="s">
        <v>1813</v>
      </c>
      <c r="N4619" s="35" t="s">
        <v>183</v>
      </c>
      <c r="O4619" s="38"/>
      <c r="P4619" s="38"/>
    </row>
    <row r="4620">
      <c r="A4620" s="39">
        <v>200938.0</v>
      </c>
      <c r="B4620" s="40" t="s">
        <v>2900</v>
      </c>
      <c r="C4620" s="40" t="s">
        <v>2901</v>
      </c>
      <c r="D4620" s="40" t="s">
        <v>67</v>
      </c>
      <c r="E4620" s="40" t="s">
        <v>68</v>
      </c>
      <c r="F4620" s="41" t="s">
        <v>33</v>
      </c>
      <c r="G4620" s="41" t="s">
        <v>18783</v>
      </c>
      <c r="H4620" s="41" t="s">
        <v>18784</v>
      </c>
      <c r="I4620" s="41" t="s">
        <v>74</v>
      </c>
      <c r="J4620" s="40" t="s">
        <v>75</v>
      </c>
      <c r="K4620" s="41" t="s">
        <v>18775</v>
      </c>
      <c r="L4620" s="41" t="s">
        <v>18776</v>
      </c>
      <c r="M4620" s="41" t="s">
        <v>78</v>
      </c>
      <c r="N4620" s="41" t="s">
        <v>950</v>
      </c>
      <c r="O4620" s="38"/>
      <c r="P4620" s="43"/>
    </row>
    <row r="4621">
      <c r="A4621" s="26">
        <v>200943.0</v>
      </c>
      <c r="B4621" s="28" t="s">
        <v>1845</v>
      </c>
      <c r="C4621" s="28" t="s">
        <v>1846</v>
      </c>
      <c r="D4621" s="28" t="s">
        <v>67</v>
      </c>
      <c r="E4621" s="28" t="s">
        <v>68</v>
      </c>
      <c r="F4621" s="35" t="s">
        <v>33</v>
      </c>
      <c r="G4621" s="35" t="s">
        <v>18785</v>
      </c>
      <c r="H4621" s="35" t="s">
        <v>18786</v>
      </c>
      <c r="I4621" s="35" t="s">
        <v>7834</v>
      </c>
      <c r="J4621" s="28" t="s">
        <v>7835</v>
      </c>
      <c r="K4621" s="35" t="s">
        <v>444</v>
      </c>
      <c r="L4621" s="35" t="s">
        <v>18787</v>
      </c>
      <c r="M4621" s="35" t="s">
        <v>50</v>
      </c>
      <c r="N4621" s="35" t="s">
        <v>183</v>
      </c>
      <c r="O4621" s="38"/>
      <c r="P4621" s="38"/>
    </row>
    <row r="4622">
      <c r="A4622" s="39">
        <v>200955.0</v>
      </c>
      <c r="B4622" s="40" t="s">
        <v>90</v>
      </c>
      <c r="C4622" s="40" t="s">
        <v>91</v>
      </c>
      <c r="D4622" s="40" t="s">
        <v>1625</v>
      </c>
      <c r="E4622" s="40" t="s">
        <v>68</v>
      </c>
      <c r="F4622" s="41" t="s">
        <v>33</v>
      </c>
      <c r="G4622" s="41" t="s">
        <v>18788</v>
      </c>
      <c r="H4622" s="41" t="s">
        <v>18789</v>
      </c>
      <c r="I4622" s="41" t="s">
        <v>1717</v>
      </c>
      <c r="J4622" s="40" t="s">
        <v>1718</v>
      </c>
      <c r="K4622" s="41" t="s">
        <v>18790</v>
      </c>
      <c r="L4622" s="41" t="s">
        <v>18791</v>
      </c>
      <c r="M4622" s="41" t="s">
        <v>78</v>
      </c>
      <c r="N4622" s="41" t="s">
        <v>133</v>
      </c>
      <c r="O4622" s="38"/>
      <c r="P4622" s="43"/>
    </row>
    <row r="4623">
      <c r="A4623" s="26">
        <v>200956.0</v>
      </c>
      <c r="B4623" s="28" t="s">
        <v>60</v>
      </c>
      <c r="C4623" s="28" t="s">
        <v>65</v>
      </c>
      <c r="D4623" s="28" t="s">
        <v>67</v>
      </c>
      <c r="E4623" s="28" t="s">
        <v>68</v>
      </c>
      <c r="F4623" s="35" t="s">
        <v>33</v>
      </c>
      <c r="G4623" s="35" t="s">
        <v>18792</v>
      </c>
      <c r="H4623" s="35" t="s">
        <v>18793</v>
      </c>
      <c r="I4623" s="35" t="s">
        <v>8150</v>
      </c>
      <c r="J4623" s="28" t="s">
        <v>8151</v>
      </c>
      <c r="K4623" s="35" t="s">
        <v>76</v>
      </c>
      <c r="L4623" s="35" t="s">
        <v>18794</v>
      </c>
      <c r="M4623" s="35" t="s">
        <v>50</v>
      </c>
      <c r="N4623" s="35" t="s">
        <v>51</v>
      </c>
      <c r="O4623" s="38"/>
      <c r="P4623" s="38"/>
    </row>
    <row r="4624">
      <c r="A4624" s="39">
        <v>200957.0</v>
      </c>
      <c r="B4624" s="40" t="s">
        <v>30</v>
      </c>
      <c r="C4624" s="40" t="s">
        <v>31</v>
      </c>
      <c r="D4624" s="40" t="s">
        <v>67</v>
      </c>
      <c r="E4624" s="40" t="s">
        <v>68</v>
      </c>
      <c r="F4624" s="41" t="s">
        <v>33</v>
      </c>
      <c r="G4624" s="41" t="s">
        <v>18795</v>
      </c>
      <c r="H4624" s="41" t="s">
        <v>18796</v>
      </c>
      <c r="I4624" s="41" t="s">
        <v>4499</v>
      </c>
      <c r="J4624" s="40" t="s">
        <v>4500</v>
      </c>
      <c r="K4624" s="41" t="s">
        <v>18797</v>
      </c>
      <c r="L4624" s="41" t="s">
        <v>18798</v>
      </c>
      <c r="M4624" s="41" t="s">
        <v>50</v>
      </c>
      <c r="N4624" s="41" t="s">
        <v>183</v>
      </c>
      <c r="O4624" s="38"/>
      <c r="P4624" s="43"/>
    </row>
    <row r="4625">
      <c r="A4625" s="26">
        <v>200960.0</v>
      </c>
      <c r="B4625" s="28" t="s">
        <v>1116</v>
      </c>
      <c r="C4625" s="28" t="s">
        <v>1117</v>
      </c>
      <c r="D4625" s="28" t="s">
        <v>3850</v>
      </c>
      <c r="E4625" s="28" t="s">
        <v>68</v>
      </c>
      <c r="F4625" s="35" t="s">
        <v>33</v>
      </c>
      <c r="G4625" s="35" t="s">
        <v>18799</v>
      </c>
      <c r="H4625" s="35" t="s">
        <v>18800</v>
      </c>
      <c r="I4625" s="35" t="s">
        <v>3956</v>
      </c>
      <c r="J4625" s="28" t="s">
        <v>3957</v>
      </c>
      <c r="K4625" s="35" t="s">
        <v>1191</v>
      </c>
      <c r="L4625" s="35" t="s">
        <v>18801</v>
      </c>
      <c r="M4625" s="35" t="s">
        <v>1813</v>
      </c>
      <c r="N4625" s="35" t="s">
        <v>117</v>
      </c>
      <c r="O4625" s="38"/>
      <c r="P4625" s="38"/>
    </row>
    <row r="4626">
      <c r="A4626" s="39">
        <v>200964.0</v>
      </c>
      <c r="B4626" s="40" t="s">
        <v>81</v>
      </c>
      <c r="C4626" s="40" t="s">
        <v>65</v>
      </c>
      <c r="D4626" s="40" t="s">
        <v>67</v>
      </c>
      <c r="E4626" s="40" t="s">
        <v>68</v>
      </c>
      <c r="F4626" s="41" t="s">
        <v>33</v>
      </c>
      <c r="G4626" s="41" t="s">
        <v>18802</v>
      </c>
      <c r="H4626" s="41" t="s">
        <v>18803</v>
      </c>
      <c r="I4626" s="41" t="s">
        <v>7834</v>
      </c>
      <c r="J4626" s="40" t="s">
        <v>7835</v>
      </c>
      <c r="K4626" s="41" t="s">
        <v>76</v>
      </c>
      <c r="L4626" s="41" t="s">
        <v>18804</v>
      </c>
      <c r="M4626" s="41" t="s">
        <v>50</v>
      </c>
      <c r="N4626" s="41" t="s">
        <v>51</v>
      </c>
      <c r="O4626" s="38"/>
      <c r="P4626" s="43"/>
    </row>
    <row r="4627">
      <c r="A4627" s="26">
        <v>200968.0</v>
      </c>
      <c r="B4627" s="28" t="s">
        <v>90</v>
      </c>
      <c r="C4627" s="28" t="s">
        <v>91</v>
      </c>
      <c r="D4627" s="28" t="s">
        <v>240</v>
      </c>
      <c r="E4627" s="28" t="s">
        <v>111</v>
      </c>
      <c r="F4627" s="35" t="s">
        <v>33</v>
      </c>
      <c r="G4627" s="35" t="s">
        <v>7587</v>
      </c>
      <c r="H4627" s="35" t="s">
        <v>18805</v>
      </c>
      <c r="I4627" s="35" t="s">
        <v>18574</v>
      </c>
      <c r="J4627" s="28" t="s">
        <v>18806</v>
      </c>
      <c r="K4627" s="35" t="s">
        <v>18807</v>
      </c>
      <c r="L4627" s="35" t="s">
        <v>18808</v>
      </c>
      <c r="M4627" s="35" t="s">
        <v>1494</v>
      </c>
      <c r="N4627" s="35" t="s">
        <v>183</v>
      </c>
      <c r="O4627" s="38"/>
      <c r="P4627" s="38"/>
    </row>
    <row r="4628">
      <c r="A4628" s="39">
        <v>200970.0</v>
      </c>
      <c r="B4628" s="40" t="s">
        <v>90</v>
      </c>
      <c r="C4628" s="40" t="s">
        <v>91</v>
      </c>
      <c r="D4628" s="40" t="s">
        <v>3850</v>
      </c>
      <c r="E4628" s="40" t="s">
        <v>68</v>
      </c>
      <c r="F4628" s="41" t="s">
        <v>33</v>
      </c>
      <c r="G4628" s="41" t="s">
        <v>18809</v>
      </c>
      <c r="H4628" s="41" t="s">
        <v>18810</v>
      </c>
      <c r="I4628" s="41" t="s">
        <v>3956</v>
      </c>
      <c r="J4628" s="40" t="s">
        <v>4384</v>
      </c>
      <c r="K4628" s="41" t="s">
        <v>18811</v>
      </c>
      <c r="L4628" s="41" t="s">
        <v>18812</v>
      </c>
      <c r="M4628" s="41" t="s">
        <v>1813</v>
      </c>
      <c r="N4628" s="41" t="s">
        <v>334</v>
      </c>
      <c r="O4628" s="38"/>
      <c r="P4628" s="43"/>
    </row>
    <row r="4629">
      <c r="A4629" s="26">
        <v>200972.0</v>
      </c>
      <c r="B4629" s="28" t="s">
        <v>81</v>
      </c>
      <c r="C4629" s="28" t="s">
        <v>65</v>
      </c>
      <c r="D4629" s="28"/>
      <c r="E4629" s="28" t="s">
        <v>68</v>
      </c>
      <c r="F4629" s="35" t="s">
        <v>33</v>
      </c>
      <c r="G4629" s="35" t="s">
        <v>18813</v>
      </c>
      <c r="H4629" s="35" t="s">
        <v>18814</v>
      </c>
      <c r="I4629" s="35" t="s">
        <v>4499</v>
      </c>
      <c r="J4629" s="28" t="s">
        <v>4500</v>
      </c>
      <c r="K4629" s="35" t="s">
        <v>76</v>
      </c>
      <c r="L4629" s="35" t="s">
        <v>18815</v>
      </c>
      <c r="M4629" s="35" t="s">
        <v>50</v>
      </c>
      <c r="N4629" s="35" t="s">
        <v>51</v>
      </c>
      <c r="O4629" s="38"/>
      <c r="P4629" s="38"/>
    </row>
    <row r="4630">
      <c r="A4630" s="39">
        <v>200973.0</v>
      </c>
      <c r="B4630" s="40" t="s">
        <v>90</v>
      </c>
      <c r="C4630" s="40" t="s">
        <v>91</v>
      </c>
      <c r="D4630" s="40" t="s">
        <v>67</v>
      </c>
      <c r="E4630" s="40" t="s">
        <v>68</v>
      </c>
      <c r="F4630" s="41" t="s">
        <v>33</v>
      </c>
      <c r="G4630" s="41" t="s">
        <v>18816</v>
      </c>
      <c r="H4630" s="41" t="s">
        <v>18817</v>
      </c>
      <c r="I4630" s="41" t="s">
        <v>46</v>
      </c>
      <c r="J4630" s="40" t="s">
        <v>47</v>
      </c>
      <c r="K4630" s="41" t="s">
        <v>18818</v>
      </c>
      <c r="L4630" s="41" t="s">
        <v>18819</v>
      </c>
      <c r="M4630" s="41" t="s">
        <v>50</v>
      </c>
      <c r="N4630" s="41" t="s">
        <v>133</v>
      </c>
      <c r="O4630" s="38"/>
      <c r="P4630" s="43"/>
    </row>
    <row r="4631">
      <c r="A4631" s="26">
        <v>200974.0</v>
      </c>
      <c r="B4631" s="28" t="s">
        <v>1845</v>
      </c>
      <c r="C4631" s="28" t="s">
        <v>1846</v>
      </c>
      <c r="D4631" s="28" t="s">
        <v>67</v>
      </c>
      <c r="E4631" s="28" t="s">
        <v>68</v>
      </c>
      <c r="F4631" s="35" t="s">
        <v>33</v>
      </c>
      <c r="G4631" s="35" t="s">
        <v>18820</v>
      </c>
      <c r="H4631" s="35" t="s">
        <v>18821</v>
      </c>
      <c r="I4631" s="35" t="s">
        <v>7834</v>
      </c>
      <c r="J4631" s="28" t="s">
        <v>7835</v>
      </c>
      <c r="K4631" s="35" t="s">
        <v>444</v>
      </c>
      <c r="L4631" s="35" t="s">
        <v>18822</v>
      </c>
      <c r="M4631" s="35" t="s">
        <v>50</v>
      </c>
      <c r="N4631" s="35" t="s">
        <v>183</v>
      </c>
      <c r="O4631" s="38"/>
      <c r="P4631" s="38"/>
    </row>
    <row r="4632">
      <c r="A4632" s="39">
        <v>200977.0</v>
      </c>
      <c r="B4632" s="40" t="s">
        <v>90</v>
      </c>
      <c r="C4632" s="40" t="s">
        <v>91</v>
      </c>
      <c r="D4632" s="40" t="s">
        <v>3850</v>
      </c>
      <c r="E4632" s="40" t="s">
        <v>68</v>
      </c>
      <c r="F4632" s="41" t="s">
        <v>33</v>
      </c>
      <c r="G4632" s="41" t="s">
        <v>18823</v>
      </c>
      <c r="H4632" s="41" t="s">
        <v>18824</v>
      </c>
      <c r="I4632" s="41" t="s">
        <v>6205</v>
      </c>
      <c r="J4632" s="40" t="s">
        <v>6206</v>
      </c>
      <c r="K4632" s="41" t="s">
        <v>18825</v>
      </c>
      <c r="L4632" s="41" t="s">
        <v>18826</v>
      </c>
      <c r="M4632" s="41" t="s">
        <v>1813</v>
      </c>
      <c r="N4632" s="41" t="s">
        <v>183</v>
      </c>
      <c r="O4632" s="38"/>
      <c r="P4632" s="43"/>
    </row>
    <row r="4633">
      <c r="A4633" s="26">
        <v>200989.0</v>
      </c>
      <c r="B4633" s="28" t="s">
        <v>90</v>
      </c>
      <c r="C4633" s="28" t="s">
        <v>91</v>
      </c>
      <c r="D4633" s="28" t="s">
        <v>3260</v>
      </c>
      <c r="E4633" s="28" t="s">
        <v>68</v>
      </c>
      <c r="F4633" s="35" t="s">
        <v>33</v>
      </c>
      <c r="G4633" s="35" t="s">
        <v>18827</v>
      </c>
      <c r="H4633" s="35" t="s">
        <v>18828</v>
      </c>
      <c r="I4633" s="35" t="s">
        <v>3750</v>
      </c>
      <c r="J4633" s="28" t="s">
        <v>3751</v>
      </c>
      <c r="K4633" s="35" t="s">
        <v>6910</v>
      </c>
      <c r="L4633" s="35" t="s">
        <v>18829</v>
      </c>
      <c r="M4633" s="35" t="s">
        <v>50</v>
      </c>
      <c r="N4633" s="35" t="s">
        <v>183</v>
      </c>
      <c r="O4633" s="38"/>
      <c r="P4633" s="38"/>
    </row>
    <row r="4634">
      <c r="A4634" s="39">
        <v>200997.0</v>
      </c>
      <c r="B4634" s="40" t="s">
        <v>90</v>
      </c>
      <c r="C4634" s="40" t="s">
        <v>91</v>
      </c>
      <c r="D4634" s="40" t="s">
        <v>1729</v>
      </c>
      <c r="E4634" s="40" t="s">
        <v>68</v>
      </c>
      <c r="F4634" s="41" t="s">
        <v>33</v>
      </c>
      <c r="G4634" s="41" t="s">
        <v>18830</v>
      </c>
      <c r="H4634" s="41" t="s">
        <v>18831</v>
      </c>
      <c r="I4634" s="41" t="s">
        <v>5110</v>
      </c>
      <c r="J4634" s="40" t="s">
        <v>5111</v>
      </c>
      <c r="K4634" s="41" t="s">
        <v>18832</v>
      </c>
      <c r="L4634" s="41" t="s">
        <v>18833</v>
      </c>
      <c r="M4634" s="41" t="s">
        <v>50</v>
      </c>
      <c r="N4634" s="41" t="s">
        <v>183</v>
      </c>
      <c r="O4634" s="38"/>
      <c r="P4634" s="43"/>
    </row>
    <row r="4635">
      <c r="A4635" s="26">
        <v>200998.0</v>
      </c>
      <c r="B4635" s="28" t="s">
        <v>81</v>
      </c>
      <c r="C4635" s="28" t="s">
        <v>65</v>
      </c>
      <c r="D4635" s="28"/>
      <c r="E4635" s="28" t="s">
        <v>68</v>
      </c>
      <c r="F4635" s="35" t="s">
        <v>33</v>
      </c>
      <c r="G4635" s="35" t="s">
        <v>18834</v>
      </c>
      <c r="H4635" s="35" t="s">
        <v>18835</v>
      </c>
      <c r="I4635" s="35" t="s">
        <v>4958</v>
      </c>
      <c r="J4635" s="28" t="s">
        <v>4959</v>
      </c>
      <c r="K4635" s="35" t="s">
        <v>18836</v>
      </c>
      <c r="L4635" s="35" t="s">
        <v>18837</v>
      </c>
      <c r="M4635" s="35" t="s">
        <v>1813</v>
      </c>
      <c r="N4635" s="35" t="s">
        <v>51</v>
      </c>
      <c r="O4635" s="38"/>
      <c r="P4635" s="38"/>
    </row>
    <row r="4636">
      <c r="A4636" s="39">
        <v>200999.0</v>
      </c>
      <c r="B4636" s="40" t="s">
        <v>90</v>
      </c>
      <c r="C4636" s="40" t="s">
        <v>91</v>
      </c>
      <c r="D4636" s="40" t="s">
        <v>156</v>
      </c>
      <c r="E4636" s="40" t="s">
        <v>68</v>
      </c>
      <c r="F4636" s="41" t="s">
        <v>33</v>
      </c>
      <c r="G4636" s="41" t="s">
        <v>18838</v>
      </c>
      <c r="H4636" s="41" t="s">
        <v>18839</v>
      </c>
      <c r="I4636" s="41" t="s">
        <v>1640</v>
      </c>
      <c r="J4636" s="40" t="s">
        <v>1641</v>
      </c>
      <c r="K4636" s="41" t="s">
        <v>18840</v>
      </c>
      <c r="L4636" s="41" t="s">
        <v>18841</v>
      </c>
      <c r="M4636" s="41" t="s">
        <v>78</v>
      </c>
      <c r="N4636" s="41" t="s">
        <v>334</v>
      </c>
      <c r="O4636" s="38"/>
      <c r="P4636" s="43"/>
    </row>
    <row r="4637">
      <c r="A4637" s="26">
        <v>201000.0</v>
      </c>
      <c r="B4637" s="28" t="s">
        <v>3438</v>
      </c>
      <c r="C4637" s="28" t="s">
        <v>210</v>
      </c>
      <c r="D4637" s="28" t="s">
        <v>427</v>
      </c>
      <c r="E4637" s="28" t="s">
        <v>68</v>
      </c>
      <c r="F4637" s="35" t="s">
        <v>33</v>
      </c>
      <c r="G4637" s="35" t="s">
        <v>18842</v>
      </c>
      <c r="H4637" s="35" t="s">
        <v>18843</v>
      </c>
      <c r="I4637" s="35" t="s">
        <v>3992</v>
      </c>
      <c r="J4637" s="28" t="s">
        <v>3993</v>
      </c>
      <c r="K4637" s="35" t="s">
        <v>444</v>
      </c>
      <c r="L4637" s="35" t="s">
        <v>18844</v>
      </c>
      <c r="M4637" s="35" t="s">
        <v>3996</v>
      </c>
      <c r="N4637" s="35" t="s">
        <v>183</v>
      </c>
      <c r="O4637" s="38"/>
      <c r="P4637" s="38"/>
    </row>
    <row r="4638">
      <c r="A4638" s="39">
        <v>201003.0</v>
      </c>
      <c r="B4638" s="40" t="s">
        <v>90</v>
      </c>
      <c r="C4638" s="40" t="s">
        <v>91</v>
      </c>
      <c r="D4638" s="40" t="s">
        <v>3260</v>
      </c>
      <c r="E4638" s="40" t="s">
        <v>68</v>
      </c>
      <c r="F4638" s="41" t="s">
        <v>33</v>
      </c>
      <c r="G4638" s="41" t="s">
        <v>18845</v>
      </c>
      <c r="H4638" s="41" t="s">
        <v>18846</v>
      </c>
      <c r="I4638" s="41" t="s">
        <v>3750</v>
      </c>
      <c r="J4638" s="40" t="s">
        <v>3751</v>
      </c>
      <c r="K4638" s="41" t="s">
        <v>18847</v>
      </c>
      <c r="L4638" s="41" t="s">
        <v>18848</v>
      </c>
      <c r="M4638" s="41" t="s">
        <v>50</v>
      </c>
      <c r="N4638" s="41" t="s">
        <v>183</v>
      </c>
      <c r="O4638" s="38"/>
      <c r="P4638" s="43"/>
    </row>
    <row r="4639">
      <c r="A4639" s="26">
        <v>201010.0</v>
      </c>
      <c r="B4639" s="28" t="s">
        <v>2782</v>
      </c>
      <c r="C4639" s="28" t="s">
        <v>218</v>
      </c>
      <c r="D4639" s="28" t="s">
        <v>67</v>
      </c>
      <c r="E4639" s="28" t="s">
        <v>68</v>
      </c>
      <c r="F4639" s="35" t="s">
        <v>33</v>
      </c>
      <c r="G4639" s="35" t="s">
        <v>18849</v>
      </c>
      <c r="H4639" s="35" t="s">
        <v>18850</v>
      </c>
      <c r="I4639" s="35" t="s">
        <v>7834</v>
      </c>
      <c r="J4639" s="28" t="s">
        <v>7835</v>
      </c>
      <c r="K4639" s="35" t="s">
        <v>630</v>
      </c>
      <c r="L4639" s="35" t="s">
        <v>18851</v>
      </c>
      <c r="M4639" s="35" t="s">
        <v>50</v>
      </c>
      <c r="N4639" s="35" t="s">
        <v>183</v>
      </c>
      <c r="O4639" s="38"/>
      <c r="P4639" s="38"/>
    </row>
    <row r="4640">
      <c r="A4640" s="39">
        <v>201014.0</v>
      </c>
      <c r="B4640" s="40" t="s">
        <v>125</v>
      </c>
      <c r="C4640" s="40" t="s">
        <v>134</v>
      </c>
      <c r="D4640" s="40" t="s">
        <v>1806</v>
      </c>
      <c r="E4640" s="40" t="s">
        <v>68</v>
      </c>
      <c r="F4640" s="41" t="s">
        <v>33</v>
      </c>
      <c r="G4640" s="41" t="s">
        <v>18852</v>
      </c>
      <c r="H4640" s="41" t="s">
        <v>18853</v>
      </c>
      <c r="I4640" s="41" t="s">
        <v>9994</v>
      </c>
      <c r="J4640" s="40" t="s">
        <v>1810</v>
      </c>
      <c r="K4640" s="41" t="s">
        <v>18854</v>
      </c>
      <c r="L4640" s="41" t="s">
        <v>18855</v>
      </c>
      <c r="M4640" s="41" t="s">
        <v>1813</v>
      </c>
      <c r="N4640" s="41" t="s">
        <v>133</v>
      </c>
      <c r="O4640" s="38"/>
      <c r="P4640" s="43"/>
    </row>
    <row r="4641">
      <c r="A4641" s="26">
        <v>201015.0</v>
      </c>
      <c r="B4641" s="28" t="s">
        <v>1845</v>
      </c>
      <c r="C4641" s="28" t="s">
        <v>1846</v>
      </c>
      <c r="D4641" s="28" t="s">
        <v>1625</v>
      </c>
      <c r="E4641" s="28" t="s">
        <v>68</v>
      </c>
      <c r="F4641" s="35" t="s">
        <v>33</v>
      </c>
      <c r="G4641" s="35" t="s">
        <v>18856</v>
      </c>
      <c r="H4641" s="35" t="s">
        <v>18857</v>
      </c>
      <c r="I4641" s="35" t="s">
        <v>3453</v>
      </c>
      <c r="J4641" s="28" t="s">
        <v>3454</v>
      </c>
      <c r="K4641" s="35" t="s">
        <v>444</v>
      </c>
      <c r="L4641" s="35" t="s">
        <v>18858</v>
      </c>
      <c r="M4641" s="35" t="s">
        <v>1813</v>
      </c>
      <c r="N4641" s="35" t="s">
        <v>183</v>
      </c>
      <c r="O4641" s="38"/>
      <c r="P4641" s="38"/>
    </row>
    <row r="4642">
      <c r="A4642" s="39">
        <v>201021.0</v>
      </c>
      <c r="B4642" s="40" t="s">
        <v>90</v>
      </c>
      <c r="C4642" s="40" t="s">
        <v>91</v>
      </c>
      <c r="D4642" s="40" t="s">
        <v>3850</v>
      </c>
      <c r="E4642" s="40" t="s">
        <v>68</v>
      </c>
      <c r="F4642" s="41" t="s">
        <v>33</v>
      </c>
      <c r="G4642" s="41" t="s">
        <v>18859</v>
      </c>
      <c r="H4642" s="41" t="s">
        <v>18860</v>
      </c>
      <c r="I4642" s="41" t="s">
        <v>6205</v>
      </c>
      <c r="J4642" s="40" t="s">
        <v>6206</v>
      </c>
      <c r="K4642" s="41" t="s">
        <v>18861</v>
      </c>
      <c r="L4642" s="41" t="s">
        <v>18862</v>
      </c>
      <c r="M4642" s="41" t="s">
        <v>1813</v>
      </c>
      <c r="N4642" s="41" t="s">
        <v>183</v>
      </c>
      <c r="O4642" s="38"/>
      <c r="P4642" s="43"/>
    </row>
    <row r="4643">
      <c r="A4643" s="26">
        <v>201022.0</v>
      </c>
      <c r="B4643" s="28" t="s">
        <v>90</v>
      </c>
      <c r="C4643" s="28" t="s">
        <v>91</v>
      </c>
      <c r="D4643" s="28" t="s">
        <v>1729</v>
      </c>
      <c r="E4643" s="28" t="s">
        <v>68</v>
      </c>
      <c r="F4643" s="35" t="s">
        <v>33</v>
      </c>
      <c r="G4643" s="35" t="s">
        <v>18863</v>
      </c>
      <c r="H4643" s="35" t="s">
        <v>18864</v>
      </c>
      <c r="I4643" s="35" t="s">
        <v>1732</v>
      </c>
      <c r="J4643" s="28" t="s">
        <v>1733</v>
      </c>
      <c r="K4643" s="35" t="s">
        <v>18865</v>
      </c>
      <c r="L4643" s="35" t="s">
        <v>18866</v>
      </c>
      <c r="M4643" s="35" t="s">
        <v>50</v>
      </c>
      <c r="N4643" s="35" t="s">
        <v>117</v>
      </c>
      <c r="O4643" s="38"/>
      <c r="P4643" s="38"/>
    </row>
    <row r="4644">
      <c r="A4644" s="39">
        <v>201023.0</v>
      </c>
      <c r="B4644" s="40" t="s">
        <v>3438</v>
      </c>
      <c r="C4644" s="40" t="s">
        <v>210</v>
      </c>
      <c r="D4644" s="40" t="s">
        <v>1838</v>
      </c>
      <c r="E4644" s="40" t="s">
        <v>68</v>
      </c>
      <c r="F4644" s="41" t="s">
        <v>33</v>
      </c>
      <c r="G4644" s="41" t="s">
        <v>18867</v>
      </c>
      <c r="H4644" s="41" t="s">
        <v>18868</v>
      </c>
      <c r="I4644" s="41" t="s">
        <v>18395</v>
      </c>
      <c r="J4644" s="40" t="s">
        <v>18396</v>
      </c>
      <c r="K4644" s="41" t="s">
        <v>16351</v>
      </c>
      <c r="L4644" s="41" t="s">
        <v>18869</v>
      </c>
      <c r="M4644" s="41" t="s">
        <v>1494</v>
      </c>
      <c r="N4644" s="41" t="s">
        <v>183</v>
      </c>
      <c r="O4644" s="38"/>
      <c r="P4644" s="43"/>
    </row>
    <row r="4645">
      <c r="A4645" s="26">
        <v>201024.0</v>
      </c>
      <c r="B4645" s="28" t="s">
        <v>3438</v>
      </c>
      <c r="C4645" s="28" t="s">
        <v>210</v>
      </c>
      <c r="D4645" s="28" t="s">
        <v>427</v>
      </c>
      <c r="E4645" s="28" t="s">
        <v>68</v>
      </c>
      <c r="F4645" s="35" t="s">
        <v>33</v>
      </c>
      <c r="G4645" s="35" t="s">
        <v>18870</v>
      </c>
      <c r="H4645" s="35" t="s">
        <v>18871</v>
      </c>
      <c r="I4645" s="35" t="s">
        <v>11189</v>
      </c>
      <c r="J4645" s="28" t="s">
        <v>11190</v>
      </c>
      <c r="K4645" s="35" t="s">
        <v>469</v>
      </c>
      <c r="L4645" s="35" t="s">
        <v>18872</v>
      </c>
      <c r="M4645" s="35" t="s">
        <v>1494</v>
      </c>
      <c r="N4645" s="35" t="s">
        <v>183</v>
      </c>
      <c r="O4645" s="38"/>
      <c r="P4645" s="38"/>
    </row>
    <row r="4646">
      <c r="A4646" s="39">
        <v>201025.0</v>
      </c>
      <c r="B4646" s="40" t="s">
        <v>3438</v>
      </c>
      <c r="C4646" s="40" t="s">
        <v>210</v>
      </c>
      <c r="D4646" s="40" t="s">
        <v>1838</v>
      </c>
      <c r="E4646" s="40" t="s">
        <v>68</v>
      </c>
      <c r="F4646" s="41" t="s">
        <v>33</v>
      </c>
      <c r="G4646" s="41" t="s">
        <v>18873</v>
      </c>
      <c r="H4646" s="41" t="s">
        <v>18874</v>
      </c>
      <c r="I4646" s="41" t="s">
        <v>5906</v>
      </c>
      <c r="J4646" s="40" t="s">
        <v>5907</v>
      </c>
      <c r="K4646" s="41" t="s">
        <v>469</v>
      </c>
      <c r="L4646" s="41" t="s">
        <v>18875</v>
      </c>
      <c r="M4646" s="41" t="s">
        <v>1494</v>
      </c>
      <c r="N4646" s="41" t="s">
        <v>183</v>
      </c>
      <c r="O4646" s="38"/>
      <c r="P4646" s="43"/>
    </row>
    <row r="4647">
      <c r="A4647" s="26">
        <v>201028.0</v>
      </c>
      <c r="B4647" s="28" t="s">
        <v>90</v>
      </c>
      <c r="C4647" s="28" t="s">
        <v>91</v>
      </c>
      <c r="D4647" s="28" t="s">
        <v>3260</v>
      </c>
      <c r="E4647" s="28" t="s">
        <v>68</v>
      </c>
      <c r="F4647" s="35" t="s">
        <v>33</v>
      </c>
      <c r="G4647" s="35" t="s">
        <v>18876</v>
      </c>
      <c r="H4647" s="35" t="s">
        <v>18877</v>
      </c>
      <c r="I4647" s="35" t="s">
        <v>4322</v>
      </c>
      <c r="J4647" s="28" t="s">
        <v>4323</v>
      </c>
      <c r="K4647" s="35" t="s">
        <v>18878</v>
      </c>
      <c r="L4647" s="35" t="s">
        <v>18879</v>
      </c>
      <c r="M4647" s="35" t="s">
        <v>50</v>
      </c>
      <c r="N4647" s="35" t="s">
        <v>183</v>
      </c>
      <c r="O4647" s="38"/>
      <c r="P4647" s="38"/>
    </row>
    <row r="4648">
      <c r="A4648" s="39">
        <v>201030.0</v>
      </c>
      <c r="B4648" s="40" t="s">
        <v>90</v>
      </c>
      <c r="C4648" s="40" t="s">
        <v>91</v>
      </c>
      <c r="D4648" s="40" t="s">
        <v>210</v>
      </c>
      <c r="E4648" s="40" t="s">
        <v>68</v>
      </c>
      <c r="F4648" s="41" t="s">
        <v>33</v>
      </c>
      <c r="G4648" s="41" t="s">
        <v>18880</v>
      </c>
      <c r="H4648" s="41" t="s">
        <v>18881</v>
      </c>
      <c r="I4648" s="41" t="s">
        <v>4510</v>
      </c>
      <c r="J4648" s="40" t="s">
        <v>4511</v>
      </c>
      <c r="K4648" s="41" t="s">
        <v>14677</v>
      </c>
      <c r="L4648" s="41" t="s">
        <v>18882</v>
      </c>
      <c r="M4648" s="41" t="s">
        <v>1813</v>
      </c>
      <c r="N4648" s="41" t="s">
        <v>99</v>
      </c>
      <c r="O4648" s="38"/>
      <c r="P4648" s="43"/>
    </row>
    <row r="4649">
      <c r="A4649" s="26">
        <v>201031.0</v>
      </c>
      <c r="B4649" s="28" t="s">
        <v>90</v>
      </c>
      <c r="C4649" s="28" t="s">
        <v>91</v>
      </c>
      <c r="D4649" s="28" t="s">
        <v>3850</v>
      </c>
      <c r="E4649" s="28" t="s">
        <v>68</v>
      </c>
      <c r="F4649" s="35" t="s">
        <v>33</v>
      </c>
      <c r="G4649" s="35" t="s">
        <v>18883</v>
      </c>
      <c r="H4649" s="35" t="s">
        <v>18884</v>
      </c>
      <c r="I4649" s="35" t="s">
        <v>3956</v>
      </c>
      <c r="J4649" s="28" t="s">
        <v>3957</v>
      </c>
      <c r="K4649" s="35" t="s">
        <v>18885</v>
      </c>
      <c r="L4649" s="35" t="s">
        <v>18886</v>
      </c>
      <c r="M4649" s="35" t="s">
        <v>1813</v>
      </c>
      <c r="N4649" s="35" t="s">
        <v>99</v>
      </c>
      <c r="O4649" s="38"/>
      <c r="P4649" s="38"/>
    </row>
    <row r="4650">
      <c r="A4650" s="39">
        <v>201035.0</v>
      </c>
      <c r="B4650" s="40" t="s">
        <v>3438</v>
      </c>
      <c r="C4650" s="40" t="s">
        <v>210</v>
      </c>
      <c r="D4650" s="40" t="s">
        <v>427</v>
      </c>
      <c r="E4650" s="40" t="s">
        <v>68</v>
      </c>
      <c r="F4650" s="41" t="s">
        <v>33</v>
      </c>
      <c r="G4650" s="41" t="s">
        <v>18887</v>
      </c>
      <c r="H4650" s="41" t="s">
        <v>18888</v>
      </c>
      <c r="I4650" s="41" t="s">
        <v>5530</v>
      </c>
      <c r="J4650" s="40" t="s">
        <v>5531</v>
      </c>
      <c r="K4650" s="41" t="s">
        <v>444</v>
      </c>
      <c r="L4650" s="41" t="s">
        <v>18889</v>
      </c>
      <c r="M4650" s="41" t="s">
        <v>3384</v>
      </c>
      <c r="N4650" s="41" t="s">
        <v>183</v>
      </c>
      <c r="O4650" s="38"/>
      <c r="P4650" s="43"/>
    </row>
    <row r="4651">
      <c r="A4651" s="26">
        <v>201036.0</v>
      </c>
      <c r="B4651" s="28" t="s">
        <v>90</v>
      </c>
      <c r="C4651" s="28" t="s">
        <v>91</v>
      </c>
      <c r="D4651" s="28" t="s">
        <v>1806</v>
      </c>
      <c r="E4651" s="28" t="s">
        <v>68</v>
      </c>
      <c r="F4651" s="35" t="s">
        <v>33</v>
      </c>
      <c r="G4651" s="35" t="s">
        <v>1110</v>
      </c>
      <c r="H4651" s="35" t="s">
        <v>18890</v>
      </c>
      <c r="I4651" s="35" t="s">
        <v>3463</v>
      </c>
      <c r="J4651" s="28" t="s">
        <v>3464</v>
      </c>
      <c r="K4651" s="35" t="s">
        <v>18891</v>
      </c>
      <c r="L4651" s="35" t="s">
        <v>18892</v>
      </c>
      <c r="M4651" s="35" t="s">
        <v>1813</v>
      </c>
      <c r="N4651" s="35" t="s">
        <v>183</v>
      </c>
      <c r="O4651" s="38"/>
      <c r="P4651" s="38"/>
    </row>
    <row r="4652">
      <c r="A4652" s="39">
        <v>201037.0</v>
      </c>
      <c r="B4652" s="40" t="s">
        <v>90</v>
      </c>
      <c r="C4652" s="40" t="s">
        <v>91</v>
      </c>
      <c r="D4652" s="40" t="s">
        <v>67</v>
      </c>
      <c r="E4652" s="40" t="s">
        <v>68</v>
      </c>
      <c r="F4652" s="41" t="s">
        <v>33</v>
      </c>
      <c r="G4652" s="41" t="s">
        <v>18893</v>
      </c>
      <c r="H4652" s="41" t="s">
        <v>18894</v>
      </c>
      <c r="I4652" s="41" t="s">
        <v>46</v>
      </c>
      <c r="J4652" s="40" t="s">
        <v>47</v>
      </c>
      <c r="K4652" s="41" t="s">
        <v>18895</v>
      </c>
      <c r="L4652" s="41" t="s">
        <v>18896</v>
      </c>
      <c r="M4652" s="41" t="s">
        <v>50</v>
      </c>
      <c r="N4652" s="41" t="s">
        <v>183</v>
      </c>
      <c r="O4652" s="38"/>
      <c r="P4652" s="43"/>
    </row>
    <row r="4653">
      <c r="A4653" s="26">
        <v>201039.0</v>
      </c>
      <c r="B4653" s="28" t="s">
        <v>1845</v>
      </c>
      <c r="C4653" s="28" t="s">
        <v>1846</v>
      </c>
      <c r="D4653" s="28" t="s">
        <v>1625</v>
      </c>
      <c r="E4653" s="28" t="s">
        <v>68</v>
      </c>
      <c r="F4653" s="35" t="s">
        <v>33</v>
      </c>
      <c r="G4653" s="35" t="s">
        <v>18897</v>
      </c>
      <c r="H4653" s="35" t="s">
        <v>18898</v>
      </c>
      <c r="I4653" s="35" t="s">
        <v>1628</v>
      </c>
      <c r="J4653" s="28" t="s">
        <v>1629</v>
      </c>
      <c r="K4653" s="35" t="s">
        <v>444</v>
      </c>
      <c r="L4653" s="35" t="s">
        <v>18899</v>
      </c>
      <c r="M4653" s="35" t="s">
        <v>78</v>
      </c>
      <c r="N4653" s="35" t="s">
        <v>183</v>
      </c>
      <c r="O4653" s="38"/>
      <c r="P4653" s="38"/>
    </row>
    <row r="4654">
      <c r="A4654" s="39">
        <v>201041.0</v>
      </c>
      <c r="B4654" s="40" t="s">
        <v>90</v>
      </c>
      <c r="C4654" s="40" t="s">
        <v>91</v>
      </c>
      <c r="D4654" s="40" t="s">
        <v>3260</v>
      </c>
      <c r="E4654" s="40" t="s">
        <v>68</v>
      </c>
      <c r="F4654" s="41" t="s">
        <v>33</v>
      </c>
      <c r="G4654" s="41" t="s">
        <v>390</v>
      </c>
      <c r="H4654" s="41" t="s">
        <v>18900</v>
      </c>
      <c r="I4654" s="41" t="s">
        <v>6199</v>
      </c>
      <c r="J4654" s="40" t="s">
        <v>6200</v>
      </c>
      <c r="K4654" s="41" t="s">
        <v>18901</v>
      </c>
      <c r="L4654" s="41" t="s">
        <v>18902</v>
      </c>
      <c r="M4654" s="41" t="s">
        <v>50</v>
      </c>
      <c r="N4654" s="41" t="s">
        <v>183</v>
      </c>
      <c r="O4654" s="38"/>
      <c r="P4654" s="43"/>
    </row>
    <row r="4655">
      <c r="A4655" s="26">
        <v>201047.0</v>
      </c>
      <c r="B4655" s="28" t="s">
        <v>90</v>
      </c>
      <c r="C4655" s="28" t="s">
        <v>91</v>
      </c>
      <c r="D4655" s="28" t="s">
        <v>1806</v>
      </c>
      <c r="E4655" s="28" t="s">
        <v>68</v>
      </c>
      <c r="F4655" s="35" t="s">
        <v>33</v>
      </c>
      <c r="G4655" s="35" t="s">
        <v>18903</v>
      </c>
      <c r="H4655" s="35" t="s">
        <v>18904</v>
      </c>
      <c r="I4655" s="35" t="s">
        <v>3853</v>
      </c>
      <c r="J4655" s="28" t="s">
        <v>3854</v>
      </c>
      <c r="K4655" s="35" t="s">
        <v>18905</v>
      </c>
      <c r="L4655" s="35" t="s">
        <v>18906</v>
      </c>
      <c r="M4655" s="35" t="s">
        <v>1813</v>
      </c>
      <c r="N4655" s="35" t="s">
        <v>183</v>
      </c>
      <c r="O4655" s="38"/>
      <c r="P4655" s="38"/>
    </row>
    <row r="4656">
      <c r="A4656" s="39">
        <v>201050.0</v>
      </c>
      <c r="B4656" s="40" t="s">
        <v>90</v>
      </c>
      <c r="C4656" s="40" t="s">
        <v>91</v>
      </c>
      <c r="D4656" s="40" t="s">
        <v>3260</v>
      </c>
      <c r="E4656" s="40" t="s">
        <v>68</v>
      </c>
      <c r="F4656" s="41" t="s">
        <v>33</v>
      </c>
      <c r="G4656" s="41" t="s">
        <v>1042</v>
      </c>
      <c r="H4656" s="41" t="s">
        <v>18907</v>
      </c>
      <c r="I4656" s="41" t="s">
        <v>6427</v>
      </c>
      <c r="J4656" s="40" t="s">
        <v>6428</v>
      </c>
      <c r="K4656" s="41" t="s">
        <v>18908</v>
      </c>
      <c r="L4656" s="41" t="s">
        <v>18909</v>
      </c>
      <c r="M4656" s="41" t="s">
        <v>50</v>
      </c>
      <c r="N4656" s="41" t="s">
        <v>183</v>
      </c>
      <c r="O4656" s="38"/>
      <c r="P4656" s="43"/>
    </row>
    <row r="4657">
      <c r="A4657" s="26">
        <v>201051.0</v>
      </c>
      <c r="B4657" s="28" t="s">
        <v>90</v>
      </c>
      <c r="C4657" s="28" t="s">
        <v>91</v>
      </c>
      <c r="D4657" s="28" t="s">
        <v>1487</v>
      </c>
      <c r="E4657" s="28" t="s">
        <v>68</v>
      </c>
      <c r="F4657" s="35" t="s">
        <v>33</v>
      </c>
      <c r="G4657" s="35" t="s">
        <v>18910</v>
      </c>
      <c r="H4657" s="35" t="s">
        <v>18911</v>
      </c>
      <c r="I4657" s="35" t="s">
        <v>5485</v>
      </c>
      <c r="J4657" s="28" t="s">
        <v>5486</v>
      </c>
      <c r="K4657" s="35" t="s">
        <v>18912</v>
      </c>
      <c r="L4657" s="35" t="s">
        <v>18913</v>
      </c>
      <c r="M4657" s="35" t="s">
        <v>1494</v>
      </c>
      <c r="N4657" s="35" t="s">
        <v>183</v>
      </c>
      <c r="O4657" s="38"/>
      <c r="P4657" s="38"/>
    </row>
    <row r="4658">
      <c r="A4658" s="39">
        <v>201052.0</v>
      </c>
      <c r="B4658" s="40" t="s">
        <v>90</v>
      </c>
      <c r="C4658" s="40" t="s">
        <v>91</v>
      </c>
      <c r="D4658" s="40" t="s">
        <v>3850</v>
      </c>
      <c r="E4658" s="40" t="s">
        <v>68</v>
      </c>
      <c r="F4658" s="41" t="s">
        <v>33</v>
      </c>
      <c r="G4658" s="41" t="s">
        <v>18914</v>
      </c>
      <c r="H4658" s="41" t="s">
        <v>18915</v>
      </c>
      <c r="I4658" s="41" t="s">
        <v>3956</v>
      </c>
      <c r="J4658" s="40" t="s">
        <v>3957</v>
      </c>
      <c r="K4658" s="41" t="s">
        <v>18916</v>
      </c>
      <c r="L4658" s="41" t="s">
        <v>18917</v>
      </c>
      <c r="M4658" s="41" t="s">
        <v>1813</v>
      </c>
      <c r="N4658" s="41" t="s">
        <v>99</v>
      </c>
      <c r="O4658" s="38"/>
      <c r="P4658" s="43"/>
    </row>
    <row r="4659">
      <c r="A4659" s="26">
        <v>201058.0</v>
      </c>
      <c r="B4659" s="28" t="s">
        <v>90</v>
      </c>
      <c r="C4659" s="28" t="s">
        <v>91</v>
      </c>
      <c r="D4659" s="28" t="s">
        <v>1487</v>
      </c>
      <c r="E4659" s="28" t="s">
        <v>68</v>
      </c>
      <c r="F4659" s="35" t="s">
        <v>33</v>
      </c>
      <c r="G4659" s="35" t="s">
        <v>18918</v>
      </c>
      <c r="H4659" s="35" t="s">
        <v>18919</v>
      </c>
      <c r="I4659" s="35" t="s">
        <v>3745</v>
      </c>
      <c r="J4659" s="28" t="s">
        <v>3746</v>
      </c>
      <c r="K4659" s="35" t="s">
        <v>18920</v>
      </c>
      <c r="L4659" s="35" t="s">
        <v>18921</v>
      </c>
      <c r="M4659" s="35" t="s">
        <v>1494</v>
      </c>
      <c r="N4659" s="35" t="s">
        <v>99</v>
      </c>
      <c r="O4659" s="38"/>
      <c r="P4659" s="38"/>
    </row>
    <row r="4660">
      <c r="A4660" s="39">
        <v>201060.0</v>
      </c>
      <c r="B4660" s="40" t="s">
        <v>90</v>
      </c>
      <c r="C4660" s="40" t="s">
        <v>91</v>
      </c>
      <c r="D4660" s="40" t="s">
        <v>1806</v>
      </c>
      <c r="E4660" s="40" t="s">
        <v>68</v>
      </c>
      <c r="F4660" s="41" t="s">
        <v>33</v>
      </c>
      <c r="G4660" s="41" t="s">
        <v>18922</v>
      </c>
      <c r="H4660" s="41" t="s">
        <v>18923</v>
      </c>
      <c r="I4660" s="41" t="s">
        <v>6675</v>
      </c>
      <c r="J4660" s="40" t="s">
        <v>6676</v>
      </c>
      <c r="K4660" s="41" t="s">
        <v>18924</v>
      </c>
      <c r="L4660" s="41" t="s">
        <v>18925</v>
      </c>
      <c r="M4660" s="41" t="s">
        <v>1813</v>
      </c>
      <c r="N4660" s="41" t="s">
        <v>51</v>
      </c>
      <c r="O4660" s="38"/>
      <c r="P4660" s="43"/>
    </row>
    <row r="4661">
      <c r="A4661" s="26">
        <v>201079.0</v>
      </c>
      <c r="B4661" s="28" t="s">
        <v>90</v>
      </c>
      <c r="C4661" s="28" t="s">
        <v>91</v>
      </c>
      <c r="D4661" s="28" t="s">
        <v>1487</v>
      </c>
      <c r="E4661" s="28" t="s">
        <v>68</v>
      </c>
      <c r="F4661" s="35" t="s">
        <v>33</v>
      </c>
      <c r="G4661" s="35" t="s">
        <v>18926</v>
      </c>
      <c r="H4661" s="35" t="s">
        <v>18927</v>
      </c>
      <c r="I4661" s="35" t="s">
        <v>3745</v>
      </c>
      <c r="J4661" s="28" t="s">
        <v>3746</v>
      </c>
      <c r="K4661" s="35" t="s">
        <v>18928</v>
      </c>
      <c r="L4661" s="35" t="s">
        <v>18929</v>
      </c>
      <c r="M4661" s="35" t="s">
        <v>1494</v>
      </c>
      <c r="N4661" s="35" t="s">
        <v>133</v>
      </c>
      <c r="O4661" s="38"/>
      <c r="P4661" s="38"/>
    </row>
    <row r="4662">
      <c r="A4662" s="39">
        <v>201081.0</v>
      </c>
      <c r="B4662" s="40" t="s">
        <v>90</v>
      </c>
      <c r="C4662" s="40" t="s">
        <v>91</v>
      </c>
      <c r="D4662" s="40" t="s">
        <v>210</v>
      </c>
      <c r="E4662" s="40" t="s">
        <v>68</v>
      </c>
      <c r="F4662" s="41" t="s">
        <v>33</v>
      </c>
      <c r="G4662" s="41" t="s">
        <v>18930</v>
      </c>
      <c r="H4662" s="41" t="s">
        <v>18931</v>
      </c>
      <c r="I4662" s="41" t="s">
        <v>4510</v>
      </c>
      <c r="J4662" s="40" t="s">
        <v>4511</v>
      </c>
      <c r="K4662" s="41" t="s">
        <v>18932</v>
      </c>
      <c r="L4662" s="41" t="s">
        <v>18933</v>
      </c>
      <c r="M4662" s="41" t="s">
        <v>1813</v>
      </c>
      <c r="N4662" s="41" t="s">
        <v>99</v>
      </c>
      <c r="O4662" s="38"/>
      <c r="P4662" s="43"/>
    </row>
    <row r="4663">
      <c r="A4663" s="26">
        <v>201086.0</v>
      </c>
      <c r="B4663" s="28" t="s">
        <v>90</v>
      </c>
      <c r="C4663" s="28" t="s">
        <v>91</v>
      </c>
      <c r="D4663" s="28" t="s">
        <v>1487</v>
      </c>
      <c r="E4663" s="28" t="s">
        <v>68</v>
      </c>
      <c r="F4663" s="35" t="s">
        <v>33</v>
      </c>
      <c r="G4663" s="35" t="s">
        <v>18934</v>
      </c>
      <c r="H4663" s="35" t="s">
        <v>18935</v>
      </c>
      <c r="I4663" s="35" t="s">
        <v>3732</v>
      </c>
      <c r="J4663" s="28" t="s">
        <v>7437</v>
      </c>
      <c r="K4663" s="35" t="s">
        <v>18936</v>
      </c>
      <c r="L4663" s="35" t="s">
        <v>18937</v>
      </c>
      <c r="M4663" s="35" t="s">
        <v>1494</v>
      </c>
      <c r="N4663" s="35" t="s">
        <v>133</v>
      </c>
      <c r="O4663" s="38"/>
      <c r="P4663" s="38"/>
    </row>
    <row r="4664">
      <c r="A4664" s="39">
        <v>201088.0</v>
      </c>
      <c r="B4664" s="40" t="s">
        <v>90</v>
      </c>
      <c r="C4664" s="40" t="s">
        <v>91</v>
      </c>
      <c r="D4664" s="40" t="s">
        <v>156</v>
      </c>
      <c r="E4664" s="40" t="s">
        <v>68</v>
      </c>
      <c r="F4664" s="41" t="s">
        <v>33</v>
      </c>
      <c r="G4664" s="41" t="s">
        <v>18938</v>
      </c>
      <c r="H4664" s="41" t="s">
        <v>18939</v>
      </c>
      <c r="I4664" s="41" t="s">
        <v>1655</v>
      </c>
      <c r="J4664" s="40" t="s">
        <v>1656</v>
      </c>
      <c r="K4664" s="41" t="s">
        <v>18940</v>
      </c>
      <c r="L4664" s="41" t="s">
        <v>18941</v>
      </c>
      <c r="M4664" s="41" t="s">
        <v>78</v>
      </c>
      <c r="N4664" s="41" t="s">
        <v>183</v>
      </c>
      <c r="O4664" s="38"/>
      <c r="P4664" s="43"/>
    </row>
    <row r="4665">
      <c r="A4665" s="26">
        <v>201097.0</v>
      </c>
      <c r="B4665" s="28" t="s">
        <v>90</v>
      </c>
      <c r="C4665" s="28" t="s">
        <v>91</v>
      </c>
      <c r="D4665" s="28" t="s">
        <v>3260</v>
      </c>
      <c r="E4665" s="28" t="s">
        <v>68</v>
      </c>
      <c r="F4665" s="35" t="s">
        <v>33</v>
      </c>
      <c r="G4665" s="35" t="s">
        <v>18942</v>
      </c>
      <c r="H4665" s="35" t="s">
        <v>18943</v>
      </c>
      <c r="I4665" s="35" t="s">
        <v>4322</v>
      </c>
      <c r="J4665" s="28" t="s">
        <v>4323</v>
      </c>
      <c r="K4665" s="35" t="s">
        <v>6437</v>
      </c>
      <c r="L4665" s="35" t="s">
        <v>18944</v>
      </c>
      <c r="M4665" s="35" t="s">
        <v>50</v>
      </c>
      <c r="N4665" s="35" t="s">
        <v>183</v>
      </c>
      <c r="O4665" s="38"/>
      <c r="P4665" s="38"/>
    </row>
    <row r="4666">
      <c r="A4666" s="39">
        <v>201099.0</v>
      </c>
      <c r="B4666" s="40" t="s">
        <v>90</v>
      </c>
      <c r="C4666" s="40" t="s">
        <v>91</v>
      </c>
      <c r="D4666" s="40" t="s">
        <v>1729</v>
      </c>
      <c r="E4666" s="40" t="s">
        <v>68</v>
      </c>
      <c r="F4666" s="41" t="s">
        <v>33</v>
      </c>
      <c r="G4666" s="41" t="s">
        <v>18945</v>
      </c>
      <c r="H4666" s="41" t="s">
        <v>18946</v>
      </c>
      <c r="I4666" s="41" t="s">
        <v>1732</v>
      </c>
      <c r="J4666" s="40" t="s">
        <v>5111</v>
      </c>
      <c r="K4666" s="41" t="s">
        <v>18947</v>
      </c>
      <c r="L4666" s="41" t="s">
        <v>18948</v>
      </c>
      <c r="M4666" s="41" t="s">
        <v>50</v>
      </c>
      <c r="N4666" s="41" t="s">
        <v>183</v>
      </c>
      <c r="O4666" s="38"/>
      <c r="P4666" s="43"/>
    </row>
    <row r="4667">
      <c r="A4667" s="26">
        <v>201100.0</v>
      </c>
      <c r="B4667" s="28" t="s">
        <v>90</v>
      </c>
      <c r="C4667" s="28" t="s">
        <v>91</v>
      </c>
      <c r="D4667" s="28" t="s">
        <v>67</v>
      </c>
      <c r="E4667" s="28" t="s">
        <v>68</v>
      </c>
      <c r="F4667" s="35" t="s">
        <v>33</v>
      </c>
      <c r="G4667" s="35" t="s">
        <v>16424</v>
      </c>
      <c r="H4667" s="35" t="s">
        <v>18949</v>
      </c>
      <c r="I4667" s="35" t="s">
        <v>4499</v>
      </c>
      <c r="J4667" s="28" t="s">
        <v>4500</v>
      </c>
      <c r="K4667" s="35" t="s">
        <v>1438</v>
      </c>
      <c r="L4667" s="35" t="s">
        <v>18950</v>
      </c>
      <c r="M4667" s="35" t="s">
        <v>50</v>
      </c>
      <c r="N4667" s="35" t="s">
        <v>183</v>
      </c>
      <c r="O4667" s="38"/>
      <c r="P4667" s="38"/>
    </row>
    <row r="4668">
      <c r="A4668" s="39">
        <v>201101.0</v>
      </c>
      <c r="B4668" s="40" t="s">
        <v>90</v>
      </c>
      <c r="C4668" s="40" t="s">
        <v>91</v>
      </c>
      <c r="D4668" s="40" t="s">
        <v>1625</v>
      </c>
      <c r="E4668" s="40" t="s">
        <v>68</v>
      </c>
      <c r="F4668" s="41" t="s">
        <v>33</v>
      </c>
      <c r="G4668" s="41" t="s">
        <v>18951</v>
      </c>
      <c r="H4668" s="41" t="s">
        <v>18952</v>
      </c>
      <c r="I4668" s="41" t="s">
        <v>1628</v>
      </c>
      <c r="J4668" s="40" t="s">
        <v>1629</v>
      </c>
      <c r="K4668" s="41" t="s">
        <v>18953</v>
      </c>
      <c r="L4668" s="41" t="s">
        <v>18954</v>
      </c>
      <c r="M4668" s="41" t="s">
        <v>78</v>
      </c>
      <c r="N4668" s="41" t="s">
        <v>99</v>
      </c>
      <c r="O4668" s="38"/>
      <c r="P4668" s="43"/>
    </row>
    <row r="4669">
      <c r="A4669" s="26">
        <v>201102.0</v>
      </c>
      <c r="B4669" s="28" t="s">
        <v>90</v>
      </c>
      <c r="C4669" s="28" t="s">
        <v>91</v>
      </c>
      <c r="D4669" s="28" t="s">
        <v>1806</v>
      </c>
      <c r="E4669" s="28" t="s">
        <v>68</v>
      </c>
      <c r="F4669" s="35" t="s">
        <v>33</v>
      </c>
      <c r="G4669" s="35" t="s">
        <v>401</v>
      </c>
      <c r="H4669" s="35" t="s">
        <v>18955</v>
      </c>
      <c r="I4669" s="35" t="s">
        <v>3463</v>
      </c>
      <c r="J4669" s="28" t="s">
        <v>3464</v>
      </c>
      <c r="K4669" s="35" t="s">
        <v>18956</v>
      </c>
      <c r="L4669" s="35" t="s">
        <v>18957</v>
      </c>
      <c r="M4669" s="35" t="s">
        <v>1813</v>
      </c>
      <c r="N4669" s="35" t="s">
        <v>117</v>
      </c>
      <c r="O4669" s="38"/>
      <c r="P4669" s="38"/>
    </row>
    <row r="4670">
      <c r="A4670" s="39">
        <v>201103.0</v>
      </c>
      <c r="B4670" s="40" t="s">
        <v>5829</v>
      </c>
      <c r="C4670" s="40" t="s">
        <v>5830</v>
      </c>
      <c r="D4670" s="40" t="s">
        <v>3260</v>
      </c>
      <c r="E4670" s="40" t="s">
        <v>68</v>
      </c>
      <c r="F4670" s="41" t="s">
        <v>33</v>
      </c>
      <c r="G4670" s="41" t="s">
        <v>18958</v>
      </c>
      <c r="H4670" s="41" t="s">
        <v>18959</v>
      </c>
      <c r="I4670" s="41" t="s">
        <v>3660</v>
      </c>
      <c r="J4670" s="40" t="s">
        <v>3264</v>
      </c>
      <c r="K4670" s="41" t="s">
        <v>18960</v>
      </c>
      <c r="L4670" s="41" t="s">
        <v>18961</v>
      </c>
      <c r="M4670" s="41" t="s">
        <v>50</v>
      </c>
      <c r="N4670" s="41" t="s">
        <v>183</v>
      </c>
      <c r="O4670" s="38"/>
      <c r="P4670" s="43"/>
    </row>
    <row r="4671">
      <c r="A4671" s="26">
        <v>201109.0</v>
      </c>
      <c r="B4671" s="28" t="s">
        <v>90</v>
      </c>
      <c r="C4671" s="28" t="s">
        <v>91</v>
      </c>
      <c r="D4671" s="28" t="s">
        <v>1729</v>
      </c>
      <c r="E4671" s="28" t="s">
        <v>68</v>
      </c>
      <c r="F4671" s="35" t="s">
        <v>33</v>
      </c>
      <c r="G4671" s="35" t="s">
        <v>18962</v>
      </c>
      <c r="H4671" s="35" t="s">
        <v>18963</v>
      </c>
      <c r="I4671" s="35" t="s">
        <v>3540</v>
      </c>
      <c r="J4671" s="28" t="s">
        <v>3541</v>
      </c>
      <c r="K4671" s="35" t="s">
        <v>16954</v>
      </c>
      <c r="L4671" s="35" t="s">
        <v>18964</v>
      </c>
      <c r="M4671" s="35" t="s">
        <v>50</v>
      </c>
      <c r="N4671" s="35" t="s">
        <v>51</v>
      </c>
      <c r="O4671" s="38"/>
      <c r="P4671" s="38"/>
    </row>
    <row r="4672">
      <c r="A4672" s="39">
        <v>201110.0</v>
      </c>
      <c r="B4672" s="40" t="s">
        <v>90</v>
      </c>
      <c r="C4672" s="40" t="s">
        <v>91</v>
      </c>
      <c r="D4672" s="40" t="s">
        <v>3260</v>
      </c>
      <c r="E4672" s="40" t="s">
        <v>68</v>
      </c>
      <c r="F4672" s="41" t="s">
        <v>33</v>
      </c>
      <c r="G4672" s="41" t="s">
        <v>18965</v>
      </c>
      <c r="H4672" s="41" t="s">
        <v>18966</v>
      </c>
      <c r="I4672" s="41" t="s">
        <v>6427</v>
      </c>
      <c r="J4672" s="40" t="s">
        <v>6428</v>
      </c>
      <c r="K4672" s="41" t="s">
        <v>16954</v>
      </c>
      <c r="L4672" s="41" t="s">
        <v>18967</v>
      </c>
      <c r="M4672" s="41" t="s">
        <v>50</v>
      </c>
      <c r="N4672" s="41" t="s">
        <v>51</v>
      </c>
      <c r="O4672" s="38"/>
      <c r="P4672" s="43"/>
    </row>
    <row r="4673">
      <c r="A4673" s="26">
        <v>201114.0</v>
      </c>
      <c r="B4673" s="28" t="s">
        <v>90</v>
      </c>
      <c r="C4673" s="28" t="s">
        <v>91</v>
      </c>
      <c r="D4673" s="28" t="s">
        <v>156</v>
      </c>
      <c r="E4673" s="28" t="s">
        <v>68</v>
      </c>
      <c r="F4673" s="35" t="s">
        <v>33</v>
      </c>
      <c r="G4673" s="35" t="s">
        <v>18968</v>
      </c>
      <c r="H4673" s="35" t="s">
        <v>18969</v>
      </c>
      <c r="I4673" s="35" t="s">
        <v>5189</v>
      </c>
      <c r="J4673" s="28" t="s">
        <v>5190</v>
      </c>
      <c r="K4673" s="35" t="s">
        <v>9193</v>
      </c>
      <c r="L4673" s="35" t="s">
        <v>18970</v>
      </c>
      <c r="M4673" s="35" t="s">
        <v>78</v>
      </c>
      <c r="N4673" s="35" t="s">
        <v>51</v>
      </c>
      <c r="O4673" s="38"/>
      <c r="P4673" s="38"/>
    </row>
    <row r="4674">
      <c r="A4674" s="39">
        <v>201117.0</v>
      </c>
      <c r="B4674" s="40" t="s">
        <v>90</v>
      </c>
      <c r="C4674" s="40" t="s">
        <v>91</v>
      </c>
      <c r="D4674" s="40" t="s">
        <v>67</v>
      </c>
      <c r="E4674" s="40" t="s">
        <v>68</v>
      </c>
      <c r="F4674" s="41" t="s">
        <v>33</v>
      </c>
      <c r="G4674" s="41" t="s">
        <v>17071</v>
      </c>
      <c r="H4674" s="41" t="s">
        <v>18971</v>
      </c>
      <c r="I4674" s="41" t="s">
        <v>193</v>
      </c>
      <c r="J4674" s="40" t="s">
        <v>194</v>
      </c>
      <c r="K4674" s="41" t="s">
        <v>18972</v>
      </c>
      <c r="L4674" s="41" t="s">
        <v>18973</v>
      </c>
      <c r="M4674" s="41" t="s">
        <v>78</v>
      </c>
      <c r="N4674" s="41" t="s">
        <v>133</v>
      </c>
      <c r="O4674" s="38"/>
      <c r="P4674" s="43"/>
    </row>
    <row r="4675">
      <c r="A4675" s="26">
        <v>201118.0</v>
      </c>
      <c r="B4675" s="28" t="s">
        <v>90</v>
      </c>
      <c r="C4675" s="28" t="s">
        <v>91</v>
      </c>
      <c r="D4675" s="28" t="s">
        <v>1487</v>
      </c>
      <c r="E4675" s="28" t="s">
        <v>68</v>
      </c>
      <c r="F4675" s="35" t="s">
        <v>33</v>
      </c>
      <c r="G4675" s="35" t="s">
        <v>18974</v>
      </c>
      <c r="H4675" s="35" t="s">
        <v>18975</v>
      </c>
      <c r="I4675" s="35" t="s">
        <v>1490</v>
      </c>
      <c r="J4675" s="28" t="s">
        <v>1491</v>
      </c>
      <c r="K4675" s="35" t="s">
        <v>18976</v>
      </c>
      <c r="L4675" s="35" t="s">
        <v>18977</v>
      </c>
      <c r="M4675" s="35" t="s">
        <v>1494</v>
      </c>
      <c r="N4675" s="35" t="s">
        <v>7086</v>
      </c>
      <c r="O4675" s="38"/>
      <c r="P4675" s="38"/>
    </row>
    <row r="4676">
      <c r="A4676" s="39">
        <v>201119.0</v>
      </c>
      <c r="B4676" s="40" t="s">
        <v>90</v>
      </c>
      <c r="C4676" s="40" t="s">
        <v>91</v>
      </c>
      <c r="D4676" s="40" t="s">
        <v>156</v>
      </c>
      <c r="E4676" s="40" t="s">
        <v>68</v>
      </c>
      <c r="F4676" s="41" t="s">
        <v>33</v>
      </c>
      <c r="G4676" s="41" t="s">
        <v>2480</v>
      </c>
      <c r="H4676" s="41" t="s">
        <v>18978</v>
      </c>
      <c r="I4676" s="41" t="s">
        <v>172</v>
      </c>
      <c r="J4676" s="40" t="s">
        <v>174</v>
      </c>
      <c r="K4676" s="41" t="s">
        <v>18979</v>
      </c>
      <c r="L4676" s="41" t="s">
        <v>18980</v>
      </c>
      <c r="M4676" s="41" t="s">
        <v>78</v>
      </c>
      <c r="N4676" s="41" t="s">
        <v>117</v>
      </c>
      <c r="O4676" s="38"/>
      <c r="P4676" s="43"/>
    </row>
    <row r="4677">
      <c r="A4677" s="26">
        <v>201125.0</v>
      </c>
      <c r="B4677" s="28" t="s">
        <v>90</v>
      </c>
      <c r="C4677" s="28" t="s">
        <v>91</v>
      </c>
      <c r="D4677" s="28" t="s">
        <v>210</v>
      </c>
      <c r="E4677" s="28" t="s">
        <v>68</v>
      </c>
      <c r="F4677" s="35" t="s">
        <v>33</v>
      </c>
      <c r="G4677" s="35" t="s">
        <v>18981</v>
      </c>
      <c r="H4677" s="35" t="s">
        <v>18982</v>
      </c>
      <c r="I4677" s="35" t="s">
        <v>1717</v>
      </c>
      <c r="J4677" s="28" t="s">
        <v>1718</v>
      </c>
      <c r="K4677" s="35" t="s">
        <v>2894</v>
      </c>
      <c r="L4677" s="35" t="s">
        <v>18983</v>
      </c>
      <c r="M4677" s="35" t="s">
        <v>78</v>
      </c>
      <c r="N4677" s="35" t="s">
        <v>183</v>
      </c>
      <c r="O4677" s="38"/>
      <c r="P4677" s="38"/>
    </row>
    <row r="4678">
      <c r="A4678" s="39">
        <v>201126.0</v>
      </c>
      <c r="B4678" s="40" t="s">
        <v>90</v>
      </c>
      <c r="C4678" s="40" t="s">
        <v>91</v>
      </c>
      <c r="D4678" s="40" t="s">
        <v>67</v>
      </c>
      <c r="E4678" s="40" t="s">
        <v>68</v>
      </c>
      <c r="F4678" s="41" t="s">
        <v>33</v>
      </c>
      <c r="G4678" s="41" t="s">
        <v>18984</v>
      </c>
      <c r="H4678" s="41" t="s">
        <v>18985</v>
      </c>
      <c r="I4678" s="41" t="s">
        <v>74</v>
      </c>
      <c r="J4678" s="40" t="s">
        <v>75</v>
      </c>
      <c r="K4678" s="41" t="s">
        <v>18986</v>
      </c>
      <c r="L4678" s="41" t="s">
        <v>18987</v>
      </c>
      <c r="M4678" s="41" t="s">
        <v>78</v>
      </c>
      <c r="N4678" s="41" t="s">
        <v>183</v>
      </c>
      <c r="O4678" s="38"/>
      <c r="P4678" s="43"/>
    </row>
    <row r="4679">
      <c r="A4679" s="26">
        <v>201137.0</v>
      </c>
      <c r="B4679" s="28" t="s">
        <v>90</v>
      </c>
      <c r="C4679" s="28" t="s">
        <v>91</v>
      </c>
      <c r="D4679" s="28" t="s">
        <v>3260</v>
      </c>
      <c r="E4679" s="28" t="s">
        <v>68</v>
      </c>
      <c r="F4679" s="35" t="s">
        <v>33</v>
      </c>
      <c r="G4679" s="35" t="s">
        <v>18988</v>
      </c>
      <c r="H4679" s="35" t="s">
        <v>18989</v>
      </c>
      <c r="I4679" s="35" t="s">
        <v>3660</v>
      </c>
      <c r="J4679" s="28" t="s">
        <v>3264</v>
      </c>
      <c r="K4679" s="35" t="s">
        <v>18990</v>
      </c>
      <c r="L4679" s="35" t="s">
        <v>18991</v>
      </c>
      <c r="M4679" s="35" t="s">
        <v>50</v>
      </c>
      <c r="N4679" s="35" t="s">
        <v>823</v>
      </c>
      <c r="O4679" s="38"/>
      <c r="P4679" s="38"/>
    </row>
    <row r="4680">
      <c r="A4680" s="39">
        <v>201138.0</v>
      </c>
      <c r="B4680" s="40" t="s">
        <v>90</v>
      </c>
      <c r="C4680" s="40" t="s">
        <v>91</v>
      </c>
      <c r="D4680" s="40" t="s">
        <v>1729</v>
      </c>
      <c r="E4680" s="40" t="s">
        <v>68</v>
      </c>
      <c r="F4680" s="41" t="s">
        <v>33</v>
      </c>
      <c r="G4680" s="41" t="s">
        <v>18992</v>
      </c>
      <c r="H4680" s="41" t="s">
        <v>18993</v>
      </c>
      <c r="I4680" s="41" t="s">
        <v>6894</v>
      </c>
      <c r="J4680" s="40" t="s">
        <v>6895</v>
      </c>
      <c r="K4680" s="41" t="s">
        <v>18994</v>
      </c>
      <c r="L4680" s="41" t="s">
        <v>18995</v>
      </c>
      <c r="M4680" s="41" t="s">
        <v>50</v>
      </c>
      <c r="N4680" s="41" t="s">
        <v>99</v>
      </c>
      <c r="O4680" s="38"/>
      <c r="P4680" s="43"/>
    </row>
    <row r="4681">
      <c r="A4681" s="26">
        <v>201140.0</v>
      </c>
      <c r="B4681" s="28" t="s">
        <v>125</v>
      </c>
      <c r="C4681" s="28" t="s">
        <v>134</v>
      </c>
      <c r="D4681" s="28" t="s">
        <v>1806</v>
      </c>
      <c r="E4681" s="28" t="s">
        <v>68</v>
      </c>
      <c r="F4681" s="35" t="s">
        <v>33</v>
      </c>
      <c r="G4681" s="35" t="s">
        <v>18996</v>
      </c>
      <c r="H4681" s="35" t="s">
        <v>18997</v>
      </c>
      <c r="I4681" s="35" t="s">
        <v>4958</v>
      </c>
      <c r="J4681" s="28" t="s">
        <v>4959</v>
      </c>
      <c r="K4681" s="35" t="s">
        <v>12521</v>
      </c>
      <c r="L4681" s="35" t="s">
        <v>18998</v>
      </c>
      <c r="M4681" s="35" t="s">
        <v>1813</v>
      </c>
      <c r="N4681" s="35" t="s">
        <v>133</v>
      </c>
      <c r="O4681" s="38"/>
      <c r="P4681" s="38"/>
    </row>
    <row r="4682">
      <c r="A4682" s="39">
        <v>201141.0</v>
      </c>
      <c r="B4682" s="40" t="s">
        <v>90</v>
      </c>
      <c r="C4682" s="40" t="s">
        <v>91</v>
      </c>
      <c r="D4682" s="40" t="s">
        <v>67</v>
      </c>
      <c r="E4682" s="40" t="s">
        <v>68</v>
      </c>
      <c r="F4682" s="41" t="s">
        <v>33</v>
      </c>
      <c r="G4682" s="41" t="s">
        <v>18999</v>
      </c>
      <c r="H4682" s="41" t="s">
        <v>19000</v>
      </c>
      <c r="I4682" s="41" t="s">
        <v>46</v>
      </c>
      <c r="J4682" s="40" t="s">
        <v>47</v>
      </c>
      <c r="K4682" s="41" t="s">
        <v>19001</v>
      </c>
      <c r="L4682" s="41" t="s">
        <v>19002</v>
      </c>
      <c r="M4682" s="41" t="s">
        <v>50</v>
      </c>
      <c r="N4682" s="41" t="s">
        <v>117</v>
      </c>
      <c r="O4682" s="38"/>
      <c r="P4682" s="43"/>
    </row>
    <row r="4683">
      <c r="A4683" s="26">
        <v>201142.0</v>
      </c>
      <c r="B4683" s="28" t="s">
        <v>90</v>
      </c>
      <c r="C4683" s="28" t="s">
        <v>91</v>
      </c>
      <c r="D4683" s="28" t="s">
        <v>1729</v>
      </c>
      <c r="E4683" s="28" t="s">
        <v>68</v>
      </c>
      <c r="F4683" s="35" t="s">
        <v>33</v>
      </c>
      <c r="G4683" s="35" t="s">
        <v>19003</v>
      </c>
      <c r="H4683" s="35" t="s">
        <v>19004</v>
      </c>
      <c r="I4683" s="35" t="s">
        <v>1732</v>
      </c>
      <c r="J4683" s="28" t="s">
        <v>1733</v>
      </c>
      <c r="K4683" s="35" t="s">
        <v>19005</v>
      </c>
      <c r="L4683" s="35" t="s">
        <v>19006</v>
      </c>
      <c r="M4683" s="35" t="s">
        <v>50</v>
      </c>
      <c r="N4683" s="35" t="s">
        <v>99</v>
      </c>
      <c r="O4683" s="38"/>
      <c r="P4683" s="38"/>
    </row>
    <row r="4684">
      <c r="A4684" s="39">
        <v>201147.0</v>
      </c>
      <c r="B4684" s="40" t="s">
        <v>90</v>
      </c>
      <c r="C4684" s="40" t="s">
        <v>91</v>
      </c>
      <c r="D4684" s="40" t="s">
        <v>1838</v>
      </c>
      <c r="E4684" s="40" t="s">
        <v>68</v>
      </c>
      <c r="F4684" s="41" t="s">
        <v>33</v>
      </c>
      <c r="G4684" s="41" t="s">
        <v>19007</v>
      </c>
      <c r="H4684" s="41" t="s">
        <v>19008</v>
      </c>
      <c r="I4684" s="41" t="s">
        <v>11279</v>
      </c>
      <c r="J4684" s="40" t="s">
        <v>11280</v>
      </c>
      <c r="K4684" s="41" t="s">
        <v>19009</v>
      </c>
      <c r="L4684" s="41" t="s">
        <v>19010</v>
      </c>
      <c r="M4684" s="41" t="s">
        <v>1494</v>
      </c>
      <c r="N4684" s="41" t="s">
        <v>99</v>
      </c>
      <c r="O4684" s="38"/>
      <c r="P4684" s="43"/>
    </row>
    <row r="4685">
      <c r="A4685" s="26">
        <v>201151.0</v>
      </c>
      <c r="B4685" s="28" t="s">
        <v>90</v>
      </c>
      <c r="C4685" s="28" t="s">
        <v>91</v>
      </c>
      <c r="D4685" s="28" t="s">
        <v>3260</v>
      </c>
      <c r="E4685" s="28" t="s">
        <v>68</v>
      </c>
      <c r="F4685" s="35" t="s">
        <v>33</v>
      </c>
      <c r="G4685" s="35" t="s">
        <v>19011</v>
      </c>
      <c r="H4685" s="35" t="s">
        <v>19012</v>
      </c>
      <c r="I4685" s="35" t="s">
        <v>10463</v>
      </c>
      <c r="J4685" s="28" t="s">
        <v>6581</v>
      </c>
      <c r="K4685" s="35" t="s">
        <v>19013</v>
      </c>
      <c r="L4685" s="35" t="s">
        <v>19014</v>
      </c>
      <c r="M4685" s="35" t="s">
        <v>50</v>
      </c>
      <c r="N4685" s="35" t="s">
        <v>183</v>
      </c>
      <c r="O4685" s="38"/>
      <c r="P4685" s="38"/>
    </row>
    <row r="4686">
      <c r="A4686" s="39">
        <v>201152.0</v>
      </c>
      <c r="B4686" s="40" t="s">
        <v>90</v>
      </c>
      <c r="C4686" s="40" t="s">
        <v>91</v>
      </c>
      <c r="D4686" s="40" t="s">
        <v>210</v>
      </c>
      <c r="E4686" s="40" t="s">
        <v>68</v>
      </c>
      <c r="F4686" s="41" t="s">
        <v>33</v>
      </c>
      <c r="G4686" s="41" t="s">
        <v>19015</v>
      </c>
      <c r="H4686" s="41" t="s">
        <v>19016</v>
      </c>
      <c r="I4686" s="41" t="s">
        <v>5587</v>
      </c>
      <c r="J4686" s="40" t="s">
        <v>5588</v>
      </c>
      <c r="K4686" s="41" t="s">
        <v>9905</v>
      </c>
      <c r="L4686" s="41" t="s">
        <v>19017</v>
      </c>
      <c r="M4686" s="41" t="s">
        <v>1813</v>
      </c>
      <c r="N4686" s="41" t="s">
        <v>183</v>
      </c>
      <c r="O4686" s="38"/>
      <c r="P4686" s="43"/>
    </row>
    <row r="4687">
      <c r="A4687" s="26">
        <v>201154.0</v>
      </c>
      <c r="B4687" s="28" t="s">
        <v>2900</v>
      </c>
      <c r="C4687" s="28" t="s">
        <v>2901</v>
      </c>
      <c r="D4687" s="28" t="s">
        <v>1806</v>
      </c>
      <c r="E4687" s="28" t="s">
        <v>68</v>
      </c>
      <c r="F4687" s="35" t="s">
        <v>33</v>
      </c>
      <c r="G4687" s="35" t="s">
        <v>19018</v>
      </c>
      <c r="H4687" s="35" t="s">
        <v>19019</v>
      </c>
      <c r="I4687" s="35" t="s">
        <v>5485</v>
      </c>
      <c r="J4687" s="28" t="s">
        <v>5486</v>
      </c>
      <c r="K4687" s="35" t="s">
        <v>152</v>
      </c>
      <c r="L4687" s="35" t="s">
        <v>19020</v>
      </c>
      <c r="M4687" s="35" t="s">
        <v>1494</v>
      </c>
      <c r="N4687" s="35" t="s">
        <v>334</v>
      </c>
      <c r="O4687" s="38"/>
      <c r="P4687" s="38"/>
    </row>
    <row r="4688">
      <c r="A4688" s="39">
        <v>201155.0</v>
      </c>
      <c r="B4688" s="40" t="s">
        <v>2900</v>
      </c>
      <c r="C4688" s="40" t="s">
        <v>2901</v>
      </c>
      <c r="D4688" s="40" t="s">
        <v>1487</v>
      </c>
      <c r="E4688" s="40" t="s">
        <v>68</v>
      </c>
      <c r="F4688" s="41" t="s">
        <v>33</v>
      </c>
      <c r="G4688" s="41" t="s">
        <v>19021</v>
      </c>
      <c r="H4688" s="41" t="s">
        <v>19022</v>
      </c>
      <c r="I4688" s="41" t="s">
        <v>5485</v>
      </c>
      <c r="J4688" s="40" t="s">
        <v>5609</v>
      </c>
      <c r="K4688" s="41" t="s">
        <v>19023</v>
      </c>
      <c r="L4688" s="41" t="s">
        <v>19024</v>
      </c>
      <c r="M4688" s="41" t="s">
        <v>1494</v>
      </c>
      <c r="N4688" s="41" t="s">
        <v>334</v>
      </c>
      <c r="O4688" s="38"/>
      <c r="P4688" s="43"/>
    </row>
    <row r="4689">
      <c r="A4689" s="26">
        <v>201166.0</v>
      </c>
      <c r="B4689" s="28" t="s">
        <v>2900</v>
      </c>
      <c r="C4689" s="28" t="s">
        <v>2901</v>
      </c>
      <c r="D4689" s="28" t="s">
        <v>1625</v>
      </c>
      <c r="E4689" s="28" t="s">
        <v>68</v>
      </c>
      <c r="F4689" s="35" t="s">
        <v>33</v>
      </c>
      <c r="G4689" s="35" t="s">
        <v>19025</v>
      </c>
      <c r="H4689" s="35" t="s">
        <v>19026</v>
      </c>
      <c r="I4689" s="35" t="s">
        <v>5218</v>
      </c>
      <c r="J4689" s="28" t="s">
        <v>5219</v>
      </c>
      <c r="K4689" s="35" t="s">
        <v>19027</v>
      </c>
      <c r="L4689" s="35" t="s">
        <v>19028</v>
      </c>
      <c r="M4689" s="35" t="s">
        <v>1813</v>
      </c>
      <c r="N4689" s="35" t="s">
        <v>950</v>
      </c>
      <c r="O4689" s="38"/>
      <c r="P4689" s="38"/>
    </row>
    <row r="4690">
      <c r="A4690" s="39">
        <v>201167.0</v>
      </c>
      <c r="B4690" s="40" t="s">
        <v>2900</v>
      </c>
      <c r="C4690" s="40" t="s">
        <v>2901</v>
      </c>
      <c r="D4690" s="40" t="s">
        <v>1625</v>
      </c>
      <c r="E4690" s="40" t="s">
        <v>68</v>
      </c>
      <c r="F4690" s="41" t="s">
        <v>33</v>
      </c>
      <c r="G4690" s="41" t="s">
        <v>19029</v>
      </c>
      <c r="H4690" s="41" t="s">
        <v>19030</v>
      </c>
      <c r="I4690" s="41" t="s">
        <v>5218</v>
      </c>
      <c r="J4690" s="40" t="s">
        <v>5219</v>
      </c>
      <c r="K4690" s="41" t="s">
        <v>19027</v>
      </c>
      <c r="L4690" s="41" t="s">
        <v>19028</v>
      </c>
      <c r="M4690" s="41" t="s">
        <v>1813</v>
      </c>
      <c r="N4690" s="41" t="s">
        <v>334</v>
      </c>
      <c r="O4690" s="38"/>
      <c r="P4690" s="43"/>
    </row>
    <row r="4691">
      <c r="A4691" s="26">
        <v>201183.0</v>
      </c>
      <c r="B4691" s="28" t="s">
        <v>90</v>
      </c>
      <c r="C4691" s="28" t="s">
        <v>91</v>
      </c>
      <c r="D4691" s="28" t="s">
        <v>1729</v>
      </c>
      <c r="E4691" s="28" t="s">
        <v>68</v>
      </c>
      <c r="F4691" s="35" t="s">
        <v>33</v>
      </c>
      <c r="G4691" s="35" t="s">
        <v>2759</v>
      </c>
      <c r="H4691" s="35" t="s">
        <v>19031</v>
      </c>
      <c r="I4691" s="35" t="s">
        <v>11484</v>
      </c>
      <c r="J4691" s="28" t="s">
        <v>11485</v>
      </c>
      <c r="K4691" s="35" t="s">
        <v>19032</v>
      </c>
      <c r="L4691" s="35" t="s">
        <v>19033</v>
      </c>
      <c r="M4691" s="35" t="s">
        <v>50</v>
      </c>
      <c r="N4691" s="35" t="s">
        <v>99</v>
      </c>
      <c r="O4691" s="38"/>
      <c r="P4691" s="38"/>
    </row>
    <row r="4692">
      <c r="A4692" s="39">
        <v>201185.0</v>
      </c>
      <c r="B4692" s="40" t="s">
        <v>90</v>
      </c>
      <c r="C4692" s="40" t="s">
        <v>91</v>
      </c>
      <c r="D4692" s="40" t="s">
        <v>1625</v>
      </c>
      <c r="E4692" s="40" t="s">
        <v>68</v>
      </c>
      <c r="F4692" s="41" t="s">
        <v>33</v>
      </c>
      <c r="G4692" s="41" t="s">
        <v>19034</v>
      </c>
      <c r="H4692" s="41" t="s">
        <v>19035</v>
      </c>
      <c r="I4692" s="41" t="s">
        <v>3546</v>
      </c>
      <c r="J4692" s="40" t="s">
        <v>3547</v>
      </c>
      <c r="K4692" s="41" t="s">
        <v>19036</v>
      </c>
      <c r="L4692" s="41" t="s">
        <v>19037</v>
      </c>
      <c r="M4692" s="41" t="s">
        <v>78</v>
      </c>
      <c r="N4692" s="41" t="s">
        <v>99</v>
      </c>
      <c r="O4692" s="38"/>
      <c r="P4692" s="43"/>
    </row>
    <row r="4693">
      <c r="A4693" s="26">
        <v>201187.0</v>
      </c>
      <c r="B4693" s="28" t="s">
        <v>1313</v>
      </c>
      <c r="C4693" s="28" t="s">
        <v>1314</v>
      </c>
      <c r="D4693" s="28" t="s">
        <v>1729</v>
      </c>
      <c r="E4693" s="28" t="s">
        <v>68</v>
      </c>
      <c r="F4693" s="35" t="s">
        <v>33</v>
      </c>
      <c r="G4693" s="35" t="s">
        <v>19038</v>
      </c>
      <c r="H4693" s="35" t="s">
        <v>19039</v>
      </c>
      <c r="I4693" s="35" t="s">
        <v>18585</v>
      </c>
      <c r="J4693" s="28" t="s">
        <v>18586</v>
      </c>
      <c r="K4693" s="35" t="s">
        <v>630</v>
      </c>
      <c r="L4693" s="35" t="s">
        <v>19040</v>
      </c>
      <c r="M4693" s="35" t="s">
        <v>50</v>
      </c>
      <c r="N4693" s="35" t="s">
        <v>133</v>
      </c>
      <c r="O4693" s="38"/>
      <c r="P4693" s="38"/>
    </row>
    <row r="4694">
      <c r="A4694" s="39">
        <v>201191.0</v>
      </c>
      <c r="B4694" s="40" t="s">
        <v>90</v>
      </c>
      <c r="C4694" s="40" t="s">
        <v>91</v>
      </c>
      <c r="D4694" s="40" t="s">
        <v>1729</v>
      </c>
      <c r="E4694" s="40" t="s">
        <v>68</v>
      </c>
      <c r="F4694" s="41" t="s">
        <v>33</v>
      </c>
      <c r="G4694" s="41" t="s">
        <v>19041</v>
      </c>
      <c r="H4694" s="41" t="s">
        <v>19042</v>
      </c>
      <c r="I4694" s="41" t="s">
        <v>1732</v>
      </c>
      <c r="J4694" s="40" t="s">
        <v>1733</v>
      </c>
      <c r="K4694" s="41" t="s">
        <v>19043</v>
      </c>
      <c r="L4694" s="41" t="s">
        <v>19044</v>
      </c>
      <c r="M4694" s="41" t="s">
        <v>50</v>
      </c>
      <c r="N4694" s="41" t="s">
        <v>99</v>
      </c>
      <c r="O4694" s="38"/>
      <c r="P4694" s="43"/>
    </row>
    <row r="4695">
      <c r="A4695" s="26">
        <v>201192.0</v>
      </c>
      <c r="B4695" s="28" t="s">
        <v>125</v>
      </c>
      <c r="C4695" s="28" t="s">
        <v>134</v>
      </c>
      <c r="D4695" s="28" t="s">
        <v>1487</v>
      </c>
      <c r="E4695" s="28" t="s">
        <v>68</v>
      </c>
      <c r="F4695" s="35" t="s">
        <v>33</v>
      </c>
      <c r="G4695" s="35" t="s">
        <v>19045</v>
      </c>
      <c r="H4695" s="35" t="s">
        <v>19046</v>
      </c>
      <c r="I4695" s="35" t="s">
        <v>3745</v>
      </c>
      <c r="J4695" s="28" t="s">
        <v>3746</v>
      </c>
      <c r="K4695" s="35" t="s">
        <v>19047</v>
      </c>
      <c r="L4695" s="35" t="s">
        <v>19048</v>
      </c>
      <c r="M4695" s="35" t="s">
        <v>1494</v>
      </c>
      <c r="N4695" s="35" t="s">
        <v>133</v>
      </c>
      <c r="O4695" s="38"/>
      <c r="P4695" s="38"/>
    </row>
    <row r="4696">
      <c r="A4696" s="39">
        <v>201196.0</v>
      </c>
      <c r="B4696" s="40" t="s">
        <v>1313</v>
      </c>
      <c r="C4696" s="40" t="s">
        <v>1314</v>
      </c>
      <c r="D4696" s="40" t="s">
        <v>1806</v>
      </c>
      <c r="E4696" s="40" t="s">
        <v>68</v>
      </c>
      <c r="F4696" s="41" t="s">
        <v>33</v>
      </c>
      <c r="G4696" s="41" t="s">
        <v>19049</v>
      </c>
      <c r="H4696" s="41" t="s">
        <v>19050</v>
      </c>
      <c r="I4696" s="41" t="s">
        <v>19051</v>
      </c>
      <c r="J4696" s="40" t="s">
        <v>19052</v>
      </c>
      <c r="K4696" s="41" t="s">
        <v>630</v>
      </c>
      <c r="L4696" s="41" t="s">
        <v>19053</v>
      </c>
      <c r="M4696" s="41" t="s">
        <v>1813</v>
      </c>
      <c r="N4696" s="41" t="s">
        <v>3695</v>
      </c>
      <c r="O4696" s="38"/>
      <c r="P4696" s="43"/>
    </row>
    <row r="4697">
      <c r="A4697" s="26">
        <v>201202.0</v>
      </c>
      <c r="B4697" s="28" t="s">
        <v>90</v>
      </c>
      <c r="C4697" s="28" t="s">
        <v>91</v>
      </c>
      <c r="D4697" s="28" t="s">
        <v>3850</v>
      </c>
      <c r="E4697" s="28" t="s">
        <v>68</v>
      </c>
      <c r="F4697" s="35" t="s">
        <v>33</v>
      </c>
      <c r="G4697" s="35" t="s">
        <v>19054</v>
      </c>
      <c r="H4697" s="35" t="s">
        <v>19055</v>
      </c>
      <c r="I4697" s="35" t="s">
        <v>6205</v>
      </c>
      <c r="J4697" s="28" t="s">
        <v>6206</v>
      </c>
      <c r="K4697" s="35" t="s">
        <v>11041</v>
      </c>
      <c r="L4697" s="35" t="s">
        <v>19056</v>
      </c>
      <c r="M4697" s="35" t="s">
        <v>1813</v>
      </c>
      <c r="N4697" s="35" t="s">
        <v>99</v>
      </c>
      <c r="O4697" s="38"/>
      <c r="P4697" s="38"/>
    </row>
    <row r="4698">
      <c r="A4698" s="39">
        <v>201207.0</v>
      </c>
      <c r="B4698" s="40" t="s">
        <v>90</v>
      </c>
      <c r="C4698" s="40" t="s">
        <v>91</v>
      </c>
      <c r="D4698" s="40" t="s">
        <v>1838</v>
      </c>
      <c r="E4698" s="40" t="s">
        <v>68</v>
      </c>
      <c r="F4698" s="41" t="s">
        <v>33</v>
      </c>
      <c r="G4698" s="41" t="s">
        <v>19057</v>
      </c>
      <c r="H4698" s="41" t="s">
        <v>19058</v>
      </c>
      <c r="I4698" s="41" t="s">
        <v>1490</v>
      </c>
      <c r="J4698" s="40" t="s">
        <v>4669</v>
      </c>
      <c r="K4698" s="41" t="s">
        <v>19059</v>
      </c>
      <c r="L4698" s="41" t="s">
        <v>19060</v>
      </c>
      <c r="M4698" s="41" t="s">
        <v>1494</v>
      </c>
      <c r="N4698" s="41" t="s">
        <v>183</v>
      </c>
      <c r="O4698" s="38"/>
      <c r="P4698" s="43"/>
    </row>
    <row r="4699">
      <c r="A4699" s="26">
        <v>201211.0</v>
      </c>
      <c r="B4699" s="28" t="s">
        <v>90</v>
      </c>
      <c r="C4699" s="28" t="s">
        <v>91</v>
      </c>
      <c r="D4699" s="28" t="s">
        <v>156</v>
      </c>
      <c r="E4699" s="28" t="s">
        <v>68</v>
      </c>
      <c r="F4699" s="35" t="s">
        <v>33</v>
      </c>
      <c r="G4699" s="35" t="s">
        <v>18519</v>
      </c>
      <c r="H4699" s="35" t="s">
        <v>19061</v>
      </c>
      <c r="I4699" s="35" t="s">
        <v>160</v>
      </c>
      <c r="J4699" s="28" t="s">
        <v>1650</v>
      </c>
      <c r="K4699" s="35" t="s">
        <v>2894</v>
      </c>
      <c r="L4699" s="35" t="s">
        <v>19062</v>
      </c>
      <c r="M4699" s="35" t="s">
        <v>78</v>
      </c>
      <c r="N4699" s="35" t="s">
        <v>183</v>
      </c>
      <c r="O4699" s="38"/>
      <c r="P4699" s="38"/>
    </row>
    <row r="4700">
      <c r="A4700" s="39">
        <v>201212.0</v>
      </c>
      <c r="B4700" s="40" t="s">
        <v>90</v>
      </c>
      <c r="C4700" s="40" t="s">
        <v>91</v>
      </c>
      <c r="D4700" s="40" t="s">
        <v>1487</v>
      </c>
      <c r="E4700" s="40" t="s">
        <v>68</v>
      </c>
      <c r="F4700" s="41" t="s">
        <v>33</v>
      </c>
      <c r="G4700" s="41" t="s">
        <v>19063</v>
      </c>
      <c r="H4700" s="41" t="s">
        <v>19064</v>
      </c>
      <c r="I4700" s="41" t="s">
        <v>1490</v>
      </c>
      <c r="J4700" s="40" t="s">
        <v>3723</v>
      </c>
      <c r="K4700" s="41" t="s">
        <v>19065</v>
      </c>
      <c r="L4700" s="41" t="s">
        <v>19066</v>
      </c>
      <c r="M4700" s="41" t="s">
        <v>1494</v>
      </c>
      <c r="N4700" s="41" t="s">
        <v>183</v>
      </c>
      <c r="O4700" s="38"/>
      <c r="P4700" s="43"/>
    </row>
    <row r="4701">
      <c r="A4701" s="26">
        <v>201227.0</v>
      </c>
      <c r="B4701" s="28" t="s">
        <v>90</v>
      </c>
      <c r="C4701" s="28" t="s">
        <v>91</v>
      </c>
      <c r="D4701" s="28" t="s">
        <v>1729</v>
      </c>
      <c r="E4701" s="28" t="s">
        <v>68</v>
      </c>
      <c r="F4701" s="35" t="s">
        <v>33</v>
      </c>
      <c r="G4701" s="35" t="s">
        <v>19067</v>
      </c>
      <c r="H4701" s="35" t="s">
        <v>19068</v>
      </c>
      <c r="I4701" s="35" t="s">
        <v>19069</v>
      </c>
      <c r="J4701" s="28" t="s">
        <v>19070</v>
      </c>
      <c r="K4701" s="35" t="s">
        <v>19071</v>
      </c>
      <c r="L4701" s="35" t="s">
        <v>19072</v>
      </c>
      <c r="M4701" s="35" t="s">
        <v>78</v>
      </c>
      <c r="N4701" s="35" t="s">
        <v>183</v>
      </c>
      <c r="O4701" s="38"/>
      <c r="P4701" s="38"/>
    </row>
    <row r="4702">
      <c r="A4702" s="39">
        <v>201229.0</v>
      </c>
      <c r="B4702" s="40" t="s">
        <v>90</v>
      </c>
      <c r="C4702" s="40" t="s">
        <v>91</v>
      </c>
      <c r="D4702" s="40" t="s">
        <v>1729</v>
      </c>
      <c r="E4702" s="40" t="s">
        <v>68</v>
      </c>
      <c r="F4702" s="41" t="s">
        <v>33</v>
      </c>
      <c r="G4702" s="41" t="s">
        <v>19073</v>
      </c>
      <c r="H4702" s="41" t="s">
        <v>19074</v>
      </c>
      <c r="I4702" s="41" t="s">
        <v>1732</v>
      </c>
      <c r="J4702" s="40" t="s">
        <v>1733</v>
      </c>
      <c r="K4702" s="41" t="s">
        <v>19075</v>
      </c>
      <c r="L4702" s="41" t="s">
        <v>19076</v>
      </c>
      <c r="M4702" s="41" t="s">
        <v>50</v>
      </c>
      <c r="N4702" s="41" t="s">
        <v>99</v>
      </c>
      <c r="O4702" s="38"/>
      <c r="P4702" s="43"/>
    </row>
    <row r="4703">
      <c r="A4703" s="26">
        <v>201235.0</v>
      </c>
      <c r="B4703" s="28" t="s">
        <v>90</v>
      </c>
      <c r="C4703" s="28" t="s">
        <v>91</v>
      </c>
      <c r="D4703" s="28" t="s">
        <v>156</v>
      </c>
      <c r="E4703" s="28" t="s">
        <v>68</v>
      </c>
      <c r="F4703" s="35" t="s">
        <v>33</v>
      </c>
      <c r="G4703" s="35" t="s">
        <v>19077</v>
      </c>
      <c r="H4703" s="35" t="s">
        <v>19078</v>
      </c>
      <c r="I4703" s="35" t="s">
        <v>172</v>
      </c>
      <c r="J4703" s="28" t="s">
        <v>174</v>
      </c>
      <c r="K4703" s="35" t="s">
        <v>1196</v>
      </c>
      <c r="L4703" s="35" t="s">
        <v>19079</v>
      </c>
      <c r="M4703" s="35" t="s">
        <v>78</v>
      </c>
      <c r="N4703" s="35" t="s">
        <v>183</v>
      </c>
      <c r="O4703" s="38"/>
      <c r="P4703" s="38"/>
    </row>
    <row r="4704">
      <c r="A4704" s="39">
        <v>201236.0</v>
      </c>
      <c r="B4704" s="40" t="s">
        <v>125</v>
      </c>
      <c r="C4704" s="40" t="s">
        <v>134</v>
      </c>
      <c r="D4704" s="40" t="s">
        <v>156</v>
      </c>
      <c r="E4704" s="40" t="s">
        <v>68</v>
      </c>
      <c r="F4704" s="41" t="s">
        <v>33</v>
      </c>
      <c r="G4704" s="41" t="s">
        <v>19080</v>
      </c>
      <c r="H4704" s="41" t="s">
        <v>19081</v>
      </c>
      <c r="I4704" s="41" t="s">
        <v>160</v>
      </c>
      <c r="J4704" s="40" t="s">
        <v>1650</v>
      </c>
      <c r="K4704" s="41" t="s">
        <v>19082</v>
      </c>
      <c r="L4704" s="41" t="s">
        <v>18696</v>
      </c>
      <c r="M4704" s="41" t="s">
        <v>78</v>
      </c>
      <c r="N4704" s="41" t="s">
        <v>133</v>
      </c>
      <c r="O4704" s="38"/>
      <c r="P4704" s="43"/>
    </row>
    <row r="4705">
      <c r="A4705" s="26">
        <v>201239.0</v>
      </c>
      <c r="B4705" s="28" t="s">
        <v>90</v>
      </c>
      <c r="C4705" s="28" t="s">
        <v>91</v>
      </c>
      <c r="D4705" s="28" t="s">
        <v>1729</v>
      </c>
      <c r="E4705" s="28" t="s">
        <v>68</v>
      </c>
      <c r="F4705" s="35" t="s">
        <v>33</v>
      </c>
      <c r="G4705" s="35" t="s">
        <v>19083</v>
      </c>
      <c r="H4705" s="35" t="s">
        <v>19084</v>
      </c>
      <c r="I4705" s="35" t="s">
        <v>19085</v>
      </c>
      <c r="J4705" s="28" t="s">
        <v>19070</v>
      </c>
      <c r="K4705" s="35" t="s">
        <v>19086</v>
      </c>
      <c r="L4705" s="35" t="s">
        <v>19087</v>
      </c>
      <c r="M4705" s="35" t="s">
        <v>78</v>
      </c>
      <c r="N4705" s="35" t="s">
        <v>133</v>
      </c>
      <c r="O4705" s="38"/>
      <c r="P4705" s="38"/>
    </row>
    <row r="4706">
      <c r="A4706" s="39">
        <v>201244.0</v>
      </c>
      <c r="B4706" s="40" t="s">
        <v>81</v>
      </c>
      <c r="C4706" s="40" t="s">
        <v>65</v>
      </c>
      <c r="D4706" s="40"/>
      <c r="E4706" s="40" t="s">
        <v>68</v>
      </c>
      <c r="F4706" s="41" t="s">
        <v>33</v>
      </c>
      <c r="G4706" s="41" t="s">
        <v>19088</v>
      </c>
      <c r="H4706" s="41" t="s">
        <v>19089</v>
      </c>
      <c r="I4706" s="41" t="s">
        <v>3540</v>
      </c>
      <c r="J4706" s="40" t="s">
        <v>3541</v>
      </c>
      <c r="K4706" s="41" t="s">
        <v>19090</v>
      </c>
      <c r="L4706" s="41" t="s">
        <v>19091</v>
      </c>
      <c r="M4706" s="41" t="s">
        <v>50</v>
      </c>
      <c r="N4706" s="41" t="s">
        <v>51</v>
      </c>
      <c r="O4706" s="38"/>
      <c r="P4706" s="43"/>
    </row>
    <row r="4707">
      <c r="A4707" s="26">
        <v>201249.0</v>
      </c>
      <c r="B4707" s="28" t="s">
        <v>60</v>
      </c>
      <c r="C4707" s="28" t="s">
        <v>65</v>
      </c>
      <c r="D4707" s="28" t="s">
        <v>1806</v>
      </c>
      <c r="E4707" s="28" t="s">
        <v>68</v>
      </c>
      <c r="F4707" s="35" t="s">
        <v>33</v>
      </c>
      <c r="G4707" s="35" t="s">
        <v>19092</v>
      </c>
      <c r="H4707" s="35" t="s">
        <v>19093</v>
      </c>
      <c r="I4707" s="35" t="s">
        <v>5263</v>
      </c>
      <c r="J4707" s="28" t="s">
        <v>5871</v>
      </c>
      <c r="K4707" s="35" t="s">
        <v>19094</v>
      </c>
      <c r="L4707" s="35" t="s">
        <v>19095</v>
      </c>
      <c r="M4707" s="35" t="s">
        <v>1813</v>
      </c>
      <c r="N4707" s="35" t="s">
        <v>51</v>
      </c>
      <c r="O4707" s="38"/>
      <c r="P4707" s="38"/>
    </row>
    <row r="4708">
      <c r="A4708" s="39">
        <v>201254.0</v>
      </c>
      <c r="B4708" s="40" t="s">
        <v>1472</v>
      </c>
      <c r="C4708" s="40" t="s">
        <v>1473</v>
      </c>
      <c r="D4708" s="40" t="s">
        <v>3260</v>
      </c>
      <c r="E4708" s="40" t="s">
        <v>68</v>
      </c>
      <c r="F4708" s="41" t="s">
        <v>33</v>
      </c>
      <c r="G4708" s="41" t="s">
        <v>19096</v>
      </c>
      <c r="H4708" s="41" t="s">
        <v>19097</v>
      </c>
      <c r="I4708" s="41" t="s">
        <v>6427</v>
      </c>
      <c r="J4708" s="40" t="s">
        <v>6428</v>
      </c>
      <c r="K4708" s="41" t="s">
        <v>19098</v>
      </c>
      <c r="L4708" s="41" t="s">
        <v>19099</v>
      </c>
      <c r="M4708" s="41" t="s">
        <v>50</v>
      </c>
      <c r="N4708" s="41" t="s">
        <v>183</v>
      </c>
      <c r="O4708" s="38"/>
      <c r="P4708" s="43"/>
    </row>
    <row r="4709">
      <c r="A4709" s="26">
        <v>201263.0</v>
      </c>
      <c r="B4709" s="28" t="s">
        <v>90</v>
      </c>
      <c r="C4709" s="28" t="s">
        <v>91</v>
      </c>
      <c r="D4709" s="28" t="s">
        <v>1487</v>
      </c>
      <c r="E4709" s="28" t="s">
        <v>68</v>
      </c>
      <c r="F4709" s="35" t="s">
        <v>33</v>
      </c>
      <c r="G4709" s="35" t="s">
        <v>19100</v>
      </c>
      <c r="H4709" s="35" t="s">
        <v>19101</v>
      </c>
      <c r="I4709" s="35" t="s">
        <v>3745</v>
      </c>
      <c r="J4709" s="28" t="s">
        <v>3746</v>
      </c>
      <c r="K4709" s="35" t="s">
        <v>19102</v>
      </c>
      <c r="L4709" s="35" t="s">
        <v>19103</v>
      </c>
      <c r="M4709" s="35" t="s">
        <v>1494</v>
      </c>
      <c r="N4709" s="35" t="s">
        <v>183</v>
      </c>
      <c r="O4709" s="38"/>
      <c r="P4709" s="38"/>
    </row>
    <row r="4710">
      <c r="A4710" s="39">
        <v>201267.0</v>
      </c>
      <c r="B4710" s="40" t="s">
        <v>1845</v>
      </c>
      <c r="C4710" s="40" t="s">
        <v>1846</v>
      </c>
      <c r="D4710" s="40" t="s">
        <v>1487</v>
      </c>
      <c r="E4710" s="40" t="s">
        <v>68</v>
      </c>
      <c r="F4710" s="41" t="s">
        <v>33</v>
      </c>
      <c r="G4710" s="41" t="s">
        <v>19104</v>
      </c>
      <c r="H4710" s="41" t="s">
        <v>19105</v>
      </c>
      <c r="I4710" s="41" t="s">
        <v>3732</v>
      </c>
      <c r="J4710" s="40" t="s">
        <v>3733</v>
      </c>
      <c r="K4710" s="41" t="s">
        <v>444</v>
      </c>
      <c r="L4710" s="41" t="s">
        <v>19106</v>
      </c>
      <c r="M4710" s="41" t="s">
        <v>1494</v>
      </c>
      <c r="N4710" s="41" t="s">
        <v>183</v>
      </c>
      <c r="O4710" s="38"/>
      <c r="P4710" s="43"/>
    </row>
    <row r="4711">
      <c r="A4711" s="26">
        <v>201269.0</v>
      </c>
      <c r="B4711" s="28" t="s">
        <v>60</v>
      </c>
      <c r="C4711" s="28" t="s">
        <v>65</v>
      </c>
      <c r="D4711" s="28" t="s">
        <v>3260</v>
      </c>
      <c r="E4711" s="28" t="s">
        <v>68</v>
      </c>
      <c r="F4711" s="35" t="s">
        <v>33</v>
      </c>
      <c r="G4711" s="35" t="s">
        <v>19107</v>
      </c>
      <c r="H4711" s="35" t="s">
        <v>19108</v>
      </c>
      <c r="I4711" s="35" t="s">
        <v>6427</v>
      </c>
      <c r="J4711" s="28" t="s">
        <v>6428</v>
      </c>
      <c r="K4711" s="35" t="s">
        <v>19109</v>
      </c>
      <c r="L4711" s="35" t="s">
        <v>19110</v>
      </c>
      <c r="M4711" s="35" t="s">
        <v>50</v>
      </c>
      <c r="N4711" s="35" t="s">
        <v>51</v>
      </c>
      <c r="O4711" s="38"/>
      <c r="P4711" s="38"/>
    </row>
    <row r="4712">
      <c r="A4712" s="39">
        <v>201279.0</v>
      </c>
      <c r="B4712" s="40" t="s">
        <v>90</v>
      </c>
      <c r="C4712" s="40" t="s">
        <v>91</v>
      </c>
      <c r="D4712" s="40" t="s">
        <v>1838</v>
      </c>
      <c r="E4712" s="40" t="s">
        <v>68</v>
      </c>
      <c r="F4712" s="41" t="s">
        <v>33</v>
      </c>
      <c r="G4712" s="41" t="s">
        <v>19111</v>
      </c>
      <c r="H4712" s="41" t="s">
        <v>19112</v>
      </c>
      <c r="I4712" s="41" t="s">
        <v>13292</v>
      </c>
      <c r="J4712" s="40" t="s">
        <v>3772</v>
      </c>
      <c r="K4712" s="41" t="s">
        <v>19113</v>
      </c>
      <c r="L4712" s="41" t="s">
        <v>19114</v>
      </c>
      <c r="M4712" s="41" t="s">
        <v>1494</v>
      </c>
      <c r="N4712" s="41" t="s">
        <v>183</v>
      </c>
      <c r="O4712" s="38"/>
      <c r="P4712" s="43"/>
    </row>
    <row r="4713">
      <c r="A4713" s="26">
        <v>201285.0</v>
      </c>
      <c r="B4713" s="28" t="s">
        <v>81</v>
      </c>
      <c r="C4713" s="28" t="s">
        <v>65</v>
      </c>
      <c r="D4713" s="28" t="s">
        <v>1806</v>
      </c>
      <c r="E4713" s="28" t="s">
        <v>68</v>
      </c>
      <c r="F4713" s="35" t="s">
        <v>33</v>
      </c>
      <c r="G4713" s="35" t="s">
        <v>19115</v>
      </c>
      <c r="H4713" s="35" t="s">
        <v>19116</v>
      </c>
      <c r="I4713" s="35" t="s">
        <v>3716</v>
      </c>
      <c r="J4713" s="28" t="s">
        <v>3717</v>
      </c>
      <c r="K4713" s="35" t="s">
        <v>19117</v>
      </c>
      <c r="L4713" s="35" t="s">
        <v>19118</v>
      </c>
      <c r="M4713" s="35" t="s">
        <v>1813</v>
      </c>
      <c r="N4713" s="35" t="s">
        <v>51</v>
      </c>
      <c r="O4713" s="38"/>
      <c r="P4713" s="38"/>
    </row>
    <row r="4714">
      <c r="A4714" s="39">
        <v>201288.0</v>
      </c>
      <c r="B4714" s="40" t="s">
        <v>90</v>
      </c>
      <c r="C4714" s="40" t="s">
        <v>91</v>
      </c>
      <c r="D4714" s="40" t="s">
        <v>1487</v>
      </c>
      <c r="E4714" s="40" t="s">
        <v>68</v>
      </c>
      <c r="F4714" s="41" t="s">
        <v>33</v>
      </c>
      <c r="G4714" s="41" t="s">
        <v>19119</v>
      </c>
      <c r="H4714" s="41" t="s">
        <v>19120</v>
      </c>
      <c r="I4714" s="41" t="s">
        <v>1490</v>
      </c>
      <c r="J4714" s="40" t="s">
        <v>1491</v>
      </c>
      <c r="K4714" s="41" t="s">
        <v>19121</v>
      </c>
      <c r="L4714" s="41" t="s">
        <v>19122</v>
      </c>
      <c r="M4714" s="41" t="s">
        <v>1494</v>
      </c>
      <c r="N4714" s="41" t="s">
        <v>823</v>
      </c>
      <c r="O4714" s="38"/>
      <c r="P4714" s="43"/>
    </row>
    <row r="4715">
      <c r="A4715" s="26">
        <v>201293.0</v>
      </c>
      <c r="B4715" s="28" t="s">
        <v>60</v>
      </c>
      <c r="C4715" s="28" t="s">
        <v>65</v>
      </c>
      <c r="D4715" s="28" t="s">
        <v>1806</v>
      </c>
      <c r="E4715" s="28" t="s">
        <v>68</v>
      </c>
      <c r="F4715" s="35" t="s">
        <v>33</v>
      </c>
      <c r="G4715" s="35" t="s">
        <v>19123</v>
      </c>
      <c r="H4715" s="35" t="s">
        <v>19124</v>
      </c>
      <c r="I4715" s="35" t="s">
        <v>5263</v>
      </c>
      <c r="J4715" s="28" t="s">
        <v>5871</v>
      </c>
      <c r="K4715" s="35" t="s">
        <v>317</v>
      </c>
      <c r="L4715" s="35" t="s">
        <v>19125</v>
      </c>
      <c r="M4715" s="35" t="s">
        <v>1813</v>
      </c>
      <c r="N4715" s="35" t="s">
        <v>51</v>
      </c>
      <c r="O4715" s="38"/>
      <c r="P4715" s="38"/>
    </row>
    <row r="4716">
      <c r="A4716" s="39">
        <v>201295.0</v>
      </c>
      <c r="B4716" s="40" t="s">
        <v>125</v>
      </c>
      <c r="C4716" s="40" t="s">
        <v>134</v>
      </c>
      <c r="D4716" s="40" t="s">
        <v>1487</v>
      </c>
      <c r="E4716" s="40" t="s">
        <v>68</v>
      </c>
      <c r="F4716" s="41" t="s">
        <v>33</v>
      </c>
      <c r="G4716" s="41" t="s">
        <v>19126</v>
      </c>
      <c r="H4716" s="41" t="s">
        <v>19127</v>
      </c>
      <c r="I4716" s="41" t="s">
        <v>3732</v>
      </c>
      <c r="J4716" s="40" t="s">
        <v>5559</v>
      </c>
      <c r="K4716" s="41" t="s">
        <v>19128</v>
      </c>
      <c r="L4716" s="41" t="s">
        <v>19129</v>
      </c>
      <c r="M4716" s="41" t="s">
        <v>1494</v>
      </c>
      <c r="N4716" s="41" t="s">
        <v>133</v>
      </c>
      <c r="O4716" s="38"/>
      <c r="P4716" s="43"/>
    </row>
    <row r="4717">
      <c r="A4717" s="26">
        <v>201301.0</v>
      </c>
      <c r="B4717" s="28" t="s">
        <v>60</v>
      </c>
      <c r="C4717" s="28" t="s">
        <v>65</v>
      </c>
      <c r="D4717" s="28" t="s">
        <v>3850</v>
      </c>
      <c r="E4717" s="28" t="s">
        <v>68</v>
      </c>
      <c r="F4717" s="35" t="s">
        <v>33</v>
      </c>
      <c r="G4717" s="35" t="s">
        <v>19130</v>
      </c>
      <c r="H4717" s="35" t="s">
        <v>19131</v>
      </c>
      <c r="I4717" s="35" t="s">
        <v>4440</v>
      </c>
      <c r="J4717" s="28" t="s">
        <v>4441</v>
      </c>
      <c r="K4717" s="35" t="s">
        <v>711</v>
      </c>
      <c r="L4717" s="35" t="s">
        <v>19132</v>
      </c>
      <c r="M4717" s="35" t="s">
        <v>1813</v>
      </c>
      <c r="N4717" s="35" t="s">
        <v>51</v>
      </c>
      <c r="O4717" s="38"/>
      <c r="P4717" s="38"/>
    </row>
    <row r="4718">
      <c r="A4718" s="39">
        <v>201307.0</v>
      </c>
      <c r="B4718" s="40" t="s">
        <v>90</v>
      </c>
      <c r="C4718" s="40" t="s">
        <v>91</v>
      </c>
      <c r="D4718" s="40" t="s">
        <v>3260</v>
      </c>
      <c r="E4718" s="40" t="s">
        <v>68</v>
      </c>
      <c r="F4718" s="41" t="s">
        <v>33</v>
      </c>
      <c r="G4718" s="41" t="s">
        <v>19133</v>
      </c>
      <c r="H4718" s="41" t="s">
        <v>19134</v>
      </c>
      <c r="I4718" s="41" t="s">
        <v>6427</v>
      </c>
      <c r="J4718" s="40" t="s">
        <v>6428</v>
      </c>
      <c r="K4718" s="41" t="s">
        <v>19135</v>
      </c>
      <c r="L4718" s="41" t="s">
        <v>19136</v>
      </c>
      <c r="M4718" s="41" t="s">
        <v>50</v>
      </c>
      <c r="N4718" s="41" t="s">
        <v>183</v>
      </c>
      <c r="O4718" s="38"/>
      <c r="P4718" s="43"/>
    </row>
    <row r="4719">
      <c r="A4719" s="26">
        <v>201310.0</v>
      </c>
      <c r="B4719" s="28" t="s">
        <v>90</v>
      </c>
      <c r="C4719" s="28" t="s">
        <v>91</v>
      </c>
      <c r="D4719" s="28" t="s">
        <v>67</v>
      </c>
      <c r="E4719" s="28" t="s">
        <v>68</v>
      </c>
      <c r="F4719" s="35" t="s">
        <v>33</v>
      </c>
      <c r="G4719" s="35" t="s">
        <v>19137</v>
      </c>
      <c r="H4719" s="35" t="s">
        <v>19138</v>
      </c>
      <c r="I4719" s="35" t="s">
        <v>74</v>
      </c>
      <c r="J4719" s="28" t="s">
        <v>75</v>
      </c>
      <c r="K4719" s="35" t="s">
        <v>19139</v>
      </c>
      <c r="L4719" s="35" t="s">
        <v>19140</v>
      </c>
      <c r="M4719" s="35" t="s">
        <v>78</v>
      </c>
      <c r="N4719" s="35" t="s">
        <v>109</v>
      </c>
      <c r="O4719" s="38"/>
      <c r="P4719" s="38"/>
    </row>
    <row r="4720">
      <c r="A4720" s="39">
        <v>201312.0</v>
      </c>
      <c r="B4720" s="40" t="s">
        <v>90</v>
      </c>
      <c r="C4720" s="40" t="s">
        <v>91</v>
      </c>
      <c r="D4720" s="40" t="s">
        <v>210</v>
      </c>
      <c r="E4720" s="40" t="s">
        <v>68</v>
      </c>
      <c r="F4720" s="41" t="s">
        <v>33</v>
      </c>
      <c r="G4720" s="41" t="s">
        <v>19141</v>
      </c>
      <c r="H4720" s="41" t="s">
        <v>19142</v>
      </c>
      <c r="I4720" s="41" t="s">
        <v>1717</v>
      </c>
      <c r="J4720" s="40" t="s">
        <v>1718</v>
      </c>
      <c r="K4720" s="41" t="s">
        <v>19143</v>
      </c>
      <c r="L4720" s="41" t="s">
        <v>19144</v>
      </c>
      <c r="M4720" s="41" t="s">
        <v>78</v>
      </c>
      <c r="N4720" s="41" t="s">
        <v>99</v>
      </c>
      <c r="O4720" s="38"/>
      <c r="P4720" s="43"/>
    </row>
    <row r="4721">
      <c r="A4721" s="26">
        <v>201315.0</v>
      </c>
      <c r="B4721" s="28" t="s">
        <v>90</v>
      </c>
      <c r="C4721" s="28" t="s">
        <v>91</v>
      </c>
      <c r="D4721" s="28" t="s">
        <v>3260</v>
      </c>
      <c r="E4721" s="28" t="s">
        <v>68</v>
      </c>
      <c r="F4721" s="35" t="s">
        <v>33</v>
      </c>
      <c r="G4721" s="35" t="s">
        <v>19145</v>
      </c>
      <c r="H4721" s="35" t="s">
        <v>19146</v>
      </c>
      <c r="I4721" s="35" t="s">
        <v>4710</v>
      </c>
      <c r="J4721" s="28" t="s">
        <v>4711</v>
      </c>
      <c r="K4721" s="35" t="s">
        <v>19147</v>
      </c>
      <c r="L4721" s="35" t="s">
        <v>19148</v>
      </c>
      <c r="M4721" s="35" t="s">
        <v>50</v>
      </c>
      <c r="N4721" s="35" t="s">
        <v>183</v>
      </c>
      <c r="O4721" s="38"/>
      <c r="P4721" s="38"/>
    </row>
    <row r="4722">
      <c r="A4722" s="39">
        <v>201319.0</v>
      </c>
      <c r="B4722" s="40" t="s">
        <v>60</v>
      </c>
      <c r="C4722" s="40" t="s">
        <v>65</v>
      </c>
      <c r="D4722" s="40" t="s">
        <v>1862</v>
      </c>
      <c r="E4722" s="40" t="s">
        <v>32</v>
      </c>
      <c r="F4722" s="41" t="s">
        <v>33</v>
      </c>
      <c r="G4722" s="41" t="s">
        <v>19149</v>
      </c>
      <c r="H4722" s="41" t="s">
        <v>19150</v>
      </c>
      <c r="I4722" s="41" t="s">
        <v>8774</v>
      </c>
      <c r="J4722" s="40" t="s">
        <v>8775</v>
      </c>
      <c r="K4722" s="41" t="s">
        <v>19151</v>
      </c>
      <c r="L4722" s="41" t="s">
        <v>19152</v>
      </c>
      <c r="M4722" s="41" t="s">
        <v>1690</v>
      </c>
      <c r="N4722" s="41" t="s">
        <v>51</v>
      </c>
      <c r="O4722" s="38"/>
      <c r="P4722" s="43"/>
    </row>
    <row r="4723">
      <c r="A4723" s="26">
        <v>201325.0</v>
      </c>
      <c r="B4723" s="28" t="s">
        <v>90</v>
      </c>
      <c r="C4723" s="28" t="s">
        <v>91</v>
      </c>
      <c r="D4723" s="28" t="s">
        <v>1729</v>
      </c>
      <c r="E4723" s="28" t="s">
        <v>68</v>
      </c>
      <c r="F4723" s="35" t="s">
        <v>33</v>
      </c>
      <c r="G4723" s="35" t="s">
        <v>19153</v>
      </c>
      <c r="H4723" s="35" t="s">
        <v>19154</v>
      </c>
      <c r="I4723" s="35" t="s">
        <v>1732</v>
      </c>
      <c r="J4723" s="28" t="s">
        <v>1733</v>
      </c>
      <c r="K4723" s="35" t="s">
        <v>19155</v>
      </c>
      <c r="L4723" s="35" t="s">
        <v>19156</v>
      </c>
      <c r="M4723" s="35" t="s">
        <v>50</v>
      </c>
      <c r="N4723" s="35" t="s">
        <v>183</v>
      </c>
      <c r="O4723" s="38"/>
      <c r="P4723" s="38"/>
    </row>
    <row r="4724">
      <c r="A4724" s="39">
        <v>201326.0</v>
      </c>
      <c r="B4724" s="40" t="s">
        <v>90</v>
      </c>
      <c r="C4724" s="40" t="s">
        <v>91</v>
      </c>
      <c r="D4724" s="40" t="s">
        <v>3260</v>
      </c>
      <c r="E4724" s="40" t="s">
        <v>68</v>
      </c>
      <c r="F4724" s="41" t="s">
        <v>33</v>
      </c>
      <c r="G4724" s="41" t="s">
        <v>19157</v>
      </c>
      <c r="H4724" s="41" t="s">
        <v>19158</v>
      </c>
      <c r="I4724" s="41" t="s">
        <v>4710</v>
      </c>
      <c r="J4724" s="40" t="s">
        <v>4711</v>
      </c>
      <c r="K4724" s="41" t="s">
        <v>5228</v>
      </c>
      <c r="L4724" s="41" t="s">
        <v>19159</v>
      </c>
      <c r="M4724" s="41" t="s">
        <v>50</v>
      </c>
      <c r="N4724" s="41" t="s">
        <v>133</v>
      </c>
      <c r="O4724" s="38"/>
      <c r="P4724" s="43"/>
    </row>
    <row r="4725">
      <c r="A4725" s="26">
        <v>201327.0</v>
      </c>
      <c r="B4725" s="28" t="s">
        <v>60</v>
      </c>
      <c r="C4725" s="28" t="s">
        <v>65</v>
      </c>
      <c r="D4725" s="28" t="s">
        <v>3850</v>
      </c>
      <c r="E4725" s="28" t="s">
        <v>68</v>
      </c>
      <c r="F4725" s="35" t="s">
        <v>33</v>
      </c>
      <c r="G4725" s="35" t="s">
        <v>19160</v>
      </c>
      <c r="H4725" s="35" t="s">
        <v>19161</v>
      </c>
      <c r="I4725" s="35" t="s">
        <v>4440</v>
      </c>
      <c r="J4725" s="28" t="s">
        <v>4441</v>
      </c>
      <c r="K4725" s="35" t="s">
        <v>19162</v>
      </c>
      <c r="L4725" s="35" t="s">
        <v>19163</v>
      </c>
      <c r="M4725" s="35" t="s">
        <v>1813</v>
      </c>
      <c r="N4725" s="35" t="s">
        <v>51</v>
      </c>
      <c r="O4725" s="38"/>
      <c r="P4725" s="38"/>
    </row>
    <row r="4726">
      <c r="A4726" s="39">
        <v>201328.0</v>
      </c>
      <c r="B4726" s="40" t="s">
        <v>90</v>
      </c>
      <c r="C4726" s="40" t="s">
        <v>91</v>
      </c>
      <c r="D4726" s="40" t="s">
        <v>3850</v>
      </c>
      <c r="E4726" s="40" t="s">
        <v>68</v>
      </c>
      <c r="F4726" s="41" t="s">
        <v>33</v>
      </c>
      <c r="G4726" s="41" t="s">
        <v>19164</v>
      </c>
      <c r="H4726" s="41" t="s">
        <v>19165</v>
      </c>
      <c r="I4726" s="41" t="s">
        <v>4118</v>
      </c>
      <c r="J4726" s="40" t="s">
        <v>4119</v>
      </c>
      <c r="K4726" s="41" t="s">
        <v>19166</v>
      </c>
      <c r="L4726" s="41" t="s">
        <v>19167</v>
      </c>
      <c r="M4726" s="41" t="s">
        <v>1813</v>
      </c>
      <c r="N4726" s="41" t="s">
        <v>99</v>
      </c>
      <c r="O4726" s="38"/>
      <c r="P4726" s="43"/>
    </row>
    <row r="4727">
      <c r="A4727" s="26">
        <v>201332.0</v>
      </c>
      <c r="B4727" s="28" t="s">
        <v>2782</v>
      </c>
      <c r="C4727" s="28" t="s">
        <v>218</v>
      </c>
      <c r="D4727" s="28" t="s">
        <v>156</v>
      </c>
      <c r="E4727" s="28" t="s">
        <v>68</v>
      </c>
      <c r="F4727" s="35" t="s">
        <v>33</v>
      </c>
      <c r="G4727" s="35" t="s">
        <v>19168</v>
      </c>
      <c r="H4727" s="35" t="s">
        <v>19169</v>
      </c>
      <c r="I4727" s="35" t="s">
        <v>160</v>
      </c>
      <c r="J4727" s="28" t="s">
        <v>161</v>
      </c>
      <c r="K4727" s="35" t="s">
        <v>444</v>
      </c>
      <c r="L4727" s="35" t="s">
        <v>19170</v>
      </c>
      <c r="M4727" s="35" t="s">
        <v>78</v>
      </c>
      <c r="N4727" s="35" t="s">
        <v>183</v>
      </c>
      <c r="O4727" s="38"/>
      <c r="P4727" s="38"/>
    </row>
    <row r="4728">
      <c r="A4728" s="39">
        <v>201334.0</v>
      </c>
      <c r="B4728" s="40" t="s">
        <v>1845</v>
      </c>
      <c r="C4728" s="40" t="s">
        <v>1846</v>
      </c>
      <c r="D4728" s="40" t="s">
        <v>1487</v>
      </c>
      <c r="E4728" s="40" t="s">
        <v>68</v>
      </c>
      <c r="F4728" s="41" t="s">
        <v>33</v>
      </c>
      <c r="G4728" s="41" t="s">
        <v>19171</v>
      </c>
      <c r="H4728" s="41" t="s">
        <v>19172</v>
      </c>
      <c r="I4728" s="41" t="s">
        <v>1490</v>
      </c>
      <c r="J4728" s="40" t="s">
        <v>1491</v>
      </c>
      <c r="K4728" s="41" t="s">
        <v>444</v>
      </c>
      <c r="L4728" s="41" t="s">
        <v>19173</v>
      </c>
      <c r="M4728" s="41" t="s">
        <v>1494</v>
      </c>
      <c r="N4728" s="41" t="s">
        <v>183</v>
      </c>
      <c r="O4728" s="38"/>
      <c r="P4728" s="43"/>
    </row>
    <row r="4729">
      <c r="A4729" s="26">
        <v>201339.0</v>
      </c>
      <c r="B4729" s="28" t="s">
        <v>90</v>
      </c>
      <c r="C4729" s="28" t="s">
        <v>91</v>
      </c>
      <c r="D4729" s="28" t="s">
        <v>156</v>
      </c>
      <c r="E4729" s="28" t="s">
        <v>68</v>
      </c>
      <c r="F4729" s="35" t="s">
        <v>33</v>
      </c>
      <c r="G4729" s="35" t="s">
        <v>19174</v>
      </c>
      <c r="H4729" s="35" t="s">
        <v>19175</v>
      </c>
      <c r="I4729" s="35" t="s">
        <v>172</v>
      </c>
      <c r="J4729" s="28" t="s">
        <v>174</v>
      </c>
      <c r="K4729" s="35" t="s">
        <v>19176</v>
      </c>
      <c r="L4729" s="35" t="s">
        <v>19177</v>
      </c>
      <c r="M4729" s="35" t="s">
        <v>78</v>
      </c>
      <c r="N4729" s="35" t="s">
        <v>133</v>
      </c>
      <c r="O4729" s="38"/>
      <c r="P4729" s="38"/>
    </row>
    <row r="4730">
      <c r="A4730" s="39">
        <v>201343.0</v>
      </c>
      <c r="B4730" s="40" t="s">
        <v>60</v>
      </c>
      <c r="C4730" s="40" t="s">
        <v>65</v>
      </c>
      <c r="D4730" s="40" t="s">
        <v>1487</v>
      </c>
      <c r="E4730" s="40" t="s">
        <v>68</v>
      </c>
      <c r="F4730" s="41" t="s">
        <v>33</v>
      </c>
      <c r="G4730" s="41" t="s">
        <v>19178</v>
      </c>
      <c r="H4730" s="41" t="s">
        <v>19179</v>
      </c>
      <c r="I4730" s="41" t="s">
        <v>1490</v>
      </c>
      <c r="J4730" s="40" t="s">
        <v>1491</v>
      </c>
      <c r="K4730" s="41" t="s">
        <v>19180</v>
      </c>
      <c r="L4730" s="41" t="s">
        <v>19181</v>
      </c>
      <c r="M4730" s="41" t="s">
        <v>1494</v>
      </c>
      <c r="N4730" s="41" t="s">
        <v>51</v>
      </c>
      <c r="O4730" s="38"/>
      <c r="P4730" s="43"/>
    </row>
    <row r="4731">
      <c r="A4731" s="26">
        <v>201344.0</v>
      </c>
      <c r="B4731" s="28" t="s">
        <v>90</v>
      </c>
      <c r="C4731" s="28" t="s">
        <v>91</v>
      </c>
      <c r="D4731" s="28" t="s">
        <v>210</v>
      </c>
      <c r="E4731" s="28" t="s">
        <v>68</v>
      </c>
      <c r="F4731" s="35" t="s">
        <v>33</v>
      </c>
      <c r="G4731" s="35" t="s">
        <v>19182</v>
      </c>
      <c r="H4731" s="35" t="s">
        <v>19183</v>
      </c>
      <c r="I4731" s="35" t="s">
        <v>3562</v>
      </c>
      <c r="J4731" s="28" t="s">
        <v>3563</v>
      </c>
      <c r="K4731" s="35" t="s">
        <v>19184</v>
      </c>
      <c r="L4731" s="35" t="s">
        <v>19185</v>
      </c>
      <c r="M4731" s="35" t="s">
        <v>1813</v>
      </c>
      <c r="N4731" s="35" t="s">
        <v>823</v>
      </c>
      <c r="O4731" s="38"/>
      <c r="P4731" s="38"/>
    </row>
    <row r="4732">
      <c r="A4732" s="39">
        <v>201347.0</v>
      </c>
      <c r="B4732" s="40" t="s">
        <v>90</v>
      </c>
      <c r="C4732" s="40" t="s">
        <v>91</v>
      </c>
      <c r="D4732" s="40" t="s">
        <v>67</v>
      </c>
      <c r="E4732" s="40" t="s">
        <v>68</v>
      </c>
      <c r="F4732" s="41" t="s">
        <v>33</v>
      </c>
      <c r="G4732" s="41" t="s">
        <v>19186</v>
      </c>
      <c r="H4732" s="41" t="s">
        <v>19187</v>
      </c>
      <c r="I4732" s="41" t="s">
        <v>193</v>
      </c>
      <c r="J4732" s="40" t="s">
        <v>4157</v>
      </c>
      <c r="K4732" s="41" t="s">
        <v>19188</v>
      </c>
      <c r="L4732" s="41" t="s">
        <v>19189</v>
      </c>
      <c r="M4732" s="41" t="s">
        <v>78</v>
      </c>
      <c r="N4732" s="41" t="s">
        <v>133</v>
      </c>
      <c r="O4732" s="38"/>
      <c r="P4732" s="43"/>
    </row>
    <row r="4733">
      <c r="A4733" s="26">
        <v>201348.0</v>
      </c>
      <c r="B4733" s="28" t="s">
        <v>3355</v>
      </c>
      <c r="C4733" s="28" t="s">
        <v>3356</v>
      </c>
      <c r="D4733" s="28" t="s">
        <v>3850</v>
      </c>
      <c r="E4733" s="28" t="s">
        <v>68</v>
      </c>
      <c r="F4733" s="35" t="s">
        <v>33</v>
      </c>
      <c r="G4733" s="35" t="s">
        <v>19190</v>
      </c>
      <c r="H4733" s="35" t="s">
        <v>19191</v>
      </c>
      <c r="I4733" s="35" t="s">
        <v>3956</v>
      </c>
      <c r="J4733" s="28" t="s">
        <v>8310</v>
      </c>
      <c r="K4733" s="35" t="s">
        <v>3359</v>
      </c>
      <c r="L4733" s="35" t="s">
        <v>19192</v>
      </c>
      <c r="M4733" s="35" t="s">
        <v>1813</v>
      </c>
      <c r="N4733" s="35" t="s">
        <v>183</v>
      </c>
      <c r="O4733" s="38"/>
      <c r="P4733" s="38"/>
    </row>
    <row r="4734">
      <c r="A4734" s="39">
        <v>201350.0</v>
      </c>
      <c r="B4734" s="40" t="s">
        <v>81</v>
      </c>
      <c r="C4734" s="40" t="s">
        <v>65</v>
      </c>
      <c r="D4734" s="40" t="s">
        <v>1806</v>
      </c>
      <c r="E4734" s="40" t="s">
        <v>68</v>
      </c>
      <c r="F4734" s="41" t="s">
        <v>33</v>
      </c>
      <c r="G4734" s="41" t="s">
        <v>19193</v>
      </c>
      <c r="H4734" s="41" t="s">
        <v>19194</v>
      </c>
      <c r="I4734" s="41" t="s">
        <v>5587</v>
      </c>
      <c r="J4734" s="40" t="s">
        <v>5588</v>
      </c>
      <c r="K4734" s="41" t="s">
        <v>3436</v>
      </c>
      <c r="L4734" s="41" t="s">
        <v>19195</v>
      </c>
      <c r="M4734" s="41" t="s">
        <v>1813</v>
      </c>
      <c r="N4734" s="41" t="s">
        <v>51</v>
      </c>
      <c r="O4734" s="38"/>
      <c r="P4734" s="43"/>
    </row>
    <row r="4735">
      <c r="A4735" s="26">
        <v>201356.0</v>
      </c>
      <c r="B4735" s="28" t="s">
        <v>90</v>
      </c>
      <c r="C4735" s="28" t="s">
        <v>91</v>
      </c>
      <c r="D4735" s="28" t="s">
        <v>1806</v>
      </c>
      <c r="E4735" s="28" t="s">
        <v>68</v>
      </c>
      <c r="F4735" s="35" t="s">
        <v>33</v>
      </c>
      <c r="G4735" s="35" t="s">
        <v>19196</v>
      </c>
      <c r="H4735" s="35" t="s">
        <v>19197</v>
      </c>
      <c r="I4735" s="35" t="s">
        <v>3463</v>
      </c>
      <c r="J4735" s="28" t="s">
        <v>3464</v>
      </c>
      <c r="K4735" s="35" t="s">
        <v>19198</v>
      </c>
      <c r="L4735" s="35" t="s">
        <v>19199</v>
      </c>
      <c r="M4735" s="35" t="s">
        <v>1813</v>
      </c>
      <c r="N4735" s="35" t="s">
        <v>99</v>
      </c>
      <c r="O4735" s="38"/>
      <c r="P4735" s="38"/>
    </row>
    <row r="4736">
      <c r="A4736" s="39">
        <v>201360.0</v>
      </c>
      <c r="B4736" s="40" t="s">
        <v>1845</v>
      </c>
      <c r="C4736" s="40" t="s">
        <v>1846</v>
      </c>
      <c r="D4736" s="40" t="s">
        <v>1806</v>
      </c>
      <c r="E4736" s="40" t="s">
        <v>68</v>
      </c>
      <c r="F4736" s="41" t="s">
        <v>33</v>
      </c>
      <c r="G4736" s="41" t="s">
        <v>19200</v>
      </c>
      <c r="H4736" s="41" t="s">
        <v>19201</v>
      </c>
      <c r="I4736" s="41" t="s">
        <v>4958</v>
      </c>
      <c r="J4736" s="40" t="s">
        <v>4959</v>
      </c>
      <c r="K4736" s="41" t="s">
        <v>444</v>
      </c>
      <c r="L4736" s="41" t="s">
        <v>19202</v>
      </c>
      <c r="M4736" s="41" t="s">
        <v>1813</v>
      </c>
      <c r="N4736" s="41" t="s">
        <v>183</v>
      </c>
      <c r="O4736" s="38"/>
      <c r="P4736" s="43"/>
    </row>
    <row r="4737">
      <c r="A4737" s="26">
        <v>201366.0</v>
      </c>
      <c r="B4737" s="28" t="s">
        <v>60</v>
      </c>
      <c r="C4737" s="28" t="s">
        <v>65</v>
      </c>
      <c r="D4737" s="28" t="s">
        <v>1625</v>
      </c>
      <c r="E4737" s="28" t="s">
        <v>68</v>
      </c>
      <c r="F4737" s="35" t="s">
        <v>33</v>
      </c>
      <c r="G4737" s="35" t="s">
        <v>19203</v>
      </c>
      <c r="H4737" s="35" t="s">
        <v>19204</v>
      </c>
      <c r="I4737" s="35" t="s">
        <v>3737</v>
      </c>
      <c r="J4737" s="28" t="s">
        <v>3738</v>
      </c>
      <c r="K4737" s="35" t="s">
        <v>19205</v>
      </c>
      <c r="L4737" s="35" t="s">
        <v>19206</v>
      </c>
      <c r="M4737" s="35" t="s">
        <v>1813</v>
      </c>
      <c r="N4737" s="35" t="s">
        <v>51</v>
      </c>
      <c r="O4737" s="38"/>
      <c r="P4737" s="38"/>
    </row>
    <row r="4738">
      <c r="A4738" s="39">
        <v>201367.0</v>
      </c>
      <c r="B4738" s="40" t="s">
        <v>90</v>
      </c>
      <c r="C4738" s="40" t="s">
        <v>91</v>
      </c>
      <c r="D4738" s="40" t="s">
        <v>1729</v>
      </c>
      <c r="E4738" s="40" t="s">
        <v>68</v>
      </c>
      <c r="F4738" s="41" t="s">
        <v>33</v>
      </c>
      <c r="G4738" s="41" t="s">
        <v>19207</v>
      </c>
      <c r="H4738" s="41" t="s">
        <v>19208</v>
      </c>
      <c r="I4738" s="41" t="s">
        <v>11484</v>
      </c>
      <c r="J4738" s="40" t="s">
        <v>11485</v>
      </c>
      <c r="K4738" s="41" t="s">
        <v>19209</v>
      </c>
      <c r="L4738" s="41" t="s">
        <v>19210</v>
      </c>
      <c r="M4738" s="41" t="s">
        <v>50</v>
      </c>
      <c r="N4738" s="41" t="s">
        <v>183</v>
      </c>
      <c r="O4738" s="38"/>
      <c r="P4738" s="43"/>
    </row>
    <row r="4739">
      <c r="A4739" s="26">
        <v>201368.0</v>
      </c>
      <c r="B4739" s="28" t="s">
        <v>81</v>
      </c>
      <c r="C4739" s="28" t="s">
        <v>65</v>
      </c>
      <c r="D4739" s="28"/>
      <c r="E4739" s="28" t="s">
        <v>68</v>
      </c>
      <c r="F4739" s="35" t="s">
        <v>33</v>
      </c>
      <c r="G4739" s="35" t="s">
        <v>19211</v>
      </c>
      <c r="H4739" s="35" t="s">
        <v>19212</v>
      </c>
      <c r="I4739" s="35" t="s">
        <v>6675</v>
      </c>
      <c r="J4739" s="28" t="s">
        <v>6676</v>
      </c>
      <c r="K4739" s="35" t="s">
        <v>19213</v>
      </c>
      <c r="L4739" s="35" t="s">
        <v>19214</v>
      </c>
      <c r="M4739" s="35" t="s">
        <v>1813</v>
      </c>
      <c r="N4739" s="35" t="s">
        <v>51</v>
      </c>
      <c r="O4739" s="38"/>
      <c r="P4739" s="38"/>
    </row>
    <row r="4740">
      <c r="A4740" s="39">
        <v>201375.0</v>
      </c>
      <c r="B4740" s="40" t="s">
        <v>125</v>
      </c>
      <c r="C4740" s="40" t="s">
        <v>134</v>
      </c>
      <c r="D4740" s="40" t="s">
        <v>1625</v>
      </c>
      <c r="E4740" s="40" t="s">
        <v>68</v>
      </c>
      <c r="F4740" s="41" t="s">
        <v>33</v>
      </c>
      <c r="G4740" s="41" t="s">
        <v>19215</v>
      </c>
      <c r="H4740" s="41" t="s">
        <v>19216</v>
      </c>
      <c r="I4740" s="41" t="s">
        <v>1628</v>
      </c>
      <c r="J4740" s="40" t="s">
        <v>1629</v>
      </c>
      <c r="K4740" s="41" t="s">
        <v>19217</v>
      </c>
      <c r="L4740" s="41" t="s">
        <v>19218</v>
      </c>
      <c r="M4740" s="41" t="s">
        <v>78</v>
      </c>
      <c r="N4740" s="41" t="s">
        <v>183</v>
      </c>
      <c r="O4740" s="38"/>
      <c r="P4740" s="43"/>
    </row>
    <row r="4741">
      <c r="A4741" s="26">
        <v>201376.0</v>
      </c>
      <c r="B4741" s="28" t="s">
        <v>60</v>
      </c>
      <c r="C4741" s="28" t="s">
        <v>65</v>
      </c>
      <c r="D4741" s="28" t="s">
        <v>1625</v>
      </c>
      <c r="E4741" s="28" t="s">
        <v>68</v>
      </c>
      <c r="F4741" s="35" t="s">
        <v>33</v>
      </c>
      <c r="G4741" s="35" t="s">
        <v>19219</v>
      </c>
      <c r="H4741" s="35" t="s">
        <v>19220</v>
      </c>
      <c r="I4741" s="35" t="s">
        <v>4118</v>
      </c>
      <c r="J4741" s="28" t="s">
        <v>4119</v>
      </c>
      <c r="K4741" s="35" t="s">
        <v>76</v>
      </c>
      <c r="L4741" s="35" t="s">
        <v>19221</v>
      </c>
      <c r="M4741" s="35" t="s">
        <v>1813</v>
      </c>
      <c r="N4741" s="35" t="s">
        <v>51</v>
      </c>
      <c r="O4741" s="38"/>
      <c r="P4741" s="38"/>
    </row>
    <row r="4742">
      <c r="A4742" s="39">
        <v>201377.0</v>
      </c>
      <c r="B4742" s="40" t="s">
        <v>90</v>
      </c>
      <c r="C4742" s="40" t="s">
        <v>91</v>
      </c>
      <c r="D4742" s="40" t="s">
        <v>67</v>
      </c>
      <c r="E4742" s="40" t="s">
        <v>68</v>
      </c>
      <c r="F4742" s="41" t="s">
        <v>33</v>
      </c>
      <c r="G4742" s="41" t="s">
        <v>8502</v>
      </c>
      <c r="H4742" s="41" t="s">
        <v>19222</v>
      </c>
      <c r="I4742" s="41" t="s">
        <v>7834</v>
      </c>
      <c r="J4742" s="40" t="s">
        <v>7835</v>
      </c>
      <c r="K4742" s="41" t="s">
        <v>19223</v>
      </c>
      <c r="L4742" s="41" t="s">
        <v>19224</v>
      </c>
      <c r="M4742" s="41" t="s">
        <v>50</v>
      </c>
      <c r="N4742" s="41" t="s">
        <v>183</v>
      </c>
      <c r="O4742" s="38"/>
      <c r="P4742" s="43"/>
    </row>
    <row r="4743">
      <c r="A4743" s="26">
        <v>201378.0</v>
      </c>
      <c r="B4743" s="28" t="s">
        <v>125</v>
      </c>
      <c r="C4743" s="28" t="s">
        <v>134</v>
      </c>
      <c r="D4743" s="28" t="s">
        <v>156</v>
      </c>
      <c r="E4743" s="28" t="s">
        <v>68</v>
      </c>
      <c r="F4743" s="35" t="s">
        <v>33</v>
      </c>
      <c r="G4743" s="35" t="s">
        <v>19225</v>
      </c>
      <c r="H4743" s="35" t="s">
        <v>19226</v>
      </c>
      <c r="I4743" s="35" t="s">
        <v>7058</v>
      </c>
      <c r="J4743" s="28" t="s">
        <v>7059</v>
      </c>
      <c r="K4743" s="35" t="s">
        <v>19227</v>
      </c>
      <c r="L4743" s="35" t="s">
        <v>19228</v>
      </c>
      <c r="M4743" s="35" t="s">
        <v>78</v>
      </c>
      <c r="N4743" s="35" t="s">
        <v>133</v>
      </c>
      <c r="O4743" s="38"/>
      <c r="P4743" s="38"/>
    </row>
    <row r="4744">
      <c r="A4744" s="39">
        <v>201383.0</v>
      </c>
      <c r="B4744" s="40" t="s">
        <v>90</v>
      </c>
      <c r="C4744" s="40" t="s">
        <v>91</v>
      </c>
      <c r="D4744" s="40" t="s">
        <v>1487</v>
      </c>
      <c r="E4744" s="40" t="s">
        <v>68</v>
      </c>
      <c r="F4744" s="41" t="s">
        <v>33</v>
      </c>
      <c r="G4744" s="41" t="s">
        <v>19229</v>
      </c>
      <c r="H4744" s="41" t="s">
        <v>19230</v>
      </c>
      <c r="I4744" s="41" t="s">
        <v>5485</v>
      </c>
      <c r="J4744" s="40" t="s">
        <v>5486</v>
      </c>
      <c r="K4744" s="41" t="s">
        <v>7674</v>
      </c>
      <c r="L4744" s="41" t="s">
        <v>19231</v>
      </c>
      <c r="M4744" s="41" t="s">
        <v>1494</v>
      </c>
      <c r="N4744" s="41" t="s">
        <v>133</v>
      </c>
      <c r="O4744" s="38"/>
      <c r="P4744" s="43"/>
    </row>
    <row r="4745">
      <c r="A4745" s="26">
        <v>201384.0</v>
      </c>
      <c r="B4745" s="28" t="s">
        <v>60</v>
      </c>
      <c r="C4745" s="28" t="s">
        <v>65</v>
      </c>
      <c r="D4745" s="28" t="s">
        <v>1862</v>
      </c>
      <c r="E4745" s="28" t="s">
        <v>32</v>
      </c>
      <c r="F4745" s="35" t="s">
        <v>33</v>
      </c>
      <c r="G4745" s="35" t="s">
        <v>19232</v>
      </c>
      <c r="H4745" s="35" t="s">
        <v>19233</v>
      </c>
      <c r="I4745" s="35" t="s">
        <v>4590</v>
      </c>
      <c r="J4745" s="28" t="s">
        <v>6345</v>
      </c>
      <c r="K4745" s="35" t="s">
        <v>76</v>
      </c>
      <c r="L4745" s="35" t="s">
        <v>19234</v>
      </c>
      <c r="M4745" s="35" t="s">
        <v>1690</v>
      </c>
      <c r="N4745" s="35" t="s">
        <v>51</v>
      </c>
      <c r="O4745" s="38"/>
      <c r="P4745" s="38"/>
    </row>
    <row r="4746">
      <c r="A4746" s="39">
        <v>201388.0</v>
      </c>
      <c r="B4746" s="40" t="s">
        <v>90</v>
      </c>
      <c r="C4746" s="40" t="s">
        <v>91</v>
      </c>
      <c r="D4746" s="40" t="s">
        <v>1806</v>
      </c>
      <c r="E4746" s="40" t="s">
        <v>68</v>
      </c>
      <c r="F4746" s="41" t="s">
        <v>33</v>
      </c>
      <c r="G4746" s="41" t="s">
        <v>19235</v>
      </c>
      <c r="H4746" s="41" t="s">
        <v>19236</v>
      </c>
      <c r="I4746" s="41" t="s">
        <v>6675</v>
      </c>
      <c r="J4746" s="40" t="s">
        <v>6676</v>
      </c>
      <c r="K4746" s="41" t="s">
        <v>19237</v>
      </c>
      <c r="L4746" s="41" t="s">
        <v>19238</v>
      </c>
      <c r="M4746" s="41" t="s">
        <v>1813</v>
      </c>
      <c r="N4746" s="41" t="s">
        <v>183</v>
      </c>
      <c r="O4746" s="38"/>
      <c r="P4746" s="43"/>
    </row>
    <row r="4747">
      <c r="A4747" s="26">
        <v>201390.0</v>
      </c>
      <c r="B4747" s="28" t="s">
        <v>3258</v>
      </c>
      <c r="C4747" s="28" t="s">
        <v>3259</v>
      </c>
      <c r="D4747" s="28" t="s">
        <v>3260</v>
      </c>
      <c r="E4747" s="28" t="s">
        <v>68</v>
      </c>
      <c r="F4747" s="35" t="s">
        <v>33</v>
      </c>
      <c r="G4747" s="35" t="s">
        <v>19239</v>
      </c>
      <c r="H4747" s="35" t="s">
        <v>19240</v>
      </c>
      <c r="I4747" s="35" t="s">
        <v>6580</v>
      </c>
      <c r="J4747" s="28" t="s">
        <v>6581</v>
      </c>
      <c r="K4747" s="35" t="s">
        <v>2500</v>
      </c>
      <c r="L4747" s="35" t="s">
        <v>19241</v>
      </c>
      <c r="M4747" s="35" t="s">
        <v>50</v>
      </c>
      <c r="N4747" s="35" t="s">
        <v>183</v>
      </c>
      <c r="O4747" s="38"/>
      <c r="P4747" s="38"/>
    </row>
    <row r="4748">
      <c r="A4748" s="39">
        <v>201392.0</v>
      </c>
      <c r="B4748" s="40" t="s">
        <v>81</v>
      </c>
      <c r="C4748" s="40" t="s">
        <v>65</v>
      </c>
      <c r="D4748" s="40"/>
      <c r="E4748" s="40" t="s">
        <v>68</v>
      </c>
      <c r="F4748" s="41" t="s">
        <v>33</v>
      </c>
      <c r="G4748" s="41" t="s">
        <v>19242</v>
      </c>
      <c r="H4748" s="41" t="s">
        <v>19243</v>
      </c>
      <c r="I4748" s="41" t="s">
        <v>6286</v>
      </c>
      <c r="J4748" s="40" t="s">
        <v>6287</v>
      </c>
      <c r="K4748" s="41" t="s">
        <v>76</v>
      </c>
      <c r="L4748" s="41" t="s">
        <v>19244</v>
      </c>
      <c r="M4748" s="41" t="s">
        <v>50</v>
      </c>
      <c r="N4748" s="41" t="s">
        <v>51</v>
      </c>
      <c r="O4748" s="38"/>
      <c r="P4748" s="43"/>
    </row>
    <row r="4749">
      <c r="A4749" s="26">
        <v>201398.0</v>
      </c>
      <c r="B4749" s="28" t="s">
        <v>90</v>
      </c>
      <c r="C4749" s="28" t="s">
        <v>91</v>
      </c>
      <c r="D4749" s="28" t="s">
        <v>67</v>
      </c>
      <c r="E4749" s="28" t="s">
        <v>68</v>
      </c>
      <c r="F4749" s="35" t="s">
        <v>33</v>
      </c>
      <c r="G4749" s="35" t="s">
        <v>19245</v>
      </c>
      <c r="H4749" s="35" t="s">
        <v>19246</v>
      </c>
      <c r="I4749" s="35" t="s">
        <v>46</v>
      </c>
      <c r="J4749" s="28" t="s">
        <v>47</v>
      </c>
      <c r="K4749" s="35" t="s">
        <v>19247</v>
      </c>
      <c r="L4749" s="35" t="s">
        <v>19248</v>
      </c>
      <c r="M4749" s="35" t="s">
        <v>50</v>
      </c>
      <c r="N4749" s="35" t="s">
        <v>823</v>
      </c>
      <c r="O4749" s="38"/>
      <c r="P4749" s="38"/>
    </row>
    <row r="4750">
      <c r="A4750" s="39">
        <v>201406.0</v>
      </c>
      <c r="B4750" s="40" t="s">
        <v>90</v>
      </c>
      <c r="C4750" s="40" t="s">
        <v>91</v>
      </c>
      <c r="D4750" s="40" t="s">
        <v>156</v>
      </c>
      <c r="E4750" s="40" t="s">
        <v>68</v>
      </c>
      <c r="F4750" s="41" t="s">
        <v>33</v>
      </c>
      <c r="G4750" s="41" t="s">
        <v>19249</v>
      </c>
      <c r="H4750" s="41" t="s">
        <v>19250</v>
      </c>
      <c r="I4750" s="41" t="s">
        <v>160</v>
      </c>
      <c r="J4750" s="40" t="s">
        <v>1650</v>
      </c>
      <c r="K4750" s="41" t="s">
        <v>19251</v>
      </c>
      <c r="L4750" s="41" t="s">
        <v>19252</v>
      </c>
      <c r="M4750" s="41" t="s">
        <v>78</v>
      </c>
      <c r="N4750" s="41" t="s">
        <v>99</v>
      </c>
      <c r="O4750" s="38"/>
      <c r="P4750" s="43"/>
    </row>
    <row r="4751">
      <c r="A4751" s="26">
        <v>201410.0</v>
      </c>
      <c r="B4751" s="28" t="s">
        <v>2900</v>
      </c>
      <c r="C4751" s="28" t="s">
        <v>2901</v>
      </c>
      <c r="D4751" s="28" t="s">
        <v>1487</v>
      </c>
      <c r="E4751" s="28" t="s">
        <v>68</v>
      </c>
      <c r="F4751" s="35" t="s">
        <v>33</v>
      </c>
      <c r="G4751" s="35" t="s">
        <v>19253</v>
      </c>
      <c r="H4751" s="35" t="s">
        <v>19254</v>
      </c>
      <c r="I4751" s="35" t="s">
        <v>3732</v>
      </c>
      <c r="J4751" s="28" t="s">
        <v>3733</v>
      </c>
      <c r="K4751" s="35" t="s">
        <v>1191</v>
      </c>
      <c r="L4751" s="35" t="s">
        <v>19255</v>
      </c>
      <c r="M4751" s="35" t="s">
        <v>1494</v>
      </c>
      <c r="N4751" s="35" t="s">
        <v>950</v>
      </c>
      <c r="O4751" s="38"/>
      <c r="P4751" s="38"/>
    </row>
    <row r="4752">
      <c r="A4752" s="39">
        <v>201418.0</v>
      </c>
      <c r="B4752" s="40" t="s">
        <v>60</v>
      </c>
      <c r="C4752" s="40" t="s">
        <v>65</v>
      </c>
      <c r="D4752" s="40" t="s">
        <v>1778</v>
      </c>
      <c r="E4752" s="40" t="s">
        <v>32</v>
      </c>
      <c r="F4752" s="41" t="s">
        <v>33</v>
      </c>
      <c r="G4752" s="41" t="s">
        <v>19256</v>
      </c>
      <c r="H4752" s="41" t="s">
        <v>19257</v>
      </c>
      <c r="I4752" s="41" t="s">
        <v>3727</v>
      </c>
      <c r="J4752" s="40" t="s">
        <v>3728</v>
      </c>
      <c r="K4752" s="41" t="s">
        <v>76</v>
      </c>
      <c r="L4752" s="41" t="s">
        <v>19258</v>
      </c>
      <c r="M4752" s="41" t="s">
        <v>1785</v>
      </c>
      <c r="N4752" s="41" t="s">
        <v>51</v>
      </c>
      <c r="O4752" s="38"/>
      <c r="P4752" s="43"/>
    </row>
    <row r="4753">
      <c r="A4753" s="26">
        <v>201419.0</v>
      </c>
      <c r="B4753" s="28" t="s">
        <v>1472</v>
      </c>
      <c r="C4753" s="28" t="s">
        <v>1473</v>
      </c>
      <c r="D4753" s="28" t="s">
        <v>1729</v>
      </c>
      <c r="E4753" s="28" t="s">
        <v>68</v>
      </c>
      <c r="F4753" s="35" t="s">
        <v>33</v>
      </c>
      <c r="G4753" s="35" t="s">
        <v>19259</v>
      </c>
      <c r="H4753" s="35" t="s">
        <v>19260</v>
      </c>
      <c r="I4753" s="35" t="s">
        <v>1732</v>
      </c>
      <c r="J4753" s="28" t="s">
        <v>1733</v>
      </c>
      <c r="K4753" s="35" t="s">
        <v>19261</v>
      </c>
      <c r="L4753" s="35" t="s">
        <v>19262</v>
      </c>
      <c r="M4753" s="35" t="s">
        <v>50</v>
      </c>
      <c r="N4753" s="35" t="s">
        <v>183</v>
      </c>
      <c r="O4753" s="38"/>
      <c r="P4753" s="38"/>
    </row>
    <row r="4754">
      <c r="A4754" s="39">
        <v>201431.0</v>
      </c>
      <c r="B4754" s="40" t="s">
        <v>2900</v>
      </c>
      <c r="C4754" s="40" t="s">
        <v>2901</v>
      </c>
      <c r="D4754" s="40" t="s">
        <v>1487</v>
      </c>
      <c r="E4754" s="40" t="s">
        <v>68</v>
      </c>
      <c r="F4754" s="41" t="s">
        <v>33</v>
      </c>
      <c r="G4754" s="41" t="s">
        <v>19263</v>
      </c>
      <c r="H4754" s="41" t="s">
        <v>19264</v>
      </c>
      <c r="I4754" s="41" t="s">
        <v>3732</v>
      </c>
      <c r="J4754" s="40" t="s">
        <v>3733</v>
      </c>
      <c r="K4754" s="41" t="s">
        <v>1191</v>
      </c>
      <c r="L4754" s="41" t="s">
        <v>19265</v>
      </c>
      <c r="M4754" s="41" t="s">
        <v>1494</v>
      </c>
      <c r="N4754" s="41" t="s">
        <v>183</v>
      </c>
      <c r="O4754" s="38"/>
      <c r="P4754" s="43"/>
    </row>
    <row r="4755">
      <c r="A4755" s="26">
        <v>201438.0</v>
      </c>
      <c r="B4755" s="28" t="s">
        <v>90</v>
      </c>
      <c r="C4755" s="28" t="s">
        <v>91</v>
      </c>
      <c r="D4755" s="28" t="s">
        <v>1625</v>
      </c>
      <c r="E4755" s="28" t="s">
        <v>68</v>
      </c>
      <c r="F4755" s="35" t="s">
        <v>33</v>
      </c>
      <c r="G4755" s="35" t="s">
        <v>4508</v>
      </c>
      <c r="H4755" s="35" t="s">
        <v>19266</v>
      </c>
      <c r="I4755" s="35" t="s">
        <v>3546</v>
      </c>
      <c r="J4755" s="28" t="s">
        <v>3547</v>
      </c>
      <c r="K4755" s="35" t="s">
        <v>19267</v>
      </c>
      <c r="L4755" s="35" t="s">
        <v>19268</v>
      </c>
      <c r="M4755" s="35" t="s">
        <v>78</v>
      </c>
      <c r="N4755" s="35" t="s">
        <v>99</v>
      </c>
      <c r="O4755" s="38"/>
      <c r="P4755" s="38"/>
    </row>
    <row r="4756">
      <c r="A4756" s="39">
        <v>201444.0</v>
      </c>
      <c r="B4756" s="40" t="s">
        <v>90</v>
      </c>
      <c r="C4756" s="40" t="s">
        <v>91</v>
      </c>
      <c r="D4756" s="40" t="s">
        <v>210</v>
      </c>
      <c r="E4756" s="40" t="s">
        <v>68</v>
      </c>
      <c r="F4756" s="41" t="s">
        <v>33</v>
      </c>
      <c r="G4756" s="41" t="s">
        <v>19269</v>
      </c>
      <c r="H4756" s="41" t="s">
        <v>19270</v>
      </c>
      <c r="I4756" s="41" t="s">
        <v>3469</v>
      </c>
      <c r="J4756" s="40" t="s">
        <v>3470</v>
      </c>
      <c r="K4756" s="41" t="s">
        <v>19271</v>
      </c>
      <c r="L4756" s="41" t="s">
        <v>19272</v>
      </c>
      <c r="M4756" s="41" t="s">
        <v>1813</v>
      </c>
      <c r="N4756" s="41" t="s">
        <v>183</v>
      </c>
      <c r="O4756" s="38"/>
      <c r="P4756" s="43"/>
    </row>
    <row r="4757">
      <c r="A4757" s="26">
        <v>201446.0</v>
      </c>
      <c r="B4757" s="28" t="s">
        <v>90</v>
      </c>
      <c r="C4757" s="28" t="s">
        <v>91</v>
      </c>
      <c r="D4757" s="28" t="s">
        <v>1729</v>
      </c>
      <c r="E4757" s="28" t="s">
        <v>68</v>
      </c>
      <c r="F4757" s="35" t="s">
        <v>33</v>
      </c>
      <c r="G4757" s="35" t="s">
        <v>19273</v>
      </c>
      <c r="H4757" s="35" t="s">
        <v>19274</v>
      </c>
      <c r="I4757" s="35" t="s">
        <v>1732</v>
      </c>
      <c r="J4757" s="28" t="s">
        <v>1733</v>
      </c>
      <c r="K4757" s="35" t="s">
        <v>19275</v>
      </c>
      <c r="L4757" s="35" t="s">
        <v>19276</v>
      </c>
      <c r="M4757" s="35" t="s">
        <v>50</v>
      </c>
      <c r="N4757" s="35" t="s">
        <v>99</v>
      </c>
      <c r="O4757" s="38"/>
      <c r="P4757" s="38"/>
    </row>
    <row r="4758">
      <c r="A4758" s="39">
        <v>201461.0</v>
      </c>
      <c r="B4758" s="40" t="s">
        <v>4724</v>
      </c>
      <c r="C4758" s="40" t="s">
        <v>4725</v>
      </c>
      <c r="D4758" s="40" t="s">
        <v>427</v>
      </c>
      <c r="E4758" s="40" t="s">
        <v>68</v>
      </c>
      <c r="F4758" s="41" t="s">
        <v>33</v>
      </c>
      <c r="G4758" s="41" t="s">
        <v>19277</v>
      </c>
      <c r="H4758" s="41" t="s">
        <v>19278</v>
      </c>
      <c r="I4758" s="41" t="s">
        <v>11189</v>
      </c>
      <c r="J4758" s="40" t="s">
        <v>11190</v>
      </c>
      <c r="K4758" s="41" t="s">
        <v>19279</v>
      </c>
      <c r="L4758" s="41" t="s">
        <v>19280</v>
      </c>
      <c r="M4758" s="41" t="s">
        <v>1494</v>
      </c>
      <c r="N4758" s="41" t="s">
        <v>117</v>
      </c>
      <c r="O4758" s="38"/>
      <c r="P4758" s="43"/>
    </row>
    <row r="4759">
      <c r="A4759" s="26">
        <v>201467.0</v>
      </c>
      <c r="B4759" s="28" t="s">
        <v>4724</v>
      </c>
      <c r="C4759" s="28" t="s">
        <v>4725</v>
      </c>
      <c r="D4759" s="28" t="s">
        <v>1838</v>
      </c>
      <c r="E4759" s="28" t="s">
        <v>68</v>
      </c>
      <c r="F4759" s="35" t="s">
        <v>33</v>
      </c>
      <c r="G4759" s="35" t="s">
        <v>4726</v>
      </c>
      <c r="H4759" s="35" t="s">
        <v>19281</v>
      </c>
      <c r="I4759" s="35" t="s">
        <v>11279</v>
      </c>
      <c r="J4759" s="28" t="s">
        <v>11280</v>
      </c>
      <c r="K4759" s="35" t="s">
        <v>19279</v>
      </c>
      <c r="L4759" s="35" t="s">
        <v>19282</v>
      </c>
      <c r="M4759" s="35" t="s">
        <v>1494</v>
      </c>
      <c r="N4759" s="35" t="s">
        <v>117</v>
      </c>
      <c r="O4759" s="38"/>
      <c r="P4759" s="38"/>
    </row>
    <row r="4760">
      <c r="A4760" s="39">
        <v>201486.0</v>
      </c>
      <c r="B4760" s="40" t="s">
        <v>90</v>
      </c>
      <c r="C4760" s="40" t="s">
        <v>91</v>
      </c>
      <c r="D4760" s="40" t="s">
        <v>1487</v>
      </c>
      <c r="E4760" s="40" t="s">
        <v>68</v>
      </c>
      <c r="F4760" s="41" t="s">
        <v>33</v>
      </c>
      <c r="G4760" s="41" t="s">
        <v>19283</v>
      </c>
      <c r="H4760" s="41" t="s">
        <v>19284</v>
      </c>
      <c r="I4760" s="41" t="s">
        <v>3956</v>
      </c>
      <c r="J4760" s="40" t="s">
        <v>5403</v>
      </c>
      <c r="K4760" s="41" t="s">
        <v>19285</v>
      </c>
      <c r="L4760" s="41" t="s">
        <v>19286</v>
      </c>
      <c r="M4760" s="41" t="s">
        <v>1494</v>
      </c>
      <c r="N4760" s="41" t="s">
        <v>183</v>
      </c>
      <c r="O4760" s="38"/>
      <c r="P4760" s="43"/>
    </row>
    <row r="4761">
      <c r="A4761" s="26">
        <v>201497.0</v>
      </c>
      <c r="B4761" s="28" t="s">
        <v>90</v>
      </c>
      <c r="C4761" s="28" t="s">
        <v>91</v>
      </c>
      <c r="D4761" s="28" t="s">
        <v>3850</v>
      </c>
      <c r="E4761" s="28" t="s">
        <v>68</v>
      </c>
      <c r="F4761" s="35" t="s">
        <v>33</v>
      </c>
      <c r="G4761" s="35" t="s">
        <v>19287</v>
      </c>
      <c r="H4761" s="35" t="s">
        <v>19288</v>
      </c>
      <c r="I4761" s="35" t="s">
        <v>4118</v>
      </c>
      <c r="J4761" s="28" t="s">
        <v>4119</v>
      </c>
      <c r="K4761" s="35" t="s">
        <v>14543</v>
      </c>
      <c r="L4761" s="35" t="s">
        <v>19289</v>
      </c>
      <c r="M4761" s="35" t="s">
        <v>1813</v>
      </c>
      <c r="N4761" s="35" t="s">
        <v>99</v>
      </c>
      <c r="O4761" s="38"/>
      <c r="P4761" s="38"/>
    </row>
    <row r="4762">
      <c r="A4762" s="39">
        <v>201507.0</v>
      </c>
      <c r="B4762" s="40" t="s">
        <v>15317</v>
      </c>
      <c r="C4762" s="40" t="s">
        <v>15318</v>
      </c>
      <c r="D4762" s="40" t="s">
        <v>3850</v>
      </c>
      <c r="E4762" s="40" t="s">
        <v>68</v>
      </c>
      <c r="F4762" s="41" t="s">
        <v>33</v>
      </c>
      <c r="G4762" s="41" t="s">
        <v>19290</v>
      </c>
      <c r="H4762" s="41" t="s">
        <v>19291</v>
      </c>
      <c r="I4762" s="41" t="s">
        <v>3875</v>
      </c>
      <c r="J4762" s="40" t="s">
        <v>3876</v>
      </c>
      <c r="K4762" s="41" t="s">
        <v>19292</v>
      </c>
      <c r="L4762" s="41" t="s">
        <v>19293</v>
      </c>
      <c r="M4762" s="41" t="s">
        <v>1813</v>
      </c>
      <c r="N4762" s="41" t="s">
        <v>183</v>
      </c>
      <c r="O4762" s="38"/>
      <c r="P4762" s="43"/>
    </row>
    <row r="4763">
      <c r="A4763" s="26">
        <v>201512.0</v>
      </c>
      <c r="B4763" s="28" t="s">
        <v>90</v>
      </c>
      <c r="C4763" s="28" t="s">
        <v>91</v>
      </c>
      <c r="D4763" s="28" t="s">
        <v>1729</v>
      </c>
      <c r="E4763" s="28" t="s">
        <v>68</v>
      </c>
      <c r="F4763" s="35" t="s">
        <v>33</v>
      </c>
      <c r="G4763" s="35" t="s">
        <v>19294</v>
      </c>
      <c r="H4763" s="35" t="s">
        <v>19295</v>
      </c>
      <c r="I4763" s="35" t="s">
        <v>6493</v>
      </c>
      <c r="J4763" s="28" t="s">
        <v>6494</v>
      </c>
      <c r="K4763" s="35" t="s">
        <v>19296</v>
      </c>
      <c r="L4763" s="35" t="s">
        <v>19297</v>
      </c>
      <c r="M4763" s="35" t="s">
        <v>50</v>
      </c>
      <c r="N4763" s="35" t="s">
        <v>183</v>
      </c>
      <c r="O4763" s="38"/>
      <c r="P4763" s="38"/>
    </row>
    <row r="4764">
      <c r="A4764" s="39">
        <v>201515.0</v>
      </c>
      <c r="B4764" s="40" t="s">
        <v>90</v>
      </c>
      <c r="C4764" s="40" t="s">
        <v>91</v>
      </c>
      <c r="D4764" s="40" t="s">
        <v>67</v>
      </c>
      <c r="E4764" s="40" t="s">
        <v>68</v>
      </c>
      <c r="F4764" s="41" t="s">
        <v>33</v>
      </c>
      <c r="G4764" s="41" t="s">
        <v>19298</v>
      </c>
      <c r="H4764" s="41" t="s">
        <v>19299</v>
      </c>
      <c r="I4764" s="41" t="s">
        <v>193</v>
      </c>
      <c r="J4764" s="40" t="s">
        <v>4157</v>
      </c>
      <c r="K4764" s="41" t="s">
        <v>19300</v>
      </c>
      <c r="L4764" s="41" t="s">
        <v>19301</v>
      </c>
      <c r="M4764" s="41" t="s">
        <v>78</v>
      </c>
      <c r="N4764" s="41" t="s">
        <v>99</v>
      </c>
      <c r="O4764" s="38"/>
      <c r="P4764" s="43"/>
    </row>
    <row r="4765">
      <c r="A4765" s="26">
        <v>201533.0</v>
      </c>
      <c r="B4765" s="28" t="s">
        <v>90</v>
      </c>
      <c r="C4765" s="28" t="s">
        <v>91</v>
      </c>
      <c r="D4765" s="28" t="s">
        <v>210</v>
      </c>
      <c r="E4765" s="28" t="s">
        <v>68</v>
      </c>
      <c r="F4765" s="35" t="s">
        <v>33</v>
      </c>
      <c r="G4765" s="35" t="s">
        <v>19302</v>
      </c>
      <c r="H4765" s="35" t="s">
        <v>19303</v>
      </c>
      <c r="I4765" s="35" t="s">
        <v>4510</v>
      </c>
      <c r="J4765" s="28" t="s">
        <v>4511</v>
      </c>
      <c r="K4765" s="35" t="s">
        <v>19304</v>
      </c>
      <c r="L4765" s="35" t="s">
        <v>19305</v>
      </c>
      <c r="M4765" s="35" t="s">
        <v>1813</v>
      </c>
      <c r="N4765" s="35" t="s">
        <v>183</v>
      </c>
      <c r="O4765" s="38"/>
      <c r="P4765" s="38"/>
    </row>
    <row r="4766">
      <c r="A4766" s="39">
        <v>201535.0</v>
      </c>
      <c r="B4766" s="40" t="s">
        <v>90</v>
      </c>
      <c r="C4766" s="40" t="s">
        <v>91</v>
      </c>
      <c r="D4766" s="40" t="s">
        <v>1625</v>
      </c>
      <c r="E4766" s="40" t="s">
        <v>68</v>
      </c>
      <c r="F4766" s="41" t="s">
        <v>33</v>
      </c>
      <c r="G4766" s="41" t="s">
        <v>9712</v>
      </c>
      <c r="H4766" s="41" t="s">
        <v>19306</v>
      </c>
      <c r="I4766" s="41" t="s">
        <v>3875</v>
      </c>
      <c r="J4766" s="40" t="s">
        <v>3876</v>
      </c>
      <c r="K4766" s="41" t="s">
        <v>2672</v>
      </c>
      <c r="L4766" s="41" t="s">
        <v>19307</v>
      </c>
      <c r="M4766" s="41" t="s">
        <v>1813</v>
      </c>
      <c r="N4766" s="41" t="s">
        <v>823</v>
      </c>
      <c r="O4766" s="38"/>
      <c r="P4766" s="43"/>
    </row>
    <row r="4767">
      <c r="A4767" s="26">
        <v>201548.0</v>
      </c>
      <c r="B4767" s="28" t="s">
        <v>90</v>
      </c>
      <c r="C4767" s="28" t="s">
        <v>91</v>
      </c>
      <c r="D4767" s="28" t="s">
        <v>3260</v>
      </c>
      <c r="E4767" s="28" t="s">
        <v>68</v>
      </c>
      <c r="F4767" s="35" t="s">
        <v>33</v>
      </c>
      <c r="G4767" s="35" t="s">
        <v>19308</v>
      </c>
      <c r="H4767" s="35" t="s">
        <v>19309</v>
      </c>
      <c r="I4767" s="35" t="s">
        <v>4322</v>
      </c>
      <c r="J4767" s="28" t="s">
        <v>4323</v>
      </c>
      <c r="K4767" s="35" t="s">
        <v>19310</v>
      </c>
      <c r="L4767" s="35" t="s">
        <v>19311</v>
      </c>
      <c r="M4767" s="35" t="s">
        <v>50</v>
      </c>
      <c r="N4767" s="35" t="s">
        <v>183</v>
      </c>
      <c r="O4767" s="38"/>
      <c r="P4767" s="38"/>
    </row>
    <row r="4768">
      <c r="A4768" s="39">
        <v>201551.0</v>
      </c>
      <c r="B4768" s="40" t="s">
        <v>90</v>
      </c>
      <c r="C4768" s="40" t="s">
        <v>91</v>
      </c>
      <c r="D4768" s="40" t="s">
        <v>1838</v>
      </c>
      <c r="E4768" s="40" t="s">
        <v>68</v>
      </c>
      <c r="F4768" s="41" t="s">
        <v>33</v>
      </c>
      <c r="G4768" s="41" t="s">
        <v>19312</v>
      </c>
      <c r="H4768" s="41" t="s">
        <v>19313</v>
      </c>
      <c r="I4768" s="41" t="s">
        <v>11274</v>
      </c>
      <c r="J4768" s="40" t="s">
        <v>11275</v>
      </c>
      <c r="K4768" s="41" t="s">
        <v>19314</v>
      </c>
      <c r="L4768" s="41" t="s">
        <v>19315</v>
      </c>
      <c r="M4768" s="41" t="s">
        <v>1494</v>
      </c>
      <c r="N4768" s="41" t="s">
        <v>133</v>
      </c>
      <c r="O4768" s="38"/>
      <c r="P4768" s="43"/>
    </row>
    <row r="4769">
      <c r="A4769" s="26">
        <v>201554.0</v>
      </c>
      <c r="B4769" s="28" t="s">
        <v>90</v>
      </c>
      <c r="C4769" s="28" t="s">
        <v>91</v>
      </c>
      <c r="D4769" s="28" t="s">
        <v>1625</v>
      </c>
      <c r="E4769" s="28" t="s">
        <v>68</v>
      </c>
      <c r="F4769" s="35" t="s">
        <v>33</v>
      </c>
      <c r="G4769" s="35" t="s">
        <v>19316</v>
      </c>
      <c r="H4769" s="35" t="s">
        <v>19317</v>
      </c>
      <c r="I4769" s="35" t="s">
        <v>3737</v>
      </c>
      <c r="J4769" s="28" t="s">
        <v>3738</v>
      </c>
      <c r="K4769" s="35" t="s">
        <v>9510</v>
      </c>
      <c r="L4769" s="35" t="s">
        <v>19318</v>
      </c>
      <c r="M4769" s="35" t="s">
        <v>1813</v>
      </c>
      <c r="N4769" s="35" t="s">
        <v>823</v>
      </c>
      <c r="O4769" s="38"/>
      <c r="P4769" s="38"/>
    </row>
    <row r="4770">
      <c r="A4770" s="39">
        <v>201558.0</v>
      </c>
      <c r="B4770" s="40" t="s">
        <v>5829</v>
      </c>
      <c r="C4770" s="40" t="s">
        <v>5830</v>
      </c>
      <c r="D4770" s="40" t="s">
        <v>1729</v>
      </c>
      <c r="E4770" s="40" t="s">
        <v>68</v>
      </c>
      <c r="F4770" s="41" t="s">
        <v>33</v>
      </c>
      <c r="G4770" s="41" t="s">
        <v>19319</v>
      </c>
      <c r="H4770" s="41" t="s">
        <v>19320</v>
      </c>
      <c r="I4770" s="41" t="s">
        <v>4446</v>
      </c>
      <c r="J4770" s="40" t="s">
        <v>4447</v>
      </c>
      <c r="K4770" s="41" t="s">
        <v>19321</v>
      </c>
      <c r="L4770" s="41" t="s">
        <v>19322</v>
      </c>
      <c r="M4770" s="41" t="s">
        <v>50</v>
      </c>
      <c r="N4770" s="41" t="s">
        <v>183</v>
      </c>
      <c r="O4770" s="38"/>
      <c r="P4770" s="43"/>
    </row>
    <row r="4771">
      <c r="A4771" s="26">
        <v>201560.0</v>
      </c>
      <c r="B4771" s="28" t="s">
        <v>90</v>
      </c>
      <c r="C4771" s="28" t="s">
        <v>91</v>
      </c>
      <c r="D4771" s="28" t="s">
        <v>1487</v>
      </c>
      <c r="E4771" s="28" t="s">
        <v>68</v>
      </c>
      <c r="F4771" s="35" t="s">
        <v>33</v>
      </c>
      <c r="G4771" s="35" t="s">
        <v>19323</v>
      </c>
      <c r="H4771" s="35" t="s">
        <v>19324</v>
      </c>
      <c r="I4771" s="35" t="s">
        <v>5772</v>
      </c>
      <c r="J4771" s="28" t="s">
        <v>5773</v>
      </c>
      <c r="K4771" s="35" t="s">
        <v>19325</v>
      </c>
      <c r="L4771" s="35" t="s">
        <v>19326</v>
      </c>
      <c r="M4771" s="35" t="s">
        <v>1494</v>
      </c>
      <c r="N4771" s="35" t="s">
        <v>823</v>
      </c>
      <c r="O4771" s="38"/>
      <c r="P4771" s="38"/>
    </row>
    <row r="4772">
      <c r="A4772" s="39">
        <v>201569.0</v>
      </c>
      <c r="B4772" s="40" t="s">
        <v>3814</v>
      </c>
      <c r="C4772" s="40" t="s">
        <v>3815</v>
      </c>
      <c r="D4772" s="40" t="s">
        <v>3850</v>
      </c>
      <c r="E4772" s="40" t="s">
        <v>68</v>
      </c>
      <c r="F4772" s="41" t="s">
        <v>33</v>
      </c>
      <c r="G4772" s="41" t="s">
        <v>19327</v>
      </c>
      <c r="H4772" s="41" t="s">
        <v>19328</v>
      </c>
      <c r="I4772" s="41" t="s">
        <v>4440</v>
      </c>
      <c r="J4772" s="40" t="s">
        <v>19329</v>
      </c>
      <c r="K4772" s="41" t="s">
        <v>19330</v>
      </c>
      <c r="L4772" s="41" t="s">
        <v>19331</v>
      </c>
      <c r="M4772" s="41" t="s">
        <v>1813</v>
      </c>
      <c r="N4772" s="41" t="s">
        <v>183</v>
      </c>
      <c r="O4772" s="38"/>
      <c r="P4772" s="43"/>
    </row>
    <row r="4773">
      <c r="A4773" s="26">
        <v>201578.0</v>
      </c>
      <c r="B4773" s="28" t="s">
        <v>90</v>
      </c>
      <c r="C4773" s="28" t="s">
        <v>91</v>
      </c>
      <c r="D4773" s="28" t="s">
        <v>67</v>
      </c>
      <c r="E4773" s="28" t="s">
        <v>68</v>
      </c>
      <c r="F4773" s="35" t="s">
        <v>33</v>
      </c>
      <c r="G4773" s="35" t="s">
        <v>19332</v>
      </c>
      <c r="H4773" s="35" t="s">
        <v>19333</v>
      </c>
      <c r="I4773" s="35" t="s">
        <v>193</v>
      </c>
      <c r="J4773" s="28" t="s">
        <v>4157</v>
      </c>
      <c r="K4773" s="35" t="s">
        <v>19334</v>
      </c>
      <c r="L4773" s="35" t="s">
        <v>19335</v>
      </c>
      <c r="M4773" s="35" t="s">
        <v>78</v>
      </c>
      <c r="N4773" s="35" t="s">
        <v>183</v>
      </c>
      <c r="O4773" s="38"/>
      <c r="P4773" s="38"/>
    </row>
    <row r="4774">
      <c r="A4774" s="39">
        <v>201587.0</v>
      </c>
      <c r="B4774" s="40" t="s">
        <v>90</v>
      </c>
      <c r="C4774" s="40" t="s">
        <v>91</v>
      </c>
      <c r="D4774" s="40" t="s">
        <v>1625</v>
      </c>
      <c r="E4774" s="40" t="s">
        <v>68</v>
      </c>
      <c r="F4774" s="41" t="s">
        <v>33</v>
      </c>
      <c r="G4774" s="41" t="s">
        <v>19336</v>
      </c>
      <c r="H4774" s="41" t="s">
        <v>19337</v>
      </c>
      <c r="I4774" s="41" t="s">
        <v>3453</v>
      </c>
      <c r="J4774" s="40" t="s">
        <v>3454</v>
      </c>
      <c r="K4774" s="41" t="s">
        <v>11809</v>
      </c>
      <c r="L4774" s="41" t="s">
        <v>19338</v>
      </c>
      <c r="M4774" s="41" t="s">
        <v>1813</v>
      </c>
      <c r="N4774" s="41" t="s">
        <v>823</v>
      </c>
      <c r="O4774" s="38"/>
      <c r="P4774" s="43"/>
    </row>
    <row r="4775">
      <c r="A4775" s="26">
        <v>201590.0</v>
      </c>
      <c r="B4775" s="28" t="s">
        <v>90</v>
      </c>
      <c r="C4775" s="28" t="s">
        <v>91</v>
      </c>
      <c r="D4775" s="28" t="s">
        <v>1806</v>
      </c>
      <c r="E4775" s="28" t="s">
        <v>68</v>
      </c>
      <c r="F4775" s="35" t="s">
        <v>33</v>
      </c>
      <c r="G4775" s="35" t="s">
        <v>10607</v>
      </c>
      <c r="H4775" s="35" t="s">
        <v>19339</v>
      </c>
      <c r="I4775" s="35" t="s">
        <v>19051</v>
      </c>
      <c r="J4775" s="28" t="s">
        <v>19052</v>
      </c>
      <c r="K4775" s="35" t="s">
        <v>19340</v>
      </c>
      <c r="L4775" s="35" t="s">
        <v>19341</v>
      </c>
      <c r="M4775" s="35" t="s">
        <v>1813</v>
      </c>
      <c r="N4775" s="35" t="s">
        <v>183</v>
      </c>
      <c r="O4775" s="38"/>
      <c r="P4775" s="38"/>
    </row>
    <row r="4776">
      <c r="A4776" s="39">
        <v>201603.0</v>
      </c>
      <c r="B4776" s="40" t="s">
        <v>90</v>
      </c>
      <c r="C4776" s="40" t="s">
        <v>91</v>
      </c>
      <c r="D4776" s="40" t="s">
        <v>210</v>
      </c>
      <c r="E4776" s="40" t="s">
        <v>68</v>
      </c>
      <c r="F4776" s="41" t="s">
        <v>33</v>
      </c>
      <c r="G4776" s="41" t="s">
        <v>19342</v>
      </c>
      <c r="H4776" s="41" t="s">
        <v>19343</v>
      </c>
      <c r="I4776" s="41" t="s">
        <v>3469</v>
      </c>
      <c r="J4776" s="40" t="s">
        <v>3470</v>
      </c>
      <c r="K4776" s="41" t="s">
        <v>3249</v>
      </c>
      <c r="L4776" s="41" t="s">
        <v>19344</v>
      </c>
      <c r="M4776" s="41" t="s">
        <v>1813</v>
      </c>
      <c r="N4776" s="41" t="s">
        <v>99</v>
      </c>
      <c r="O4776" s="38"/>
      <c r="P4776" s="43"/>
    </row>
    <row r="4777">
      <c r="A4777" s="26">
        <v>201607.0</v>
      </c>
      <c r="B4777" s="28" t="s">
        <v>1021</v>
      </c>
      <c r="C4777" s="28" t="s">
        <v>1022</v>
      </c>
      <c r="D4777" s="28" t="s">
        <v>156</v>
      </c>
      <c r="E4777" s="28" t="s">
        <v>68</v>
      </c>
      <c r="F4777" s="35" t="s">
        <v>33</v>
      </c>
      <c r="G4777" s="35" t="s">
        <v>19345</v>
      </c>
      <c r="H4777" s="35" t="s">
        <v>19346</v>
      </c>
      <c r="I4777" s="35" t="s">
        <v>160</v>
      </c>
      <c r="J4777" s="28" t="s">
        <v>161</v>
      </c>
      <c r="K4777" s="35" t="s">
        <v>6392</v>
      </c>
      <c r="L4777" s="35" t="s">
        <v>19347</v>
      </c>
      <c r="M4777" s="35" t="s">
        <v>78</v>
      </c>
      <c r="N4777" s="35" t="s">
        <v>370</v>
      </c>
      <c r="O4777" s="38"/>
      <c r="P4777" s="38"/>
    </row>
    <row r="4778">
      <c r="A4778" s="39">
        <v>201609.0</v>
      </c>
      <c r="B4778" s="40" t="s">
        <v>90</v>
      </c>
      <c r="C4778" s="40" t="s">
        <v>91</v>
      </c>
      <c r="D4778" s="40" t="s">
        <v>3850</v>
      </c>
      <c r="E4778" s="40" t="s">
        <v>68</v>
      </c>
      <c r="F4778" s="41" t="s">
        <v>33</v>
      </c>
      <c r="G4778" s="41" t="s">
        <v>19348</v>
      </c>
      <c r="H4778" s="41" t="s">
        <v>19349</v>
      </c>
      <c r="I4778" s="41" t="s">
        <v>3956</v>
      </c>
      <c r="J4778" s="40" t="s">
        <v>5403</v>
      </c>
      <c r="K4778" s="41" t="s">
        <v>19350</v>
      </c>
      <c r="L4778" s="41" t="s">
        <v>19351</v>
      </c>
      <c r="M4778" s="41" t="s">
        <v>1494</v>
      </c>
      <c r="N4778" s="41" t="s">
        <v>823</v>
      </c>
      <c r="O4778" s="38"/>
      <c r="P4778" s="43"/>
    </row>
    <row r="4779">
      <c r="A4779" s="26">
        <v>201610.0</v>
      </c>
      <c r="B4779" s="28" t="s">
        <v>90</v>
      </c>
      <c r="C4779" s="28" t="s">
        <v>91</v>
      </c>
      <c r="D4779" s="28" t="s">
        <v>156</v>
      </c>
      <c r="E4779" s="28" t="s">
        <v>68</v>
      </c>
      <c r="F4779" s="35" t="s">
        <v>33</v>
      </c>
      <c r="G4779" s="35" t="s">
        <v>19352</v>
      </c>
      <c r="H4779" s="35" t="s">
        <v>19353</v>
      </c>
      <c r="I4779" s="35" t="s">
        <v>1640</v>
      </c>
      <c r="J4779" s="28" t="s">
        <v>1641</v>
      </c>
      <c r="K4779" s="35" t="s">
        <v>2894</v>
      </c>
      <c r="L4779" s="35" t="s">
        <v>19354</v>
      </c>
      <c r="M4779" s="35" t="s">
        <v>78</v>
      </c>
      <c r="N4779" s="35" t="s">
        <v>183</v>
      </c>
      <c r="O4779" s="38"/>
      <c r="P4779" s="38"/>
    </row>
    <row r="4780">
      <c r="A4780" s="39">
        <v>201615.0</v>
      </c>
      <c r="B4780" s="40" t="s">
        <v>90</v>
      </c>
      <c r="C4780" s="40" t="s">
        <v>91</v>
      </c>
      <c r="D4780" s="40" t="s">
        <v>3260</v>
      </c>
      <c r="E4780" s="40" t="s">
        <v>68</v>
      </c>
      <c r="F4780" s="41" t="s">
        <v>33</v>
      </c>
      <c r="G4780" s="41" t="s">
        <v>19355</v>
      </c>
      <c r="H4780" s="41" t="s">
        <v>19356</v>
      </c>
      <c r="I4780" s="41" t="s">
        <v>4322</v>
      </c>
      <c r="J4780" s="40" t="s">
        <v>4323</v>
      </c>
      <c r="K4780" s="41" t="s">
        <v>19357</v>
      </c>
      <c r="L4780" s="41" t="s">
        <v>19358</v>
      </c>
      <c r="M4780" s="41" t="s">
        <v>50</v>
      </c>
      <c r="N4780" s="41" t="s">
        <v>133</v>
      </c>
      <c r="O4780" s="38"/>
      <c r="P4780" s="43"/>
    </row>
    <row r="4781">
      <c r="A4781" s="26">
        <v>201616.0</v>
      </c>
      <c r="B4781" s="28" t="s">
        <v>90</v>
      </c>
      <c r="C4781" s="28" t="s">
        <v>91</v>
      </c>
      <c r="D4781" s="28" t="s">
        <v>67</v>
      </c>
      <c r="E4781" s="28" t="s">
        <v>68</v>
      </c>
      <c r="F4781" s="35" t="s">
        <v>33</v>
      </c>
      <c r="G4781" s="35" t="s">
        <v>19359</v>
      </c>
      <c r="H4781" s="35" t="s">
        <v>19360</v>
      </c>
      <c r="I4781" s="35" t="s">
        <v>46</v>
      </c>
      <c r="J4781" s="28" t="s">
        <v>47</v>
      </c>
      <c r="K4781" s="35" t="s">
        <v>19361</v>
      </c>
      <c r="L4781" s="35" t="s">
        <v>19362</v>
      </c>
      <c r="M4781" s="35" t="s">
        <v>50</v>
      </c>
      <c r="N4781" s="35" t="s">
        <v>183</v>
      </c>
      <c r="O4781" s="38"/>
      <c r="P4781" s="38"/>
    </row>
    <row r="4782">
      <c r="A4782" s="39">
        <v>201619.0</v>
      </c>
      <c r="B4782" s="40" t="s">
        <v>90</v>
      </c>
      <c r="C4782" s="40" t="s">
        <v>91</v>
      </c>
      <c r="D4782" s="40" t="s">
        <v>1838</v>
      </c>
      <c r="E4782" s="40" t="s">
        <v>68</v>
      </c>
      <c r="F4782" s="41" t="s">
        <v>33</v>
      </c>
      <c r="G4782" s="41" t="s">
        <v>19363</v>
      </c>
      <c r="H4782" s="41" t="s">
        <v>19364</v>
      </c>
      <c r="I4782" s="41" t="s">
        <v>1490</v>
      </c>
      <c r="J4782" s="40" t="s">
        <v>1491</v>
      </c>
      <c r="K4782" s="41" t="s">
        <v>17241</v>
      </c>
      <c r="L4782" s="41" t="s">
        <v>19365</v>
      </c>
      <c r="M4782" s="41" t="s">
        <v>1494</v>
      </c>
      <c r="N4782" s="41" t="s">
        <v>99</v>
      </c>
      <c r="O4782" s="38"/>
      <c r="P4782" s="43"/>
    </row>
    <row r="4783">
      <c r="A4783" s="26">
        <v>201622.0</v>
      </c>
      <c r="B4783" s="28" t="s">
        <v>2054</v>
      </c>
      <c r="C4783" s="28" t="s">
        <v>2055</v>
      </c>
      <c r="D4783" s="28" t="s">
        <v>1625</v>
      </c>
      <c r="E4783" s="28" t="s">
        <v>68</v>
      </c>
      <c r="F4783" s="35" t="s">
        <v>33</v>
      </c>
      <c r="G4783" s="35" t="s">
        <v>19366</v>
      </c>
      <c r="H4783" s="35" t="s">
        <v>19367</v>
      </c>
      <c r="I4783" s="35" t="s">
        <v>5218</v>
      </c>
      <c r="J4783" s="28" t="s">
        <v>5219</v>
      </c>
      <c r="K4783" s="35" t="s">
        <v>2500</v>
      </c>
      <c r="L4783" s="35" t="s">
        <v>19368</v>
      </c>
      <c r="M4783" s="35" t="s">
        <v>1813</v>
      </c>
      <c r="N4783" s="35" t="s">
        <v>133</v>
      </c>
      <c r="O4783" s="38"/>
      <c r="P4783" s="38"/>
    </row>
    <row r="4784">
      <c r="A4784" s="39">
        <v>201624.0</v>
      </c>
      <c r="B4784" s="40" t="s">
        <v>90</v>
      </c>
      <c r="C4784" s="40" t="s">
        <v>91</v>
      </c>
      <c r="D4784" s="40" t="s">
        <v>156</v>
      </c>
      <c r="E4784" s="40" t="s">
        <v>68</v>
      </c>
      <c r="F4784" s="41" t="s">
        <v>33</v>
      </c>
      <c r="G4784" s="41" t="s">
        <v>19369</v>
      </c>
      <c r="H4784" s="41" t="s">
        <v>19370</v>
      </c>
      <c r="I4784" s="41" t="s">
        <v>160</v>
      </c>
      <c r="J4784" s="40" t="s">
        <v>161</v>
      </c>
      <c r="K4784" s="41" t="s">
        <v>6526</v>
      </c>
      <c r="L4784" s="41" t="s">
        <v>19371</v>
      </c>
      <c r="M4784" s="41" t="s">
        <v>78</v>
      </c>
      <c r="N4784" s="41" t="s">
        <v>99</v>
      </c>
      <c r="O4784" s="38"/>
      <c r="P4784" s="43"/>
    </row>
    <row r="4785">
      <c r="A4785" s="26">
        <v>201627.0</v>
      </c>
      <c r="B4785" s="28" t="s">
        <v>90</v>
      </c>
      <c r="C4785" s="28" t="s">
        <v>91</v>
      </c>
      <c r="D4785" s="28" t="s">
        <v>1729</v>
      </c>
      <c r="E4785" s="28" t="s">
        <v>68</v>
      </c>
      <c r="F4785" s="35" t="s">
        <v>33</v>
      </c>
      <c r="G4785" s="35" t="s">
        <v>19372</v>
      </c>
      <c r="H4785" s="35" t="s">
        <v>19373</v>
      </c>
      <c r="I4785" s="35" t="s">
        <v>1732</v>
      </c>
      <c r="J4785" s="28" t="s">
        <v>1733</v>
      </c>
      <c r="K4785" s="35" t="s">
        <v>19374</v>
      </c>
      <c r="L4785" s="35" t="s">
        <v>19375</v>
      </c>
      <c r="M4785" s="35" t="s">
        <v>50</v>
      </c>
      <c r="N4785" s="35" t="s">
        <v>117</v>
      </c>
      <c r="O4785" s="38"/>
      <c r="P4785" s="38"/>
    </row>
    <row r="4786">
      <c r="A4786" s="39">
        <v>201637.0</v>
      </c>
      <c r="B4786" s="40" t="s">
        <v>90</v>
      </c>
      <c r="C4786" s="40" t="s">
        <v>91</v>
      </c>
      <c r="D4786" s="40" t="s">
        <v>3850</v>
      </c>
      <c r="E4786" s="40" t="s">
        <v>68</v>
      </c>
      <c r="F4786" s="41" t="s">
        <v>33</v>
      </c>
      <c r="G4786" s="41" t="s">
        <v>19376</v>
      </c>
      <c r="H4786" s="41" t="s">
        <v>19377</v>
      </c>
      <c r="I4786" s="41" t="s">
        <v>3875</v>
      </c>
      <c r="J4786" s="40" t="s">
        <v>3876</v>
      </c>
      <c r="K4786" s="41" t="s">
        <v>19378</v>
      </c>
      <c r="L4786" s="41" t="s">
        <v>19379</v>
      </c>
      <c r="M4786" s="41" t="s">
        <v>1813</v>
      </c>
      <c r="N4786" s="41" t="s">
        <v>133</v>
      </c>
      <c r="O4786" s="38"/>
      <c r="P4786" s="43"/>
    </row>
    <row r="4787">
      <c r="A4787" s="26">
        <v>201638.0</v>
      </c>
      <c r="B4787" s="28" t="s">
        <v>3355</v>
      </c>
      <c r="C4787" s="28" t="s">
        <v>3356</v>
      </c>
      <c r="D4787" s="28" t="s">
        <v>3850</v>
      </c>
      <c r="E4787" s="28" t="s">
        <v>68</v>
      </c>
      <c r="F4787" s="35" t="s">
        <v>33</v>
      </c>
      <c r="G4787" s="35" t="s">
        <v>19380</v>
      </c>
      <c r="H4787" s="35" t="s">
        <v>19381</v>
      </c>
      <c r="I4787" s="35" t="s">
        <v>3956</v>
      </c>
      <c r="J4787" s="28" t="s">
        <v>4384</v>
      </c>
      <c r="K4787" s="35" t="s">
        <v>3359</v>
      </c>
      <c r="L4787" s="35" t="s">
        <v>19382</v>
      </c>
      <c r="M4787" s="35" t="s">
        <v>1813</v>
      </c>
      <c r="N4787" s="35" t="s">
        <v>183</v>
      </c>
      <c r="O4787" s="38"/>
      <c r="P4787" s="38"/>
    </row>
    <row r="4788">
      <c r="A4788" s="39">
        <v>201652.0</v>
      </c>
      <c r="B4788" s="40" t="s">
        <v>90</v>
      </c>
      <c r="C4788" s="40" t="s">
        <v>91</v>
      </c>
      <c r="D4788" s="40" t="s">
        <v>3260</v>
      </c>
      <c r="E4788" s="40" t="s">
        <v>68</v>
      </c>
      <c r="F4788" s="41" t="s">
        <v>33</v>
      </c>
      <c r="G4788" s="41" t="s">
        <v>19383</v>
      </c>
      <c r="H4788" s="41" t="s">
        <v>19384</v>
      </c>
      <c r="I4788" s="41" t="s">
        <v>3750</v>
      </c>
      <c r="J4788" s="40" t="s">
        <v>3751</v>
      </c>
      <c r="K4788" s="41" t="s">
        <v>19385</v>
      </c>
      <c r="L4788" s="41" t="s">
        <v>19386</v>
      </c>
      <c r="M4788" s="41" t="s">
        <v>50</v>
      </c>
      <c r="N4788" s="41" t="s">
        <v>183</v>
      </c>
      <c r="O4788" s="38"/>
      <c r="P4788" s="43"/>
    </row>
    <row r="4789">
      <c r="A4789" s="26">
        <v>201655.0</v>
      </c>
      <c r="B4789" s="28" t="s">
        <v>90</v>
      </c>
      <c r="C4789" s="28" t="s">
        <v>91</v>
      </c>
      <c r="D4789" s="28" t="s">
        <v>156</v>
      </c>
      <c r="E4789" s="28" t="s">
        <v>68</v>
      </c>
      <c r="F4789" s="35" t="s">
        <v>33</v>
      </c>
      <c r="G4789" s="35" t="s">
        <v>19387</v>
      </c>
      <c r="H4789" s="35" t="s">
        <v>19388</v>
      </c>
      <c r="I4789" s="35" t="s">
        <v>3654</v>
      </c>
      <c r="J4789" s="28" t="s">
        <v>3655</v>
      </c>
      <c r="K4789" s="35" t="s">
        <v>19389</v>
      </c>
      <c r="L4789" s="35" t="s">
        <v>19390</v>
      </c>
      <c r="M4789" s="35" t="s">
        <v>78</v>
      </c>
      <c r="N4789" s="35" t="s">
        <v>99</v>
      </c>
      <c r="O4789" s="38"/>
      <c r="P4789" s="38"/>
    </row>
    <row r="4790">
      <c r="A4790" s="39">
        <v>201656.0</v>
      </c>
      <c r="B4790" s="40" t="s">
        <v>90</v>
      </c>
      <c r="C4790" s="40" t="s">
        <v>91</v>
      </c>
      <c r="D4790" s="40" t="s">
        <v>3850</v>
      </c>
      <c r="E4790" s="40" t="s">
        <v>68</v>
      </c>
      <c r="F4790" s="41" t="s">
        <v>33</v>
      </c>
      <c r="G4790" s="41" t="s">
        <v>15648</v>
      </c>
      <c r="H4790" s="41" t="s">
        <v>19391</v>
      </c>
      <c r="I4790" s="41" t="s">
        <v>3875</v>
      </c>
      <c r="J4790" s="40" t="s">
        <v>3876</v>
      </c>
      <c r="K4790" s="41" t="s">
        <v>19392</v>
      </c>
      <c r="L4790" s="41" t="s">
        <v>19393</v>
      </c>
      <c r="M4790" s="41" t="s">
        <v>1813</v>
      </c>
      <c r="N4790" s="41" t="s">
        <v>823</v>
      </c>
      <c r="O4790" s="38"/>
      <c r="P4790" s="43"/>
    </row>
    <row r="4791">
      <c r="A4791" s="26">
        <v>201665.0</v>
      </c>
      <c r="B4791" s="28" t="s">
        <v>3355</v>
      </c>
      <c r="C4791" s="28" t="s">
        <v>3356</v>
      </c>
      <c r="D4791" s="28" t="s">
        <v>210</v>
      </c>
      <c r="E4791" s="28" t="s">
        <v>68</v>
      </c>
      <c r="F4791" s="35" t="s">
        <v>33</v>
      </c>
      <c r="G4791" s="35" t="s">
        <v>19394</v>
      </c>
      <c r="H4791" s="35" t="s">
        <v>19395</v>
      </c>
      <c r="I4791" s="35" t="s">
        <v>5587</v>
      </c>
      <c r="J4791" s="28" t="s">
        <v>5588</v>
      </c>
      <c r="K4791" s="35" t="s">
        <v>3359</v>
      </c>
      <c r="L4791" s="35" t="s">
        <v>19396</v>
      </c>
      <c r="M4791" s="35" t="s">
        <v>1813</v>
      </c>
      <c r="N4791" s="35" t="s">
        <v>183</v>
      </c>
      <c r="O4791" s="38"/>
      <c r="P4791" s="38"/>
    </row>
    <row r="4792">
      <c r="A4792" s="39">
        <v>201673.0</v>
      </c>
      <c r="B4792" s="40" t="s">
        <v>90</v>
      </c>
      <c r="C4792" s="40" t="s">
        <v>91</v>
      </c>
      <c r="D4792" s="40" t="s">
        <v>1487</v>
      </c>
      <c r="E4792" s="40" t="s">
        <v>68</v>
      </c>
      <c r="F4792" s="41" t="s">
        <v>33</v>
      </c>
      <c r="G4792" s="41" t="s">
        <v>19397</v>
      </c>
      <c r="H4792" s="41" t="s">
        <v>19398</v>
      </c>
      <c r="I4792" s="41" t="s">
        <v>5772</v>
      </c>
      <c r="J4792" s="40" t="s">
        <v>5773</v>
      </c>
      <c r="K4792" s="41" t="s">
        <v>19399</v>
      </c>
      <c r="L4792" s="41" t="s">
        <v>19400</v>
      </c>
      <c r="M4792" s="41" t="s">
        <v>1494</v>
      </c>
      <c r="N4792" s="41" t="s">
        <v>99</v>
      </c>
      <c r="O4792" s="38"/>
      <c r="P4792" s="43"/>
    </row>
    <row r="4793">
      <c r="A4793" s="26">
        <v>201687.0</v>
      </c>
      <c r="B4793" s="28" t="s">
        <v>90</v>
      </c>
      <c r="C4793" s="28" t="s">
        <v>91</v>
      </c>
      <c r="D4793" s="28" t="s">
        <v>1806</v>
      </c>
      <c r="E4793" s="28" t="s">
        <v>68</v>
      </c>
      <c r="F4793" s="35" t="s">
        <v>33</v>
      </c>
      <c r="G4793" s="35" t="s">
        <v>19401</v>
      </c>
      <c r="H4793" s="35" t="s">
        <v>19402</v>
      </c>
      <c r="I4793" s="35" t="s">
        <v>9994</v>
      </c>
      <c r="J4793" s="28" t="s">
        <v>1810</v>
      </c>
      <c r="K4793" s="35" t="s">
        <v>19403</v>
      </c>
      <c r="L4793" s="35" t="s">
        <v>19404</v>
      </c>
      <c r="M4793" s="35" t="s">
        <v>1813</v>
      </c>
      <c r="N4793" s="35" t="s">
        <v>99</v>
      </c>
      <c r="O4793" s="38"/>
      <c r="P4793" s="38"/>
    </row>
    <row r="4794">
      <c r="A4794" s="39">
        <v>201696.0</v>
      </c>
      <c r="B4794" s="40" t="s">
        <v>90</v>
      </c>
      <c r="C4794" s="40" t="s">
        <v>91</v>
      </c>
      <c r="D4794" s="40" t="s">
        <v>1625</v>
      </c>
      <c r="E4794" s="40" t="s">
        <v>68</v>
      </c>
      <c r="F4794" s="41" t="s">
        <v>33</v>
      </c>
      <c r="G4794" s="41" t="s">
        <v>19405</v>
      </c>
      <c r="H4794" s="41" t="s">
        <v>19406</v>
      </c>
      <c r="I4794" s="41" t="s">
        <v>3453</v>
      </c>
      <c r="J4794" s="40" t="s">
        <v>3454</v>
      </c>
      <c r="K4794" s="41" t="s">
        <v>19407</v>
      </c>
      <c r="L4794" s="41" t="s">
        <v>19408</v>
      </c>
      <c r="M4794" s="41" t="s">
        <v>1813</v>
      </c>
      <c r="N4794" s="41" t="s">
        <v>99</v>
      </c>
      <c r="O4794" s="38"/>
      <c r="P4794" s="43"/>
    </row>
    <row r="4795">
      <c r="A4795" s="26">
        <v>201697.0</v>
      </c>
      <c r="B4795" s="28" t="s">
        <v>90</v>
      </c>
      <c r="C4795" s="28" t="s">
        <v>91</v>
      </c>
      <c r="D4795" s="28" t="s">
        <v>1625</v>
      </c>
      <c r="E4795" s="28" t="s">
        <v>68</v>
      </c>
      <c r="F4795" s="35" t="s">
        <v>33</v>
      </c>
      <c r="G4795" s="35" t="s">
        <v>19409</v>
      </c>
      <c r="H4795" s="35" t="s">
        <v>19410</v>
      </c>
      <c r="I4795" s="35" t="s">
        <v>3737</v>
      </c>
      <c r="J4795" s="28" t="s">
        <v>3738</v>
      </c>
      <c r="K4795" s="35" t="s">
        <v>15086</v>
      </c>
      <c r="L4795" s="35" t="s">
        <v>19411</v>
      </c>
      <c r="M4795" s="35" t="s">
        <v>1813</v>
      </c>
      <c r="N4795" s="35" t="s">
        <v>99</v>
      </c>
      <c r="O4795" s="38"/>
      <c r="P4795" s="38"/>
    </row>
    <row r="4796">
      <c r="A4796" s="39">
        <v>201703.0</v>
      </c>
      <c r="B4796" s="40" t="s">
        <v>1845</v>
      </c>
      <c r="C4796" s="40" t="s">
        <v>1846</v>
      </c>
      <c r="D4796" s="40" t="s">
        <v>1838</v>
      </c>
      <c r="E4796" s="40" t="s">
        <v>68</v>
      </c>
      <c r="F4796" s="41" t="s">
        <v>33</v>
      </c>
      <c r="G4796" s="41" t="s">
        <v>19412</v>
      </c>
      <c r="H4796" s="41" t="s">
        <v>19413</v>
      </c>
      <c r="I4796" s="41" t="s">
        <v>3903</v>
      </c>
      <c r="J4796" s="40" t="s">
        <v>3904</v>
      </c>
      <c r="K4796" s="41" t="s">
        <v>444</v>
      </c>
      <c r="L4796" s="41" t="s">
        <v>19414</v>
      </c>
      <c r="M4796" s="41" t="s">
        <v>1494</v>
      </c>
      <c r="N4796" s="41" t="s">
        <v>183</v>
      </c>
      <c r="O4796" s="38"/>
      <c r="P4796" s="43"/>
    </row>
    <row r="4797">
      <c r="A4797" s="26">
        <v>201704.0</v>
      </c>
      <c r="B4797" s="28" t="s">
        <v>90</v>
      </c>
      <c r="C4797" s="28" t="s">
        <v>91</v>
      </c>
      <c r="D4797" s="28" t="s">
        <v>3850</v>
      </c>
      <c r="E4797" s="28" t="s">
        <v>68</v>
      </c>
      <c r="F4797" s="35" t="s">
        <v>33</v>
      </c>
      <c r="G4797" s="35" t="s">
        <v>19415</v>
      </c>
      <c r="H4797" s="35" t="s">
        <v>19416</v>
      </c>
      <c r="I4797" s="35" t="s">
        <v>3875</v>
      </c>
      <c r="J4797" s="28" t="s">
        <v>3876</v>
      </c>
      <c r="K4797" s="35" t="s">
        <v>19417</v>
      </c>
      <c r="L4797" s="35" t="s">
        <v>19418</v>
      </c>
      <c r="M4797" s="35" t="s">
        <v>1813</v>
      </c>
      <c r="N4797" s="35" t="s">
        <v>99</v>
      </c>
      <c r="O4797" s="38"/>
      <c r="P4797" s="38"/>
    </row>
    <row r="4798">
      <c r="A4798" s="39">
        <v>201705.0</v>
      </c>
      <c r="B4798" s="40" t="s">
        <v>90</v>
      </c>
      <c r="C4798" s="40" t="s">
        <v>91</v>
      </c>
      <c r="D4798" s="40" t="s">
        <v>67</v>
      </c>
      <c r="E4798" s="40" t="s">
        <v>68</v>
      </c>
      <c r="F4798" s="41" t="s">
        <v>33</v>
      </c>
      <c r="G4798" s="41" t="s">
        <v>19419</v>
      </c>
      <c r="H4798" s="41" t="s">
        <v>19420</v>
      </c>
      <c r="I4798" s="41" t="s">
        <v>8150</v>
      </c>
      <c r="J4798" s="40" t="s">
        <v>8151</v>
      </c>
      <c r="K4798" s="41" t="s">
        <v>5228</v>
      </c>
      <c r="L4798" s="41" t="s">
        <v>19421</v>
      </c>
      <c r="M4798" s="41" t="s">
        <v>50</v>
      </c>
      <c r="N4798" s="41" t="s">
        <v>99</v>
      </c>
      <c r="O4798" s="38"/>
      <c r="P4798" s="43"/>
    </row>
    <row r="4799">
      <c r="A4799" s="26">
        <v>201712.0</v>
      </c>
      <c r="B4799" s="28" t="s">
        <v>90</v>
      </c>
      <c r="C4799" s="28" t="s">
        <v>91</v>
      </c>
      <c r="D4799" s="28" t="s">
        <v>210</v>
      </c>
      <c r="E4799" s="28" t="s">
        <v>68</v>
      </c>
      <c r="F4799" s="35" t="s">
        <v>33</v>
      </c>
      <c r="G4799" s="35" t="s">
        <v>19422</v>
      </c>
      <c r="H4799" s="35" t="s">
        <v>19423</v>
      </c>
      <c r="I4799" s="35" t="s">
        <v>4510</v>
      </c>
      <c r="J4799" s="28" t="s">
        <v>4511</v>
      </c>
      <c r="K4799" s="35" t="s">
        <v>7143</v>
      </c>
      <c r="L4799" s="35" t="s">
        <v>19424</v>
      </c>
      <c r="M4799" s="35" t="s">
        <v>1813</v>
      </c>
      <c r="N4799" s="35" t="s">
        <v>117</v>
      </c>
      <c r="O4799" s="38"/>
      <c r="P4799" s="38"/>
    </row>
    <row r="4800">
      <c r="A4800" s="39">
        <v>201718.0</v>
      </c>
      <c r="B4800" s="40" t="s">
        <v>90</v>
      </c>
      <c r="C4800" s="40" t="s">
        <v>91</v>
      </c>
      <c r="D4800" s="40" t="s">
        <v>156</v>
      </c>
      <c r="E4800" s="40" t="s">
        <v>68</v>
      </c>
      <c r="F4800" s="41" t="s">
        <v>33</v>
      </c>
      <c r="G4800" s="41" t="s">
        <v>19425</v>
      </c>
      <c r="H4800" s="41" t="s">
        <v>19426</v>
      </c>
      <c r="I4800" s="41" t="s">
        <v>160</v>
      </c>
      <c r="J4800" s="40" t="s">
        <v>1650</v>
      </c>
      <c r="K4800" s="41" t="s">
        <v>19427</v>
      </c>
      <c r="L4800" s="41" t="s">
        <v>19428</v>
      </c>
      <c r="M4800" s="41" t="s">
        <v>78</v>
      </c>
      <c r="N4800" s="41" t="s">
        <v>99</v>
      </c>
      <c r="O4800" s="38"/>
      <c r="P4800" s="43"/>
    </row>
    <row r="4801">
      <c r="A4801" s="26">
        <v>201720.0</v>
      </c>
      <c r="B4801" s="28" t="s">
        <v>2054</v>
      </c>
      <c r="C4801" s="28" t="s">
        <v>2055</v>
      </c>
      <c r="D4801" s="28" t="s">
        <v>1487</v>
      </c>
      <c r="E4801" s="28" t="s">
        <v>68</v>
      </c>
      <c r="F4801" s="35" t="s">
        <v>33</v>
      </c>
      <c r="G4801" s="35" t="s">
        <v>19366</v>
      </c>
      <c r="H4801" s="35" t="s">
        <v>19429</v>
      </c>
      <c r="I4801" s="35" t="s">
        <v>3956</v>
      </c>
      <c r="J4801" s="28" t="s">
        <v>5403</v>
      </c>
      <c r="K4801" s="35" t="s">
        <v>19430</v>
      </c>
      <c r="L4801" s="35" t="s">
        <v>19431</v>
      </c>
      <c r="M4801" s="35" t="s">
        <v>1494</v>
      </c>
      <c r="N4801" s="35" t="s">
        <v>51</v>
      </c>
      <c r="O4801" s="38"/>
      <c r="P4801" s="38"/>
    </row>
    <row r="4802">
      <c r="A4802" s="39">
        <v>201728.0</v>
      </c>
      <c r="B4802" s="40" t="s">
        <v>90</v>
      </c>
      <c r="C4802" s="40" t="s">
        <v>91</v>
      </c>
      <c r="D4802" s="40" t="s">
        <v>1729</v>
      </c>
      <c r="E4802" s="40" t="s">
        <v>68</v>
      </c>
      <c r="F4802" s="41" t="s">
        <v>33</v>
      </c>
      <c r="G4802" s="41" t="s">
        <v>19432</v>
      </c>
      <c r="H4802" s="41" t="s">
        <v>19433</v>
      </c>
      <c r="I4802" s="41" t="s">
        <v>1732</v>
      </c>
      <c r="J4802" s="40" t="s">
        <v>1733</v>
      </c>
      <c r="K4802" s="41" t="s">
        <v>19434</v>
      </c>
      <c r="L4802" s="41" t="s">
        <v>19435</v>
      </c>
      <c r="M4802" s="41" t="s">
        <v>50</v>
      </c>
      <c r="N4802" s="41" t="s">
        <v>117</v>
      </c>
      <c r="O4802" s="38"/>
      <c r="P4802" s="43"/>
    </row>
    <row r="4803">
      <c r="A4803" s="26">
        <v>201733.0</v>
      </c>
      <c r="B4803" s="28" t="s">
        <v>90</v>
      </c>
      <c r="C4803" s="28" t="s">
        <v>91</v>
      </c>
      <c r="D4803" s="28" t="s">
        <v>3260</v>
      </c>
      <c r="E4803" s="28" t="s">
        <v>68</v>
      </c>
      <c r="F4803" s="35" t="s">
        <v>33</v>
      </c>
      <c r="G4803" s="35" t="s">
        <v>19436</v>
      </c>
      <c r="H4803" s="35" t="s">
        <v>19437</v>
      </c>
      <c r="I4803" s="35" t="s">
        <v>4710</v>
      </c>
      <c r="J4803" s="28" t="s">
        <v>4711</v>
      </c>
      <c r="K4803" s="35" t="s">
        <v>19135</v>
      </c>
      <c r="L4803" s="35" t="s">
        <v>19438</v>
      </c>
      <c r="M4803" s="35" t="s">
        <v>50</v>
      </c>
      <c r="N4803" s="35" t="s">
        <v>183</v>
      </c>
      <c r="O4803" s="38"/>
      <c r="P4803" s="38"/>
    </row>
    <row r="4804">
      <c r="A4804" s="39">
        <v>201734.0</v>
      </c>
      <c r="B4804" s="40" t="s">
        <v>90</v>
      </c>
      <c r="C4804" s="40" t="s">
        <v>91</v>
      </c>
      <c r="D4804" s="40" t="s">
        <v>67</v>
      </c>
      <c r="E4804" s="40" t="s">
        <v>68</v>
      </c>
      <c r="F4804" s="41" t="s">
        <v>33</v>
      </c>
      <c r="G4804" s="41" t="s">
        <v>19439</v>
      </c>
      <c r="H4804" s="41" t="s">
        <v>19440</v>
      </c>
      <c r="I4804" s="41" t="s">
        <v>3546</v>
      </c>
      <c r="J4804" s="40" t="s">
        <v>3859</v>
      </c>
      <c r="K4804" s="41" t="s">
        <v>19441</v>
      </c>
      <c r="L4804" s="41" t="s">
        <v>19442</v>
      </c>
      <c r="M4804" s="41" t="s">
        <v>78</v>
      </c>
      <c r="N4804" s="41" t="s">
        <v>99</v>
      </c>
      <c r="O4804" s="38"/>
      <c r="P4804" s="43"/>
    </row>
    <row r="4805">
      <c r="A4805" s="26">
        <v>201741.0</v>
      </c>
      <c r="B4805" s="28" t="s">
        <v>90</v>
      </c>
      <c r="C4805" s="28" t="s">
        <v>91</v>
      </c>
      <c r="D4805" s="28" t="s">
        <v>1487</v>
      </c>
      <c r="E4805" s="28" t="s">
        <v>68</v>
      </c>
      <c r="F4805" s="35" t="s">
        <v>33</v>
      </c>
      <c r="G4805" s="35" t="s">
        <v>19443</v>
      </c>
      <c r="H4805" s="35" t="s">
        <v>19444</v>
      </c>
      <c r="I4805" s="35" t="s">
        <v>3745</v>
      </c>
      <c r="J4805" s="28" t="s">
        <v>3746</v>
      </c>
      <c r="K4805" s="35" t="s">
        <v>19445</v>
      </c>
      <c r="L4805" s="35" t="s">
        <v>19446</v>
      </c>
      <c r="M4805" s="35" t="s">
        <v>1494</v>
      </c>
      <c r="N4805" s="35" t="s">
        <v>183</v>
      </c>
      <c r="O4805" s="38"/>
      <c r="P4805" s="38"/>
    </row>
    <row r="4806">
      <c r="A4806" s="39">
        <v>201742.0</v>
      </c>
      <c r="B4806" s="40" t="s">
        <v>90</v>
      </c>
      <c r="C4806" s="40" t="s">
        <v>91</v>
      </c>
      <c r="D4806" s="40" t="s">
        <v>156</v>
      </c>
      <c r="E4806" s="40" t="s">
        <v>68</v>
      </c>
      <c r="F4806" s="41" t="s">
        <v>33</v>
      </c>
      <c r="G4806" s="41" t="s">
        <v>19447</v>
      </c>
      <c r="H4806" s="41" t="s">
        <v>19448</v>
      </c>
      <c r="I4806" s="41" t="s">
        <v>1640</v>
      </c>
      <c r="J4806" s="40" t="s">
        <v>1641</v>
      </c>
      <c r="K4806" s="41" t="s">
        <v>19449</v>
      </c>
      <c r="L4806" s="41" t="s">
        <v>19450</v>
      </c>
      <c r="M4806" s="41" t="s">
        <v>78</v>
      </c>
      <c r="N4806" s="41" t="s">
        <v>183</v>
      </c>
      <c r="O4806" s="38"/>
      <c r="P4806" s="43"/>
    </row>
    <row r="4807">
      <c r="A4807" s="26">
        <v>201745.0</v>
      </c>
      <c r="B4807" s="28" t="s">
        <v>4724</v>
      </c>
      <c r="C4807" s="28" t="s">
        <v>4725</v>
      </c>
      <c r="D4807" s="28" t="s">
        <v>1838</v>
      </c>
      <c r="E4807" s="28" t="s">
        <v>68</v>
      </c>
      <c r="F4807" s="35" t="s">
        <v>33</v>
      </c>
      <c r="G4807" s="35" t="s">
        <v>4726</v>
      </c>
      <c r="H4807" s="35" t="s">
        <v>19451</v>
      </c>
      <c r="I4807" s="35" t="s">
        <v>3509</v>
      </c>
      <c r="J4807" s="28" t="s">
        <v>3510</v>
      </c>
      <c r="K4807" s="35" t="s">
        <v>19452</v>
      </c>
      <c r="L4807" s="35" t="s">
        <v>19453</v>
      </c>
      <c r="M4807" s="35" t="s">
        <v>1494</v>
      </c>
      <c r="N4807" s="35" t="s">
        <v>117</v>
      </c>
      <c r="O4807" s="38"/>
      <c r="P4807" s="38"/>
    </row>
    <row r="4808">
      <c r="A4808" s="39">
        <v>201747.0</v>
      </c>
      <c r="B4808" s="40" t="s">
        <v>125</v>
      </c>
      <c r="C4808" s="40" t="s">
        <v>134</v>
      </c>
      <c r="D4808" s="40" t="s">
        <v>3850</v>
      </c>
      <c r="E4808" s="40" t="s">
        <v>68</v>
      </c>
      <c r="F4808" s="41" t="s">
        <v>33</v>
      </c>
      <c r="G4808" s="41" t="s">
        <v>19454</v>
      </c>
      <c r="H4808" s="41" t="s">
        <v>19455</v>
      </c>
      <c r="I4808" s="41" t="s">
        <v>5626</v>
      </c>
      <c r="J4808" s="40" t="s">
        <v>5627</v>
      </c>
      <c r="K4808" s="41" t="s">
        <v>19456</v>
      </c>
      <c r="L4808" s="41" t="s">
        <v>19457</v>
      </c>
      <c r="M4808" s="41" t="s">
        <v>1813</v>
      </c>
      <c r="N4808" s="41" t="s">
        <v>133</v>
      </c>
      <c r="O4808" s="38"/>
      <c r="P4808" s="43"/>
    </row>
    <row r="4809">
      <c r="A4809" s="26">
        <v>201749.0</v>
      </c>
      <c r="B4809" s="28" t="s">
        <v>90</v>
      </c>
      <c r="C4809" s="28" t="s">
        <v>91</v>
      </c>
      <c r="D4809" s="28" t="s">
        <v>1806</v>
      </c>
      <c r="E4809" s="28" t="s">
        <v>68</v>
      </c>
      <c r="F4809" s="35" t="s">
        <v>33</v>
      </c>
      <c r="G4809" s="35" t="s">
        <v>18406</v>
      </c>
      <c r="H4809" s="35" t="s">
        <v>19458</v>
      </c>
      <c r="I4809" s="35" t="s">
        <v>5485</v>
      </c>
      <c r="J4809" s="28" t="s">
        <v>5486</v>
      </c>
      <c r="K4809" s="35" t="s">
        <v>18920</v>
      </c>
      <c r="L4809" s="35" t="s">
        <v>19459</v>
      </c>
      <c r="M4809" s="35" t="s">
        <v>1494</v>
      </c>
      <c r="N4809" s="35" t="s">
        <v>99</v>
      </c>
      <c r="O4809" s="38"/>
      <c r="P4809" s="38"/>
    </row>
    <row r="4810">
      <c r="A4810" s="39">
        <v>201754.0</v>
      </c>
      <c r="B4810" s="40" t="s">
        <v>90</v>
      </c>
      <c r="C4810" s="40" t="s">
        <v>91</v>
      </c>
      <c r="D4810" s="40" t="s">
        <v>67</v>
      </c>
      <c r="E4810" s="40" t="s">
        <v>68</v>
      </c>
      <c r="F4810" s="41" t="s">
        <v>33</v>
      </c>
      <c r="G4810" s="41" t="s">
        <v>11099</v>
      </c>
      <c r="H4810" s="41" t="s">
        <v>19460</v>
      </c>
      <c r="I4810" s="41" t="s">
        <v>193</v>
      </c>
      <c r="J4810" s="40" t="s">
        <v>194</v>
      </c>
      <c r="K4810" s="41" t="s">
        <v>19461</v>
      </c>
      <c r="L4810" s="41" t="s">
        <v>19462</v>
      </c>
      <c r="M4810" s="41" t="s">
        <v>78</v>
      </c>
      <c r="N4810" s="41" t="s">
        <v>823</v>
      </c>
      <c r="O4810" s="38"/>
      <c r="P4810" s="43"/>
    </row>
    <row r="4811">
      <c r="A4811" s="26">
        <v>201756.0</v>
      </c>
      <c r="B4811" s="28" t="s">
        <v>90</v>
      </c>
      <c r="C4811" s="28" t="s">
        <v>91</v>
      </c>
      <c r="D4811" s="28" t="s">
        <v>3850</v>
      </c>
      <c r="E4811" s="28" t="s">
        <v>68</v>
      </c>
      <c r="F4811" s="35" t="s">
        <v>33</v>
      </c>
      <c r="G4811" s="35" t="s">
        <v>2046</v>
      </c>
      <c r="H4811" s="35" t="s">
        <v>19463</v>
      </c>
      <c r="I4811" s="35" t="s">
        <v>3956</v>
      </c>
      <c r="J4811" s="28" t="s">
        <v>4384</v>
      </c>
      <c r="K4811" s="35" t="s">
        <v>2048</v>
      </c>
      <c r="L4811" s="35" t="s">
        <v>19464</v>
      </c>
      <c r="M4811" s="35" t="s">
        <v>1813</v>
      </c>
      <c r="N4811" s="35" t="s">
        <v>117</v>
      </c>
      <c r="O4811" s="38"/>
      <c r="P4811" s="38"/>
    </row>
    <row r="4812">
      <c r="A4812" s="39">
        <v>201757.0</v>
      </c>
      <c r="B4812" s="40" t="s">
        <v>30</v>
      </c>
      <c r="C4812" s="40" t="s">
        <v>31</v>
      </c>
      <c r="D4812" s="40" t="s">
        <v>156</v>
      </c>
      <c r="E4812" s="40" t="s">
        <v>68</v>
      </c>
      <c r="F4812" s="41" t="s">
        <v>33</v>
      </c>
      <c r="G4812" s="41" t="s">
        <v>19465</v>
      </c>
      <c r="H4812" s="41" t="s">
        <v>19466</v>
      </c>
      <c r="I4812" s="41" t="s">
        <v>3654</v>
      </c>
      <c r="J4812" s="40" t="s">
        <v>3655</v>
      </c>
      <c r="K4812" s="41" t="s">
        <v>444</v>
      </c>
      <c r="L4812" s="41" t="s">
        <v>19467</v>
      </c>
      <c r="M4812" s="41" t="s">
        <v>78</v>
      </c>
      <c r="N4812" s="41" t="s">
        <v>183</v>
      </c>
      <c r="O4812" s="38"/>
      <c r="P4812" s="43"/>
    </row>
    <row r="4813">
      <c r="A4813" s="26">
        <v>201760.0</v>
      </c>
      <c r="B4813" s="28" t="s">
        <v>125</v>
      </c>
      <c r="C4813" s="28" t="s">
        <v>134</v>
      </c>
      <c r="D4813" s="28" t="s">
        <v>210</v>
      </c>
      <c r="E4813" s="28" t="s">
        <v>68</v>
      </c>
      <c r="F4813" s="35" t="s">
        <v>33</v>
      </c>
      <c r="G4813" s="35" t="s">
        <v>19468</v>
      </c>
      <c r="H4813" s="35" t="s">
        <v>19469</v>
      </c>
      <c r="I4813" s="35" t="s">
        <v>1809</v>
      </c>
      <c r="J4813" s="28" t="s">
        <v>1810</v>
      </c>
      <c r="K4813" s="35" t="s">
        <v>19470</v>
      </c>
      <c r="L4813" s="35" t="s">
        <v>19471</v>
      </c>
      <c r="M4813" s="35" t="s">
        <v>1813</v>
      </c>
      <c r="N4813" s="35" t="s">
        <v>133</v>
      </c>
      <c r="O4813" s="38"/>
      <c r="P4813" s="38"/>
    </row>
    <row r="4814">
      <c r="A4814" s="39">
        <v>201764.0</v>
      </c>
      <c r="B4814" s="40" t="s">
        <v>90</v>
      </c>
      <c r="C4814" s="40" t="s">
        <v>91</v>
      </c>
      <c r="D4814" s="40" t="s">
        <v>1625</v>
      </c>
      <c r="E4814" s="40" t="s">
        <v>68</v>
      </c>
      <c r="F4814" s="41" t="s">
        <v>33</v>
      </c>
      <c r="G4814" s="41" t="s">
        <v>7380</v>
      </c>
      <c r="H4814" s="41" t="s">
        <v>19472</v>
      </c>
      <c r="I4814" s="41" t="s">
        <v>3453</v>
      </c>
      <c r="J4814" s="40" t="s">
        <v>3454</v>
      </c>
      <c r="K4814" s="41" t="s">
        <v>7382</v>
      </c>
      <c r="L4814" s="41" t="s">
        <v>19473</v>
      </c>
      <c r="M4814" s="41" t="s">
        <v>1813</v>
      </c>
      <c r="N4814" s="41" t="s">
        <v>823</v>
      </c>
      <c r="O4814" s="38"/>
      <c r="P4814" s="43"/>
    </row>
    <row r="4815">
      <c r="A4815" s="26">
        <v>201766.0</v>
      </c>
      <c r="B4815" s="28" t="s">
        <v>90</v>
      </c>
      <c r="C4815" s="28" t="s">
        <v>91</v>
      </c>
      <c r="D4815" s="28" t="s">
        <v>1487</v>
      </c>
      <c r="E4815" s="28" t="s">
        <v>68</v>
      </c>
      <c r="F4815" s="35" t="s">
        <v>33</v>
      </c>
      <c r="G4815" s="35" t="s">
        <v>19474</v>
      </c>
      <c r="H4815" s="35" t="s">
        <v>19475</v>
      </c>
      <c r="I4815" s="35" t="s">
        <v>1490</v>
      </c>
      <c r="J4815" s="28" t="s">
        <v>1491</v>
      </c>
      <c r="K4815" s="35" t="s">
        <v>19476</v>
      </c>
      <c r="L4815" s="35" t="s">
        <v>19477</v>
      </c>
      <c r="M4815" s="35" t="s">
        <v>1494</v>
      </c>
      <c r="N4815" s="35" t="s">
        <v>99</v>
      </c>
      <c r="O4815" s="38"/>
      <c r="P4815" s="38"/>
    </row>
    <row r="4816">
      <c r="A4816" s="39">
        <v>201780.0</v>
      </c>
      <c r="B4816" s="40" t="s">
        <v>3258</v>
      </c>
      <c r="C4816" s="40" t="s">
        <v>3259</v>
      </c>
      <c r="D4816" s="40" t="s">
        <v>3260</v>
      </c>
      <c r="E4816" s="40" t="s">
        <v>68</v>
      </c>
      <c r="F4816" s="41" t="s">
        <v>33</v>
      </c>
      <c r="G4816" s="41" t="s">
        <v>19478</v>
      </c>
      <c r="H4816" s="41" t="s">
        <v>19479</v>
      </c>
      <c r="I4816" s="41" t="s">
        <v>10463</v>
      </c>
      <c r="J4816" s="40" t="s">
        <v>6581</v>
      </c>
      <c r="K4816" s="41" t="s">
        <v>19480</v>
      </c>
      <c r="L4816" s="41" t="s">
        <v>19481</v>
      </c>
      <c r="M4816" s="41" t="s">
        <v>50</v>
      </c>
      <c r="N4816" s="41" t="s">
        <v>183</v>
      </c>
      <c r="O4816" s="38"/>
      <c r="P4816" s="43"/>
    </row>
    <row r="4817">
      <c r="A4817" s="26">
        <v>201782.0</v>
      </c>
      <c r="B4817" s="28" t="s">
        <v>90</v>
      </c>
      <c r="C4817" s="28" t="s">
        <v>91</v>
      </c>
      <c r="D4817" s="28" t="s">
        <v>1729</v>
      </c>
      <c r="E4817" s="28" t="s">
        <v>68</v>
      </c>
      <c r="F4817" s="35" t="s">
        <v>33</v>
      </c>
      <c r="G4817" s="35" t="s">
        <v>19482</v>
      </c>
      <c r="H4817" s="35" t="s">
        <v>19483</v>
      </c>
      <c r="I4817" s="35" t="s">
        <v>1732</v>
      </c>
      <c r="J4817" s="28" t="s">
        <v>1733</v>
      </c>
      <c r="K4817" s="35" t="s">
        <v>10651</v>
      </c>
      <c r="L4817" s="35" t="s">
        <v>19484</v>
      </c>
      <c r="M4817" s="35" t="s">
        <v>50</v>
      </c>
      <c r="N4817" s="35" t="s">
        <v>823</v>
      </c>
      <c r="O4817" s="38"/>
      <c r="P4817" s="38"/>
    </row>
    <row r="4818">
      <c r="A4818" s="39">
        <v>201796.0</v>
      </c>
      <c r="B4818" s="40" t="s">
        <v>125</v>
      </c>
      <c r="C4818" s="40" t="s">
        <v>134</v>
      </c>
      <c r="D4818" s="40" t="s">
        <v>1625</v>
      </c>
      <c r="E4818" s="40" t="s">
        <v>68</v>
      </c>
      <c r="F4818" s="41" t="s">
        <v>33</v>
      </c>
      <c r="G4818" s="41" t="s">
        <v>19485</v>
      </c>
      <c r="H4818" s="41" t="s">
        <v>19486</v>
      </c>
      <c r="I4818" s="41" t="s">
        <v>1628</v>
      </c>
      <c r="J4818" s="40" t="s">
        <v>1629</v>
      </c>
      <c r="K4818" s="41" t="s">
        <v>19487</v>
      </c>
      <c r="L4818" s="41" t="s">
        <v>19488</v>
      </c>
      <c r="M4818" s="41" t="s">
        <v>78</v>
      </c>
      <c r="N4818" s="41" t="s">
        <v>133</v>
      </c>
      <c r="O4818" s="38"/>
      <c r="P4818" s="43"/>
    </row>
    <row r="4819">
      <c r="A4819" s="26">
        <v>201797.0</v>
      </c>
      <c r="B4819" s="28" t="s">
        <v>90</v>
      </c>
      <c r="C4819" s="28" t="s">
        <v>91</v>
      </c>
      <c r="D4819" s="28" t="s">
        <v>1838</v>
      </c>
      <c r="E4819" s="28" t="s">
        <v>68</v>
      </c>
      <c r="F4819" s="35" t="s">
        <v>33</v>
      </c>
      <c r="G4819" s="35" t="s">
        <v>19489</v>
      </c>
      <c r="H4819" s="35" t="s">
        <v>19490</v>
      </c>
      <c r="I4819" s="35" t="s">
        <v>1841</v>
      </c>
      <c r="J4819" s="28" t="s">
        <v>1842</v>
      </c>
      <c r="K4819" s="35" t="s">
        <v>1391</v>
      </c>
      <c r="L4819" s="35" t="s">
        <v>19491</v>
      </c>
      <c r="M4819" s="35" t="s">
        <v>1494</v>
      </c>
      <c r="N4819" s="35" t="s">
        <v>99</v>
      </c>
      <c r="O4819" s="38"/>
      <c r="P4819" s="38"/>
    </row>
    <row r="4820">
      <c r="A4820" s="39">
        <v>201801.0</v>
      </c>
      <c r="B4820" s="40" t="s">
        <v>125</v>
      </c>
      <c r="C4820" s="40" t="s">
        <v>134</v>
      </c>
      <c r="D4820" s="40" t="s">
        <v>3850</v>
      </c>
      <c r="E4820" s="40" t="s">
        <v>68</v>
      </c>
      <c r="F4820" s="41" t="s">
        <v>33</v>
      </c>
      <c r="G4820" s="41" t="s">
        <v>19492</v>
      </c>
      <c r="H4820" s="41" t="s">
        <v>19493</v>
      </c>
      <c r="I4820" s="41" t="s">
        <v>3956</v>
      </c>
      <c r="J4820" s="40" t="s">
        <v>3957</v>
      </c>
      <c r="K4820" s="41" t="s">
        <v>19494</v>
      </c>
      <c r="L4820" s="41" t="s">
        <v>19495</v>
      </c>
      <c r="M4820" s="41" t="s">
        <v>1813</v>
      </c>
      <c r="N4820" s="41" t="s">
        <v>133</v>
      </c>
      <c r="O4820" s="38"/>
      <c r="P4820" s="43"/>
    </row>
    <row r="4821">
      <c r="A4821" s="26">
        <v>201810.0</v>
      </c>
      <c r="B4821" s="28" t="s">
        <v>2782</v>
      </c>
      <c r="C4821" s="28" t="s">
        <v>218</v>
      </c>
      <c r="D4821" s="28" t="s">
        <v>1729</v>
      </c>
      <c r="E4821" s="28" t="s">
        <v>68</v>
      </c>
      <c r="F4821" s="35" t="s">
        <v>33</v>
      </c>
      <c r="G4821" s="35" t="s">
        <v>19496</v>
      </c>
      <c r="H4821" s="35" t="s">
        <v>19497</v>
      </c>
      <c r="I4821" s="35" t="s">
        <v>3269</v>
      </c>
      <c r="J4821" s="28" t="s">
        <v>3270</v>
      </c>
      <c r="K4821" s="35" t="s">
        <v>444</v>
      </c>
      <c r="L4821" s="35" t="s">
        <v>19498</v>
      </c>
      <c r="M4821" s="35" t="s">
        <v>50</v>
      </c>
      <c r="N4821" s="35" t="s">
        <v>183</v>
      </c>
      <c r="O4821" s="38"/>
      <c r="P4821" s="38"/>
    </row>
    <row r="4822">
      <c r="A4822" s="39">
        <v>201812.0</v>
      </c>
      <c r="B4822" s="40" t="s">
        <v>90</v>
      </c>
      <c r="C4822" s="40" t="s">
        <v>91</v>
      </c>
      <c r="D4822" s="40" t="s">
        <v>1625</v>
      </c>
      <c r="E4822" s="40" t="s">
        <v>68</v>
      </c>
      <c r="F4822" s="41" t="s">
        <v>33</v>
      </c>
      <c r="G4822" s="41" t="s">
        <v>19499</v>
      </c>
      <c r="H4822" s="41" t="s">
        <v>19500</v>
      </c>
      <c r="I4822" s="41" t="s">
        <v>1717</v>
      </c>
      <c r="J4822" s="40" t="s">
        <v>1718</v>
      </c>
      <c r="K4822" s="41" t="s">
        <v>6341</v>
      </c>
      <c r="L4822" s="41" t="s">
        <v>19501</v>
      </c>
      <c r="M4822" s="41" t="s">
        <v>78</v>
      </c>
      <c r="N4822" s="41" t="s">
        <v>823</v>
      </c>
      <c r="O4822" s="38"/>
      <c r="P4822" s="43"/>
    </row>
    <row r="4823">
      <c r="A4823" s="26">
        <v>201822.0</v>
      </c>
      <c r="B4823" s="28" t="s">
        <v>125</v>
      </c>
      <c r="C4823" s="28" t="s">
        <v>134</v>
      </c>
      <c r="D4823" s="28" t="s">
        <v>67</v>
      </c>
      <c r="E4823" s="28" t="s">
        <v>68</v>
      </c>
      <c r="F4823" s="35" t="s">
        <v>33</v>
      </c>
      <c r="G4823" s="35" t="s">
        <v>19502</v>
      </c>
      <c r="H4823" s="35" t="s">
        <v>19503</v>
      </c>
      <c r="I4823" s="35" t="s">
        <v>193</v>
      </c>
      <c r="J4823" s="28" t="s">
        <v>4157</v>
      </c>
      <c r="K4823" s="35" t="s">
        <v>16195</v>
      </c>
      <c r="L4823" s="35" t="s">
        <v>19504</v>
      </c>
      <c r="M4823" s="35" t="s">
        <v>78</v>
      </c>
      <c r="N4823" s="35" t="s">
        <v>133</v>
      </c>
      <c r="O4823" s="38"/>
      <c r="P4823" s="38"/>
    </row>
    <row r="4824">
      <c r="A4824" s="39">
        <v>201830.0</v>
      </c>
      <c r="B4824" s="40" t="s">
        <v>90</v>
      </c>
      <c r="C4824" s="40" t="s">
        <v>91</v>
      </c>
      <c r="D4824" s="40" t="s">
        <v>1487</v>
      </c>
      <c r="E4824" s="40" t="s">
        <v>68</v>
      </c>
      <c r="F4824" s="41" t="s">
        <v>33</v>
      </c>
      <c r="G4824" s="41" t="s">
        <v>19505</v>
      </c>
      <c r="H4824" s="41" t="s">
        <v>19506</v>
      </c>
      <c r="I4824" s="41" t="s">
        <v>6310</v>
      </c>
      <c r="J4824" s="40" t="s">
        <v>6311</v>
      </c>
      <c r="K4824" s="41" t="s">
        <v>16773</v>
      </c>
      <c r="L4824" s="41" t="s">
        <v>19507</v>
      </c>
      <c r="M4824" s="41" t="s">
        <v>1494</v>
      </c>
      <c r="N4824" s="41" t="s">
        <v>183</v>
      </c>
      <c r="O4824" s="38"/>
      <c r="P4824" s="43"/>
    </row>
    <row r="4825">
      <c r="A4825" s="26">
        <v>201831.0</v>
      </c>
      <c r="B4825" s="28" t="s">
        <v>90</v>
      </c>
      <c r="C4825" s="28" t="s">
        <v>91</v>
      </c>
      <c r="D4825" s="28" t="s">
        <v>1838</v>
      </c>
      <c r="E4825" s="28" t="s">
        <v>68</v>
      </c>
      <c r="F4825" s="35" t="s">
        <v>33</v>
      </c>
      <c r="G4825" s="35" t="s">
        <v>19508</v>
      </c>
      <c r="H4825" s="35" t="s">
        <v>19509</v>
      </c>
      <c r="I4825" s="35" t="s">
        <v>3509</v>
      </c>
      <c r="J4825" s="28" t="s">
        <v>3510</v>
      </c>
      <c r="K4825" s="35" t="s">
        <v>19510</v>
      </c>
      <c r="L4825" s="35" t="s">
        <v>19511</v>
      </c>
      <c r="M4825" s="35" t="s">
        <v>1494</v>
      </c>
      <c r="N4825" s="35" t="s">
        <v>99</v>
      </c>
      <c r="O4825" s="38"/>
      <c r="P4825" s="38"/>
    </row>
    <row r="4826">
      <c r="A4826" s="39">
        <v>201843.0</v>
      </c>
      <c r="B4826" s="40" t="s">
        <v>125</v>
      </c>
      <c r="C4826" s="40" t="s">
        <v>134</v>
      </c>
      <c r="D4826" s="40" t="s">
        <v>1806</v>
      </c>
      <c r="E4826" s="40" t="s">
        <v>68</v>
      </c>
      <c r="F4826" s="41" t="s">
        <v>33</v>
      </c>
      <c r="G4826" s="41" t="s">
        <v>19512</v>
      </c>
      <c r="H4826" s="41" t="s">
        <v>19513</v>
      </c>
      <c r="I4826" s="41" t="s">
        <v>5263</v>
      </c>
      <c r="J4826" s="40" t="s">
        <v>5871</v>
      </c>
      <c r="K4826" s="41" t="s">
        <v>19514</v>
      </c>
      <c r="L4826" s="41" t="s">
        <v>19515</v>
      </c>
      <c r="M4826" s="41" t="s">
        <v>1813</v>
      </c>
      <c r="N4826" s="41" t="s">
        <v>133</v>
      </c>
      <c r="O4826" s="38"/>
      <c r="P4826" s="43"/>
    </row>
    <row r="4827">
      <c r="A4827" s="26">
        <v>201847.0</v>
      </c>
      <c r="B4827" s="28" t="s">
        <v>90</v>
      </c>
      <c r="C4827" s="28" t="s">
        <v>91</v>
      </c>
      <c r="D4827" s="28" t="s">
        <v>1806</v>
      </c>
      <c r="E4827" s="28" t="s">
        <v>68</v>
      </c>
      <c r="F4827" s="35" t="s">
        <v>33</v>
      </c>
      <c r="G4827" s="35" t="s">
        <v>19516</v>
      </c>
      <c r="H4827" s="35" t="s">
        <v>19517</v>
      </c>
      <c r="I4827" s="35" t="s">
        <v>3716</v>
      </c>
      <c r="J4827" s="28" t="s">
        <v>3717</v>
      </c>
      <c r="K4827" s="35" t="s">
        <v>19518</v>
      </c>
      <c r="L4827" s="35" t="s">
        <v>19519</v>
      </c>
      <c r="M4827" s="35" t="s">
        <v>1813</v>
      </c>
      <c r="N4827" s="35" t="s">
        <v>823</v>
      </c>
      <c r="O4827" s="38"/>
      <c r="P4827" s="38"/>
    </row>
    <row r="4828">
      <c r="A4828" s="39">
        <v>201852.0</v>
      </c>
      <c r="B4828" s="40" t="s">
        <v>125</v>
      </c>
      <c r="C4828" s="40" t="s">
        <v>134</v>
      </c>
      <c r="D4828" s="40" t="s">
        <v>3850</v>
      </c>
      <c r="E4828" s="40" t="s">
        <v>68</v>
      </c>
      <c r="F4828" s="41" t="s">
        <v>33</v>
      </c>
      <c r="G4828" s="41" t="s">
        <v>19520</v>
      </c>
      <c r="H4828" s="41" t="s">
        <v>19521</v>
      </c>
      <c r="I4828" s="41" t="s">
        <v>3956</v>
      </c>
      <c r="J4828" s="40" t="s">
        <v>4384</v>
      </c>
      <c r="K4828" s="41" t="s">
        <v>2962</v>
      </c>
      <c r="L4828" s="41" t="s">
        <v>19522</v>
      </c>
      <c r="M4828" s="41" t="s">
        <v>1813</v>
      </c>
      <c r="N4828" s="41" t="s">
        <v>133</v>
      </c>
      <c r="O4828" s="38"/>
      <c r="P4828" s="43"/>
    </row>
    <row r="4829">
      <c r="A4829" s="26">
        <v>201857.0</v>
      </c>
      <c r="B4829" s="28" t="s">
        <v>90</v>
      </c>
      <c r="C4829" s="28" t="s">
        <v>91</v>
      </c>
      <c r="D4829" s="28" t="s">
        <v>67</v>
      </c>
      <c r="E4829" s="28" t="s">
        <v>68</v>
      </c>
      <c r="F4829" s="35" t="s">
        <v>33</v>
      </c>
      <c r="G4829" s="35" t="s">
        <v>19523</v>
      </c>
      <c r="H4829" s="35" t="s">
        <v>19524</v>
      </c>
      <c r="I4829" s="35" t="s">
        <v>6286</v>
      </c>
      <c r="J4829" s="28" t="s">
        <v>6287</v>
      </c>
      <c r="K4829" s="35" t="s">
        <v>19525</v>
      </c>
      <c r="L4829" s="35" t="s">
        <v>19526</v>
      </c>
      <c r="M4829" s="35" t="s">
        <v>50</v>
      </c>
      <c r="N4829" s="35" t="s">
        <v>370</v>
      </c>
      <c r="O4829" s="38"/>
      <c r="P4829" s="38"/>
    </row>
    <row r="4830">
      <c r="A4830" s="39">
        <v>201861.0</v>
      </c>
      <c r="B4830" s="40" t="s">
        <v>30</v>
      </c>
      <c r="C4830" s="40" t="s">
        <v>31</v>
      </c>
      <c r="D4830" s="40" t="s">
        <v>156</v>
      </c>
      <c r="E4830" s="40" t="s">
        <v>68</v>
      </c>
      <c r="F4830" s="41" t="s">
        <v>33</v>
      </c>
      <c r="G4830" s="41" t="s">
        <v>19527</v>
      </c>
      <c r="H4830" s="41" t="s">
        <v>19528</v>
      </c>
      <c r="I4830" s="41" t="s">
        <v>160</v>
      </c>
      <c r="J4830" s="40" t="s">
        <v>161</v>
      </c>
      <c r="K4830" s="41" t="s">
        <v>630</v>
      </c>
      <c r="L4830" s="41" t="s">
        <v>19529</v>
      </c>
      <c r="M4830" s="41" t="s">
        <v>78</v>
      </c>
      <c r="N4830" s="41" t="s">
        <v>183</v>
      </c>
      <c r="O4830" s="38"/>
      <c r="P4830" s="43"/>
    </row>
    <row r="4831">
      <c r="A4831" s="26">
        <v>201865.0</v>
      </c>
      <c r="B4831" s="28" t="s">
        <v>125</v>
      </c>
      <c r="C4831" s="28" t="s">
        <v>134</v>
      </c>
      <c r="D4831" s="28" t="s">
        <v>1838</v>
      </c>
      <c r="E4831" s="28" t="s">
        <v>68</v>
      </c>
      <c r="F4831" s="35" t="s">
        <v>33</v>
      </c>
      <c r="G4831" s="35" t="s">
        <v>19530</v>
      </c>
      <c r="H4831" s="35" t="s">
        <v>19531</v>
      </c>
      <c r="I4831" s="35" t="s">
        <v>3509</v>
      </c>
      <c r="J4831" s="28" t="s">
        <v>3510</v>
      </c>
      <c r="K4831" s="35" t="s">
        <v>19532</v>
      </c>
      <c r="L4831" s="35" t="s">
        <v>19533</v>
      </c>
      <c r="M4831" s="35" t="s">
        <v>1494</v>
      </c>
      <c r="N4831" s="35" t="s">
        <v>133</v>
      </c>
      <c r="O4831" s="38"/>
      <c r="P4831" s="38"/>
    </row>
    <row r="4832">
      <c r="A4832" s="39">
        <v>201866.0</v>
      </c>
      <c r="B4832" s="40" t="s">
        <v>60</v>
      </c>
      <c r="C4832" s="40" t="s">
        <v>65</v>
      </c>
      <c r="D4832" s="40" t="s">
        <v>1838</v>
      </c>
      <c r="E4832" s="40" t="s">
        <v>68</v>
      </c>
      <c r="F4832" s="41" t="s">
        <v>33</v>
      </c>
      <c r="G4832" s="41" t="s">
        <v>19534</v>
      </c>
      <c r="H4832" s="41" t="s">
        <v>19535</v>
      </c>
      <c r="I4832" s="41" t="s">
        <v>3509</v>
      </c>
      <c r="J4832" s="40" t="s">
        <v>3510</v>
      </c>
      <c r="K4832" s="41" t="s">
        <v>630</v>
      </c>
      <c r="L4832" s="41" t="s">
        <v>19536</v>
      </c>
      <c r="M4832" s="41" t="s">
        <v>1494</v>
      </c>
      <c r="N4832" s="41" t="s">
        <v>51</v>
      </c>
      <c r="O4832" s="38"/>
      <c r="P4832" s="43"/>
    </row>
    <row r="4833">
      <c r="A4833" s="26">
        <v>201873.0</v>
      </c>
      <c r="B4833" s="28" t="s">
        <v>125</v>
      </c>
      <c r="C4833" s="28" t="s">
        <v>134</v>
      </c>
      <c r="D4833" s="28" t="s">
        <v>1625</v>
      </c>
      <c r="E4833" s="28" t="s">
        <v>68</v>
      </c>
      <c r="F4833" s="35" t="s">
        <v>33</v>
      </c>
      <c r="G4833" s="35" t="s">
        <v>19537</v>
      </c>
      <c r="H4833" s="35" t="s">
        <v>19538</v>
      </c>
      <c r="I4833" s="35" t="s">
        <v>3737</v>
      </c>
      <c r="J4833" s="28" t="s">
        <v>3738</v>
      </c>
      <c r="K4833" s="35" t="s">
        <v>19539</v>
      </c>
      <c r="L4833" s="35" t="s">
        <v>19540</v>
      </c>
      <c r="M4833" s="35" t="s">
        <v>1813</v>
      </c>
      <c r="N4833" s="35" t="s">
        <v>133</v>
      </c>
      <c r="O4833" s="38"/>
      <c r="P4833" s="38"/>
    </row>
    <row r="4834">
      <c r="A4834" s="39">
        <v>201882.0</v>
      </c>
      <c r="B4834" s="40" t="s">
        <v>90</v>
      </c>
      <c r="C4834" s="40" t="s">
        <v>91</v>
      </c>
      <c r="D4834" s="40" t="s">
        <v>67</v>
      </c>
      <c r="E4834" s="40" t="s">
        <v>68</v>
      </c>
      <c r="F4834" s="41" t="s">
        <v>33</v>
      </c>
      <c r="G4834" s="41" t="s">
        <v>8308</v>
      </c>
      <c r="H4834" s="41" t="s">
        <v>19541</v>
      </c>
      <c r="I4834" s="41" t="s">
        <v>193</v>
      </c>
      <c r="J4834" s="40" t="s">
        <v>194</v>
      </c>
      <c r="K4834" s="41" t="s">
        <v>2204</v>
      </c>
      <c r="L4834" s="41" t="s">
        <v>19542</v>
      </c>
      <c r="M4834" s="41" t="s">
        <v>78</v>
      </c>
      <c r="N4834" s="41" t="s">
        <v>99</v>
      </c>
      <c r="O4834" s="38"/>
      <c r="P4834" s="43"/>
    </row>
    <row r="4835">
      <c r="A4835" s="26">
        <v>201886.0</v>
      </c>
      <c r="B4835" s="28" t="s">
        <v>90</v>
      </c>
      <c r="C4835" s="28" t="s">
        <v>91</v>
      </c>
      <c r="D4835" s="28" t="s">
        <v>156</v>
      </c>
      <c r="E4835" s="28" t="s">
        <v>68</v>
      </c>
      <c r="F4835" s="35" t="s">
        <v>33</v>
      </c>
      <c r="G4835" s="35" t="s">
        <v>19543</v>
      </c>
      <c r="H4835" s="35" t="s">
        <v>19544</v>
      </c>
      <c r="I4835" s="35" t="s">
        <v>172</v>
      </c>
      <c r="J4835" s="28" t="s">
        <v>174</v>
      </c>
      <c r="K4835" s="35" t="s">
        <v>18840</v>
      </c>
      <c r="L4835" s="35" t="s">
        <v>19545</v>
      </c>
      <c r="M4835" s="35" t="s">
        <v>78</v>
      </c>
      <c r="N4835" s="35" t="s">
        <v>183</v>
      </c>
      <c r="O4835" s="38"/>
      <c r="P4835" s="38"/>
    </row>
    <row r="4836">
      <c r="A4836" s="39">
        <v>201895.0</v>
      </c>
      <c r="B4836" s="40" t="s">
        <v>30</v>
      </c>
      <c r="C4836" s="40" t="s">
        <v>31</v>
      </c>
      <c r="D4836" s="40" t="s">
        <v>67</v>
      </c>
      <c r="E4836" s="40" t="s">
        <v>68</v>
      </c>
      <c r="F4836" s="41" t="s">
        <v>33</v>
      </c>
      <c r="G4836" s="41" t="s">
        <v>19546</v>
      </c>
      <c r="H4836" s="41" t="s">
        <v>19547</v>
      </c>
      <c r="I4836" s="41" t="s">
        <v>6286</v>
      </c>
      <c r="J4836" s="40" t="s">
        <v>6287</v>
      </c>
      <c r="K4836" s="41" t="s">
        <v>444</v>
      </c>
      <c r="L4836" s="41" t="s">
        <v>19548</v>
      </c>
      <c r="M4836" s="41" t="s">
        <v>50</v>
      </c>
      <c r="N4836" s="41" t="s">
        <v>183</v>
      </c>
      <c r="O4836" s="38"/>
      <c r="P4836" s="43"/>
    </row>
    <row r="4837">
      <c r="A4837" s="26">
        <v>201897.0</v>
      </c>
      <c r="B4837" s="28" t="s">
        <v>2782</v>
      </c>
      <c r="C4837" s="28" t="s">
        <v>218</v>
      </c>
      <c r="D4837" s="28" t="s">
        <v>67</v>
      </c>
      <c r="E4837" s="28" t="s">
        <v>68</v>
      </c>
      <c r="F4837" s="35" t="s">
        <v>33</v>
      </c>
      <c r="G4837" s="35" t="s">
        <v>19549</v>
      </c>
      <c r="H4837" s="35" t="s">
        <v>19550</v>
      </c>
      <c r="I4837" s="35" t="s">
        <v>9222</v>
      </c>
      <c r="J4837" s="28" t="s">
        <v>9223</v>
      </c>
      <c r="K4837" s="35" t="s">
        <v>444</v>
      </c>
      <c r="L4837" s="35" t="s">
        <v>19551</v>
      </c>
      <c r="M4837" s="35" t="s">
        <v>50</v>
      </c>
      <c r="N4837" s="35" t="s">
        <v>183</v>
      </c>
      <c r="O4837" s="38"/>
      <c r="P4837" s="38"/>
    </row>
    <row r="4838">
      <c r="A4838" s="39">
        <v>201905.0</v>
      </c>
      <c r="B4838" s="40" t="s">
        <v>4724</v>
      </c>
      <c r="C4838" s="40" t="s">
        <v>4725</v>
      </c>
      <c r="D4838" s="40" t="s">
        <v>1838</v>
      </c>
      <c r="E4838" s="40" t="s">
        <v>68</v>
      </c>
      <c r="F4838" s="41" t="s">
        <v>33</v>
      </c>
      <c r="G4838" s="41" t="s">
        <v>4726</v>
      </c>
      <c r="H4838" s="41" t="s">
        <v>19552</v>
      </c>
      <c r="I4838" s="41" t="s">
        <v>3903</v>
      </c>
      <c r="J4838" s="40" t="s">
        <v>3904</v>
      </c>
      <c r="K4838" s="41" t="s">
        <v>19553</v>
      </c>
      <c r="L4838" s="41" t="s">
        <v>19554</v>
      </c>
      <c r="M4838" s="41" t="s">
        <v>1494</v>
      </c>
      <c r="N4838" s="41" t="s">
        <v>117</v>
      </c>
      <c r="O4838" s="38"/>
      <c r="P4838" s="43"/>
    </row>
    <row r="4839">
      <c r="A4839" s="26">
        <v>201908.0</v>
      </c>
      <c r="B4839" s="28" t="s">
        <v>90</v>
      </c>
      <c r="C4839" s="28" t="s">
        <v>91</v>
      </c>
      <c r="D4839" s="28" t="s">
        <v>156</v>
      </c>
      <c r="E4839" s="28" t="s">
        <v>68</v>
      </c>
      <c r="F4839" s="35" t="s">
        <v>33</v>
      </c>
      <c r="G4839" s="35" t="s">
        <v>19555</v>
      </c>
      <c r="H4839" s="35" t="s">
        <v>19556</v>
      </c>
      <c r="I4839" s="35" t="s">
        <v>160</v>
      </c>
      <c r="J4839" s="28" t="s">
        <v>1650</v>
      </c>
      <c r="K4839" s="35" t="s">
        <v>19557</v>
      </c>
      <c r="L4839" s="35" t="s">
        <v>19558</v>
      </c>
      <c r="M4839" s="35" t="s">
        <v>78</v>
      </c>
      <c r="N4839" s="35" t="s">
        <v>183</v>
      </c>
      <c r="O4839" s="38"/>
      <c r="P4839" s="38"/>
    </row>
    <row r="4840">
      <c r="A4840" s="39">
        <v>201915.0</v>
      </c>
      <c r="B4840" s="40" t="s">
        <v>90</v>
      </c>
      <c r="C4840" s="40" t="s">
        <v>91</v>
      </c>
      <c r="D4840" s="40" t="s">
        <v>67</v>
      </c>
      <c r="E4840" s="40" t="s">
        <v>68</v>
      </c>
      <c r="F4840" s="41" t="s">
        <v>33</v>
      </c>
      <c r="G4840" s="41" t="s">
        <v>390</v>
      </c>
      <c r="H4840" s="41" t="s">
        <v>19559</v>
      </c>
      <c r="I4840" s="41" t="s">
        <v>74</v>
      </c>
      <c r="J4840" s="40" t="s">
        <v>75</v>
      </c>
      <c r="K4840" s="41" t="s">
        <v>19560</v>
      </c>
      <c r="L4840" s="41" t="s">
        <v>19561</v>
      </c>
      <c r="M4840" s="41" t="s">
        <v>78</v>
      </c>
      <c r="N4840" s="41" t="s">
        <v>334</v>
      </c>
      <c r="O4840" s="38"/>
      <c r="P4840" s="43"/>
    </row>
    <row r="4841">
      <c r="A4841" s="26">
        <v>201920.0</v>
      </c>
      <c r="B4841" s="28" t="s">
        <v>90</v>
      </c>
      <c r="C4841" s="28" t="s">
        <v>91</v>
      </c>
      <c r="D4841" s="28" t="s">
        <v>427</v>
      </c>
      <c r="E4841" s="28" t="s">
        <v>68</v>
      </c>
      <c r="F4841" s="35" t="s">
        <v>33</v>
      </c>
      <c r="G4841" s="35" t="s">
        <v>19562</v>
      </c>
      <c r="H4841" s="35" t="s">
        <v>19563</v>
      </c>
      <c r="I4841" s="35" t="s">
        <v>430</v>
      </c>
      <c r="J4841" s="28" t="s">
        <v>431</v>
      </c>
      <c r="K4841" s="35" t="s">
        <v>19564</v>
      </c>
      <c r="L4841" s="35" t="s">
        <v>19565</v>
      </c>
      <c r="M4841" s="35" t="s">
        <v>434</v>
      </c>
      <c r="N4841" s="35" t="s">
        <v>183</v>
      </c>
      <c r="O4841" s="38"/>
      <c r="P4841" s="38"/>
    </row>
    <row r="4842">
      <c r="A4842" s="39">
        <v>201923.0</v>
      </c>
      <c r="B4842" s="40" t="s">
        <v>90</v>
      </c>
      <c r="C4842" s="40" t="s">
        <v>91</v>
      </c>
      <c r="D4842" s="40" t="s">
        <v>156</v>
      </c>
      <c r="E4842" s="40" t="s">
        <v>68</v>
      </c>
      <c r="F4842" s="41" t="s">
        <v>33</v>
      </c>
      <c r="G4842" s="41" t="s">
        <v>19566</v>
      </c>
      <c r="H4842" s="41" t="s">
        <v>19567</v>
      </c>
      <c r="I4842" s="41" t="s">
        <v>160</v>
      </c>
      <c r="J4842" s="40" t="s">
        <v>5190</v>
      </c>
      <c r="K4842" s="41" t="s">
        <v>19568</v>
      </c>
      <c r="L4842" s="41" t="s">
        <v>19569</v>
      </c>
      <c r="M4842" s="41" t="s">
        <v>2815</v>
      </c>
      <c r="N4842" s="41" t="s">
        <v>579</v>
      </c>
      <c r="O4842" s="38"/>
      <c r="P4842" s="43"/>
    </row>
    <row r="4843">
      <c r="A4843" s="26">
        <v>201925.0</v>
      </c>
      <c r="B4843" s="28" t="s">
        <v>90</v>
      </c>
      <c r="C4843" s="28" t="s">
        <v>91</v>
      </c>
      <c r="D4843" s="28" t="s">
        <v>3850</v>
      </c>
      <c r="E4843" s="28" t="s">
        <v>68</v>
      </c>
      <c r="F4843" s="35" t="s">
        <v>33</v>
      </c>
      <c r="G4843" s="35" t="s">
        <v>17793</v>
      </c>
      <c r="H4843" s="35" t="s">
        <v>19570</v>
      </c>
      <c r="I4843" s="35" t="s">
        <v>6205</v>
      </c>
      <c r="J4843" s="28" t="s">
        <v>6206</v>
      </c>
      <c r="K4843" s="35" t="s">
        <v>19571</v>
      </c>
      <c r="L4843" s="35" t="s">
        <v>19572</v>
      </c>
      <c r="M4843" s="35" t="s">
        <v>1813</v>
      </c>
      <c r="N4843" s="35" t="s">
        <v>117</v>
      </c>
      <c r="O4843" s="38"/>
      <c r="P4843" s="38"/>
    </row>
    <row r="4844">
      <c r="A4844" s="39">
        <v>201926.0</v>
      </c>
      <c r="B4844" s="40" t="s">
        <v>125</v>
      </c>
      <c r="C4844" s="40" t="s">
        <v>134</v>
      </c>
      <c r="D4844" s="40" t="s">
        <v>156</v>
      </c>
      <c r="E4844" s="40" t="s">
        <v>68</v>
      </c>
      <c r="F4844" s="41" t="s">
        <v>33</v>
      </c>
      <c r="G4844" s="41" t="s">
        <v>19573</v>
      </c>
      <c r="H4844" s="41" t="s">
        <v>19574</v>
      </c>
      <c r="I4844" s="41" t="s">
        <v>3654</v>
      </c>
      <c r="J4844" s="40" t="s">
        <v>3655</v>
      </c>
      <c r="K4844" s="41" t="s">
        <v>1294</v>
      </c>
      <c r="L4844" s="41" t="s">
        <v>19575</v>
      </c>
      <c r="M4844" s="41" t="s">
        <v>78</v>
      </c>
      <c r="N4844" s="41" t="s">
        <v>133</v>
      </c>
      <c r="O4844" s="38"/>
      <c r="P4844" s="43"/>
    </row>
    <row r="4845">
      <c r="A4845" s="26">
        <v>201930.0</v>
      </c>
      <c r="B4845" s="28" t="s">
        <v>90</v>
      </c>
      <c r="C4845" s="28" t="s">
        <v>91</v>
      </c>
      <c r="D4845" s="28" t="s">
        <v>1729</v>
      </c>
      <c r="E4845" s="28" t="s">
        <v>68</v>
      </c>
      <c r="F4845" s="35" t="s">
        <v>33</v>
      </c>
      <c r="G4845" s="35" t="s">
        <v>19576</v>
      </c>
      <c r="H4845" s="35" t="s">
        <v>19577</v>
      </c>
      <c r="I4845" s="35" t="s">
        <v>19578</v>
      </c>
      <c r="J4845" s="28" t="s">
        <v>19579</v>
      </c>
      <c r="K4845" s="35" t="s">
        <v>3938</v>
      </c>
      <c r="L4845" s="35" t="s">
        <v>19580</v>
      </c>
      <c r="M4845" s="35" t="s">
        <v>78</v>
      </c>
      <c r="N4845" s="35" t="s">
        <v>183</v>
      </c>
      <c r="O4845" s="38"/>
      <c r="P4845" s="38"/>
    </row>
    <row r="4846">
      <c r="A4846" s="39">
        <v>201936.0</v>
      </c>
      <c r="B4846" s="40" t="s">
        <v>125</v>
      </c>
      <c r="C4846" s="40" t="s">
        <v>134</v>
      </c>
      <c r="D4846" s="40" t="s">
        <v>1806</v>
      </c>
      <c r="E4846" s="40" t="s">
        <v>68</v>
      </c>
      <c r="F4846" s="41" t="s">
        <v>33</v>
      </c>
      <c r="G4846" s="41" t="s">
        <v>19581</v>
      </c>
      <c r="H4846" s="41" t="s">
        <v>19582</v>
      </c>
      <c r="I4846" s="41" t="s">
        <v>4958</v>
      </c>
      <c r="J4846" s="40" t="s">
        <v>4959</v>
      </c>
      <c r="K4846" s="41" t="s">
        <v>19583</v>
      </c>
      <c r="L4846" s="41" t="s">
        <v>19584</v>
      </c>
      <c r="M4846" s="41" t="s">
        <v>1813</v>
      </c>
      <c r="N4846" s="41" t="s">
        <v>133</v>
      </c>
      <c r="O4846" s="38"/>
      <c r="P4846" s="43"/>
    </row>
    <row r="4847">
      <c r="A4847" s="26">
        <v>201937.0</v>
      </c>
      <c r="B4847" s="28" t="s">
        <v>125</v>
      </c>
      <c r="C4847" s="28" t="s">
        <v>134</v>
      </c>
      <c r="D4847" s="28" t="s">
        <v>1487</v>
      </c>
      <c r="E4847" s="28" t="s">
        <v>68</v>
      </c>
      <c r="F4847" s="35" t="s">
        <v>33</v>
      </c>
      <c r="G4847" s="35" t="s">
        <v>19585</v>
      </c>
      <c r="H4847" s="35" t="s">
        <v>19586</v>
      </c>
      <c r="I4847" s="35" t="s">
        <v>1490</v>
      </c>
      <c r="J4847" s="28" t="s">
        <v>3772</v>
      </c>
      <c r="K4847" s="35" t="s">
        <v>444</v>
      </c>
      <c r="L4847" s="35" t="s">
        <v>19587</v>
      </c>
      <c r="M4847" s="35" t="s">
        <v>1494</v>
      </c>
      <c r="N4847" s="35" t="s">
        <v>133</v>
      </c>
      <c r="O4847" s="38"/>
      <c r="P4847" s="38"/>
    </row>
    <row r="4848">
      <c r="A4848" s="39">
        <v>201939.0</v>
      </c>
      <c r="B4848" s="40" t="s">
        <v>90</v>
      </c>
      <c r="C4848" s="40" t="s">
        <v>91</v>
      </c>
      <c r="D4848" s="40" t="s">
        <v>1838</v>
      </c>
      <c r="E4848" s="40" t="s">
        <v>68</v>
      </c>
      <c r="F4848" s="41" t="s">
        <v>33</v>
      </c>
      <c r="G4848" s="41" t="s">
        <v>19588</v>
      </c>
      <c r="H4848" s="41" t="s">
        <v>19589</v>
      </c>
      <c r="I4848" s="41" t="s">
        <v>3903</v>
      </c>
      <c r="J4848" s="40" t="s">
        <v>3904</v>
      </c>
      <c r="K4848" s="41" t="s">
        <v>18924</v>
      </c>
      <c r="L4848" s="41" t="s">
        <v>19590</v>
      </c>
      <c r="M4848" s="41" t="s">
        <v>1494</v>
      </c>
      <c r="N4848" s="41" t="s">
        <v>117</v>
      </c>
      <c r="O4848" s="38"/>
      <c r="P4848" s="43"/>
    </row>
    <row r="4849">
      <c r="A4849" s="26">
        <v>201943.0</v>
      </c>
      <c r="B4849" s="28" t="s">
        <v>125</v>
      </c>
      <c r="C4849" s="28" t="s">
        <v>134</v>
      </c>
      <c r="D4849" s="28" t="s">
        <v>1838</v>
      </c>
      <c r="E4849" s="28" t="s">
        <v>68</v>
      </c>
      <c r="F4849" s="35" t="s">
        <v>33</v>
      </c>
      <c r="G4849" s="35" t="s">
        <v>19591</v>
      </c>
      <c r="H4849" s="35" t="s">
        <v>19592</v>
      </c>
      <c r="I4849" s="35" t="s">
        <v>1490</v>
      </c>
      <c r="J4849" s="28" t="s">
        <v>3723</v>
      </c>
      <c r="K4849" s="35" t="s">
        <v>19593</v>
      </c>
      <c r="L4849" s="35" t="s">
        <v>19594</v>
      </c>
      <c r="M4849" s="35" t="s">
        <v>1494</v>
      </c>
      <c r="N4849" s="35" t="s">
        <v>183</v>
      </c>
      <c r="O4849" s="38"/>
      <c r="P4849" s="38"/>
    </row>
    <row r="4850">
      <c r="A4850" s="39">
        <v>201948.0</v>
      </c>
      <c r="B4850" s="40" t="s">
        <v>125</v>
      </c>
      <c r="C4850" s="40" t="s">
        <v>134</v>
      </c>
      <c r="D4850" s="40" t="s">
        <v>1729</v>
      </c>
      <c r="E4850" s="40" t="s">
        <v>68</v>
      </c>
      <c r="F4850" s="41" t="s">
        <v>33</v>
      </c>
      <c r="G4850" s="41" t="s">
        <v>19595</v>
      </c>
      <c r="H4850" s="41" t="s">
        <v>19596</v>
      </c>
      <c r="I4850" s="41" t="s">
        <v>19069</v>
      </c>
      <c r="J4850" s="40" t="s">
        <v>19070</v>
      </c>
      <c r="K4850" s="41" t="s">
        <v>19597</v>
      </c>
      <c r="L4850" s="41" t="s">
        <v>19598</v>
      </c>
      <c r="M4850" s="41" t="s">
        <v>78</v>
      </c>
      <c r="N4850" s="41" t="s">
        <v>133</v>
      </c>
      <c r="O4850" s="38"/>
      <c r="P4850" s="43"/>
    </row>
    <row r="4851">
      <c r="A4851" s="26">
        <v>201952.0</v>
      </c>
      <c r="B4851" s="28" t="s">
        <v>90</v>
      </c>
      <c r="C4851" s="28" t="s">
        <v>91</v>
      </c>
      <c r="D4851" s="28" t="s">
        <v>1806</v>
      </c>
      <c r="E4851" s="28" t="s">
        <v>68</v>
      </c>
      <c r="F4851" s="35" t="s">
        <v>33</v>
      </c>
      <c r="G4851" s="35" t="s">
        <v>219</v>
      </c>
      <c r="H4851" s="35" t="s">
        <v>19599</v>
      </c>
      <c r="I4851" s="35" t="s">
        <v>3716</v>
      </c>
      <c r="J4851" s="28" t="s">
        <v>3717</v>
      </c>
      <c r="K4851" s="35" t="s">
        <v>19600</v>
      </c>
      <c r="L4851" s="35" t="s">
        <v>19601</v>
      </c>
      <c r="M4851" s="35" t="s">
        <v>1813</v>
      </c>
      <c r="N4851" s="35" t="s">
        <v>99</v>
      </c>
      <c r="O4851" s="38"/>
      <c r="P4851" s="38"/>
    </row>
    <row r="4852">
      <c r="A4852" s="39">
        <v>201970.0</v>
      </c>
      <c r="B4852" s="40" t="s">
        <v>90</v>
      </c>
      <c r="C4852" s="40" t="s">
        <v>91</v>
      </c>
      <c r="D4852" s="40" t="s">
        <v>156</v>
      </c>
      <c r="E4852" s="40" t="s">
        <v>68</v>
      </c>
      <c r="F4852" s="41" t="s">
        <v>33</v>
      </c>
      <c r="G4852" s="41" t="s">
        <v>636</v>
      </c>
      <c r="H4852" s="41" t="s">
        <v>19602</v>
      </c>
      <c r="I4852" s="41" t="s">
        <v>5053</v>
      </c>
      <c r="J4852" s="40" t="s">
        <v>5054</v>
      </c>
      <c r="K4852" s="41" t="s">
        <v>19603</v>
      </c>
      <c r="L4852" s="41" t="s">
        <v>19604</v>
      </c>
      <c r="M4852" s="41" t="s">
        <v>78</v>
      </c>
      <c r="N4852" s="41" t="s">
        <v>183</v>
      </c>
      <c r="O4852" s="38"/>
      <c r="P4852" s="43"/>
    </row>
    <row r="4853">
      <c r="A4853" s="26">
        <v>201971.0</v>
      </c>
      <c r="B4853" s="28" t="s">
        <v>90</v>
      </c>
      <c r="C4853" s="28" t="s">
        <v>91</v>
      </c>
      <c r="D4853" s="28" t="s">
        <v>147</v>
      </c>
      <c r="E4853" s="28" t="s">
        <v>111</v>
      </c>
      <c r="F4853" s="35" t="s">
        <v>33</v>
      </c>
      <c r="G4853" s="35" t="s">
        <v>19605</v>
      </c>
      <c r="H4853" s="35" t="s">
        <v>19606</v>
      </c>
      <c r="I4853" s="35" t="s">
        <v>5715</v>
      </c>
      <c r="J4853" s="28" t="s">
        <v>4613</v>
      </c>
      <c r="K4853" s="35" t="s">
        <v>19607</v>
      </c>
      <c r="L4853" s="35" t="s">
        <v>19608</v>
      </c>
      <c r="M4853" s="35" t="s">
        <v>1813</v>
      </c>
      <c r="N4853" s="35" t="s">
        <v>183</v>
      </c>
      <c r="O4853" s="38"/>
      <c r="P4853" s="38"/>
    </row>
    <row r="4854">
      <c r="A4854" s="39">
        <v>201973.0</v>
      </c>
      <c r="B4854" s="40" t="s">
        <v>90</v>
      </c>
      <c r="C4854" s="40" t="s">
        <v>91</v>
      </c>
      <c r="D4854" s="40" t="s">
        <v>1625</v>
      </c>
      <c r="E4854" s="40" t="s">
        <v>68</v>
      </c>
      <c r="F4854" s="41" t="s">
        <v>33</v>
      </c>
      <c r="G4854" s="41" t="s">
        <v>19609</v>
      </c>
      <c r="H4854" s="41" t="s">
        <v>19610</v>
      </c>
      <c r="I4854" s="41" t="s">
        <v>3737</v>
      </c>
      <c r="J4854" s="40" t="s">
        <v>3738</v>
      </c>
      <c r="K4854" s="41" t="s">
        <v>3958</v>
      </c>
      <c r="L4854" s="41" t="s">
        <v>19611</v>
      </c>
      <c r="M4854" s="41" t="s">
        <v>1813</v>
      </c>
      <c r="N4854" s="41" t="s">
        <v>183</v>
      </c>
      <c r="O4854" s="38"/>
      <c r="P4854" s="43"/>
    </row>
    <row r="4855">
      <c r="A4855" s="26">
        <v>201977.0</v>
      </c>
      <c r="B4855" s="28" t="s">
        <v>90</v>
      </c>
      <c r="C4855" s="28" t="s">
        <v>91</v>
      </c>
      <c r="D4855" s="28" t="s">
        <v>67</v>
      </c>
      <c r="E4855" s="28" t="s">
        <v>68</v>
      </c>
      <c r="F4855" s="35" t="s">
        <v>33</v>
      </c>
      <c r="G4855" s="35" t="s">
        <v>19612</v>
      </c>
      <c r="H4855" s="35" t="s">
        <v>19613</v>
      </c>
      <c r="I4855" s="35" t="s">
        <v>7834</v>
      </c>
      <c r="J4855" s="28" t="s">
        <v>7835</v>
      </c>
      <c r="K4855" s="35" t="s">
        <v>19614</v>
      </c>
      <c r="L4855" s="35" t="s">
        <v>19615</v>
      </c>
      <c r="M4855" s="35" t="s">
        <v>50</v>
      </c>
      <c r="N4855" s="35" t="s">
        <v>183</v>
      </c>
      <c r="O4855" s="38"/>
      <c r="P4855" s="38"/>
    </row>
    <row r="4856">
      <c r="A4856" s="39">
        <v>201981.0</v>
      </c>
      <c r="B4856" s="40" t="s">
        <v>125</v>
      </c>
      <c r="C4856" s="40" t="s">
        <v>134</v>
      </c>
      <c r="D4856" s="40" t="s">
        <v>210</v>
      </c>
      <c r="E4856" s="40" t="s">
        <v>68</v>
      </c>
      <c r="F4856" s="41" t="s">
        <v>33</v>
      </c>
      <c r="G4856" s="41" t="s">
        <v>19616</v>
      </c>
      <c r="H4856" s="41" t="s">
        <v>19617</v>
      </c>
      <c r="I4856" s="41" t="s">
        <v>13722</v>
      </c>
      <c r="J4856" s="40" t="s">
        <v>214</v>
      </c>
      <c r="K4856" s="41" t="s">
        <v>19618</v>
      </c>
      <c r="L4856" s="41" t="s">
        <v>19619</v>
      </c>
      <c r="M4856" s="41" t="s">
        <v>78</v>
      </c>
      <c r="N4856" s="41" t="s">
        <v>133</v>
      </c>
      <c r="O4856" s="38"/>
      <c r="P4856" s="43"/>
    </row>
    <row r="4857">
      <c r="A4857" s="26">
        <v>201983.0</v>
      </c>
      <c r="B4857" s="28" t="s">
        <v>90</v>
      </c>
      <c r="C4857" s="28" t="s">
        <v>91</v>
      </c>
      <c r="D4857" s="28" t="s">
        <v>1487</v>
      </c>
      <c r="E4857" s="28" t="s">
        <v>68</v>
      </c>
      <c r="F4857" s="35" t="s">
        <v>33</v>
      </c>
      <c r="G4857" s="35" t="s">
        <v>19620</v>
      </c>
      <c r="H4857" s="35" t="s">
        <v>19621</v>
      </c>
      <c r="I4857" s="35" t="s">
        <v>1490</v>
      </c>
      <c r="J4857" s="28" t="s">
        <v>1491</v>
      </c>
      <c r="K4857" s="35" t="s">
        <v>19622</v>
      </c>
      <c r="L4857" s="35" t="s">
        <v>19623</v>
      </c>
      <c r="M4857" s="35" t="s">
        <v>1494</v>
      </c>
      <c r="N4857" s="35" t="s">
        <v>117</v>
      </c>
      <c r="O4857" s="38"/>
      <c r="P4857" s="38"/>
    </row>
    <row r="4858">
      <c r="A4858" s="39">
        <v>201992.0</v>
      </c>
      <c r="B4858" s="40" t="s">
        <v>90</v>
      </c>
      <c r="C4858" s="40" t="s">
        <v>91</v>
      </c>
      <c r="D4858" s="40" t="s">
        <v>1487</v>
      </c>
      <c r="E4858" s="40" t="s">
        <v>68</v>
      </c>
      <c r="F4858" s="41" t="s">
        <v>33</v>
      </c>
      <c r="G4858" s="41" t="s">
        <v>19624</v>
      </c>
      <c r="H4858" s="41" t="s">
        <v>19625</v>
      </c>
      <c r="I4858" s="41" t="s">
        <v>1490</v>
      </c>
      <c r="J4858" s="40" t="s">
        <v>3723</v>
      </c>
      <c r="K4858" s="41" t="s">
        <v>19626</v>
      </c>
      <c r="L4858" s="41" t="s">
        <v>19627</v>
      </c>
      <c r="M4858" s="41" t="s">
        <v>1494</v>
      </c>
      <c r="N4858" s="41" t="s">
        <v>133</v>
      </c>
      <c r="O4858" s="38"/>
      <c r="P4858" s="43"/>
    </row>
    <row r="4859">
      <c r="A4859" s="26">
        <v>201998.0</v>
      </c>
      <c r="B4859" s="28" t="s">
        <v>90</v>
      </c>
      <c r="C4859" s="28" t="s">
        <v>91</v>
      </c>
      <c r="D4859" s="28" t="s">
        <v>210</v>
      </c>
      <c r="E4859" s="28" t="s">
        <v>68</v>
      </c>
      <c r="F4859" s="35" t="s">
        <v>33</v>
      </c>
      <c r="G4859" s="35" t="s">
        <v>19628</v>
      </c>
      <c r="H4859" s="35" t="s">
        <v>19629</v>
      </c>
      <c r="I4859" s="35" t="s">
        <v>3469</v>
      </c>
      <c r="J4859" s="28" t="s">
        <v>3470</v>
      </c>
      <c r="K4859" s="35" t="s">
        <v>19630</v>
      </c>
      <c r="L4859" s="35" t="s">
        <v>19631</v>
      </c>
      <c r="M4859" s="35" t="s">
        <v>1813</v>
      </c>
      <c r="N4859" s="35" t="s">
        <v>183</v>
      </c>
      <c r="O4859" s="38"/>
      <c r="P4859" s="38"/>
    </row>
    <row r="4860">
      <c r="A4860" s="39">
        <v>202011.0</v>
      </c>
      <c r="B4860" s="40" t="s">
        <v>125</v>
      </c>
      <c r="C4860" s="40" t="s">
        <v>134</v>
      </c>
      <c r="D4860" s="40" t="s">
        <v>210</v>
      </c>
      <c r="E4860" s="40" t="s">
        <v>68</v>
      </c>
      <c r="F4860" s="41" t="s">
        <v>33</v>
      </c>
      <c r="G4860" s="41" t="s">
        <v>19632</v>
      </c>
      <c r="H4860" s="41" t="s">
        <v>19633</v>
      </c>
      <c r="I4860" s="41" t="s">
        <v>5587</v>
      </c>
      <c r="J4860" s="40" t="s">
        <v>5588</v>
      </c>
      <c r="K4860" s="41" t="s">
        <v>19634</v>
      </c>
      <c r="L4860" s="41" t="s">
        <v>19635</v>
      </c>
      <c r="M4860" s="41" t="s">
        <v>1813</v>
      </c>
      <c r="N4860" s="41" t="s">
        <v>133</v>
      </c>
      <c r="O4860" s="38"/>
      <c r="P4860" s="43"/>
    </row>
    <row r="4861">
      <c r="A4861" s="26">
        <v>202014.0</v>
      </c>
      <c r="B4861" s="28" t="s">
        <v>90</v>
      </c>
      <c r="C4861" s="28" t="s">
        <v>91</v>
      </c>
      <c r="D4861" s="28" t="s">
        <v>1487</v>
      </c>
      <c r="E4861" s="28" t="s">
        <v>68</v>
      </c>
      <c r="F4861" s="35" t="s">
        <v>33</v>
      </c>
      <c r="G4861" s="35" t="s">
        <v>19636</v>
      </c>
      <c r="H4861" s="35" t="s">
        <v>19637</v>
      </c>
      <c r="I4861" s="35" t="s">
        <v>3745</v>
      </c>
      <c r="J4861" s="28" t="s">
        <v>3746</v>
      </c>
      <c r="K4861" s="35" t="s">
        <v>526</v>
      </c>
      <c r="L4861" s="35" t="s">
        <v>19638</v>
      </c>
      <c r="M4861" s="35" t="s">
        <v>1494</v>
      </c>
      <c r="N4861" s="35" t="s">
        <v>823</v>
      </c>
      <c r="O4861" s="38"/>
      <c r="P4861" s="38"/>
    </row>
    <row r="4862">
      <c r="A4862" s="39">
        <v>202015.0</v>
      </c>
      <c r="B4862" s="40" t="s">
        <v>90</v>
      </c>
      <c r="C4862" s="40" t="s">
        <v>91</v>
      </c>
      <c r="D4862" s="40" t="s">
        <v>67</v>
      </c>
      <c r="E4862" s="40" t="s">
        <v>68</v>
      </c>
      <c r="F4862" s="41" t="s">
        <v>33</v>
      </c>
      <c r="G4862" s="41" t="s">
        <v>7535</v>
      </c>
      <c r="H4862" s="41" t="s">
        <v>19639</v>
      </c>
      <c r="I4862" s="41" t="s">
        <v>7834</v>
      </c>
      <c r="J4862" s="40" t="s">
        <v>7835</v>
      </c>
      <c r="K4862" s="41" t="s">
        <v>19640</v>
      </c>
      <c r="L4862" s="41" t="s">
        <v>19641</v>
      </c>
      <c r="M4862" s="41" t="s">
        <v>50</v>
      </c>
      <c r="N4862" s="41" t="s">
        <v>99</v>
      </c>
      <c r="O4862" s="38"/>
      <c r="P4862" s="43"/>
    </row>
    <row r="4863">
      <c r="A4863" s="26">
        <v>202016.0</v>
      </c>
      <c r="B4863" s="28" t="s">
        <v>90</v>
      </c>
      <c r="C4863" s="28" t="s">
        <v>91</v>
      </c>
      <c r="D4863" s="28" t="s">
        <v>1806</v>
      </c>
      <c r="E4863" s="28" t="s">
        <v>68</v>
      </c>
      <c r="F4863" s="35" t="s">
        <v>33</v>
      </c>
      <c r="G4863" s="35" t="s">
        <v>19642</v>
      </c>
      <c r="H4863" s="35" t="s">
        <v>19643</v>
      </c>
      <c r="I4863" s="35" t="s">
        <v>3463</v>
      </c>
      <c r="J4863" s="28" t="s">
        <v>3464</v>
      </c>
      <c r="K4863" s="35" t="s">
        <v>19644</v>
      </c>
      <c r="L4863" s="35" t="s">
        <v>19645</v>
      </c>
      <c r="M4863" s="35" t="s">
        <v>1813</v>
      </c>
      <c r="N4863" s="35" t="s">
        <v>183</v>
      </c>
      <c r="O4863" s="38"/>
      <c r="P4863" s="38"/>
    </row>
    <row r="4864">
      <c r="A4864" s="39">
        <v>202023.0</v>
      </c>
      <c r="B4864" s="40" t="s">
        <v>90</v>
      </c>
      <c r="C4864" s="40" t="s">
        <v>91</v>
      </c>
      <c r="D4864" s="40" t="s">
        <v>1729</v>
      </c>
      <c r="E4864" s="40" t="s">
        <v>68</v>
      </c>
      <c r="F4864" s="41" t="s">
        <v>33</v>
      </c>
      <c r="G4864" s="41" t="s">
        <v>19646</v>
      </c>
      <c r="H4864" s="41" t="s">
        <v>19647</v>
      </c>
      <c r="I4864" s="41" t="s">
        <v>5691</v>
      </c>
      <c r="J4864" s="40" t="s">
        <v>5692</v>
      </c>
      <c r="K4864" s="41" t="s">
        <v>19648</v>
      </c>
      <c r="L4864" s="41" t="s">
        <v>19649</v>
      </c>
      <c r="M4864" s="41" t="s">
        <v>50</v>
      </c>
      <c r="N4864" s="41" t="s">
        <v>183</v>
      </c>
      <c r="O4864" s="38"/>
      <c r="P4864" s="43"/>
    </row>
    <row r="4865">
      <c r="A4865" s="26">
        <v>202026.0</v>
      </c>
      <c r="B4865" s="28" t="s">
        <v>90</v>
      </c>
      <c r="C4865" s="28" t="s">
        <v>91</v>
      </c>
      <c r="D4865" s="28" t="s">
        <v>1806</v>
      </c>
      <c r="E4865" s="28" t="s">
        <v>68</v>
      </c>
      <c r="F4865" s="35" t="s">
        <v>33</v>
      </c>
      <c r="G4865" s="35" t="s">
        <v>19650</v>
      </c>
      <c r="H4865" s="35" t="s">
        <v>19651</v>
      </c>
      <c r="I4865" s="35" t="s">
        <v>1809</v>
      </c>
      <c r="J4865" s="28" t="s">
        <v>1810</v>
      </c>
      <c r="K4865" s="35" t="s">
        <v>19652</v>
      </c>
      <c r="L4865" s="35" t="s">
        <v>19653</v>
      </c>
      <c r="M4865" s="35" t="s">
        <v>1813</v>
      </c>
      <c r="N4865" s="35" t="s">
        <v>183</v>
      </c>
      <c r="O4865" s="38"/>
      <c r="P4865" s="38"/>
    </row>
    <row r="4866">
      <c r="A4866" s="39">
        <v>202031.0</v>
      </c>
      <c r="B4866" s="40" t="s">
        <v>90</v>
      </c>
      <c r="C4866" s="40" t="s">
        <v>91</v>
      </c>
      <c r="D4866" s="40" t="s">
        <v>156</v>
      </c>
      <c r="E4866" s="40" t="s">
        <v>68</v>
      </c>
      <c r="F4866" s="41" t="s">
        <v>33</v>
      </c>
      <c r="G4866" s="41" t="s">
        <v>19654</v>
      </c>
      <c r="H4866" s="41" t="s">
        <v>19655</v>
      </c>
      <c r="I4866" s="41" t="s">
        <v>1640</v>
      </c>
      <c r="J4866" s="40" t="s">
        <v>1641</v>
      </c>
      <c r="K4866" s="41" t="s">
        <v>7678</v>
      </c>
      <c r="L4866" s="41" t="s">
        <v>19656</v>
      </c>
      <c r="M4866" s="41" t="s">
        <v>78</v>
      </c>
      <c r="N4866" s="41" t="s">
        <v>133</v>
      </c>
      <c r="O4866" s="38"/>
      <c r="P4866" s="43"/>
    </row>
    <row r="4867">
      <c r="A4867" s="26">
        <v>202034.0</v>
      </c>
      <c r="B4867" s="28" t="s">
        <v>90</v>
      </c>
      <c r="C4867" s="28" t="s">
        <v>91</v>
      </c>
      <c r="D4867" s="28" t="s">
        <v>1625</v>
      </c>
      <c r="E4867" s="28" t="s">
        <v>68</v>
      </c>
      <c r="F4867" s="35" t="s">
        <v>33</v>
      </c>
      <c r="G4867" s="35" t="s">
        <v>19657</v>
      </c>
      <c r="H4867" s="35" t="s">
        <v>19658</v>
      </c>
      <c r="I4867" s="35" t="s">
        <v>1717</v>
      </c>
      <c r="J4867" s="28" t="s">
        <v>1718</v>
      </c>
      <c r="K4867" s="35" t="s">
        <v>19659</v>
      </c>
      <c r="L4867" s="35" t="s">
        <v>19660</v>
      </c>
      <c r="M4867" s="35" t="s">
        <v>78</v>
      </c>
      <c r="N4867" s="35" t="s">
        <v>183</v>
      </c>
      <c r="O4867" s="38"/>
      <c r="P4867" s="38"/>
    </row>
    <row r="4868">
      <c r="A4868" s="39">
        <v>202039.0</v>
      </c>
      <c r="B4868" s="40" t="s">
        <v>90</v>
      </c>
      <c r="C4868" s="40" t="s">
        <v>91</v>
      </c>
      <c r="D4868" s="40" t="s">
        <v>1625</v>
      </c>
      <c r="E4868" s="40" t="s">
        <v>68</v>
      </c>
      <c r="F4868" s="41" t="s">
        <v>33</v>
      </c>
      <c r="G4868" s="41" t="s">
        <v>1110</v>
      </c>
      <c r="H4868" s="41" t="s">
        <v>19661</v>
      </c>
      <c r="I4868" s="41" t="s">
        <v>3453</v>
      </c>
      <c r="J4868" s="40" t="s">
        <v>3454</v>
      </c>
      <c r="K4868" s="41" t="s">
        <v>17602</v>
      </c>
      <c r="L4868" s="41" t="s">
        <v>19662</v>
      </c>
      <c r="M4868" s="41" t="s">
        <v>1813</v>
      </c>
      <c r="N4868" s="41" t="s">
        <v>183</v>
      </c>
      <c r="O4868" s="38"/>
      <c r="P4868" s="43"/>
    </row>
    <row r="4869">
      <c r="A4869" s="26">
        <v>202040.0</v>
      </c>
      <c r="B4869" s="28" t="s">
        <v>90</v>
      </c>
      <c r="C4869" s="28" t="s">
        <v>91</v>
      </c>
      <c r="D4869" s="28" t="s">
        <v>210</v>
      </c>
      <c r="E4869" s="28" t="s">
        <v>68</v>
      </c>
      <c r="F4869" s="35" t="s">
        <v>33</v>
      </c>
      <c r="G4869" s="35" t="s">
        <v>19663</v>
      </c>
      <c r="H4869" s="35" t="s">
        <v>19664</v>
      </c>
      <c r="I4869" s="35" t="s">
        <v>13722</v>
      </c>
      <c r="J4869" s="28" t="s">
        <v>214</v>
      </c>
      <c r="K4869" s="35" t="s">
        <v>19665</v>
      </c>
      <c r="L4869" s="35" t="s">
        <v>19666</v>
      </c>
      <c r="M4869" s="35" t="s">
        <v>78</v>
      </c>
      <c r="N4869" s="35" t="s">
        <v>99</v>
      </c>
      <c r="O4869" s="38"/>
      <c r="P4869" s="38"/>
    </row>
    <row r="4870">
      <c r="A4870" s="39">
        <v>202042.0</v>
      </c>
      <c r="B4870" s="40" t="s">
        <v>12602</v>
      </c>
      <c r="C4870" s="40" t="s">
        <v>91</v>
      </c>
      <c r="D4870" s="40" t="s">
        <v>67</v>
      </c>
      <c r="E4870" s="40" t="s">
        <v>68</v>
      </c>
      <c r="F4870" s="41" t="s">
        <v>33</v>
      </c>
      <c r="G4870" s="41" t="s">
        <v>19667</v>
      </c>
      <c r="H4870" s="41" t="s">
        <v>19668</v>
      </c>
      <c r="I4870" s="41" t="s">
        <v>3546</v>
      </c>
      <c r="J4870" s="40" t="s">
        <v>3859</v>
      </c>
      <c r="K4870" s="41" t="s">
        <v>19669</v>
      </c>
      <c r="L4870" s="41" t="s">
        <v>19670</v>
      </c>
      <c r="M4870" s="41" t="s">
        <v>78</v>
      </c>
      <c r="N4870" s="41" t="s">
        <v>183</v>
      </c>
      <c r="O4870" s="38"/>
      <c r="P4870" s="43"/>
    </row>
    <row r="4871">
      <c r="A4871" s="26">
        <v>202051.0</v>
      </c>
      <c r="B4871" s="28" t="s">
        <v>125</v>
      </c>
      <c r="C4871" s="28" t="s">
        <v>134</v>
      </c>
      <c r="D4871" s="28" t="s">
        <v>210</v>
      </c>
      <c r="E4871" s="28" t="s">
        <v>68</v>
      </c>
      <c r="F4871" s="35" t="s">
        <v>33</v>
      </c>
      <c r="G4871" s="35" t="s">
        <v>19671</v>
      </c>
      <c r="H4871" s="35" t="s">
        <v>19672</v>
      </c>
      <c r="I4871" s="35" t="s">
        <v>1717</v>
      </c>
      <c r="J4871" s="28" t="s">
        <v>1718</v>
      </c>
      <c r="K4871" s="35" t="s">
        <v>19673</v>
      </c>
      <c r="L4871" s="35" t="s">
        <v>19674</v>
      </c>
      <c r="M4871" s="35" t="s">
        <v>78</v>
      </c>
      <c r="N4871" s="35" t="s">
        <v>183</v>
      </c>
      <c r="O4871" s="38"/>
      <c r="P4871" s="38"/>
    </row>
    <row r="4872">
      <c r="A4872" s="39">
        <v>202052.0</v>
      </c>
      <c r="B4872" s="40" t="s">
        <v>90</v>
      </c>
      <c r="C4872" s="40" t="s">
        <v>91</v>
      </c>
      <c r="D4872" s="40" t="s">
        <v>1625</v>
      </c>
      <c r="E4872" s="40" t="s">
        <v>68</v>
      </c>
      <c r="F4872" s="41" t="s">
        <v>33</v>
      </c>
      <c r="G4872" s="41" t="s">
        <v>19675</v>
      </c>
      <c r="H4872" s="41" t="s">
        <v>19676</v>
      </c>
      <c r="I4872" s="41" t="s">
        <v>5032</v>
      </c>
      <c r="J4872" s="40" t="s">
        <v>5033</v>
      </c>
      <c r="K4872" s="41" t="s">
        <v>19677</v>
      </c>
      <c r="L4872" s="41" t="s">
        <v>19678</v>
      </c>
      <c r="M4872" s="41" t="s">
        <v>1813</v>
      </c>
      <c r="N4872" s="41" t="s">
        <v>183</v>
      </c>
      <c r="O4872" s="38"/>
      <c r="P4872" s="43"/>
    </row>
    <row r="4873">
      <c r="A4873" s="26">
        <v>202054.0</v>
      </c>
      <c r="B4873" s="28" t="s">
        <v>125</v>
      </c>
      <c r="C4873" s="28" t="s">
        <v>134</v>
      </c>
      <c r="D4873" s="28" t="s">
        <v>1625</v>
      </c>
      <c r="E4873" s="28" t="s">
        <v>68</v>
      </c>
      <c r="F4873" s="35" t="s">
        <v>33</v>
      </c>
      <c r="G4873" s="35" t="s">
        <v>19679</v>
      </c>
      <c r="H4873" s="35" t="s">
        <v>19680</v>
      </c>
      <c r="I4873" s="35" t="s">
        <v>4118</v>
      </c>
      <c r="J4873" s="28" t="s">
        <v>4119</v>
      </c>
      <c r="K4873" s="35" t="s">
        <v>19681</v>
      </c>
      <c r="L4873" s="35" t="s">
        <v>19682</v>
      </c>
      <c r="M4873" s="35" t="s">
        <v>1813</v>
      </c>
      <c r="N4873" s="35" t="s">
        <v>133</v>
      </c>
      <c r="O4873" s="38"/>
      <c r="P4873" s="38"/>
    </row>
    <row r="4874">
      <c r="A4874" s="39">
        <v>202055.0</v>
      </c>
      <c r="B4874" s="40" t="s">
        <v>90</v>
      </c>
      <c r="C4874" s="40" t="s">
        <v>91</v>
      </c>
      <c r="D4874" s="40" t="s">
        <v>1729</v>
      </c>
      <c r="E4874" s="40" t="s">
        <v>68</v>
      </c>
      <c r="F4874" s="41" t="s">
        <v>33</v>
      </c>
      <c r="G4874" s="41" t="s">
        <v>19683</v>
      </c>
      <c r="H4874" s="41" t="s">
        <v>19684</v>
      </c>
      <c r="I4874" s="41" t="s">
        <v>4282</v>
      </c>
      <c r="J4874" s="40" t="s">
        <v>4283</v>
      </c>
      <c r="K4874" s="41" t="s">
        <v>19685</v>
      </c>
      <c r="L4874" s="41" t="s">
        <v>19686</v>
      </c>
      <c r="M4874" s="41" t="s">
        <v>50</v>
      </c>
      <c r="N4874" s="41" t="s">
        <v>183</v>
      </c>
      <c r="O4874" s="38"/>
      <c r="P4874" s="43"/>
    </row>
    <row r="4875">
      <c r="A4875" s="26">
        <v>202056.0</v>
      </c>
      <c r="B4875" s="28" t="s">
        <v>90</v>
      </c>
      <c r="C4875" s="28" t="s">
        <v>91</v>
      </c>
      <c r="D4875" s="28" t="s">
        <v>1806</v>
      </c>
      <c r="E4875" s="28" t="s">
        <v>68</v>
      </c>
      <c r="F4875" s="35" t="s">
        <v>33</v>
      </c>
      <c r="G4875" s="35" t="s">
        <v>19687</v>
      </c>
      <c r="H4875" s="35" t="s">
        <v>19688</v>
      </c>
      <c r="I4875" s="35" t="s">
        <v>3463</v>
      </c>
      <c r="J4875" s="28" t="s">
        <v>3464</v>
      </c>
      <c r="K4875" s="35" t="s">
        <v>19689</v>
      </c>
      <c r="L4875" s="35" t="s">
        <v>19690</v>
      </c>
      <c r="M4875" s="35" t="s">
        <v>1813</v>
      </c>
      <c r="N4875" s="35" t="s">
        <v>183</v>
      </c>
      <c r="O4875" s="38"/>
      <c r="P4875" s="38"/>
    </row>
    <row r="4876">
      <c r="A4876" s="39">
        <v>202065.0</v>
      </c>
      <c r="B4876" s="40" t="s">
        <v>90</v>
      </c>
      <c r="C4876" s="40" t="s">
        <v>91</v>
      </c>
      <c r="D4876" s="40" t="s">
        <v>3260</v>
      </c>
      <c r="E4876" s="40" t="s">
        <v>68</v>
      </c>
      <c r="F4876" s="41" t="s">
        <v>33</v>
      </c>
      <c r="G4876" s="41" t="s">
        <v>19691</v>
      </c>
      <c r="H4876" s="41" t="s">
        <v>19692</v>
      </c>
      <c r="I4876" s="41" t="s">
        <v>10722</v>
      </c>
      <c r="J4876" s="40" t="s">
        <v>6581</v>
      </c>
      <c r="K4876" s="41" t="s">
        <v>19693</v>
      </c>
      <c r="L4876" s="41" t="s">
        <v>19694</v>
      </c>
      <c r="M4876" s="41" t="s">
        <v>50</v>
      </c>
      <c r="N4876" s="41" t="s">
        <v>117</v>
      </c>
      <c r="O4876" s="38"/>
      <c r="P4876" s="43"/>
    </row>
    <row r="4877">
      <c r="A4877" s="26">
        <v>202066.0</v>
      </c>
      <c r="B4877" s="28" t="s">
        <v>3430</v>
      </c>
      <c r="C4877" s="28" t="s">
        <v>3431</v>
      </c>
      <c r="D4877" s="28" t="s">
        <v>1838</v>
      </c>
      <c r="E4877" s="28" t="s">
        <v>68</v>
      </c>
      <c r="F4877" s="35" t="s">
        <v>33</v>
      </c>
      <c r="G4877" s="35" t="s">
        <v>19695</v>
      </c>
      <c r="H4877" s="35" t="s">
        <v>19696</v>
      </c>
      <c r="I4877" s="35" t="s">
        <v>5906</v>
      </c>
      <c r="J4877" s="28" t="s">
        <v>5907</v>
      </c>
      <c r="K4877" s="35" t="s">
        <v>444</v>
      </c>
      <c r="L4877" s="35" t="s">
        <v>19697</v>
      </c>
      <c r="M4877" s="35" t="s">
        <v>1494</v>
      </c>
      <c r="N4877" s="35" t="s">
        <v>183</v>
      </c>
      <c r="O4877" s="38"/>
      <c r="P4877" s="38"/>
    </row>
    <row r="4878">
      <c r="A4878" s="39">
        <v>202067.0</v>
      </c>
      <c r="B4878" s="40" t="s">
        <v>125</v>
      </c>
      <c r="C4878" s="40" t="s">
        <v>134</v>
      </c>
      <c r="D4878" s="40" t="s">
        <v>1625</v>
      </c>
      <c r="E4878" s="40" t="s">
        <v>68</v>
      </c>
      <c r="F4878" s="41" t="s">
        <v>33</v>
      </c>
      <c r="G4878" s="41" t="s">
        <v>19698</v>
      </c>
      <c r="H4878" s="41" t="s">
        <v>19699</v>
      </c>
      <c r="I4878" s="41" t="s">
        <v>3546</v>
      </c>
      <c r="J4878" s="40" t="s">
        <v>3898</v>
      </c>
      <c r="K4878" s="41" t="s">
        <v>19700</v>
      </c>
      <c r="L4878" s="41" t="s">
        <v>19701</v>
      </c>
      <c r="M4878" s="41" t="s">
        <v>78</v>
      </c>
      <c r="N4878" s="41" t="s">
        <v>133</v>
      </c>
      <c r="O4878" s="38"/>
      <c r="P4878" s="43"/>
    </row>
    <row r="4879">
      <c r="A4879" s="26">
        <v>202077.0</v>
      </c>
      <c r="B4879" s="28" t="s">
        <v>90</v>
      </c>
      <c r="C4879" s="28" t="s">
        <v>91</v>
      </c>
      <c r="D4879" s="28" t="s">
        <v>3850</v>
      </c>
      <c r="E4879" s="28" t="s">
        <v>68</v>
      </c>
      <c r="F4879" s="35" t="s">
        <v>33</v>
      </c>
      <c r="G4879" s="35" t="s">
        <v>19702</v>
      </c>
      <c r="H4879" s="35" t="s">
        <v>19703</v>
      </c>
      <c r="I4879" s="35" t="s">
        <v>9602</v>
      </c>
      <c r="J4879" s="28" t="s">
        <v>9603</v>
      </c>
      <c r="K4879" s="35" t="s">
        <v>19704</v>
      </c>
      <c r="L4879" s="35" t="s">
        <v>19705</v>
      </c>
      <c r="M4879" s="35" t="s">
        <v>1813</v>
      </c>
      <c r="N4879" s="35" t="s">
        <v>183</v>
      </c>
      <c r="O4879" s="38"/>
      <c r="P4879" s="38"/>
    </row>
    <row r="4880">
      <c r="A4880" s="39">
        <v>202078.0</v>
      </c>
      <c r="B4880" s="40" t="s">
        <v>90</v>
      </c>
      <c r="C4880" s="40" t="s">
        <v>91</v>
      </c>
      <c r="D4880" s="40" t="s">
        <v>156</v>
      </c>
      <c r="E4880" s="40" t="s">
        <v>68</v>
      </c>
      <c r="F4880" s="41" t="s">
        <v>33</v>
      </c>
      <c r="G4880" s="41" t="s">
        <v>19706</v>
      </c>
      <c r="H4880" s="41" t="s">
        <v>19707</v>
      </c>
      <c r="I4880" s="41" t="s">
        <v>1655</v>
      </c>
      <c r="J4880" s="40" t="s">
        <v>1656</v>
      </c>
      <c r="K4880" s="41" t="s">
        <v>5819</v>
      </c>
      <c r="L4880" s="41" t="s">
        <v>19708</v>
      </c>
      <c r="M4880" s="41" t="s">
        <v>78</v>
      </c>
      <c r="N4880" s="41" t="s">
        <v>99</v>
      </c>
      <c r="O4880" s="38"/>
      <c r="P4880" s="43"/>
    </row>
    <row r="4881">
      <c r="A4881" s="26">
        <v>202081.0</v>
      </c>
      <c r="B4881" s="28" t="s">
        <v>90</v>
      </c>
      <c r="C4881" s="28" t="s">
        <v>91</v>
      </c>
      <c r="D4881" s="28" t="s">
        <v>1625</v>
      </c>
      <c r="E4881" s="28" t="s">
        <v>68</v>
      </c>
      <c r="F4881" s="35" t="s">
        <v>33</v>
      </c>
      <c r="G4881" s="35" t="s">
        <v>19709</v>
      </c>
      <c r="H4881" s="35" t="s">
        <v>19710</v>
      </c>
      <c r="I4881" s="35" t="s">
        <v>3546</v>
      </c>
      <c r="J4881" s="28" t="s">
        <v>3898</v>
      </c>
      <c r="K4881" s="35" t="s">
        <v>19711</v>
      </c>
      <c r="L4881" s="35" t="s">
        <v>19712</v>
      </c>
      <c r="M4881" s="35" t="s">
        <v>78</v>
      </c>
      <c r="N4881" s="35" t="s">
        <v>117</v>
      </c>
      <c r="O4881" s="38"/>
      <c r="P4881" s="38"/>
    </row>
    <row r="4882">
      <c r="A4882" s="39">
        <v>202082.0</v>
      </c>
      <c r="B4882" s="40" t="s">
        <v>8919</v>
      </c>
      <c r="C4882" s="40" t="s">
        <v>8920</v>
      </c>
      <c r="D4882" s="40" t="s">
        <v>1729</v>
      </c>
      <c r="E4882" s="40" t="s">
        <v>68</v>
      </c>
      <c r="F4882" s="41" t="s">
        <v>33</v>
      </c>
      <c r="G4882" s="41" t="s">
        <v>19713</v>
      </c>
      <c r="H4882" s="41" t="s">
        <v>19714</v>
      </c>
      <c r="I4882" s="41" t="s">
        <v>3269</v>
      </c>
      <c r="J4882" s="40" t="s">
        <v>3270</v>
      </c>
      <c r="K4882" s="41" t="s">
        <v>19715</v>
      </c>
      <c r="L4882" s="41" t="s">
        <v>19716</v>
      </c>
      <c r="M4882" s="41" t="s">
        <v>50</v>
      </c>
      <c r="N4882" s="41" t="s">
        <v>334</v>
      </c>
      <c r="O4882" s="38"/>
      <c r="P4882" s="43"/>
    </row>
    <row r="4883">
      <c r="A4883" s="26">
        <v>202083.0</v>
      </c>
      <c r="B4883" s="28" t="s">
        <v>4724</v>
      </c>
      <c r="C4883" s="28" t="s">
        <v>4725</v>
      </c>
      <c r="D4883" s="28" t="s">
        <v>427</v>
      </c>
      <c r="E4883" s="28" t="s">
        <v>68</v>
      </c>
      <c r="F4883" s="35" t="s">
        <v>33</v>
      </c>
      <c r="G4883" s="35" t="s">
        <v>4726</v>
      </c>
      <c r="H4883" s="35" t="s">
        <v>19717</v>
      </c>
      <c r="I4883" s="35" t="s">
        <v>11152</v>
      </c>
      <c r="J4883" s="28" t="s">
        <v>11153</v>
      </c>
      <c r="K4883" s="35" t="s">
        <v>19718</v>
      </c>
      <c r="L4883" s="35" t="s">
        <v>19719</v>
      </c>
      <c r="M4883" s="35" t="s">
        <v>1494</v>
      </c>
      <c r="N4883" s="35" t="s">
        <v>117</v>
      </c>
      <c r="O4883" s="38"/>
      <c r="P4883" s="38"/>
    </row>
    <row r="4884">
      <c r="A4884" s="39">
        <v>202086.0</v>
      </c>
      <c r="B4884" s="40" t="s">
        <v>90</v>
      </c>
      <c r="C4884" s="40" t="s">
        <v>91</v>
      </c>
      <c r="D4884" s="40" t="s">
        <v>210</v>
      </c>
      <c r="E4884" s="40" t="s">
        <v>68</v>
      </c>
      <c r="F4884" s="41" t="s">
        <v>33</v>
      </c>
      <c r="G4884" s="41" t="s">
        <v>19720</v>
      </c>
      <c r="H4884" s="41" t="s">
        <v>19721</v>
      </c>
      <c r="I4884" s="41" t="s">
        <v>5587</v>
      </c>
      <c r="J4884" s="40" t="s">
        <v>5588</v>
      </c>
      <c r="K4884" s="41" t="s">
        <v>19722</v>
      </c>
      <c r="L4884" s="41" t="s">
        <v>19723</v>
      </c>
      <c r="M4884" s="41" t="s">
        <v>1813</v>
      </c>
      <c r="N4884" s="41" t="s">
        <v>183</v>
      </c>
      <c r="O4884" s="38"/>
      <c r="P4884" s="43"/>
    </row>
    <row r="4885">
      <c r="A4885" s="26">
        <v>202089.0</v>
      </c>
      <c r="B4885" s="28" t="s">
        <v>90</v>
      </c>
      <c r="C4885" s="28" t="s">
        <v>91</v>
      </c>
      <c r="D4885" s="28" t="s">
        <v>1729</v>
      </c>
      <c r="E4885" s="28" t="s">
        <v>68</v>
      </c>
      <c r="F4885" s="35" t="s">
        <v>33</v>
      </c>
      <c r="G4885" s="35" t="s">
        <v>19724</v>
      </c>
      <c r="H4885" s="35" t="s">
        <v>19725</v>
      </c>
      <c r="I4885" s="35" t="s">
        <v>6493</v>
      </c>
      <c r="J4885" s="28" t="s">
        <v>6494</v>
      </c>
      <c r="K4885" s="35" t="s">
        <v>13797</v>
      </c>
      <c r="L4885" s="35" t="s">
        <v>19726</v>
      </c>
      <c r="M4885" s="35" t="s">
        <v>50</v>
      </c>
      <c r="N4885" s="35" t="s">
        <v>99</v>
      </c>
      <c r="O4885" s="38"/>
      <c r="P4885" s="38"/>
    </row>
    <row r="4886">
      <c r="A4886" s="39">
        <v>202091.0</v>
      </c>
      <c r="B4886" s="40" t="s">
        <v>90</v>
      </c>
      <c r="C4886" s="40" t="s">
        <v>91</v>
      </c>
      <c r="D4886" s="40" t="s">
        <v>3850</v>
      </c>
      <c r="E4886" s="40" t="s">
        <v>68</v>
      </c>
      <c r="F4886" s="41" t="s">
        <v>33</v>
      </c>
      <c r="G4886" s="41" t="s">
        <v>19727</v>
      </c>
      <c r="H4886" s="41" t="s">
        <v>19728</v>
      </c>
      <c r="I4886" s="41" t="s">
        <v>3956</v>
      </c>
      <c r="J4886" s="40" t="s">
        <v>4384</v>
      </c>
      <c r="K4886" s="41" t="s">
        <v>19729</v>
      </c>
      <c r="L4886" s="41" t="s">
        <v>19730</v>
      </c>
      <c r="M4886" s="41" t="s">
        <v>1813</v>
      </c>
      <c r="N4886" s="41" t="s">
        <v>334</v>
      </c>
      <c r="O4886" s="38"/>
      <c r="P4886" s="43"/>
    </row>
    <row r="4887">
      <c r="A4887" s="26">
        <v>202096.0</v>
      </c>
      <c r="B4887" s="28" t="s">
        <v>90</v>
      </c>
      <c r="C4887" s="28" t="s">
        <v>91</v>
      </c>
      <c r="D4887" s="28" t="s">
        <v>3850</v>
      </c>
      <c r="E4887" s="28" t="s">
        <v>68</v>
      </c>
      <c r="F4887" s="35" t="s">
        <v>33</v>
      </c>
      <c r="G4887" s="35" t="s">
        <v>4363</v>
      </c>
      <c r="H4887" s="35" t="s">
        <v>19731</v>
      </c>
      <c r="I4887" s="35" t="s">
        <v>4118</v>
      </c>
      <c r="J4887" s="28" t="s">
        <v>4119</v>
      </c>
      <c r="K4887" s="35" t="s">
        <v>19732</v>
      </c>
      <c r="L4887" s="35" t="s">
        <v>19733</v>
      </c>
      <c r="M4887" s="35" t="s">
        <v>1813</v>
      </c>
      <c r="N4887" s="35" t="s">
        <v>183</v>
      </c>
      <c r="O4887" s="38"/>
      <c r="P4887" s="38"/>
    </row>
    <row r="4888">
      <c r="A4888" s="39">
        <v>202106.0</v>
      </c>
      <c r="B4888" s="40" t="s">
        <v>90</v>
      </c>
      <c r="C4888" s="40" t="s">
        <v>91</v>
      </c>
      <c r="D4888" s="40" t="s">
        <v>156</v>
      </c>
      <c r="E4888" s="40" t="s">
        <v>68</v>
      </c>
      <c r="F4888" s="41" t="s">
        <v>33</v>
      </c>
      <c r="G4888" s="41" t="s">
        <v>19734</v>
      </c>
      <c r="H4888" s="41" t="s">
        <v>19735</v>
      </c>
      <c r="I4888" s="41" t="s">
        <v>160</v>
      </c>
      <c r="J4888" s="40" t="s">
        <v>161</v>
      </c>
      <c r="K4888" s="41" t="s">
        <v>19736</v>
      </c>
      <c r="L4888" s="41" t="s">
        <v>19737</v>
      </c>
      <c r="M4888" s="41" t="s">
        <v>78</v>
      </c>
      <c r="N4888" s="41" t="s">
        <v>183</v>
      </c>
      <c r="O4888" s="38"/>
      <c r="P4888" s="43"/>
    </row>
    <row r="4889">
      <c r="A4889" s="26">
        <v>202107.0</v>
      </c>
      <c r="B4889" s="28" t="s">
        <v>90</v>
      </c>
      <c r="C4889" s="28" t="s">
        <v>91</v>
      </c>
      <c r="D4889" s="28" t="s">
        <v>3850</v>
      </c>
      <c r="E4889" s="28" t="s">
        <v>68</v>
      </c>
      <c r="F4889" s="35" t="s">
        <v>33</v>
      </c>
      <c r="G4889" s="35" t="s">
        <v>19738</v>
      </c>
      <c r="H4889" s="35" t="s">
        <v>19739</v>
      </c>
      <c r="I4889" s="35" t="s">
        <v>4440</v>
      </c>
      <c r="J4889" s="28" t="s">
        <v>4441</v>
      </c>
      <c r="K4889" s="35" t="s">
        <v>6836</v>
      </c>
      <c r="L4889" s="35" t="s">
        <v>19740</v>
      </c>
      <c r="M4889" s="35" t="s">
        <v>1813</v>
      </c>
      <c r="N4889" s="35" t="s">
        <v>823</v>
      </c>
      <c r="O4889" s="38"/>
      <c r="P4889" s="38"/>
    </row>
    <row r="4890">
      <c r="A4890" s="39">
        <v>202122.0</v>
      </c>
      <c r="B4890" s="40" t="s">
        <v>90</v>
      </c>
      <c r="C4890" s="40" t="s">
        <v>91</v>
      </c>
      <c r="D4890" s="40" t="s">
        <v>1625</v>
      </c>
      <c r="E4890" s="40" t="s">
        <v>68</v>
      </c>
      <c r="F4890" s="41" t="s">
        <v>33</v>
      </c>
      <c r="G4890" s="41" t="s">
        <v>19741</v>
      </c>
      <c r="H4890" s="41" t="s">
        <v>19742</v>
      </c>
      <c r="I4890" s="41" t="s">
        <v>6255</v>
      </c>
      <c r="J4890" s="40" t="s">
        <v>10841</v>
      </c>
      <c r="K4890" s="41" t="s">
        <v>11518</v>
      </c>
      <c r="L4890" s="41" t="s">
        <v>19743</v>
      </c>
      <c r="M4890" s="41" t="s">
        <v>78</v>
      </c>
      <c r="N4890" s="41" t="s">
        <v>552</v>
      </c>
      <c r="O4890" s="38"/>
      <c r="P4890" s="43"/>
    </row>
    <row r="4891">
      <c r="A4891" s="26">
        <v>202128.0</v>
      </c>
      <c r="B4891" s="28" t="s">
        <v>3814</v>
      </c>
      <c r="C4891" s="28" t="s">
        <v>3815</v>
      </c>
      <c r="D4891" s="28" t="s">
        <v>1806</v>
      </c>
      <c r="E4891" s="28" t="s">
        <v>68</v>
      </c>
      <c r="F4891" s="35" t="s">
        <v>33</v>
      </c>
      <c r="G4891" s="35" t="s">
        <v>19744</v>
      </c>
      <c r="H4891" s="35" t="s">
        <v>19745</v>
      </c>
      <c r="I4891" s="35" t="s">
        <v>19051</v>
      </c>
      <c r="J4891" s="28" t="s">
        <v>19052</v>
      </c>
      <c r="K4891" s="35" t="s">
        <v>19746</v>
      </c>
      <c r="L4891" s="35" t="s">
        <v>19747</v>
      </c>
      <c r="M4891" s="35" t="s">
        <v>1813</v>
      </c>
      <c r="N4891" s="35" t="s">
        <v>183</v>
      </c>
      <c r="O4891" s="38"/>
      <c r="P4891" s="38"/>
    </row>
    <row r="4892">
      <c r="A4892" s="39">
        <v>202133.0</v>
      </c>
      <c r="B4892" s="40" t="s">
        <v>90</v>
      </c>
      <c r="C4892" s="40" t="s">
        <v>91</v>
      </c>
      <c r="D4892" s="40" t="s">
        <v>3260</v>
      </c>
      <c r="E4892" s="40" t="s">
        <v>68</v>
      </c>
      <c r="F4892" s="41" t="s">
        <v>33</v>
      </c>
      <c r="G4892" s="41" t="s">
        <v>1027</v>
      </c>
      <c r="H4892" s="41" t="s">
        <v>19748</v>
      </c>
      <c r="I4892" s="41" t="s">
        <v>4322</v>
      </c>
      <c r="J4892" s="40" t="s">
        <v>4323</v>
      </c>
      <c r="K4892" s="41" t="s">
        <v>19749</v>
      </c>
      <c r="L4892" s="41" t="s">
        <v>19750</v>
      </c>
      <c r="M4892" s="41" t="s">
        <v>50</v>
      </c>
      <c r="N4892" s="41" t="s">
        <v>183</v>
      </c>
      <c r="O4892" s="38"/>
      <c r="P4892" s="43"/>
    </row>
    <row r="4893">
      <c r="A4893" s="26">
        <v>202134.0</v>
      </c>
      <c r="B4893" s="28" t="s">
        <v>90</v>
      </c>
      <c r="C4893" s="28" t="s">
        <v>91</v>
      </c>
      <c r="D4893" s="28" t="s">
        <v>1838</v>
      </c>
      <c r="E4893" s="28" t="s">
        <v>68</v>
      </c>
      <c r="F4893" s="35" t="s">
        <v>33</v>
      </c>
      <c r="G4893" s="35" t="s">
        <v>8519</v>
      </c>
      <c r="H4893" s="35" t="s">
        <v>19751</v>
      </c>
      <c r="I4893" s="35" t="s">
        <v>3509</v>
      </c>
      <c r="J4893" s="28" t="s">
        <v>3510</v>
      </c>
      <c r="K4893" s="35" t="s">
        <v>19752</v>
      </c>
      <c r="L4893" s="35" t="s">
        <v>19753</v>
      </c>
      <c r="M4893" s="35" t="s">
        <v>1494</v>
      </c>
      <c r="N4893" s="35" t="s">
        <v>99</v>
      </c>
      <c r="O4893" s="38"/>
      <c r="P4893" s="38"/>
    </row>
    <row r="4894">
      <c r="A4894" s="39">
        <v>202136.0</v>
      </c>
      <c r="B4894" s="40" t="s">
        <v>90</v>
      </c>
      <c r="C4894" s="40" t="s">
        <v>91</v>
      </c>
      <c r="D4894" s="40" t="s">
        <v>1729</v>
      </c>
      <c r="E4894" s="40" t="s">
        <v>68</v>
      </c>
      <c r="F4894" s="41" t="s">
        <v>33</v>
      </c>
      <c r="G4894" s="41" t="s">
        <v>19754</v>
      </c>
      <c r="H4894" s="41" t="s">
        <v>19755</v>
      </c>
      <c r="I4894" s="41" t="s">
        <v>1732</v>
      </c>
      <c r="J4894" s="40" t="s">
        <v>1733</v>
      </c>
      <c r="K4894" s="41" t="s">
        <v>19756</v>
      </c>
      <c r="L4894" s="41" t="s">
        <v>19757</v>
      </c>
      <c r="M4894" s="41" t="s">
        <v>50</v>
      </c>
      <c r="N4894" s="41" t="s">
        <v>99</v>
      </c>
      <c r="O4894" s="38"/>
      <c r="P4894" s="43"/>
    </row>
    <row r="4895">
      <c r="A4895" s="26">
        <v>202137.0</v>
      </c>
      <c r="B4895" s="28" t="s">
        <v>90</v>
      </c>
      <c r="C4895" s="28" t="s">
        <v>91</v>
      </c>
      <c r="D4895" s="28" t="s">
        <v>1625</v>
      </c>
      <c r="E4895" s="28" t="s">
        <v>68</v>
      </c>
      <c r="F4895" s="35" t="s">
        <v>33</v>
      </c>
      <c r="G4895" s="35" t="s">
        <v>19758</v>
      </c>
      <c r="H4895" s="35" t="s">
        <v>19759</v>
      </c>
      <c r="I4895" s="35" t="s">
        <v>3737</v>
      </c>
      <c r="J4895" s="28" t="s">
        <v>3738</v>
      </c>
      <c r="K4895" s="35" t="s">
        <v>19760</v>
      </c>
      <c r="L4895" s="35" t="s">
        <v>19761</v>
      </c>
      <c r="M4895" s="35" t="s">
        <v>1813</v>
      </c>
      <c r="N4895" s="35" t="s">
        <v>99</v>
      </c>
      <c r="O4895" s="38"/>
      <c r="P4895" s="38"/>
    </row>
    <row r="4896">
      <c r="A4896" s="39">
        <v>202138.0</v>
      </c>
      <c r="B4896" s="40" t="s">
        <v>2782</v>
      </c>
      <c r="C4896" s="40" t="s">
        <v>218</v>
      </c>
      <c r="D4896" s="40" t="s">
        <v>1729</v>
      </c>
      <c r="E4896" s="40" t="s">
        <v>68</v>
      </c>
      <c r="F4896" s="41" t="s">
        <v>33</v>
      </c>
      <c r="G4896" s="41" t="s">
        <v>19762</v>
      </c>
      <c r="H4896" s="41" t="s">
        <v>19763</v>
      </c>
      <c r="I4896" s="41" t="s">
        <v>5691</v>
      </c>
      <c r="J4896" s="40" t="s">
        <v>5692</v>
      </c>
      <c r="K4896" s="41" t="s">
        <v>444</v>
      </c>
      <c r="L4896" s="41" t="s">
        <v>19764</v>
      </c>
      <c r="M4896" s="41" t="s">
        <v>50</v>
      </c>
      <c r="N4896" s="41" t="s">
        <v>183</v>
      </c>
      <c r="O4896" s="38"/>
      <c r="P4896" s="43"/>
    </row>
    <row r="4897">
      <c r="A4897" s="26">
        <v>202141.0</v>
      </c>
      <c r="B4897" s="28" t="s">
        <v>90</v>
      </c>
      <c r="C4897" s="28" t="s">
        <v>91</v>
      </c>
      <c r="D4897" s="28" t="s">
        <v>156</v>
      </c>
      <c r="E4897" s="28" t="s">
        <v>68</v>
      </c>
      <c r="F4897" s="35" t="s">
        <v>33</v>
      </c>
      <c r="G4897" s="35" t="s">
        <v>19765</v>
      </c>
      <c r="H4897" s="35" t="s">
        <v>19766</v>
      </c>
      <c r="I4897" s="35" t="s">
        <v>5189</v>
      </c>
      <c r="J4897" s="28" t="s">
        <v>5190</v>
      </c>
      <c r="K4897" s="35" t="s">
        <v>19767</v>
      </c>
      <c r="L4897" s="35" t="s">
        <v>19768</v>
      </c>
      <c r="M4897" s="35" t="s">
        <v>78</v>
      </c>
      <c r="N4897" s="35" t="s">
        <v>117</v>
      </c>
      <c r="O4897" s="38"/>
      <c r="P4897" s="38"/>
    </row>
    <row r="4898">
      <c r="A4898" s="39">
        <v>202142.0</v>
      </c>
      <c r="B4898" s="40" t="s">
        <v>90</v>
      </c>
      <c r="C4898" s="40" t="s">
        <v>91</v>
      </c>
      <c r="D4898" s="40" t="s">
        <v>1625</v>
      </c>
      <c r="E4898" s="40" t="s">
        <v>68</v>
      </c>
      <c r="F4898" s="41" t="s">
        <v>33</v>
      </c>
      <c r="G4898" s="41" t="s">
        <v>19769</v>
      </c>
      <c r="H4898" s="41" t="s">
        <v>19770</v>
      </c>
      <c r="I4898" s="41" t="s">
        <v>5218</v>
      </c>
      <c r="J4898" s="40" t="s">
        <v>5219</v>
      </c>
      <c r="K4898" s="41" t="s">
        <v>19771</v>
      </c>
      <c r="L4898" s="41" t="s">
        <v>19772</v>
      </c>
      <c r="M4898" s="41" t="s">
        <v>1813</v>
      </c>
      <c r="N4898" s="41" t="s">
        <v>183</v>
      </c>
      <c r="O4898" s="38"/>
      <c r="P4898" s="43"/>
    </row>
    <row r="4899">
      <c r="A4899" s="26">
        <v>202150.0</v>
      </c>
      <c r="B4899" s="28" t="s">
        <v>90</v>
      </c>
      <c r="C4899" s="28" t="s">
        <v>91</v>
      </c>
      <c r="D4899" s="28" t="s">
        <v>3260</v>
      </c>
      <c r="E4899" s="28" t="s">
        <v>68</v>
      </c>
      <c r="F4899" s="35" t="s">
        <v>33</v>
      </c>
      <c r="G4899" s="35" t="s">
        <v>1027</v>
      </c>
      <c r="H4899" s="35" t="s">
        <v>19773</v>
      </c>
      <c r="I4899" s="35" t="s">
        <v>4710</v>
      </c>
      <c r="J4899" s="28" t="s">
        <v>4711</v>
      </c>
      <c r="K4899" s="35" t="s">
        <v>19749</v>
      </c>
      <c r="L4899" s="35" t="s">
        <v>19750</v>
      </c>
      <c r="M4899" s="35" t="s">
        <v>50</v>
      </c>
      <c r="N4899" s="35" t="s">
        <v>183</v>
      </c>
      <c r="O4899" s="38"/>
      <c r="P4899" s="38"/>
    </row>
    <row r="4900">
      <c r="A4900" s="39">
        <v>202151.0</v>
      </c>
      <c r="B4900" s="40" t="s">
        <v>90</v>
      </c>
      <c r="C4900" s="40" t="s">
        <v>91</v>
      </c>
      <c r="D4900" s="40" t="s">
        <v>210</v>
      </c>
      <c r="E4900" s="40" t="s">
        <v>68</v>
      </c>
      <c r="F4900" s="41" t="s">
        <v>33</v>
      </c>
      <c r="G4900" s="41" t="s">
        <v>4304</v>
      </c>
      <c r="H4900" s="41" t="s">
        <v>19774</v>
      </c>
      <c r="I4900" s="41" t="s">
        <v>4510</v>
      </c>
      <c r="J4900" s="40" t="s">
        <v>4511</v>
      </c>
      <c r="K4900" s="41" t="s">
        <v>3843</v>
      </c>
      <c r="L4900" s="41" t="s">
        <v>19775</v>
      </c>
      <c r="M4900" s="41" t="s">
        <v>1813</v>
      </c>
      <c r="N4900" s="41" t="s">
        <v>183</v>
      </c>
      <c r="O4900" s="38"/>
      <c r="P4900" s="43"/>
    </row>
    <row r="4901">
      <c r="A4901" s="26">
        <v>202156.0</v>
      </c>
      <c r="B4901" s="28" t="s">
        <v>90</v>
      </c>
      <c r="C4901" s="28" t="s">
        <v>91</v>
      </c>
      <c r="D4901" s="28" t="s">
        <v>3260</v>
      </c>
      <c r="E4901" s="28" t="s">
        <v>68</v>
      </c>
      <c r="F4901" s="35" t="s">
        <v>33</v>
      </c>
      <c r="G4901" s="35" t="s">
        <v>19776</v>
      </c>
      <c r="H4901" s="35" t="s">
        <v>19777</v>
      </c>
      <c r="I4901" s="35" t="s">
        <v>10463</v>
      </c>
      <c r="J4901" s="28" t="s">
        <v>6581</v>
      </c>
      <c r="K4901" s="35" t="s">
        <v>6481</v>
      </c>
      <c r="L4901" s="35" t="s">
        <v>19778</v>
      </c>
      <c r="M4901" s="35" t="s">
        <v>50</v>
      </c>
      <c r="N4901" s="35" t="s">
        <v>117</v>
      </c>
      <c r="O4901" s="38"/>
      <c r="P4901" s="38"/>
    </row>
    <row r="4902">
      <c r="A4902" s="39">
        <v>202158.0</v>
      </c>
      <c r="B4902" s="40" t="s">
        <v>90</v>
      </c>
      <c r="C4902" s="40" t="s">
        <v>91</v>
      </c>
      <c r="D4902" s="40" t="s">
        <v>3850</v>
      </c>
      <c r="E4902" s="40" t="s">
        <v>68</v>
      </c>
      <c r="F4902" s="41" t="s">
        <v>33</v>
      </c>
      <c r="G4902" s="41" t="s">
        <v>4304</v>
      </c>
      <c r="H4902" s="41" t="s">
        <v>19779</v>
      </c>
      <c r="I4902" s="41" t="s">
        <v>3956</v>
      </c>
      <c r="J4902" s="40" t="s">
        <v>4384</v>
      </c>
      <c r="K4902" s="41" t="s">
        <v>19780</v>
      </c>
      <c r="L4902" s="41" t="s">
        <v>19781</v>
      </c>
      <c r="M4902" s="41" t="s">
        <v>1813</v>
      </c>
      <c r="N4902" s="41" t="s">
        <v>183</v>
      </c>
      <c r="O4902" s="38"/>
      <c r="P4902" s="43"/>
    </row>
    <row r="4903">
      <c r="A4903" s="26">
        <v>202160.0</v>
      </c>
      <c r="B4903" s="28" t="s">
        <v>90</v>
      </c>
      <c r="C4903" s="28" t="s">
        <v>91</v>
      </c>
      <c r="D4903" s="28" t="s">
        <v>3850</v>
      </c>
      <c r="E4903" s="28" t="s">
        <v>68</v>
      </c>
      <c r="F4903" s="35" t="s">
        <v>33</v>
      </c>
      <c r="G4903" s="35" t="s">
        <v>19782</v>
      </c>
      <c r="H4903" s="35" t="s">
        <v>19783</v>
      </c>
      <c r="I4903" s="35" t="s">
        <v>3956</v>
      </c>
      <c r="J4903" s="28" t="s">
        <v>4384</v>
      </c>
      <c r="K4903" s="35" t="s">
        <v>19784</v>
      </c>
      <c r="L4903" s="35" t="s">
        <v>19785</v>
      </c>
      <c r="M4903" s="35" t="s">
        <v>1813</v>
      </c>
      <c r="N4903" s="35" t="s">
        <v>183</v>
      </c>
      <c r="O4903" s="38"/>
      <c r="P4903" s="38"/>
    </row>
    <row r="4904">
      <c r="A4904" s="39">
        <v>202163.0</v>
      </c>
      <c r="B4904" s="40" t="s">
        <v>90</v>
      </c>
      <c r="C4904" s="40" t="s">
        <v>91</v>
      </c>
      <c r="D4904" s="40" t="s">
        <v>1487</v>
      </c>
      <c r="E4904" s="40" t="s">
        <v>68</v>
      </c>
      <c r="F4904" s="41" t="s">
        <v>33</v>
      </c>
      <c r="G4904" s="41" t="s">
        <v>19786</v>
      </c>
      <c r="H4904" s="41" t="s">
        <v>19787</v>
      </c>
      <c r="I4904" s="41" t="s">
        <v>3745</v>
      </c>
      <c r="J4904" s="40" t="s">
        <v>3746</v>
      </c>
      <c r="K4904" s="41" t="s">
        <v>19788</v>
      </c>
      <c r="L4904" s="41" t="s">
        <v>19789</v>
      </c>
      <c r="M4904" s="41" t="s">
        <v>1494</v>
      </c>
      <c r="N4904" s="41" t="s">
        <v>117</v>
      </c>
      <c r="O4904" s="38"/>
      <c r="P4904" s="43"/>
    </row>
    <row r="4905">
      <c r="A4905" s="26">
        <v>202164.0</v>
      </c>
      <c r="B4905" s="28" t="s">
        <v>90</v>
      </c>
      <c r="C4905" s="28" t="s">
        <v>91</v>
      </c>
      <c r="D4905" s="28" t="s">
        <v>3260</v>
      </c>
      <c r="E4905" s="28" t="s">
        <v>68</v>
      </c>
      <c r="F4905" s="35" t="s">
        <v>33</v>
      </c>
      <c r="G4905" s="35" t="s">
        <v>19790</v>
      </c>
      <c r="H4905" s="35" t="s">
        <v>19791</v>
      </c>
      <c r="I4905" s="35" t="s">
        <v>16112</v>
      </c>
      <c r="J4905" s="28" t="s">
        <v>6581</v>
      </c>
      <c r="K4905" s="35" t="s">
        <v>19792</v>
      </c>
      <c r="L4905" s="35" t="s">
        <v>19793</v>
      </c>
      <c r="M4905" s="35" t="s">
        <v>50</v>
      </c>
      <c r="N4905" s="35" t="s">
        <v>183</v>
      </c>
      <c r="O4905" s="38"/>
      <c r="P4905" s="38"/>
    </row>
    <row r="4906">
      <c r="A4906" s="39">
        <v>202166.0</v>
      </c>
      <c r="B4906" s="40" t="s">
        <v>90</v>
      </c>
      <c r="C4906" s="40" t="s">
        <v>91</v>
      </c>
      <c r="D4906" s="40" t="s">
        <v>3850</v>
      </c>
      <c r="E4906" s="40" t="s">
        <v>68</v>
      </c>
      <c r="F4906" s="41" t="s">
        <v>33</v>
      </c>
      <c r="G4906" s="41" t="s">
        <v>4304</v>
      </c>
      <c r="H4906" s="41" t="s">
        <v>19794</v>
      </c>
      <c r="I4906" s="41" t="s">
        <v>13272</v>
      </c>
      <c r="J4906" s="40" t="s">
        <v>13273</v>
      </c>
      <c r="K4906" s="41" t="s">
        <v>19795</v>
      </c>
      <c r="L4906" s="41" t="s">
        <v>19796</v>
      </c>
      <c r="M4906" s="41" t="s">
        <v>1813</v>
      </c>
      <c r="N4906" s="41" t="s">
        <v>183</v>
      </c>
      <c r="O4906" s="38"/>
      <c r="P4906" s="43"/>
    </row>
    <row r="4907">
      <c r="A4907" s="26">
        <v>202167.0</v>
      </c>
      <c r="B4907" s="28" t="s">
        <v>90</v>
      </c>
      <c r="C4907" s="28" t="s">
        <v>91</v>
      </c>
      <c r="D4907" s="28" t="s">
        <v>3850</v>
      </c>
      <c r="E4907" s="28" t="s">
        <v>68</v>
      </c>
      <c r="F4907" s="35" t="s">
        <v>33</v>
      </c>
      <c r="G4907" s="35" t="s">
        <v>19797</v>
      </c>
      <c r="H4907" s="35" t="s">
        <v>19798</v>
      </c>
      <c r="I4907" s="35" t="s">
        <v>3875</v>
      </c>
      <c r="J4907" s="28" t="s">
        <v>3876</v>
      </c>
      <c r="K4907" s="35" t="s">
        <v>19799</v>
      </c>
      <c r="L4907" s="35" t="s">
        <v>19800</v>
      </c>
      <c r="M4907" s="35" t="s">
        <v>1813</v>
      </c>
      <c r="N4907" s="35" t="s">
        <v>117</v>
      </c>
      <c r="O4907" s="38"/>
      <c r="P4907" s="38"/>
    </row>
    <row r="4908">
      <c r="A4908" s="39">
        <v>202168.0</v>
      </c>
      <c r="B4908" s="40" t="s">
        <v>90</v>
      </c>
      <c r="C4908" s="40" t="s">
        <v>91</v>
      </c>
      <c r="D4908" s="40" t="s">
        <v>1625</v>
      </c>
      <c r="E4908" s="40" t="s">
        <v>68</v>
      </c>
      <c r="F4908" s="41" t="s">
        <v>33</v>
      </c>
      <c r="G4908" s="41" t="s">
        <v>19801</v>
      </c>
      <c r="H4908" s="41" t="s">
        <v>19802</v>
      </c>
      <c r="I4908" s="41" t="s">
        <v>3453</v>
      </c>
      <c r="J4908" s="40" t="s">
        <v>3454</v>
      </c>
      <c r="K4908" s="41" t="s">
        <v>19803</v>
      </c>
      <c r="L4908" s="41" t="s">
        <v>19804</v>
      </c>
      <c r="M4908" s="41" t="s">
        <v>1813</v>
      </c>
      <c r="N4908" s="41" t="s">
        <v>183</v>
      </c>
      <c r="O4908" s="38"/>
      <c r="P4908" s="43"/>
    </row>
    <row r="4909">
      <c r="A4909" s="26">
        <v>202173.0</v>
      </c>
      <c r="B4909" s="28" t="s">
        <v>125</v>
      </c>
      <c r="C4909" s="28" t="s">
        <v>134</v>
      </c>
      <c r="D4909" s="28" t="s">
        <v>1806</v>
      </c>
      <c r="E4909" s="28" t="s">
        <v>68</v>
      </c>
      <c r="F4909" s="35" t="s">
        <v>33</v>
      </c>
      <c r="G4909" s="35" t="s">
        <v>19805</v>
      </c>
      <c r="H4909" s="35" t="s">
        <v>19806</v>
      </c>
      <c r="I4909" s="35" t="s">
        <v>3716</v>
      </c>
      <c r="J4909" s="28" t="s">
        <v>3717</v>
      </c>
      <c r="K4909" s="35" t="s">
        <v>19807</v>
      </c>
      <c r="L4909" s="35" t="s">
        <v>19808</v>
      </c>
      <c r="M4909" s="35" t="s">
        <v>1813</v>
      </c>
      <c r="N4909" s="35" t="s">
        <v>133</v>
      </c>
      <c r="O4909" s="38"/>
      <c r="P4909" s="38"/>
    </row>
    <row r="4910">
      <c r="A4910" s="39">
        <v>202175.0</v>
      </c>
      <c r="B4910" s="40" t="s">
        <v>90</v>
      </c>
      <c r="C4910" s="40" t="s">
        <v>91</v>
      </c>
      <c r="D4910" s="40" t="s">
        <v>1625</v>
      </c>
      <c r="E4910" s="40" t="s">
        <v>68</v>
      </c>
      <c r="F4910" s="41" t="s">
        <v>33</v>
      </c>
      <c r="G4910" s="41" t="s">
        <v>19809</v>
      </c>
      <c r="H4910" s="41" t="s">
        <v>19810</v>
      </c>
      <c r="I4910" s="41" t="s">
        <v>3737</v>
      </c>
      <c r="J4910" s="40" t="s">
        <v>3738</v>
      </c>
      <c r="K4910" s="41" t="s">
        <v>19811</v>
      </c>
      <c r="L4910" s="41" t="s">
        <v>19812</v>
      </c>
      <c r="M4910" s="41" t="s">
        <v>1813</v>
      </c>
      <c r="N4910" s="41" t="s">
        <v>183</v>
      </c>
      <c r="O4910" s="38"/>
      <c r="P4910" s="43"/>
    </row>
    <row r="4911">
      <c r="A4911" s="26">
        <v>202178.0</v>
      </c>
      <c r="B4911" s="28" t="s">
        <v>90</v>
      </c>
      <c r="C4911" s="28" t="s">
        <v>91</v>
      </c>
      <c r="D4911" s="28" t="s">
        <v>1729</v>
      </c>
      <c r="E4911" s="28" t="s">
        <v>68</v>
      </c>
      <c r="F4911" s="35" t="s">
        <v>33</v>
      </c>
      <c r="G4911" s="35" t="s">
        <v>19813</v>
      </c>
      <c r="H4911" s="35" t="s">
        <v>19814</v>
      </c>
      <c r="I4911" s="35" t="s">
        <v>19815</v>
      </c>
      <c r="J4911" s="28" t="s">
        <v>6895</v>
      </c>
      <c r="K4911" s="35" t="s">
        <v>19816</v>
      </c>
      <c r="L4911" s="35" t="s">
        <v>19817</v>
      </c>
      <c r="M4911" s="35" t="s">
        <v>50</v>
      </c>
      <c r="N4911" s="35" t="s">
        <v>334</v>
      </c>
      <c r="O4911" s="38"/>
      <c r="P4911" s="38"/>
    </row>
    <row r="4912">
      <c r="A4912" s="39">
        <v>202180.0</v>
      </c>
      <c r="B4912" s="40" t="s">
        <v>125</v>
      </c>
      <c r="C4912" s="40" t="s">
        <v>134</v>
      </c>
      <c r="D4912" s="40" t="s">
        <v>1806</v>
      </c>
      <c r="E4912" s="40" t="s">
        <v>68</v>
      </c>
      <c r="F4912" s="41" t="s">
        <v>33</v>
      </c>
      <c r="G4912" s="41" t="s">
        <v>19818</v>
      </c>
      <c r="H4912" s="41" t="s">
        <v>19819</v>
      </c>
      <c r="I4912" s="41" t="s">
        <v>1809</v>
      </c>
      <c r="J4912" s="40" t="s">
        <v>1810</v>
      </c>
      <c r="K4912" s="41" t="s">
        <v>16030</v>
      </c>
      <c r="L4912" s="41" t="s">
        <v>19820</v>
      </c>
      <c r="M4912" s="41" t="s">
        <v>1813</v>
      </c>
      <c r="N4912" s="41" t="s">
        <v>133</v>
      </c>
      <c r="O4912" s="38"/>
      <c r="P4912" s="43"/>
    </row>
    <row r="4913">
      <c r="A4913" s="26">
        <v>202185.0</v>
      </c>
      <c r="B4913" s="28" t="s">
        <v>90</v>
      </c>
      <c r="C4913" s="28" t="s">
        <v>91</v>
      </c>
      <c r="D4913" s="28" t="s">
        <v>67</v>
      </c>
      <c r="E4913" s="28" t="s">
        <v>68</v>
      </c>
      <c r="F4913" s="35" t="s">
        <v>33</v>
      </c>
      <c r="G4913" s="35" t="s">
        <v>19821</v>
      </c>
      <c r="H4913" s="35" t="s">
        <v>19822</v>
      </c>
      <c r="I4913" s="35" t="s">
        <v>4499</v>
      </c>
      <c r="J4913" s="28" t="s">
        <v>4500</v>
      </c>
      <c r="K4913" s="35" t="s">
        <v>19823</v>
      </c>
      <c r="L4913" s="35" t="s">
        <v>19824</v>
      </c>
      <c r="M4913" s="35" t="s">
        <v>50</v>
      </c>
      <c r="N4913" s="35" t="s">
        <v>99</v>
      </c>
      <c r="O4913" s="38"/>
      <c r="P4913" s="38"/>
    </row>
    <row r="4914">
      <c r="A4914" s="39">
        <v>202189.0</v>
      </c>
      <c r="B4914" s="40" t="s">
        <v>125</v>
      </c>
      <c r="C4914" s="40" t="s">
        <v>134</v>
      </c>
      <c r="D4914" s="40" t="s">
        <v>1625</v>
      </c>
      <c r="E4914" s="40" t="s">
        <v>68</v>
      </c>
      <c r="F4914" s="41" t="s">
        <v>33</v>
      </c>
      <c r="G4914" s="41" t="s">
        <v>19825</v>
      </c>
      <c r="H4914" s="41" t="s">
        <v>19826</v>
      </c>
      <c r="I4914" s="41" t="s">
        <v>3737</v>
      </c>
      <c r="J4914" s="40" t="s">
        <v>3738</v>
      </c>
      <c r="K4914" s="41" t="s">
        <v>19827</v>
      </c>
      <c r="L4914" s="41" t="s">
        <v>19828</v>
      </c>
      <c r="M4914" s="41" t="s">
        <v>1813</v>
      </c>
      <c r="N4914" s="41" t="s">
        <v>133</v>
      </c>
      <c r="O4914" s="38"/>
      <c r="P4914" s="43"/>
    </row>
    <row r="4915">
      <c r="A4915" s="26">
        <v>202191.0</v>
      </c>
      <c r="B4915" s="28" t="s">
        <v>90</v>
      </c>
      <c r="C4915" s="28" t="s">
        <v>91</v>
      </c>
      <c r="D4915" s="28" t="s">
        <v>156</v>
      </c>
      <c r="E4915" s="28" t="s">
        <v>68</v>
      </c>
      <c r="F4915" s="35" t="s">
        <v>33</v>
      </c>
      <c r="G4915" s="35" t="s">
        <v>19829</v>
      </c>
      <c r="H4915" s="35" t="s">
        <v>19830</v>
      </c>
      <c r="I4915" s="35" t="s">
        <v>172</v>
      </c>
      <c r="J4915" s="28" t="s">
        <v>174</v>
      </c>
      <c r="K4915" s="35" t="s">
        <v>19560</v>
      </c>
      <c r="L4915" s="35" t="s">
        <v>19831</v>
      </c>
      <c r="M4915" s="35" t="s">
        <v>78</v>
      </c>
      <c r="N4915" s="35" t="s">
        <v>99</v>
      </c>
      <c r="O4915" s="38"/>
      <c r="P4915" s="38"/>
    </row>
    <row r="4916">
      <c r="A4916" s="39">
        <v>202199.0</v>
      </c>
      <c r="B4916" s="40" t="s">
        <v>90</v>
      </c>
      <c r="C4916" s="40" t="s">
        <v>91</v>
      </c>
      <c r="D4916" s="40" t="s">
        <v>1806</v>
      </c>
      <c r="E4916" s="40" t="s">
        <v>68</v>
      </c>
      <c r="F4916" s="41" t="s">
        <v>33</v>
      </c>
      <c r="G4916" s="41" t="s">
        <v>18481</v>
      </c>
      <c r="H4916" s="41" t="s">
        <v>19832</v>
      </c>
      <c r="I4916" s="41" t="s">
        <v>9994</v>
      </c>
      <c r="J4916" s="40" t="s">
        <v>1810</v>
      </c>
      <c r="K4916" s="41" t="s">
        <v>19833</v>
      </c>
      <c r="L4916" s="41" t="s">
        <v>19834</v>
      </c>
      <c r="M4916" s="41" t="s">
        <v>1813</v>
      </c>
      <c r="N4916" s="41" t="s">
        <v>133</v>
      </c>
      <c r="O4916" s="38"/>
      <c r="P4916" s="43"/>
    </row>
    <row r="4917">
      <c r="A4917" s="26">
        <v>202200.0</v>
      </c>
      <c r="B4917" s="28" t="s">
        <v>90</v>
      </c>
      <c r="C4917" s="28" t="s">
        <v>91</v>
      </c>
      <c r="D4917" s="28" t="s">
        <v>67</v>
      </c>
      <c r="E4917" s="28" t="s">
        <v>68</v>
      </c>
      <c r="F4917" s="35" t="s">
        <v>33</v>
      </c>
      <c r="G4917" s="35" t="s">
        <v>19835</v>
      </c>
      <c r="H4917" s="35" t="s">
        <v>19836</v>
      </c>
      <c r="I4917" s="35" t="s">
        <v>6286</v>
      </c>
      <c r="J4917" s="28" t="s">
        <v>6287</v>
      </c>
      <c r="K4917" s="35" t="s">
        <v>19837</v>
      </c>
      <c r="L4917" s="35" t="s">
        <v>19838</v>
      </c>
      <c r="M4917" s="35" t="s">
        <v>50</v>
      </c>
      <c r="N4917" s="35" t="s">
        <v>823</v>
      </c>
      <c r="O4917" s="38"/>
      <c r="P4917" s="38"/>
    </row>
    <row r="4918">
      <c r="A4918" s="39">
        <v>202201.0</v>
      </c>
      <c r="B4918" s="40" t="s">
        <v>125</v>
      </c>
      <c r="C4918" s="40" t="s">
        <v>134</v>
      </c>
      <c r="D4918" s="40" t="s">
        <v>156</v>
      </c>
      <c r="E4918" s="40" t="s">
        <v>68</v>
      </c>
      <c r="F4918" s="41" t="s">
        <v>33</v>
      </c>
      <c r="G4918" s="41" t="s">
        <v>19839</v>
      </c>
      <c r="H4918" s="41" t="s">
        <v>19840</v>
      </c>
      <c r="I4918" s="41" t="s">
        <v>5189</v>
      </c>
      <c r="J4918" s="40" t="s">
        <v>5190</v>
      </c>
      <c r="K4918" s="41" t="s">
        <v>19841</v>
      </c>
      <c r="L4918" s="41" t="s">
        <v>19842</v>
      </c>
      <c r="M4918" s="41" t="s">
        <v>78</v>
      </c>
      <c r="N4918" s="41" t="s">
        <v>183</v>
      </c>
      <c r="O4918" s="38"/>
      <c r="P4918" s="43"/>
    </row>
    <row r="4919">
      <c r="A4919" s="26">
        <v>202202.0</v>
      </c>
      <c r="B4919" s="28" t="s">
        <v>90</v>
      </c>
      <c r="C4919" s="28" t="s">
        <v>91</v>
      </c>
      <c r="D4919" s="28" t="s">
        <v>67</v>
      </c>
      <c r="E4919" s="28" t="s">
        <v>68</v>
      </c>
      <c r="F4919" s="35" t="s">
        <v>33</v>
      </c>
      <c r="G4919" s="35" t="s">
        <v>19843</v>
      </c>
      <c r="H4919" s="35" t="s">
        <v>19844</v>
      </c>
      <c r="I4919" s="35" t="s">
        <v>7834</v>
      </c>
      <c r="J4919" s="28" t="s">
        <v>7835</v>
      </c>
      <c r="K4919" s="35" t="s">
        <v>8406</v>
      </c>
      <c r="L4919" s="35" t="s">
        <v>19845</v>
      </c>
      <c r="M4919" s="35" t="s">
        <v>50</v>
      </c>
      <c r="N4919" s="35" t="s">
        <v>99</v>
      </c>
      <c r="O4919" s="38"/>
      <c r="P4919" s="38"/>
    </row>
    <row r="4920">
      <c r="A4920" s="39">
        <v>202203.0</v>
      </c>
      <c r="B4920" s="40" t="s">
        <v>90</v>
      </c>
      <c r="C4920" s="40" t="s">
        <v>91</v>
      </c>
      <c r="D4920" s="40" t="s">
        <v>210</v>
      </c>
      <c r="E4920" s="40" t="s">
        <v>68</v>
      </c>
      <c r="F4920" s="41" t="s">
        <v>33</v>
      </c>
      <c r="G4920" s="41" t="s">
        <v>19846</v>
      </c>
      <c r="H4920" s="41" t="s">
        <v>19847</v>
      </c>
      <c r="I4920" s="41" t="s">
        <v>172</v>
      </c>
      <c r="J4920" s="40" t="s">
        <v>214</v>
      </c>
      <c r="K4920" s="41" t="s">
        <v>6950</v>
      </c>
      <c r="L4920" s="41" t="s">
        <v>19848</v>
      </c>
      <c r="M4920" s="41" t="s">
        <v>78</v>
      </c>
      <c r="N4920" s="41" t="s">
        <v>183</v>
      </c>
      <c r="O4920" s="38"/>
      <c r="P4920" s="43"/>
    </row>
    <row r="4921">
      <c r="A4921" s="26">
        <v>202205.0</v>
      </c>
      <c r="B4921" s="28" t="s">
        <v>125</v>
      </c>
      <c r="C4921" s="28" t="s">
        <v>134</v>
      </c>
      <c r="D4921" s="28" t="s">
        <v>1838</v>
      </c>
      <c r="E4921" s="28" t="s">
        <v>68</v>
      </c>
      <c r="F4921" s="35" t="s">
        <v>33</v>
      </c>
      <c r="G4921" s="35" t="s">
        <v>19849</v>
      </c>
      <c r="H4921" s="35" t="s">
        <v>19850</v>
      </c>
      <c r="I4921" s="35" t="s">
        <v>4317</v>
      </c>
      <c r="J4921" s="28" t="s">
        <v>4318</v>
      </c>
      <c r="K4921" s="35" t="s">
        <v>19851</v>
      </c>
      <c r="L4921" s="35" t="s">
        <v>19852</v>
      </c>
      <c r="M4921" s="35" t="s">
        <v>1494</v>
      </c>
      <c r="N4921" s="35" t="s">
        <v>133</v>
      </c>
      <c r="O4921" s="38"/>
      <c r="P4921" s="38"/>
    </row>
    <row r="4922">
      <c r="A4922" s="39">
        <v>202207.0</v>
      </c>
      <c r="B4922" s="40" t="s">
        <v>1874</v>
      </c>
      <c r="C4922" s="40" t="s">
        <v>1875</v>
      </c>
      <c r="D4922" s="40" t="s">
        <v>1838</v>
      </c>
      <c r="E4922" s="40" t="s">
        <v>68</v>
      </c>
      <c r="F4922" s="41" t="s">
        <v>33</v>
      </c>
      <c r="G4922" s="41" t="s">
        <v>19853</v>
      </c>
      <c r="H4922" s="41" t="s">
        <v>19854</v>
      </c>
      <c r="I4922" s="41" t="s">
        <v>5132</v>
      </c>
      <c r="J4922" s="40" t="s">
        <v>5133</v>
      </c>
      <c r="K4922" s="41" t="s">
        <v>1878</v>
      </c>
      <c r="L4922" s="41" t="s">
        <v>19855</v>
      </c>
      <c r="M4922" s="41" t="s">
        <v>78</v>
      </c>
      <c r="N4922" s="41" t="s">
        <v>334</v>
      </c>
      <c r="O4922" s="38"/>
      <c r="P4922" s="43"/>
    </row>
    <row r="4923">
      <c r="A4923" s="26">
        <v>202208.0</v>
      </c>
      <c r="B4923" s="28" t="s">
        <v>90</v>
      </c>
      <c r="C4923" s="28" t="s">
        <v>91</v>
      </c>
      <c r="D4923" s="28" t="s">
        <v>156</v>
      </c>
      <c r="E4923" s="28" t="s">
        <v>68</v>
      </c>
      <c r="F4923" s="35" t="s">
        <v>33</v>
      </c>
      <c r="G4923" s="35" t="s">
        <v>19856</v>
      </c>
      <c r="H4923" s="35" t="s">
        <v>19857</v>
      </c>
      <c r="I4923" s="35" t="s">
        <v>3654</v>
      </c>
      <c r="J4923" s="28" t="s">
        <v>3655</v>
      </c>
      <c r="K4923" s="35" t="s">
        <v>19858</v>
      </c>
      <c r="L4923" s="35" t="s">
        <v>19859</v>
      </c>
      <c r="M4923" s="35" t="s">
        <v>78</v>
      </c>
      <c r="N4923" s="35" t="s">
        <v>183</v>
      </c>
      <c r="O4923" s="38"/>
      <c r="P4923" s="38"/>
    </row>
    <row r="4924">
      <c r="A4924" s="39">
        <v>202209.0</v>
      </c>
      <c r="B4924" s="40" t="s">
        <v>90</v>
      </c>
      <c r="C4924" s="40" t="s">
        <v>91</v>
      </c>
      <c r="D4924" s="40" t="s">
        <v>1729</v>
      </c>
      <c r="E4924" s="40" t="s">
        <v>68</v>
      </c>
      <c r="F4924" s="41" t="s">
        <v>33</v>
      </c>
      <c r="G4924" s="41" t="s">
        <v>19860</v>
      </c>
      <c r="H4924" s="41" t="s">
        <v>19861</v>
      </c>
      <c r="I4924" s="41" t="s">
        <v>19085</v>
      </c>
      <c r="J4924" s="40" t="s">
        <v>19070</v>
      </c>
      <c r="K4924" s="41" t="s">
        <v>19644</v>
      </c>
      <c r="L4924" s="41" t="s">
        <v>19862</v>
      </c>
      <c r="M4924" s="41" t="s">
        <v>78</v>
      </c>
      <c r="N4924" s="41" t="s">
        <v>183</v>
      </c>
      <c r="O4924" s="38"/>
      <c r="P4924" s="43"/>
    </row>
    <row r="4925">
      <c r="A4925" s="26">
        <v>202216.0</v>
      </c>
      <c r="B4925" s="28" t="s">
        <v>90</v>
      </c>
      <c r="C4925" s="28" t="s">
        <v>91</v>
      </c>
      <c r="D4925" s="28" t="s">
        <v>156</v>
      </c>
      <c r="E4925" s="28" t="s">
        <v>68</v>
      </c>
      <c r="F4925" s="35" t="s">
        <v>33</v>
      </c>
      <c r="G4925" s="35" t="s">
        <v>19863</v>
      </c>
      <c r="H4925" s="35" t="s">
        <v>19864</v>
      </c>
      <c r="I4925" s="35" t="s">
        <v>1640</v>
      </c>
      <c r="J4925" s="28" t="s">
        <v>1641</v>
      </c>
      <c r="K4925" s="35" t="s">
        <v>2894</v>
      </c>
      <c r="L4925" s="35" t="s">
        <v>19865</v>
      </c>
      <c r="M4925" s="35" t="s">
        <v>78</v>
      </c>
      <c r="N4925" s="35" t="s">
        <v>334</v>
      </c>
      <c r="O4925" s="38"/>
      <c r="P4925" s="38"/>
    </row>
    <row r="4926">
      <c r="A4926" s="39">
        <v>202218.0</v>
      </c>
      <c r="B4926" s="40" t="s">
        <v>90</v>
      </c>
      <c r="C4926" s="40" t="s">
        <v>91</v>
      </c>
      <c r="D4926" s="40" t="s">
        <v>210</v>
      </c>
      <c r="E4926" s="40" t="s">
        <v>68</v>
      </c>
      <c r="F4926" s="41" t="s">
        <v>33</v>
      </c>
      <c r="G4926" s="41" t="s">
        <v>19866</v>
      </c>
      <c r="H4926" s="41" t="s">
        <v>19867</v>
      </c>
      <c r="I4926" s="41" t="s">
        <v>5587</v>
      </c>
      <c r="J4926" s="40" t="s">
        <v>5588</v>
      </c>
      <c r="K4926" s="41" t="s">
        <v>19868</v>
      </c>
      <c r="L4926" s="41" t="s">
        <v>19869</v>
      </c>
      <c r="M4926" s="41" t="s">
        <v>1813</v>
      </c>
      <c r="N4926" s="41" t="s">
        <v>183</v>
      </c>
      <c r="O4926" s="38"/>
      <c r="P4926" s="43"/>
    </row>
    <row r="4927">
      <c r="A4927" s="26">
        <v>202221.0</v>
      </c>
      <c r="B4927" s="28" t="s">
        <v>90</v>
      </c>
      <c r="C4927" s="28" t="s">
        <v>91</v>
      </c>
      <c r="D4927" s="28" t="s">
        <v>1729</v>
      </c>
      <c r="E4927" s="28" t="s">
        <v>68</v>
      </c>
      <c r="F4927" s="35" t="s">
        <v>33</v>
      </c>
      <c r="G4927" s="35" t="s">
        <v>19870</v>
      </c>
      <c r="H4927" s="35" t="s">
        <v>19871</v>
      </c>
      <c r="I4927" s="35" t="s">
        <v>5110</v>
      </c>
      <c r="J4927" s="28" t="s">
        <v>3541</v>
      </c>
      <c r="K4927" s="35" t="s">
        <v>15111</v>
      </c>
      <c r="L4927" s="35" t="s">
        <v>19872</v>
      </c>
      <c r="M4927" s="35" t="s">
        <v>50</v>
      </c>
      <c r="N4927" s="35" t="s">
        <v>183</v>
      </c>
      <c r="O4927" s="38"/>
      <c r="P4927" s="38"/>
    </row>
    <row r="4928">
      <c r="A4928" s="39">
        <v>202222.0</v>
      </c>
      <c r="B4928" s="40" t="s">
        <v>90</v>
      </c>
      <c r="C4928" s="40" t="s">
        <v>91</v>
      </c>
      <c r="D4928" s="40" t="s">
        <v>1729</v>
      </c>
      <c r="E4928" s="40" t="s">
        <v>68</v>
      </c>
      <c r="F4928" s="41" t="s">
        <v>33</v>
      </c>
      <c r="G4928" s="41" t="s">
        <v>19873</v>
      </c>
      <c r="H4928" s="41" t="s">
        <v>19874</v>
      </c>
      <c r="I4928" s="41" t="s">
        <v>1732</v>
      </c>
      <c r="J4928" s="40" t="s">
        <v>1733</v>
      </c>
      <c r="K4928" s="41" t="s">
        <v>19875</v>
      </c>
      <c r="L4928" s="41" t="s">
        <v>19876</v>
      </c>
      <c r="M4928" s="41" t="s">
        <v>50</v>
      </c>
      <c r="N4928" s="41" t="s">
        <v>183</v>
      </c>
      <c r="O4928" s="38"/>
      <c r="P4928" s="43"/>
    </row>
    <row r="4929">
      <c r="A4929" s="26">
        <v>202225.0</v>
      </c>
      <c r="B4929" s="28" t="s">
        <v>90</v>
      </c>
      <c r="C4929" s="28" t="s">
        <v>91</v>
      </c>
      <c r="D4929" s="28" t="s">
        <v>1729</v>
      </c>
      <c r="E4929" s="28" t="s">
        <v>68</v>
      </c>
      <c r="F4929" s="35" t="s">
        <v>33</v>
      </c>
      <c r="G4929" s="35" t="s">
        <v>19877</v>
      </c>
      <c r="H4929" s="35" t="s">
        <v>19878</v>
      </c>
      <c r="I4929" s="35" t="s">
        <v>11484</v>
      </c>
      <c r="J4929" s="28" t="s">
        <v>11485</v>
      </c>
      <c r="K4929" s="35" t="s">
        <v>19879</v>
      </c>
      <c r="L4929" s="35" t="s">
        <v>19880</v>
      </c>
      <c r="M4929" s="35" t="s">
        <v>50</v>
      </c>
      <c r="N4929" s="35" t="s">
        <v>117</v>
      </c>
      <c r="O4929" s="38"/>
      <c r="P4929" s="38"/>
    </row>
    <row r="4930">
      <c r="A4930" s="39">
        <v>202235.0</v>
      </c>
      <c r="B4930" s="40" t="s">
        <v>1845</v>
      </c>
      <c r="C4930" s="40" t="s">
        <v>1846</v>
      </c>
      <c r="D4930" s="40" t="s">
        <v>1487</v>
      </c>
      <c r="E4930" s="40" t="s">
        <v>68</v>
      </c>
      <c r="F4930" s="41" t="s">
        <v>33</v>
      </c>
      <c r="G4930" s="41" t="s">
        <v>19881</v>
      </c>
      <c r="H4930" s="41" t="s">
        <v>19882</v>
      </c>
      <c r="I4930" s="41" t="s">
        <v>5485</v>
      </c>
      <c r="J4930" s="40" t="s">
        <v>5609</v>
      </c>
      <c r="K4930" s="41" t="s">
        <v>444</v>
      </c>
      <c r="L4930" s="41" t="s">
        <v>19883</v>
      </c>
      <c r="M4930" s="41" t="s">
        <v>1494</v>
      </c>
      <c r="N4930" s="41" t="s">
        <v>183</v>
      </c>
      <c r="O4930" s="38"/>
      <c r="P4930" s="43"/>
    </row>
    <row r="4931">
      <c r="A4931" s="26">
        <v>202237.0</v>
      </c>
      <c r="B4931" s="28" t="s">
        <v>90</v>
      </c>
      <c r="C4931" s="28" t="s">
        <v>91</v>
      </c>
      <c r="D4931" s="28" t="s">
        <v>3850</v>
      </c>
      <c r="E4931" s="28" t="s">
        <v>68</v>
      </c>
      <c r="F4931" s="35" t="s">
        <v>33</v>
      </c>
      <c r="G4931" s="35" t="s">
        <v>19884</v>
      </c>
      <c r="H4931" s="35" t="s">
        <v>19885</v>
      </c>
      <c r="I4931" s="35" t="s">
        <v>3956</v>
      </c>
      <c r="J4931" s="28" t="s">
        <v>5403</v>
      </c>
      <c r="K4931" s="35" t="s">
        <v>12437</v>
      </c>
      <c r="L4931" s="35" t="s">
        <v>19886</v>
      </c>
      <c r="M4931" s="35" t="s">
        <v>1494</v>
      </c>
      <c r="N4931" s="35" t="s">
        <v>183</v>
      </c>
      <c r="O4931" s="38"/>
      <c r="P4931" s="38"/>
    </row>
    <row r="4932">
      <c r="A4932" s="39">
        <v>202248.0</v>
      </c>
      <c r="B4932" s="40" t="s">
        <v>90</v>
      </c>
      <c r="C4932" s="40" t="s">
        <v>91</v>
      </c>
      <c r="D4932" s="40" t="s">
        <v>156</v>
      </c>
      <c r="E4932" s="40" t="s">
        <v>68</v>
      </c>
      <c r="F4932" s="41" t="s">
        <v>33</v>
      </c>
      <c r="G4932" s="41" t="s">
        <v>7535</v>
      </c>
      <c r="H4932" s="41" t="s">
        <v>19887</v>
      </c>
      <c r="I4932" s="41" t="s">
        <v>1640</v>
      </c>
      <c r="J4932" s="40" t="s">
        <v>1641</v>
      </c>
      <c r="K4932" s="41" t="s">
        <v>19888</v>
      </c>
      <c r="L4932" s="41" t="s">
        <v>19889</v>
      </c>
      <c r="M4932" s="41" t="s">
        <v>78</v>
      </c>
      <c r="N4932" s="41" t="s">
        <v>183</v>
      </c>
      <c r="O4932" s="38"/>
      <c r="P4932" s="43"/>
    </row>
    <row r="4933">
      <c r="A4933" s="26">
        <v>202253.0</v>
      </c>
      <c r="B4933" s="28" t="s">
        <v>1845</v>
      </c>
      <c r="C4933" s="28" t="s">
        <v>1846</v>
      </c>
      <c r="D4933" s="28" t="s">
        <v>1487</v>
      </c>
      <c r="E4933" s="28" t="s">
        <v>68</v>
      </c>
      <c r="F4933" s="35" t="s">
        <v>33</v>
      </c>
      <c r="G4933" s="35" t="s">
        <v>19890</v>
      </c>
      <c r="H4933" s="35" t="s">
        <v>19891</v>
      </c>
      <c r="I4933" s="35" t="s">
        <v>5485</v>
      </c>
      <c r="J4933" s="28" t="s">
        <v>5486</v>
      </c>
      <c r="K4933" s="35" t="s">
        <v>444</v>
      </c>
      <c r="L4933" s="35" t="s">
        <v>19892</v>
      </c>
      <c r="M4933" s="35" t="s">
        <v>1494</v>
      </c>
      <c r="N4933" s="35" t="s">
        <v>183</v>
      </c>
      <c r="O4933" s="38"/>
      <c r="P4933" s="38"/>
    </row>
    <row r="4934">
      <c r="A4934" s="39">
        <v>202256.0</v>
      </c>
      <c r="B4934" s="40" t="s">
        <v>1274</v>
      </c>
      <c r="C4934" s="40" t="s">
        <v>1275</v>
      </c>
      <c r="D4934" s="40" t="s">
        <v>1487</v>
      </c>
      <c r="E4934" s="40" t="s">
        <v>68</v>
      </c>
      <c r="F4934" s="41" t="s">
        <v>33</v>
      </c>
      <c r="G4934" s="41" t="s">
        <v>19893</v>
      </c>
      <c r="H4934" s="41" t="s">
        <v>12154</v>
      </c>
      <c r="I4934" s="41" t="s">
        <v>6310</v>
      </c>
      <c r="J4934" s="40" t="s">
        <v>1491</v>
      </c>
      <c r="K4934" s="41" t="s">
        <v>630</v>
      </c>
      <c r="L4934" s="41" t="s">
        <v>12155</v>
      </c>
      <c r="M4934" s="41" t="s">
        <v>1494</v>
      </c>
      <c r="N4934" s="41" t="s">
        <v>183</v>
      </c>
      <c r="O4934" s="38"/>
      <c r="P4934" s="43"/>
    </row>
    <row r="4935">
      <c r="A4935" s="26">
        <v>202257.0</v>
      </c>
      <c r="B4935" s="28" t="s">
        <v>90</v>
      </c>
      <c r="C4935" s="28" t="s">
        <v>91</v>
      </c>
      <c r="D4935" s="28" t="s">
        <v>1838</v>
      </c>
      <c r="E4935" s="28" t="s">
        <v>68</v>
      </c>
      <c r="F4935" s="35" t="s">
        <v>33</v>
      </c>
      <c r="G4935" s="35" t="s">
        <v>7435</v>
      </c>
      <c r="H4935" s="35" t="s">
        <v>19894</v>
      </c>
      <c r="I4935" s="35" t="s">
        <v>1490</v>
      </c>
      <c r="J4935" s="28" t="s">
        <v>3723</v>
      </c>
      <c r="K4935" s="35" t="s">
        <v>19614</v>
      </c>
      <c r="L4935" s="35" t="s">
        <v>19895</v>
      </c>
      <c r="M4935" s="35" t="s">
        <v>1494</v>
      </c>
      <c r="N4935" s="35" t="s">
        <v>183</v>
      </c>
      <c r="O4935" s="38"/>
      <c r="P4935" s="38"/>
    </row>
    <row r="4936">
      <c r="A4936" s="39">
        <v>202268.0</v>
      </c>
      <c r="B4936" s="40" t="s">
        <v>90</v>
      </c>
      <c r="C4936" s="40" t="s">
        <v>91</v>
      </c>
      <c r="D4936" s="40" t="s">
        <v>156</v>
      </c>
      <c r="E4936" s="40" t="s">
        <v>68</v>
      </c>
      <c r="F4936" s="41" t="s">
        <v>33</v>
      </c>
      <c r="G4936" s="41" t="s">
        <v>19896</v>
      </c>
      <c r="H4936" s="41" t="s">
        <v>19897</v>
      </c>
      <c r="I4936" s="41" t="s">
        <v>3654</v>
      </c>
      <c r="J4936" s="40" t="s">
        <v>3655</v>
      </c>
      <c r="K4936" s="41" t="s">
        <v>19898</v>
      </c>
      <c r="L4936" s="41" t="s">
        <v>19899</v>
      </c>
      <c r="M4936" s="41" t="s">
        <v>78</v>
      </c>
      <c r="N4936" s="41" t="s">
        <v>183</v>
      </c>
      <c r="O4936" s="38"/>
      <c r="P4936" s="43"/>
    </row>
    <row r="4937">
      <c r="A4937" s="26">
        <v>202269.0</v>
      </c>
      <c r="B4937" s="28" t="s">
        <v>4724</v>
      </c>
      <c r="C4937" s="28" t="s">
        <v>4725</v>
      </c>
      <c r="D4937" s="28" t="s">
        <v>1838</v>
      </c>
      <c r="E4937" s="28" t="s">
        <v>68</v>
      </c>
      <c r="F4937" s="35" t="s">
        <v>33</v>
      </c>
      <c r="G4937" s="35" t="s">
        <v>4726</v>
      </c>
      <c r="H4937" s="35" t="s">
        <v>19900</v>
      </c>
      <c r="I4937" s="35" t="s">
        <v>18395</v>
      </c>
      <c r="J4937" s="28" t="s">
        <v>18396</v>
      </c>
      <c r="K4937" s="35" t="s">
        <v>19279</v>
      </c>
      <c r="L4937" s="35" t="s">
        <v>19901</v>
      </c>
      <c r="M4937" s="35" t="s">
        <v>1494</v>
      </c>
      <c r="N4937" s="35" t="s">
        <v>117</v>
      </c>
      <c r="O4937" s="38"/>
      <c r="P4937" s="38"/>
    </row>
    <row r="4938">
      <c r="A4938" s="39">
        <v>202279.0</v>
      </c>
      <c r="B4938" s="40" t="s">
        <v>125</v>
      </c>
      <c r="C4938" s="40" t="s">
        <v>134</v>
      </c>
      <c r="D4938" s="40" t="s">
        <v>1806</v>
      </c>
      <c r="E4938" s="40" t="s">
        <v>68</v>
      </c>
      <c r="F4938" s="41" t="s">
        <v>33</v>
      </c>
      <c r="G4938" s="41" t="s">
        <v>19902</v>
      </c>
      <c r="H4938" s="41" t="s">
        <v>19903</v>
      </c>
      <c r="I4938" s="41" t="s">
        <v>4958</v>
      </c>
      <c r="J4938" s="40" t="s">
        <v>4959</v>
      </c>
      <c r="K4938" s="41" t="s">
        <v>19904</v>
      </c>
      <c r="L4938" s="41" t="s">
        <v>19905</v>
      </c>
      <c r="M4938" s="41" t="s">
        <v>1813</v>
      </c>
      <c r="N4938" s="41" t="s">
        <v>133</v>
      </c>
      <c r="O4938" s="38"/>
      <c r="P4938" s="43"/>
    </row>
    <row r="4939">
      <c r="A4939" s="26">
        <v>202280.0</v>
      </c>
      <c r="B4939" s="28" t="s">
        <v>1845</v>
      </c>
      <c r="C4939" s="28" t="s">
        <v>1846</v>
      </c>
      <c r="D4939" s="28" t="s">
        <v>1487</v>
      </c>
      <c r="E4939" s="28" t="s">
        <v>68</v>
      </c>
      <c r="F4939" s="35" t="s">
        <v>33</v>
      </c>
      <c r="G4939" s="35" t="s">
        <v>19906</v>
      </c>
      <c r="H4939" s="35" t="s">
        <v>19907</v>
      </c>
      <c r="I4939" s="35" t="s">
        <v>5772</v>
      </c>
      <c r="J4939" s="28" t="s">
        <v>5773</v>
      </c>
      <c r="K4939" s="35" t="s">
        <v>444</v>
      </c>
      <c r="L4939" s="35" t="s">
        <v>19908</v>
      </c>
      <c r="M4939" s="35" t="s">
        <v>1494</v>
      </c>
      <c r="N4939" s="35" t="s">
        <v>183</v>
      </c>
      <c r="O4939" s="38"/>
      <c r="P4939" s="38"/>
    </row>
    <row r="4940">
      <c r="A4940" s="39">
        <v>202281.0</v>
      </c>
      <c r="B4940" s="40" t="s">
        <v>1845</v>
      </c>
      <c r="C4940" s="40" t="s">
        <v>1846</v>
      </c>
      <c r="D4940" s="40" t="s">
        <v>3850</v>
      </c>
      <c r="E4940" s="40" t="s">
        <v>68</v>
      </c>
      <c r="F4940" s="41" t="s">
        <v>33</v>
      </c>
      <c r="G4940" s="41" t="s">
        <v>19909</v>
      </c>
      <c r="H4940" s="41" t="s">
        <v>19910</v>
      </c>
      <c r="I4940" s="41" t="s">
        <v>4440</v>
      </c>
      <c r="J4940" s="40" t="s">
        <v>4441</v>
      </c>
      <c r="K4940" s="41" t="s">
        <v>444</v>
      </c>
      <c r="L4940" s="41" t="s">
        <v>19911</v>
      </c>
      <c r="M4940" s="41" t="s">
        <v>1813</v>
      </c>
      <c r="N4940" s="41" t="s">
        <v>183</v>
      </c>
      <c r="O4940" s="38"/>
      <c r="P4940" s="43"/>
    </row>
    <row r="4941">
      <c r="A4941" s="26">
        <v>202284.0</v>
      </c>
      <c r="B4941" s="28" t="s">
        <v>3814</v>
      </c>
      <c r="C4941" s="28" t="s">
        <v>3815</v>
      </c>
      <c r="D4941" s="28" t="s">
        <v>210</v>
      </c>
      <c r="E4941" s="28" t="s">
        <v>68</v>
      </c>
      <c r="F4941" s="35" t="s">
        <v>33</v>
      </c>
      <c r="G4941" s="35" t="s">
        <v>19912</v>
      </c>
      <c r="H4941" s="35" t="s">
        <v>19913</v>
      </c>
      <c r="I4941" s="35" t="s">
        <v>1809</v>
      </c>
      <c r="J4941" s="28" t="s">
        <v>1810</v>
      </c>
      <c r="K4941" s="35" t="s">
        <v>19330</v>
      </c>
      <c r="L4941" s="35" t="s">
        <v>19914</v>
      </c>
      <c r="M4941" s="35" t="s">
        <v>1813</v>
      </c>
      <c r="N4941" s="35" t="s">
        <v>183</v>
      </c>
      <c r="O4941" s="38"/>
      <c r="P4941" s="38"/>
    </row>
    <row r="4942">
      <c r="A4942" s="39">
        <v>202286.0</v>
      </c>
      <c r="B4942" s="40" t="s">
        <v>1845</v>
      </c>
      <c r="C4942" s="40" t="s">
        <v>1846</v>
      </c>
      <c r="D4942" s="40" t="s">
        <v>1806</v>
      </c>
      <c r="E4942" s="40" t="s">
        <v>68</v>
      </c>
      <c r="F4942" s="41" t="s">
        <v>33</v>
      </c>
      <c r="G4942" s="41" t="s">
        <v>19915</v>
      </c>
      <c r="H4942" s="41" t="s">
        <v>19916</v>
      </c>
      <c r="I4942" s="41" t="s">
        <v>3853</v>
      </c>
      <c r="J4942" s="40" t="s">
        <v>3854</v>
      </c>
      <c r="K4942" s="41" t="s">
        <v>444</v>
      </c>
      <c r="L4942" s="41" t="s">
        <v>19917</v>
      </c>
      <c r="M4942" s="41" t="s">
        <v>1813</v>
      </c>
      <c r="N4942" s="41" t="s">
        <v>183</v>
      </c>
      <c r="O4942" s="38"/>
      <c r="P4942" s="43"/>
    </row>
    <row r="4943">
      <c r="A4943" s="26">
        <v>202288.0</v>
      </c>
      <c r="B4943" s="28" t="s">
        <v>1845</v>
      </c>
      <c r="C4943" s="28" t="s">
        <v>1846</v>
      </c>
      <c r="D4943" s="28" t="s">
        <v>1487</v>
      </c>
      <c r="E4943" s="28" t="s">
        <v>68</v>
      </c>
      <c r="F4943" s="35" t="s">
        <v>33</v>
      </c>
      <c r="G4943" s="35" t="s">
        <v>19918</v>
      </c>
      <c r="H4943" s="35" t="s">
        <v>19919</v>
      </c>
      <c r="I4943" s="35" t="s">
        <v>5772</v>
      </c>
      <c r="J4943" s="28" t="s">
        <v>5773</v>
      </c>
      <c r="K4943" s="35" t="s">
        <v>7194</v>
      </c>
      <c r="L4943" s="35" t="s">
        <v>19920</v>
      </c>
      <c r="M4943" s="35" t="s">
        <v>1494</v>
      </c>
      <c r="N4943" s="35" t="s">
        <v>183</v>
      </c>
      <c r="O4943" s="38"/>
      <c r="P4943" s="38"/>
    </row>
    <row r="4944">
      <c r="A4944" s="39">
        <v>202289.0</v>
      </c>
      <c r="B4944" s="40" t="s">
        <v>1845</v>
      </c>
      <c r="C4944" s="40" t="s">
        <v>1846</v>
      </c>
      <c r="D4944" s="40" t="s">
        <v>3850</v>
      </c>
      <c r="E4944" s="40" t="s">
        <v>68</v>
      </c>
      <c r="F4944" s="41" t="s">
        <v>33</v>
      </c>
      <c r="G4944" s="41" t="s">
        <v>19921</v>
      </c>
      <c r="H4944" s="41" t="s">
        <v>19922</v>
      </c>
      <c r="I4944" s="41" t="s">
        <v>13272</v>
      </c>
      <c r="J4944" s="40" t="s">
        <v>13273</v>
      </c>
      <c r="K4944" s="41" t="s">
        <v>444</v>
      </c>
      <c r="L4944" s="41" t="s">
        <v>19923</v>
      </c>
      <c r="M4944" s="41" t="s">
        <v>1813</v>
      </c>
      <c r="N4944" s="41" t="s">
        <v>183</v>
      </c>
      <c r="O4944" s="38"/>
      <c r="P4944" s="43"/>
    </row>
    <row r="4945">
      <c r="A4945" s="26">
        <v>202290.0</v>
      </c>
      <c r="B4945" s="28" t="s">
        <v>125</v>
      </c>
      <c r="C4945" s="28" t="s">
        <v>134</v>
      </c>
      <c r="D4945" s="28" t="s">
        <v>1806</v>
      </c>
      <c r="E4945" s="28" t="s">
        <v>68</v>
      </c>
      <c r="F4945" s="35" t="s">
        <v>33</v>
      </c>
      <c r="G4945" s="35" t="s">
        <v>19924</v>
      </c>
      <c r="H4945" s="35" t="s">
        <v>19925</v>
      </c>
      <c r="I4945" s="35" t="s">
        <v>4958</v>
      </c>
      <c r="J4945" s="28" t="s">
        <v>4959</v>
      </c>
      <c r="K4945" s="35" t="s">
        <v>19926</v>
      </c>
      <c r="L4945" s="35" t="s">
        <v>19927</v>
      </c>
      <c r="M4945" s="35" t="s">
        <v>1813</v>
      </c>
      <c r="N4945" s="35" t="s">
        <v>133</v>
      </c>
      <c r="O4945" s="38"/>
      <c r="P4945" s="38"/>
    </row>
    <row r="4946">
      <c r="A4946" s="39">
        <v>202292.0</v>
      </c>
      <c r="B4946" s="40" t="s">
        <v>1845</v>
      </c>
      <c r="C4946" s="40" t="s">
        <v>1846</v>
      </c>
      <c r="D4946" s="40" t="s">
        <v>67</v>
      </c>
      <c r="E4946" s="40" t="s">
        <v>68</v>
      </c>
      <c r="F4946" s="41" t="s">
        <v>33</v>
      </c>
      <c r="G4946" s="41" t="s">
        <v>19928</v>
      </c>
      <c r="H4946" s="41" t="s">
        <v>19929</v>
      </c>
      <c r="I4946" s="41" t="s">
        <v>9977</v>
      </c>
      <c r="J4946" s="40" t="s">
        <v>9978</v>
      </c>
      <c r="K4946" s="41" t="s">
        <v>444</v>
      </c>
      <c r="L4946" s="41" t="s">
        <v>19930</v>
      </c>
      <c r="M4946" s="41" t="s">
        <v>50</v>
      </c>
      <c r="N4946" s="41" t="s">
        <v>183</v>
      </c>
      <c r="O4946" s="38"/>
      <c r="P4946" s="43"/>
    </row>
    <row r="4947">
      <c r="A4947" s="26">
        <v>202293.0</v>
      </c>
      <c r="B4947" s="28" t="s">
        <v>1845</v>
      </c>
      <c r="C4947" s="28" t="s">
        <v>1846</v>
      </c>
      <c r="D4947" s="28" t="s">
        <v>67</v>
      </c>
      <c r="E4947" s="28" t="s">
        <v>68</v>
      </c>
      <c r="F4947" s="35" t="s">
        <v>33</v>
      </c>
      <c r="G4947" s="35" t="s">
        <v>19931</v>
      </c>
      <c r="H4947" s="35" t="s">
        <v>19932</v>
      </c>
      <c r="I4947" s="35" t="s">
        <v>9222</v>
      </c>
      <c r="J4947" s="28" t="s">
        <v>9223</v>
      </c>
      <c r="K4947" s="35" t="s">
        <v>444</v>
      </c>
      <c r="L4947" s="35" t="s">
        <v>19933</v>
      </c>
      <c r="M4947" s="35" t="s">
        <v>50</v>
      </c>
      <c r="N4947" s="35" t="s">
        <v>183</v>
      </c>
      <c r="O4947" s="38"/>
      <c r="P4947" s="38"/>
    </row>
    <row r="4948">
      <c r="A4948" s="39">
        <v>202294.0</v>
      </c>
      <c r="B4948" s="40" t="s">
        <v>1845</v>
      </c>
      <c r="C4948" s="40" t="s">
        <v>1846</v>
      </c>
      <c r="D4948" s="40" t="s">
        <v>3850</v>
      </c>
      <c r="E4948" s="40" t="s">
        <v>68</v>
      </c>
      <c r="F4948" s="41" t="s">
        <v>33</v>
      </c>
      <c r="G4948" s="41" t="s">
        <v>19934</v>
      </c>
      <c r="H4948" s="41" t="s">
        <v>19935</v>
      </c>
      <c r="I4948" s="41" t="s">
        <v>5626</v>
      </c>
      <c r="J4948" s="40" t="s">
        <v>5627</v>
      </c>
      <c r="K4948" s="41" t="s">
        <v>444</v>
      </c>
      <c r="L4948" s="41" t="s">
        <v>19936</v>
      </c>
      <c r="M4948" s="41" t="s">
        <v>1813</v>
      </c>
      <c r="N4948" s="41" t="s">
        <v>183</v>
      </c>
      <c r="O4948" s="38"/>
      <c r="P4948" s="43"/>
    </row>
    <row r="4949">
      <c r="A4949" s="26">
        <v>202296.0</v>
      </c>
      <c r="B4949" s="28" t="s">
        <v>1845</v>
      </c>
      <c r="C4949" s="28" t="s">
        <v>1846</v>
      </c>
      <c r="D4949" s="28" t="s">
        <v>1806</v>
      </c>
      <c r="E4949" s="28" t="s">
        <v>68</v>
      </c>
      <c r="F4949" s="35" t="s">
        <v>33</v>
      </c>
      <c r="G4949" s="35" t="s">
        <v>19937</v>
      </c>
      <c r="H4949" s="35" t="s">
        <v>19938</v>
      </c>
      <c r="I4949" s="35" t="s">
        <v>6675</v>
      </c>
      <c r="J4949" s="28" t="s">
        <v>6676</v>
      </c>
      <c r="K4949" s="35" t="s">
        <v>444</v>
      </c>
      <c r="L4949" s="35" t="s">
        <v>19939</v>
      </c>
      <c r="M4949" s="35" t="s">
        <v>1813</v>
      </c>
      <c r="N4949" s="35" t="s">
        <v>183</v>
      </c>
      <c r="O4949" s="38"/>
      <c r="P4949" s="38"/>
    </row>
    <row r="4950">
      <c r="A4950" s="39">
        <v>202297.0</v>
      </c>
      <c r="B4950" s="40" t="s">
        <v>1845</v>
      </c>
      <c r="C4950" s="40" t="s">
        <v>1846</v>
      </c>
      <c r="D4950" s="40" t="s">
        <v>1806</v>
      </c>
      <c r="E4950" s="40" t="s">
        <v>68</v>
      </c>
      <c r="F4950" s="41" t="s">
        <v>33</v>
      </c>
      <c r="G4950" s="41" t="s">
        <v>19940</v>
      </c>
      <c r="H4950" s="41" t="s">
        <v>19941</v>
      </c>
      <c r="I4950" s="41" t="s">
        <v>4255</v>
      </c>
      <c r="J4950" s="40" t="s">
        <v>4256</v>
      </c>
      <c r="K4950" s="41" t="s">
        <v>444</v>
      </c>
      <c r="L4950" s="41" t="s">
        <v>19942</v>
      </c>
      <c r="M4950" s="41" t="s">
        <v>1813</v>
      </c>
      <c r="N4950" s="41" t="s">
        <v>183</v>
      </c>
      <c r="O4950" s="38"/>
      <c r="P4950" s="43"/>
    </row>
    <row r="4951">
      <c r="A4951" s="26">
        <v>202299.0</v>
      </c>
      <c r="B4951" s="28" t="s">
        <v>90</v>
      </c>
      <c r="C4951" s="28" t="s">
        <v>91</v>
      </c>
      <c r="D4951" s="28" t="s">
        <v>1838</v>
      </c>
      <c r="E4951" s="28" t="s">
        <v>68</v>
      </c>
      <c r="F4951" s="35" t="s">
        <v>33</v>
      </c>
      <c r="G4951" s="35" t="s">
        <v>19943</v>
      </c>
      <c r="H4951" s="35" t="s">
        <v>19944</v>
      </c>
      <c r="I4951" s="35" t="s">
        <v>5906</v>
      </c>
      <c r="J4951" s="28" t="s">
        <v>5907</v>
      </c>
      <c r="K4951" s="35" t="s">
        <v>12437</v>
      </c>
      <c r="L4951" s="35" t="s">
        <v>19945</v>
      </c>
      <c r="M4951" s="35" t="s">
        <v>1494</v>
      </c>
      <c r="N4951" s="35" t="s">
        <v>183</v>
      </c>
      <c r="O4951" s="38"/>
      <c r="P4951" s="38"/>
    </row>
    <row r="4952">
      <c r="A4952" s="39">
        <v>202300.0</v>
      </c>
      <c r="B4952" s="40" t="s">
        <v>90</v>
      </c>
      <c r="C4952" s="40" t="s">
        <v>91</v>
      </c>
      <c r="D4952" s="40" t="s">
        <v>67</v>
      </c>
      <c r="E4952" s="40" t="s">
        <v>68</v>
      </c>
      <c r="F4952" s="41" t="s">
        <v>33</v>
      </c>
      <c r="G4952" s="41" t="s">
        <v>19946</v>
      </c>
      <c r="H4952" s="41" t="s">
        <v>19947</v>
      </c>
      <c r="I4952" s="41" t="s">
        <v>7834</v>
      </c>
      <c r="J4952" s="40" t="s">
        <v>7835</v>
      </c>
      <c r="K4952" s="41" t="s">
        <v>7678</v>
      </c>
      <c r="L4952" s="41" t="s">
        <v>19948</v>
      </c>
      <c r="M4952" s="41" t="s">
        <v>50</v>
      </c>
      <c r="N4952" s="41" t="s">
        <v>823</v>
      </c>
      <c r="O4952" s="38"/>
      <c r="P4952" s="43"/>
    </row>
    <row r="4953">
      <c r="A4953" s="26">
        <v>202307.0</v>
      </c>
      <c r="B4953" s="28" t="s">
        <v>1845</v>
      </c>
      <c r="C4953" s="28" t="s">
        <v>1846</v>
      </c>
      <c r="D4953" s="28" t="s">
        <v>1806</v>
      </c>
      <c r="E4953" s="28" t="s">
        <v>68</v>
      </c>
      <c r="F4953" s="35" t="s">
        <v>33</v>
      </c>
      <c r="G4953" s="35" t="s">
        <v>19949</v>
      </c>
      <c r="H4953" s="35" t="s">
        <v>19950</v>
      </c>
      <c r="I4953" s="35" t="s">
        <v>3463</v>
      </c>
      <c r="J4953" s="28" t="s">
        <v>3464</v>
      </c>
      <c r="K4953" s="35" t="s">
        <v>444</v>
      </c>
      <c r="L4953" s="35" t="s">
        <v>19951</v>
      </c>
      <c r="M4953" s="35" t="s">
        <v>1813</v>
      </c>
      <c r="N4953" s="35" t="s">
        <v>183</v>
      </c>
      <c r="O4953" s="38"/>
      <c r="P4953" s="38"/>
    </row>
    <row r="4954">
      <c r="A4954" s="39">
        <v>202315.0</v>
      </c>
      <c r="B4954" s="40" t="s">
        <v>1845</v>
      </c>
      <c r="C4954" s="40" t="s">
        <v>1846</v>
      </c>
      <c r="D4954" s="40" t="s">
        <v>3850</v>
      </c>
      <c r="E4954" s="40" t="s">
        <v>68</v>
      </c>
      <c r="F4954" s="41" t="s">
        <v>33</v>
      </c>
      <c r="G4954" s="41" t="s">
        <v>19952</v>
      </c>
      <c r="H4954" s="41" t="s">
        <v>19953</v>
      </c>
      <c r="I4954" s="41" t="s">
        <v>4958</v>
      </c>
      <c r="J4954" s="40" t="s">
        <v>4959</v>
      </c>
      <c r="K4954" s="41" t="s">
        <v>444</v>
      </c>
      <c r="L4954" s="41" t="s">
        <v>19954</v>
      </c>
      <c r="M4954" s="41" t="s">
        <v>1813</v>
      </c>
      <c r="N4954" s="41" t="s">
        <v>183</v>
      </c>
      <c r="O4954" s="38"/>
      <c r="P4954" s="43"/>
    </row>
    <row r="4955">
      <c r="A4955" s="26">
        <v>202320.0</v>
      </c>
      <c r="B4955" s="28" t="s">
        <v>90</v>
      </c>
      <c r="C4955" s="28" t="s">
        <v>91</v>
      </c>
      <c r="D4955" s="28" t="s">
        <v>1487</v>
      </c>
      <c r="E4955" s="28" t="s">
        <v>68</v>
      </c>
      <c r="F4955" s="35" t="s">
        <v>33</v>
      </c>
      <c r="G4955" s="35" t="s">
        <v>19955</v>
      </c>
      <c r="H4955" s="35" t="s">
        <v>19956</v>
      </c>
      <c r="I4955" s="35" t="s">
        <v>3722</v>
      </c>
      <c r="J4955" s="28" t="s">
        <v>9128</v>
      </c>
      <c r="K4955" s="35" t="s">
        <v>19957</v>
      </c>
      <c r="L4955" s="35" t="s">
        <v>19958</v>
      </c>
      <c r="M4955" s="35" t="s">
        <v>1494</v>
      </c>
      <c r="N4955" s="35" t="s">
        <v>183</v>
      </c>
      <c r="O4955" s="38"/>
      <c r="P4955" s="38"/>
    </row>
    <row r="4956">
      <c r="A4956" s="39">
        <v>202321.0</v>
      </c>
      <c r="B4956" s="40" t="s">
        <v>90</v>
      </c>
      <c r="C4956" s="40" t="s">
        <v>91</v>
      </c>
      <c r="D4956" s="40" t="s">
        <v>3260</v>
      </c>
      <c r="E4956" s="40" t="s">
        <v>68</v>
      </c>
      <c r="F4956" s="41" t="s">
        <v>33</v>
      </c>
      <c r="G4956" s="41" t="s">
        <v>19959</v>
      </c>
      <c r="H4956" s="41" t="s">
        <v>19960</v>
      </c>
      <c r="I4956" s="41" t="s">
        <v>15925</v>
      </c>
      <c r="J4956" s="40" t="s">
        <v>4711</v>
      </c>
      <c r="K4956" s="41" t="s">
        <v>19961</v>
      </c>
      <c r="L4956" s="41" t="s">
        <v>19962</v>
      </c>
      <c r="M4956" s="41" t="s">
        <v>50</v>
      </c>
      <c r="N4956" s="41" t="s">
        <v>183</v>
      </c>
      <c r="O4956" s="38"/>
      <c r="P4956" s="43"/>
    </row>
    <row r="4957">
      <c r="A4957" s="26">
        <v>202324.0</v>
      </c>
      <c r="B4957" s="28" t="s">
        <v>1845</v>
      </c>
      <c r="C4957" s="28" t="s">
        <v>1846</v>
      </c>
      <c r="D4957" s="28" t="s">
        <v>1487</v>
      </c>
      <c r="E4957" s="28" t="s">
        <v>68</v>
      </c>
      <c r="F4957" s="35" t="s">
        <v>33</v>
      </c>
      <c r="G4957" s="35" t="s">
        <v>19963</v>
      </c>
      <c r="H4957" s="35" t="s">
        <v>19964</v>
      </c>
      <c r="I4957" s="35" t="s">
        <v>3745</v>
      </c>
      <c r="J4957" s="28" t="s">
        <v>3746</v>
      </c>
      <c r="K4957" s="35" t="s">
        <v>444</v>
      </c>
      <c r="L4957" s="35" t="s">
        <v>19965</v>
      </c>
      <c r="M4957" s="35" t="s">
        <v>1494</v>
      </c>
      <c r="N4957" s="35" t="s">
        <v>183</v>
      </c>
      <c r="O4957" s="38"/>
      <c r="P4957" s="38"/>
    </row>
    <row r="4958">
      <c r="A4958" s="39">
        <v>202327.0</v>
      </c>
      <c r="B4958" s="40" t="s">
        <v>90</v>
      </c>
      <c r="C4958" s="40" t="s">
        <v>91</v>
      </c>
      <c r="D4958" s="40" t="s">
        <v>1625</v>
      </c>
      <c r="E4958" s="40" t="s">
        <v>68</v>
      </c>
      <c r="F4958" s="41" t="s">
        <v>33</v>
      </c>
      <c r="G4958" s="41" t="s">
        <v>19966</v>
      </c>
      <c r="H4958" s="41" t="s">
        <v>19967</v>
      </c>
      <c r="I4958" s="41" t="s">
        <v>4373</v>
      </c>
      <c r="J4958" s="40" t="s">
        <v>4374</v>
      </c>
      <c r="K4958" s="41" t="s">
        <v>19968</v>
      </c>
      <c r="L4958" s="41" t="s">
        <v>19969</v>
      </c>
      <c r="M4958" s="41" t="s">
        <v>78</v>
      </c>
      <c r="N4958" s="41" t="s">
        <v>823</v>
      </c>
      <c r="O4958" s="38"/>
      <c r="P4958" s="43"/>
    </row>
    <row r="4959">
      <c r="A4959" s="26">
        <v>202329.0</v>
      </c>
      <c r="B4959" s="28" t="s">
        <v>3258</v>
      </c>
      <c r="C4959" s="28" t="s">
        <v>3259</v>
      </c>
      <c r="D4959" s="28" t="s">
        <v>210</v>
      </c>
      <c r="E4959" s="28" t="s">
        <v>68</v>
      </c>
      <c r="F4959" s="35" t="s">
        <v>33</v>
      </c>
      <c r="G4959" s="35" t="s">
        <v>19970</v>
      </c>
      <c r="H4959" s="35" t="s">
        <v>19971</v>
      </c>
      <c r="I4959" s="35" t="s">
        <v>3562</v>
      </c>
      <c r="J4959" s="28" t="s">
        <v>3563</v>
      </c>
      <c r="K4959" s="35" t="s">
        <v>444</v>
      </c>
      <c r="L4959" s="35" t="s">
        <v>19972</v>
      </c>
      <c r="M4959" s="35" t="s">
        <v>1813</v>
      </c>
      <c r="N4959" s="35" t="s">
        <v>183</v>
      </c>
      <c r="O4959" s="38"/>
      <c r="P4959" s="38"/>
    </row>
    <row r="4960">
      <c r="A4960" s="39">
        <v>202330.0</v>
      </c>
      <c r="B4960" s="40" t="s">
        <v>90</v>
      </c>
      <c r="C4960" s="40" t="s">
        <v>91</v>
      </c>
      <c r="D4960" s="40" t="s">
        <v>156</v>
      </c>
      <c r="E4960" s="40" t="s">
        <v>68</v>
      </c>
      <c r="F4960" s="41" t="s">
        <v>33</v>
      </c>
      <c r="G4960" s="41" t="s">
        <v>19973</v>
      </c>
      <c r="H4960" s="41" t="s">
        <v>19974</v>
      </c>
      <c r="I4960" s="41" t="s">
        <v>5189</v>
      </c>
      <c r="J4960" s="40" t="s">
        <v>5190</v>
      </c>
      <c r="K4960" s="41" t="s">
        <v>4567</v>
      </c>
      <c r="L4960" s="41" t="s">
        <v>19975</v>
      </c>
      <c r="M4960" s="41" t="s">
        <v>78</v>
      </c>
      <c r="N4960" s="41" t="s">
        <v>99</v>
      </c>
      <c r="O4960" s="38"/>
      <c r="P4960" s="43"/>
    </row>
    <row r="4961">
      <c r="A4961" s="26">
        <v>202332.0</v>
      </c>
      <c r="B4961" s="28" t="s">
        <v>1845</v>
      </c>
      <c r="C4961" s="28" t="s">
        <v>1846</v>
      </c>
      <c r="D4961" s="28" t="s">
        <v>3850</v>
      </c>
      <c r="E4961" s="28" t="s">
        <v>68</v>
      </c>
      <c r="F4961" s="35" t="s">
        <v>33</v>
      </c>
      <c r="G4961" s="35" t="s">
        <v>19976</v>
      </c>
      <c r="H4961" s="35" t="s">
        <v>19977</v>
      </c>
      <c r="I4961" s="35" t="s">
        <v>3956</v>
      </c>
      <c r="J4961" s="28" t="s">
        <v>8310</v>
      </c>
      <c r="K4961" s="35" t="s">
        <v>444</v>
      </c>
      <c r="L4961" s="35" t="s">
        <v>19978</v>
      </c>
      <c r="M4961" s="35" t="s">
        <v>1813</v>
      </c>
      <c r="N4961" s="35" t="s">
        <v>183</v>
      </c>
      <c r="O4961" s="38"/>
      <c r="P4961" s="38"/>
    </row>
    <row r="4962">
      <c r="A4962" s="39">
        <v>202341.0</v>
      </c>
      <c r="B4962" s="40" t="s">
        <v>125</v>
      </c>
      <c r="C4962" s="40" t="s">
        <v>11077</v>
      </c>
      <c r="D4962" s="40" t="s">
        <v>67</v>
      </c>
      <c r="E4962" s="40" t="s">
        <v>68</v>
      </c>
      <c r="F4962" s="41" t="s">
        <v>33</v>
      </c>
      <c r="G4962" s="41" t="s">
        <v>19979</v>
      </c>
      <c r="H4962" s="41" t="s">
        <v>19980</v>
      </c>
      <c r="I4962" s="41" t="s">
        <v>3546</v>
      </c>
      <c r="J4962" s="40" t="s">
        <v>3898</v>
      </c>
      <c r="K4962" s="41" t="s">
        <v>19981</v>
      </c>
      <c r="L4962" s="41" t="s">
        <v>19982</v>
      </c>
      <c r="M4962" s="41" t="s">
        <v>78</v>
      </c>
      <c r="N4962" s="41" t="s">
        <v>133</v>
      </c>
      <c r="O4962" s="38"/>
      <c r="P4962" s="43"/>
    </row>
    <row r="4963">
      <c r="A4963" s="26">
        <v>202342.0</v>
      </c>
      <c r="B4963" s="28" t="s">
        <v>90</v>
      </c>
      <c r="C4963" s="28" t="s">
        <v>91</v>
      </c>
      <c r="D4963" s="28" t="s">
        <v>1729</v>
      </c>
      <c r="E4963" s="28" t="s">
        <v>68</v>
      </c>
      <c r="F4963" s="35" t="s">
        <v>33</v>
      </c>
      <c r="G4963" s="35" t="s">
        <v>19983</v>
      </c>
      <c r="H4963" s="35" t="s">
        <v>19984</v>
      </c>
      <c r="I4963" s="35" t="s">
        <v>4446</v>
      </c>
      <c r="J4963" s="28" t="s">
        <v>4447</v>
      </c>
      <c r="K4963" s="35" t="s">
        <v>19985</v>
      </c>
      <c r="L4963" s="35" t="s">
        <v>19986</v>
      </c>
      <c r="M4963" s="35" t="s">
        <v>50</v>
      </c>
      <c r="N4963" s="35" t="s">
        <v>183</v>
      </c>
      <c r="O4963" s="38"/>
      <c r="P4963" s="38"/>
    </row>
    <row r="4964">
      <c r="A4964" s="39">
        <v>202347.0</v>
      </c>
      <c r="B4964" s="40" t="s">
        <v>3258</v>
      </c>
      <c r="C4964" s="40" t="s">
        <v>3259</v>
      </c>
      <c r="D4964" s="40" t="s">
        <v>3260</v>
      </c>
      <c r="E4964" s="40" t="s">
        <v>68</v>
      </c>
      <c r="F4964" s="41" t="s">
        <v>33</v>
      </c>
      <c r="G4964" s="41" t="s">
        <v>19987</v>
      </c>
      <c r="H4964" s="41" t="s">
        <v>19988</v>
      </c>
      <c r="I4964" s="41" t="s">
        <v>16112</v>
      </c>
      <c r="J4964" s="40" t="s">
        <v>6581</v>
      </c>
      <c r="K4964" s="41" t="s">
        <v>444</v>
      </c>
      <c r="L4964" s="41" t="s">
        <v>19989</v>
      </c>
      <c r="M4964" s="41" t="s">
        <v>50</v>
      </c>
      <c r="N4964" s="41" t="s">
        <v>183</v>
      </c>
      <c r="O4964" s="38"/>
      <c r="P4964" s="43"/>
    </row>
    <row r="4965">
      <c r="A4965" s="26">
        <v>202353.0</v>
      </c>
      <c r="B4965" s="28" t="s">
        <v>90</v>
      </c>
      <c r="C4965" s="28" t="s">
        <v>91</v>
      </c>
      <c r="D4965" s="28" t="s">
        <v>1625</v>
      </c>
      <c r="E4965" s="28" t="s">
        <v>68</v>
      </c>
      <c r="F4965" s="35" t="s">
        <v>33</v>
      </c>
      <c r="G4965" s="35" t="s">
        <v>19990</v>
      </c>
      <c r="H4965" s="35" t="s">
        <v>19991</v>
      </c>
      <c r="I4965" s="35" t="s">
        <v>3875</v>
      </c>
      <c r="J4965" s="28" t="s">
        <v>3876</v>
      </c>
      <c r="K4965" s="35" t="s">
        <v>19992</v>
      </c>
      <c r="L4965" s="35" t="s">
        <v>19993</v>
      </c>
      <c r="M4965" s="35" t="s">
        <v>1813</v>
      </c>
      <c r="N4965" s="35" t="s">
        <v>99</v>
      </c>
      <c r="O4965" s="38"/>
      <c r="P4965" s="38"/>
    </row>
    <row r="4966">
      <c r="A4966" s="39">
        <v>202355.0</v>
      </c>
      <c r="B4966" s="40" t="s">
        <v>90</v>
      </c>
      <c r="C4966" s="40" t="s">
        <v>91</v>
      </c>
      <c r="D4966" s="40" t="s">
        <v>67</v>
      </c>
      <c r="E4966" s="40" t="s">
        <v>68</v>
      </c>
      <c r="F4966" s="41" t="s">
        <v>33</v>
      </c>
      <c r="G4966" s="41" t="s">
        <v>19994</v>
      </c>
      <c r="H4966" s="41" t="s">
        <v>19995</v>
      </c>
      <c r="I4966" s="41" t="s">
        <v>7834</v>
      </c>
      <c r="J4966" s="40" t="s">
        <v>7835</v>
      </c>
      <c r="K4966" s="41" t="s">
        <v>19996</v>
      </c>
      <c r="L4966" s="41" t="s">
        <v>19997</v>
      </c>
      <c r="M4966" s="41" t="s">
        <v>50</v>
      </c>
      <c r="N4966" s="41" t="s">
        <v>99</v>
      </c>
      <c r="O4966" s="38"/>
      <c r="P4966" s="43"/>
    </row>
    <row r="4967">
      <c r="A4967" s="26">
        <v>202360.0</v>
      </c>
      <c r="B4967" s="28" t="s">
        <v>90</v>
      </c>
      <c r="C4967" s="28" t="s">
        <v>91</v>
      </c>
      <c r="D4967" s="28" t="s">
        <v>1806</v>
      </c>
      <c r="E4967" s="28" t="s">
        <v>68</v>
      </c>
      <c r="F4967" s="35" t="s">
        <v>33</v>
      </c>
      <c r="G4967" s="35" t="s">
        <v>19998</v>
      </c>
      <c r="H4967" s="35" t="s">
        <v>19999</v>
      </c>
      <c r="I4967" s="35" t="s">
        <v>3716</v>
      </c>
      <c r="J4967" s="28" t="s">
        <v>3717</v>
      </c>
      <c r="K4967" s="35" t="s">
        <v>3665</v>
      </c>
      <c r="L4967" s="35" t="s">
        <v>20000</v>
      </c>
      <c r="M4967" s="35" t="s">
        <v>1813</v>
      </c>
      <c r="N4967" s="35" t="s">
        <v>183</v>
      </c>
      <c r="O4967" s="38"/>
      <c r="P4967" s="38"/>
    </row>
    <row r="4968">
      <c r="A4968" s="39">
        <v>202377.0</v>
      </c>
      <c r="B4968" s="40" t="s">
        <v>4724</v>
      </c>
      <c r="C4968" s="40" t="s">
        <v>4725</v>
      </c>
      <c r="D4968" s="40" t="s">
        <v>427</v>
      </c>
      <c r="E4968" s="40" t="s">
        <v>68</v>
      </c>
      <c r="F4968" s="41" t="s">
        <v>33</v>
      </c>
      <c r="G4968" s="41" t="s">
        <v>4726</v>
      </c>
      <c r="H4968" s="41" t="s">
        <v>20001</v>
      </c>
      <c r="I4968" s="41" t="s">
        <v>7654</v>
      </c>
      <c r="J4968" s="40" t="s">
        <v>7655</v>
      </c>
      <c r="K4968" s="41" t="s">
        <v>19279</v>
      </c>
      <c r="L4968" s="41" t="s">
        <v>20002</v>
      </c>
      <c r="M4968" s="41" t="s">
        <v>3384</v>
      </c>
      <c r="N4968" s="41" t="s">
        <v>117</v>
      </c>
      <c r="O4968" s="38"/>
      <c r="P4968" s="43"/>
    </row>
    <row r="4969">
      <c r="A4969" s="26">
        <v>202378.0</v>
      </c>
      <c r="B4969" s="28" t="s">
        <v>90</v>
      </c>
      <c r="C4969" s="28" t="s">
        <v>91</v>
      </c>
      <c r="D4969" s="28" t="s">
        <v>1487</v>
      </c>
      <c r="E4969" s="28" t="s">
        <v>68</v>
      </c>
      <c r="F4969" s="35" t="s">
        <v>33</v>
      </c>
      <c r="G4969" s="35" t="s">
        <v>962</v>
      </c>
      <c r="H4969" s="35" t="s">
        <v>20003</v>
      </c>
      <c r="I4969" s="35" t="s">
        <v>1490</v>
      </c>
      <c r="J4969" s="28" t="s">
        <v>3723</v>
      </c>
      <c r="K4969" s="35" t="s">
        <v>18592</v>
      </c>
      <c r="L4969" s="35" t="s">
        <v>20004</v>
      </c>
      <c r="M4969" s="35" t="s">
        <v>1494</v>
      </c>
      <c r="N4969" s="35" t="s">
        <v>117</v>
      </c>
      <c r="O4969" s="38"/>
      <c r="P4969" s="38"/>
    </row>
    <row r="4970">
      <c r="A4970" s="39">
        <v>202705.0</v>
      </c>
      <c r="B4970" s="40" t="s">
        <v>90</v>
      </c>
      <c r="C4970" s="40" t="s">
        <v>91</v>
      </c>
      <c r="D4970" s="40" t="s">
        <v>1729</v>
      </c>
      <c r="E4970" s="40" t="s">
        <v>68</v>
      </c>
      <c r="F4970" s="41" t="s">
        <v>33</v>
      </c>
      <c r="G4970" s="41" t="s">
        <v>20005</v>
      </c>
      <c r="H4970" s="41" t="s">
        <v>20006</v>
      </c>
      <c r="I4970" s="41" t="s">
        <v>1732</v>
      </c>
      <c r="J4970" s="40" t="s">
        <v>1733</v>
      </c>
      <c r="K4970" s="41" t="s">
        <v>20007</v>
      </c>
      <c r="L4970" s="41" t="s">
        <v>20008</v>
      </c>
      <c r="M4970" s="41" t="s">
        <v>50</v>
      </c>
      <c r="N4970" s="41" t="s">
        <v>99</v>
      </c>
      <c r="O4970" s="38"/>
      <c r="P4970" s="43"/>
    </row>
    <row r="4971">
      <c r="A4971" s="26">
        <v>203083.0</v>
      </c>
      <c r="B4971" s="28" t="s">
        <v>90</v>
      </c>
      <c r="C4971" s="28" t="s">
        <v>91</v>
      </c>
      <c r="D4971" s="28" t="s">
        <v>1838</v>
      </c>
      <c r="E4971" s="28" t="s">
        <v>68</v>
      </c>
      <c r="F4971" s="35" t="s">
        <v>33</v>
      </c>
      <c r="G4971" s="35" t="s">
        <v>20009</v>
      </c>
      <c r="H4971" s="35" t="s">
        <v>20010</v>
      </c>
      <c r="I4971" s="35" t="s">
        <v>18395</v>
      </c>
      <c r="J4971" s="28" t="s">
        <v>18396</v>
      </c>
      <c r="K4971" s="35" t="s">
        <v>20011</v>
      </c>
      <c r="L4971" s="35" t="s">
        <v>20012</v>
      </c>
      <c r="M4971" s="35" t="s">
        <v>1494</v>
      </c>
      <c r="N4971" s="35" t="s">
        <v>183</v>
      </c>
      <c r="O4971" s="38"/>
      <c r="P4971" s="38"/>
    </row>
    <row r="4972">
      <c r="A4972" s="39">
        <v>203216.0</v>
      </c>
      <c r="B4972" s="40" t="s">
        <v>90</v>
      </c>
      <c r="C4972" s="40" t="s">
        <v>91</v>
      </c>
      <c r="D4972" s="40" t="s">
        <v>3850</v>
      </c>
      <c r="E4972" s="40" t="s">
        <v>68</v>
      </c>
      <c r="F4972" s="41" t="s">
        <v>33</v>
      </c>
      <c r="G4972" s="41" t="s">
        <v>20013</v>
      </c>
      <c r="H4972" s="41" t="s">
        <v>20014</v>
      </c>
      <c r="I4972" s="41" t="s">
        <v>5626</v>
      </c>
      <c r="J4972" s="40" t="s">
        <v>5627</v>
      </c>
      <c r="K4972" s="41" t="s">
        <v>20015</v>
      </c>
      <c r="L4972" s="41" t="s">
        <v>20016</v>
      </c>
      <c r="M4972" s="41" t="s">
        <v>1813</v>
      </c>
      <c r="N4972" s="41" t="s">
        <v>334</v>
      </c>
      <c r="O4972" s="38"/>
      <c r="P4972" s="43"/>
    </row>
    <row r="4973">
      <c r="A4973" s="26">
        <v>203521.0</v>
      </c>
      <c r="B4973" s="28" t="s">
        <v>90</v>
      </c>
      <c r="C4973" s="28" t="s">
        <v>91</v>
      </c>
      <c r="D4973" s="28" t="s">
        <v>1806</v>
      </c>
      <c r="E4973" s="28" t="s">
        <v>68</v>
      </c>
      <c r="F4973" s="35" t="s">
        <v>33</v>
      </c>
      <c r="G4973" s="35" t="s">
        <v>20017</v>
      </c>
      <c r="H4973" s="35" t="s">
        <v>20018</v>
      </c>
      <c r="I4973" s="35" t="s">
        <v>4958</v>
      </c>
      <c r="J4973" s="28" t="s">
        <v>4959</v>
      </c>
      <c r="K4973" s="35" t="s">
        <v>20019</v>
      </c>
      <c r="L4973" s="35" t="s">
        <v>20020</v>
      </c>
      <c r="M4973" s="35" t="s">
        <v>1813</v>
      </c>
      <c r="N4973" s="35" t="s">
        <v>950</v>
      </c>
      <c r="O4973" s="38"/>
      <c r="P4973" s="38"/>
    </row>
    <row r="4974">
      <c r="A4974" s="39">
        <v>203638.0</v>
      </c>
      <c r="B4974" s="40" t="s">
        <v>90</v>
      </c>
      <c r="C4974" s="40" t="s">
        <v>91</v>
      </c>
      <c r="D4974" s="40" t="s">
        <v>210</v>
      </c>
      <c r="E4974" s="40" t="s">
        <v>68</v>
      </c>
      <c r="F4974" s="41" t="s">
        <v>33</v>
      </c>
      <c r="G4974" s="41" t="s">
        <v>20021</v>
      </c>
      <c r="H4974" s="41" t="s">
        <v>20022</v>
      </c>
      <c r="I4974" s="41" t="s">
        <v>3469</v>
      </c>
      <c r="J4974" s="40" t="s">
        <v>3470</v>
      </c>
      <c r="K4974" s="41" t="s">
        <v>20023</v>
      </c>
      <c r="L4974" s="41" t="s">
        <v>20024</v>
      </c>
      <c r="M4974" s="41" t="s">
        <v>1813</v>
      </c>
      <c r="N4974" s="41" t="s">
        <v>99</v>
      </c>
      <c r="O4974" s="38"/>
      <c r="P4974" s="43"/>
    </row>
    <row r="4975">
      <c r="A4975" s="26">
        <v>204040.0</v>
      </c>
      <c r="B4975" s="28" t="s">
        <v>60</v>
      </c>
      <c r="C4975" s="28" t="s">
        <v>65</v>
      </c>
      <c r="D4975" s="28" t="s">
        <v>210</v>
      </c>
      <c r="E4975" s="28" t="s">
        <v>68</v>
      </c>
      <c r="F4975" s="35" t="s">
        <v>33</v>
      </c>
      <c r="G4975" s="35" t="s">
        <v>20025</v>
      </c>
      <c r="H4975" s="35" t="s">
        <v>20026</v>
      </c>
      <c r="I4975" s="35" t="s">
        <v>3469</v>
      </c>
      <c r="J4975" s="28" t="s">
        <v>3470</v>
      </c>
      <c r="K4975" s="35" t="s">
        <v>20027</v>
      </c>
      <c r="L4975" s="35" t="s">
        <v>20028</v>
      </c>
      <c r="M4975" s="35" t="s">
        <v>1813</v>
      </c>
      <c r="N4975" s="35" t="s">
        <v>51</v>
      </c>
      <c r="O4975" s="38"/>
      <c r="P4975" s="38"/>
    </row>
    <row r="4976">
      <c r="A4976" s="39">
        <v>204065.0</v>
      </c>
      <c r="B4976" s="40" t="s">
        <v>81</v>
      </c>
      <c r="C4976" s="40" t="s">
        <v>65</v>
      </c>
      <c r="D4976" s="40"/>
      <c r="E4976" s="40" t="s">
        <v>68</v>
      </c>
      <c r="F4976" s="41" t="s">
        <v>33</v>
      </c>
      <c r="G4976" s="41" t="s">
        <v>20029</v>
      </c>
      <c r="H4976" s="41" t="s">
        <v>20030</v>
      </c>
      <c r="I4976" s="41" t="s">
        <v>1809</v>
      </c>
      <c r="J4976" s="40" t="s">
        <v>1810</v>
      </c>
      <c r="K4976" s="41" t="s">
        <v>20031</v>
      </c>
      <c r="L4976" s="41" t="s">
        <v>20032</v>
      </c>
      <c r="M4976" s="41" t="s">
        <v>1813</v>
      </c>
      <c r="N4976" s="41" t="s">
        <v>51</v>
      </c>
      <c r="O4976" s="38"/>
      <c r="P4976" s="43"/>
    </row>
    <row r="4977">
      <c r="A4977" s="26">
        <v>204073.0</v>
      </c>
      <c r="B4977" s="28" t="s">
        <v>60</v>
      </c>
      <c r="C4977" s="28" t="s">
        <v>65</v>
      </c>
      <c r="D4977" s="28" t="s">
        <v>3260</v>
      </c>
      <c r="E4977" s="28" t="s">
        <v>68</v>
      </c>
      <c r="F4977" s="35" t="s">
        <v>33</v>
      </c>
      <c r="G4977" s="35" t="s">
        <v>20033</v>
      </c>
      <c r="H4977" s="35" t="s">
        <v>20034</v>
      </c>
      <c r="I4977" s="35" t="s">
        <v>6199</v>
      </c>
      <c r="J4977" s="28" t="s">
        <v>6200</v>
      </c>
      <c r="K4977" s="35" t="s">
        <v>20035</v>
      </c>
      <c r="L4977" s="35" t="s">
        <v>20036</v>
      </c>
      <c r="M4977" s="35" t="s">
        <v>50</v>
      </c>
      <c r="N4977" s="35" t="s">
        <v>51</v>
      </c>
      <c r="O4977" s="38"/>
      <c r="P4977" s="38"/>
    </row>
    <row r="4978">
      <c r="A4978" s="39">
        <v>204123.0</v>
      </c>
      <c r="B4978" s="40" t="s">
        <v>60</v>
      </c>
      <c r="C4978" s="40" t="s">
        <v>65</v>
      </c>
      <c r="D4978" s="40" t="s">
        <v>1806</v>
      </c>
      <c r="E4978" s="40" t="s">
        <v>68</v>
      </c>
      <c r="F4978" s="41" t="s">
        <v>33</v>
      </c>
      <c r="G4978" s="41" t="s">
        <v>20037</v>
      </c>
      <c r="H4978" s="41" t="s">
        <v>20038</v>
      </c>
      <c r="I4978" s="41" t="s">
        <v>3853</v>
      </c>
      <c r="J4978" s="40" t="s">
        <v>3854</v>
      </c>
      <c r="K4978" s="41" t="s">
        <v>20039</v>
      </c>
      <c r="L4978" s="41" t="s">
        <v>20040</v>
      </c>
      <c r="M4978" s="41" t="s">
        <v>1813</v>
      </c>
      <c r="N4978" s="41" t="s">
        <v>51</v>
      </c>
      <c r="O4978" s="38"/>
      <c r="P4978" s="43"/>
    </row>
    <row r="4979">
      <c r="A4979" s="26">
        <v>204149.0</v>
      </c>
      <c r="B4979" s="28" t="s">
        <v>60</v>
      </c>
      <c r="C4979" s="28" t="s">
        <v>65</v>
      </c>
      <c r="D4979" s="28" t="s">
        <v>427</v>
      </c>
      <c r="E4979" s="28" t="s">
        <v>68</v>
      </c>
      <c r="F4979" s="35" t="s">
        <v>33</v>
      </c>
      <c r="G4979" s="35" t="s">
        <v>20041</v>
      </c>
      <c r="H4979" s="35" t="s">
        <v>20042</v>
      </c>
      <c r="I4979" s="35" t="s">
        <v>3380</v>
      </c>
      <c r="J4979" s="28" t="s">
        <v>3381</v>
      </c>
      <c r="K4979" s="35" t="s">
        <v>704</v>
      </c>
      <c r="L4979" s="35" t="s">
        <v>20043</v>
      </c>
      <c r="M4979" s="35" t="s">
        <v>3384</v>
      </c>
      <c r="N4979" s="35" t="s">
        <v>51</v>
      </c>
      <c r="O4979" s="38"/>
      <c r="P4979" s="38"/>
    </row>
    <row r="4980">
      <c r="A4980" s="39">
        <v>204156.0</v>
      </c>
      <c r="B4980" s="40" t="s">
        <v>60</v>
      </c>
      <c r="C4980" s="40" t="s">
        <v>65</v>
      </c>
      <c r="D4980" s="40" t="s">
        <v>3850</v>
      </c>
      <c r="E4980" s="40" t="s">
        <v>68</v>
      </c>
      <c r="F4980" s="41" t="s">
        <v>33</v>
      </c>
      <c r="G4980" s="41" t="s">
        <v>20044</v>
      </c>
      <c r="H4980" s="41" t="s">
        <v>20045</v>
      </c>
      <c r="I4980" s="41" t="s">
        <v>6205</v>
      </c>
      <c r="J4980" s="40" t="s">
        <v>6206</v>
      </c>
      <c r="K4980" s="41" t="s">
        <v>20046</v>
      </c>
      <c r="L4980" s="41" t="s">
        <v>20047</v>
      </c>
      <c r="M4980" s="41" t="s">
        <v>1813</v>
      </c>
      <c r="N4980" s="41" t="s">
        <v>51</v>
      </c>
      <c r="O4980" s="38"/>
      <c r="P4980" s="43"/>
    </row>
    <row r="4981">
      <c r="A4981" s="26">
        <v>204164.0</v>
      </c>
      <c r="B4981" s="28" t="s">
        <v>60</v>
      </c>
      <c r="C4981" s="28" t="s">
        <v>65</v>
      </c>
      <c r="D4981" s="28" t="s">
        <v>3587</v>
      </c>
      <c r="E4981" s="28" t="s">
        <v>32</v>
      </c>
      <c r="F4981" s="35" t="s">
        <v>33</v>
      </c>
      <c r="G4981" s="35" t="s">
        <v>20048</v>
      </c>
      <c r="H4981" s="35" t="s">
        <v>20049</v>
      </c>
      <c r="I4981" s="35" t="s">
        <v>8278</v>
      </c>
      <c r="J4981" s="28" t="s">
        <v>8279</v>
      </c>
      <c r="K4981" s="35" t="s">
        <v>20050</v>
      </c>
      <c r="L4981" s="35" t="s">
        <v>20051</v>
      </c>
      <c r="M4981" s="35" t="s">
        <v>3594</v>
      </c>
      <c r="N4981" s="35" t="s">
        <v>51</v>
      </c>
      <c r="O4981" s="38"/>
      <c r="P4981" s="38"/>
    </row>
    <row r="4982">
      <c r="A4982" s="39">
        <v>204750.0</v>
      </c>
      <c r="B4982" s="40" t="s">
        <v>90</v>
      </c>
      <c r="C4982" s="40" t="s">
        <v>91</v>
      </c>
      <c r="D4982" s="40" t="s">
        <v>3587</v>
      </c>
      <c r="E4982" s="40" t="s">
        <v>32</v>
      </c>
      <c r="F4982" s="41" t="s">
        <v>33</v>
      </c>
      <c r="G4982" s="41" t="s">
        <v>20052</v>
      </c>
      <c r="H4982" s="41" t="s">
        <v>20053</v>
      </c>
      <c r="I4982" s="41" t="s">
        <v>3821</v>
      </c>
      <c r="J4982" s="40" t="s">
        <v>3676</v>
      </c>
      <c r="K4982" s="41" t="s">
        <v>20054</v>
      </c>
      <c r="L4982" s="41" t="s">
        <v>20055</v>
      </c>
      <c r="M4982" s="41" t="s">
        <v>3594</v>
      </c>
      <c r="N4982" s="41" t="s">
        <v>183</v>
      </c>
      <c r="O4982" s="38"/>
      <c r="P4982" s="43"/>
    </row>
    <row r="4983">
      <c r="A4983" s="26">
        <v>204826.0</v>
      </c>
      <c r="B4983" s="28" t="s">
        <v>90</v>
      </c>
      <c r="C4983" s="28" t="s">
        <v>91</v>
      </c>
      <c r="D4983" s="28" t="s">
        <v>1806</v>
      </c>
      <c r="E4983" s="28" t="s">
        <v>68</v>
      </c>
      <c r="F4983" s="35" t="s">
        <v>33</v>
      </c>
      <c r="G4983" s="35" t="s">
        <v>20056</v>
      </c>
      <c r="H4983" s="35" t="s">
        <v>20057</v>
      </c>
      <c r="I4983" s="35" t="s">
        <v>5263</v>
      </c>
      <c r="J4983" s="28" t="s">
        <v>5264</v>
      </c>
      <c r="K4983" s="35" t="s">
        <v>20058</v>
      </c>
      <c r="L4983" s="35" t="s">
        <v>20059</v>
      </c>
      <c r="M4983" s="35" t="s">
        <v>1813</v>
      </c>
      <c r="N4983" s="35" t="s">
        <v>133</v>
      </c>
      <c r="O4983" s="38"/>
      <c r="P4983" s="38"/>
    </row>
    <row r="4984">
      <c r="A4984" s="39">
        <v>205179.0</v>
      </c>
      <c r="B4984" s="40" t="s">
        <v>90</v>
      </c>
      <c r="C4984" s="40" t="s">
        <v>91</v>
      </c>
      <c r="D4984" s="40" t="s">
        <v>3850</v>
      </c>
      <c r="E4984" s="40" t="s">
        <v>68</v>
      </c>
      <c r="F4984" s="41" t="s">
        <v>33</v>
      </c>
      <c r="G4984" s="41" t="s">
        <v>20060</v>
      </c>
      <c r="H4984" s="41" t="s">
        <v>20061</v>
      </c>
      <c r="I4984" s="41" t="s">
        <v>4118</v>
      </c>
      <c r="J4984" s="40" t="s">
        <v>4119</v>
      </c>
      <c r="K4984" s="41" t="s">
        <v>20062</v>
      </c>
      <c r="L4984" s="41" t="s">
        <v>20063</v>
      </c>
      <c r="M4984" s="41" t="s">
        <v>1813</v>
      </c>
      <c r="N4984" s="41" t="s">
        <v>133</v>
      </c>
      <c r="O4984" s="38"/>
      <c r="P4984" s="43"/>
    </row>
    <row r="4985">
      <c r="A4985" s="26">
        <v>205427.0</v>
      </c>
      <c r="B4985" s="28" t="s">
        <v>457</v>
      </c>
      <c r="C4985" s="28" t="s">
        <v>458</v>
      </c>
      <c r="D4985" s="28" t="s">
        <v>210</v>
      </c>
      <c r="E4985" s="28" t="s">
        <v>68</v>
      </c>
      <c r="F4985" s="35" t="s">
        <v>33</v>
      </c>
      <c r="G4985" s="35" t="s">
        <v>20064</v>
      </c>
      <c r="H4985" s="35" t="s">
        <v>19953</v>
      </c>
      <c r="I4985" s="35" t="s">
        <v>5587</v>
      </c>
      <c r="J4985" s="28" t="s">
        <v>5588</v>
      </c>
      <c r="K4985" s="35" t="s">
        <v>20065</v>
      </c>
      <c r="L4985" s="35" t="s">
        <v>20066</v>
      </c>
      <c r="M4985" s="35" t="s">
        <v>1813</v>
      </c>
      <c r="N4985" s="35" t="s">
        <v>183</v>
      </c>
      <c r="O4985" s="38"/>
      <c r="P4985" s="38"/>
    </row>
    <row r="4986">
      <c r="A4986" s="39">
        <v>205567.0</v>
      </c>
      <c r="B4986" s="40" t="s">
        <v>90</v>
      </c>
      <c r="C4986" s="40" t="s">
        <v>91</v>
      </c>
      <c r="D4986" s="40" t="s">
        <v>1683</v>
      </c>
      <c r="E4986" s="40" t="s">
        <v>32</v>
      </c>
      <c r="F4986" s="41" t="s">
        <v>33</v>
      </c>
      <c r="G4986" s="41" t="s">
        <v>20067</v>
      </c>
      <c r="H4986" s="41" t="s">
        <v>20068</v>
      </c>
      <c r="I4986" s="41" t="s">
        <v>3422</v>
      </c>
      <c r="J4986" s="40" t="s">
        <v>3423</v>
      </c>
      <c r="K4986" s="41" t="s">
        <v>20069</v>
      </c>
      <c r="L4986" s="41" t="s">
        <v>20070</v>
      </c>
      <c r="M4986" s="41" t="s">
        <v>1690</v>
      </c>
      <c r="N4986" s="41" t="s">
        <v>99</v>
      </c>
      <c r="O4986" s="38"/>
      <c r="P4986" s="43"/>
    </row>
    <row r="4987">
      <c r="A4987" s="26">
        <v>205989.0</v>
      </c>
      <c r="B4987" s="28" t="s">
        <v>90</v>
      </c>
      <c r="C4987" s="28" t="s">
        <v>91</v>
      </c>
      <c r="D4987" s="28" t="s">
        <v>1778</v>
      </c>
      <c r="E4987" s="28" t="s">
        <v>32</v>
      </c>
      <c r="F4987" s="35" t="s">
        <v>33</v>
      </c>
      <c r="G4987" s="35" t="s">
        <v>20071</v>
      </c>
      <c r="H4987" s="35" t="s">
        <v>20072</v>
      </c>
      <c r="I4987" s="35" t="s">
        <v>2469</v>
      </c>
      <c r="J4987" s="28" t="s">
        <v>3909</v>
      </c>
      <c r="K4987" s="35" t="s">
        <v>20073</v>
      </c>
      <c r="L4987" s="35" t="s">
        <v>20074</v>
      </c>
      <c r="M4987" s="35" t="s">
        <v>1690</v>
      </c>
      <c r="N4987" s="35" t="s">
        <v>117</v>
      </c>
      <c r="O4987" s="38"/>
      <c r="P4987" s="38"/>
    </row>
    <row r="4988">
      <c r="A4988" s="39">
        <v>206300.0</v>
      </c>
      <c r="B4988" s="40" t="s">
        <v>90</v>
      </c>
      <c r="C4988" s="40" t="s">
        <v>91</v>
      </c>
      <c r="D4988" s="40" t="s">
        <v>1729</v>
      </c>
      <c r="E4988" s="40" t="s">
        <v>68</v>
      </c>
      <c r="F4988" s="41" t="s">
        <v>33</v>
      </c>
      <c r="G4988" s="41" t="s">
        <v>20075</v>
      </c>
      <c r="H4988" s="41" t="s">
        <v>20076</v>
      </c>
      <c r="I4988" s="41" t="s">
        <v>1732</v>
      </c>
      <c r="J4988" s="40" t="s">
        <v>5111</v>
      </c>
      <c r="K4988" s="41" t="s">
        <v>3843</v>
      </c>
      <c r="L4988" s="41" t="s">
        <v>20077</v>
      </c>
      <c r="M4988" s="41" t="s">
        <v>50</v>
      </c>
      <c r="N4988" s="41" t="s">
        <v>117</v>
      </c>
      <c r="O4988" s="38"/>
      <c r="P4988" s="43"/>
    </row>
    <row r="4989">
      <c r="A4989" s="26">
        <v>206334.0</v>
      </c>
      <c r="B4989" s="28" t="s">
        <v>60</v>
      </c>
      <c r="C4989" s="28" t="s">
        <v>65</v>
      </c>
      <c r="D4989" s="28" t="s">
        <v>1683</v>
      </c>
      <c r="E4989" s="28" t="s">
        <v>32</v>
      </c>
      <c r="F4989" s="35" t="s">
        <v>33</v>
      </c>
      <c r="G4989" s="35" t="s">
        <v>20078</v>
      </c>
      <c r="H4989" s="35" t="s">
        <v>20079</v>
      </c>
      <c r="I4989" s="35" t="s">
        <v>13236</v>
      </c>
      <c r="J4989" s="28" t="s">
        <v>8241</v>
      </c>
      <c r="K4989" s="35" t="s">
        <v>876</v>
      </c>
      <c r="L4989" s="35" t="s">
        <v>20080</v>
      </c>
      <c r="M4989" s="35" t="s">
        <v>1690</v>
      </c>
      <c r="N4989" s="35" t="s">
        <v>51</v>
      </c>
      <c r="O4989" s="38"/>
      <c r="P4989" s="38"/>
    </row>
    <row r="4990">
      <c r="A4990" s="39">
        <v>206847.0</v>
      </c>
      <c r="B4990" s="40" t="s">
        <v>90</v>
      </c>
      <c r="C4990" s="40" t="s">
        <v>91</v>
      </c>
      <c r="D4990" s="40" t="s">
        <v>1806</v>
      </c>
      <c r="E4990" s="40" t="s">
        <v>68</v>
      </c>
      <c r="F4990" s="41" t="s">
        <v>33</v>
      </c>
      <c r="G4990" s="41" t="s">
        <v>20081</v>
      </c>
      <c r="H4990" s="41" t="s">
        <v>20082</v>
      </c>
      <c r="I4990" s="41" t="s">
        <v>3716</v>
      </c>
      <c r="J4990" s="40" t="s">
        <v>3717</v>
      </c>
      <c r="K4990" s="41" t="s">
        <v>20083</v>
      </c>
      <c r="L4990" s="41" t="s">
        <v>20084</v>
      </c>
      <c r="M4990" s="41" t="s">
        <v>1813</v>
      </c>
      <c r="N4990" s="41" t="s">
        <v>483</v>
      </c>
      <c r="O4990" s="38"/>
      <c r="P4990" s="43"/>
    </row>
    <row r="4991">
      <c r="A4991" s="26">
        <v>206862.0</v>
      </c>
      <c r="B4991" s="28" t="s">
        <v>90</v>
      </c>
      <c r="C4991" s="28" t="s">
        <v>91</v>
      </c>
      <c r="D4991" s="28" t="s">
        <v>3260</v>
      </c>
      <c r="E4991" s="28" t="s">
        <v>68</v>
      </c>
      <c r="F4991" s="35" t="s">
        <v>33</v>
      </c>
      <c r="G4991" s="35" t="s">
        <v>20085</v>
      </c>
      <c r="H4991" s="35" t="s">
        <v>20086</v>
      </c>
      <c r="I4991" s="35" t="s">
        <v>3274</v>
      </c>
      <c r="J4991" s="28" t="s">
        <v>3275</v>
      </c>
      <c r="K4991" s="35" t="s">
        <v>876</v>
      </c>
      <c r="L4991" s="35" t="s">
        <v>20087</v>
      </c>
      <c r="M4991" s="35" t="s">
        <v>50</v>
      </c>
      <c r="N4991" s="35" t="s">
        <v>117</v>
      </c>
      <c r="O4991" s="38"/>
      <c r="P4991" s="38"/>
    </row>
    <row r="4992">
      <c r="A4992" s="39">
        <v>207423.0</v>
      </c>
      <c r="B4992" s="40" t="s">
        <v>90</v>
      </c>
      <c r="C4992" s="40" t="s">
        <v>91</v>
      </c>
      <c r="D4992" s="40" t="s">
        <v>3850</v>
      </c>
      <c r="E4992" s="40" t="s">
        <v>68</v>
      </c>
      <c r="F4992" s="41" t="s">
        <v>33</v>
      </c>
      <c r="G4992" s="41" t="s">
        <v>20088</v>
      </c>
      <c r="H4992" s="41" t="s">
        <v>20089</v>
      </c>
      <c r="I4992" s="41" t="s">
        <v>4440</v>
      </c>
      <c r="J4992" s="40" t="s">
        <v>4441</v>
      </c>
      <c r="K4992" s="41" t="s">
        <v>20090</v>
      </c>
      <c r="L4992" s="41" t="s">
        <v>20091</v>
      </c>
      <c r="M4992" s="41" t="s">
        <v>1813</v>
      </c>
      <c r="N4992" s="41" t="s">
        <v>334</v>
      </c>
      <c r="O4992" s="38"/>
      <c r="P4992" s="43"/>
    </row>
    <row r="4993">
      <c r="A4993" s="26">
        <v>207852.0</v>
      </c>
      <c r="B4993" s="28" t="s">
        <v>125</v>
      </c>
      <c r="C4993" s="28" t="s">
        <v>134</v>
      </c>
      <c r="D4993" s="28" t="s">
        <v>1862</v>
      </c>
      <c r="E4993" s="28" t="s">
        <v>32</v>
      </c>
      <c r="F4993" s="35" t="s">
        <v>33</v>
      </c>
      <c r="G4993" s="35" t="s">
        <v>20092</v>
      </c>
      <c r="H4993" s="35" t="s">
        <v>20093</v>
      </c>
      <c r="I4993" s="35" t="s">
        <v>2469</v>
      </c>
      <c r="J4993" s="28" t="s">
        <v>3909</v>
      </c>
      <c r="K4993" s="35" t="s">
        <v>20094</v>
      </c>
      <c r="L4993" s="35" t="s">
        <v>20095</v>
      </c>
      <c r="M4993" s="35" t="s">
        <v>1690</v>
      </c>
      <c r="N4993" s="35" t="s">
        <v>133</v>
      </c>
      <c r="O4993" s="38"/>
      <c r="P4993" s="38"/>
    </row>
    <row r="4994">
      <c r="A4994" s="39">
        <v>207878.0</v>
      </c>
      <c r="B4994" s="40" t="s">
        <v>90</v>
      </c>
      <c r="C4994" s="40" t="s">
        <v>91</v>
      </c>
      <c r="D4994" s="40" t="s">
        <v>1683</v>
      </c>
      <c r="E4994" s="40" t="s">
        <v>32</v>
      </c>
      <c r="F4994" s="41" t="s">
        <v>33</v>
      </c>
      <c r="G4994" s="41" t="s">
        <v>20096</v>
      </c>
      <c r="H4994" s="41" t="s">
        <v>20097</v>
      </c>
      <c r="I4994" s="41" t="s">
        <v>1686</v>
      </c>
      <c r="J4994" s="40" t="s">
        <v>4547</v>
      </c>
      <c r="K4994" s="41" t="s">
        <v>20098</v>
      </c>
      <c r="L4994" s="41" t="s">
        <v>20099</v>
      </c>
      <c r="M4994" s="41" t="s">
        <v>1690</v>
      </c>
      <c r="N4994" s="41" t="s">
        <v>99</v>
      </c>
      <c r="O4994" s="38"/>
      <c r="P4994" s="43"/>
    </row>
    <row r="4995">
      <c r="A4995" s="26">
        <v>208058.0</v>
      </c>
      <c r="B4995" s="28" t="s">
        <v>2782</v>
      </c>
      <c r="C4995" s="28" t="s">
        <v>218</v>
      </c>
      <c r="D4995" s="28" t="s">
        <v>67</v>
      </c>
      <c r="E4995" s="28" t="s">
        <v>68</v>
      </c>
      <c r="F4995" s="35" t="s">
        <v>33</v>
      </c>
      <c r="G4995" s="35" t="s">
        <v>2751</v>
      </c>
      <c r="H4995" s="35" t="s">
        <v>20100</v>
      </c>
      <c r="I4995" s="35" t="s">
        <v>7834</v>
      </c>
      <c r="J4995" s="28" t="s">
        <v>7835</v>
      </c>
      <c r="K4995" s="35" t="s">
        <v>17636</v>
      </c>
      <c r="L4995" s="35" t="s">
        <v>20101</v>
      </c>
      <c r="M4995" s="35" t="s">
        <v>50</v>
      </c>
      <c r="N4995" s="35" t="s">
        <v>183</v>
      </c>
      <c r="O4995" s="38"/>
      <c r="P4995" s="38"/>
    </row>
    <row r="4996">
      <c r="A4996" s="39">
        <v>208066.0</v>
      </c>
      <c r="B4996" s="40" t="s">
        <v>2782</v>
      </c>
      <c r="C4996" s="40" t="s">
        <v>218</v>
      </c>
      <c r="D4996" s="40" t="s">
        <v>3260</v>
      </c>
      <c r="E4996" s="40" t="s">
        <v>68</v>
      </c>
      <c r="F4996" s="41" t="s">
        <v>33</v>
      </c>
      <c r="G4996" s="41" t="s">
        <v>20102</v>
      </c>
      <c r="H4996" s="41" t="s">
        <v>20103</v>
      </c>
      <c r="I4996" s="41" t="s">
        <v>20104</v>
      </c>
      <c r="J4996" s="40" t="s">
        <v>3264</v>
      </c>
      <c r="K4996" s="41" t="s">
        <v>18174</v>
      </c>
      <c r="L4996" s="41" t="s">
        <v>20105</v>
      </c>
      <c r="M4996" s="41" t="s">
        <v>50</v>
      </c>
      <c r="N4996" s="41" t="s">
        <v>183</v>
      </c>
      <c r="O4996" s="38"/>
      <c r="P4996" s="43"/>
    </row>
    <row r="4997">
      <c r="A4997" s="26">
        <v>208074.0</v>
      </c>
      <c r="B4997" s="28" t="s">
        <v>2782</v>
      </c>
      <c r="C4997" s="28" t="s">
        <v>218</v>
      </c>
      <c r="D4997" s="28" t="s">
        <v>67</v>
      </c>
      <c r="E4997" s="28" t="s">
        <v>68</v>
      </c>
      <c r="F4997" s="35" t="s">
        <v>33</v>
      </c>
      <c r="G4997" s="35" t="s">
        <v>20106</v>
      </c>
      <c r="H4997" s="35" t="s">
        <v>20107</v>
      </c>
      <c r="I4997" s="35" t="s">
        <v>8150</v>
      </c>
      <c r="J4997" s="28" t="s">
        <v>8151</v>
      </c>
      <c r="K4997" s="35" t="s">
        <v>17636</v>
      </c>
      <c r="L4997" s="35" t="s">
        <v>20108</v>
      </c>
      <c r="M4997" s="35" t="s">
        <v>50</v>
      </c>
      <c r="N4997" s="35" t="s">
        <v>183</v>
      </c>
      <c r="O4997" s="38"/>
      <c r="P4997" s="38"/>
    </row>
    <row r="4998">
      <c r="A4998" s="39">
        <v>208132.0</v>
      </c>
      <c r="B4998" s="40" t="s">
        <v>30</v>
      </c>
      <c r="C4998" s="40" t="s">
        <v>31</v>
      </c>
      <c r="D4998" s="40" t="s">
        <v>3587</v>
      </c>
      <c r="E4998" s="40" t="s">
        <v>32</v>
      </c>
      <c r="F4998" s="41" t="s">
        <v>33</v>
      </c>
      <c r="G4998" s="41" t="s">
        <v>20109</v>
      </c>
      <c r="H4998" s="41" t="s">
        <v>20110</v>
      </c>
      <c r="I4998" s="41" t="s">
        <v>3821</v>
      </c>
      <c r="J4998" s="40" t="s">
        <v>3822</v>
      </c>
      <c r="K4998" s="41" t="s">
        <v>3036</v>
      </c>
      <c r="L4998" s="41" t="s">
        <v>20111</v>
      </c>
      <c r="M4998" s="41" t="s">
        <v>3594</v>
      </c>
      <c r="N4998" s="41" t="s">
        <v>183</v>
      </c>
      <c r="O4998" s="38"/>
      <c r="P4998" s="43"/>
    </row>
    <row r="4999">
      <c r="A4999" s="26">
        <v>208140.0</v>
      </c>
      <c r="B4999" s="28" t="s">
        <v>30</v>
      </c>
      <c r="C4999" s="28" t="s">
        <v>31</v>
      </c>
      <c r="D4999" s="28" t="s">
        <v>67</v>
      </c>
      <c r="E4999" s="28" t="s">
        <v>68</v>
      </c>
      <c r="F4999" s="35" t="s">
        <v>33</v>
      </c>
      <c r="G4999" s="35" t="s">
        <v>20112</v>
      </c>
      <c r="H4999" s="35" t="s">
        <v>20113</v>
      </c>
      <c r="I4999" s="35" t="s">
        <v>4499</v>
      </c>
      <c r="J4999" s="28" t="s">
        <v>4500</v>
      </c>
      <c r="K4999" s="35" t="s">
        <v>20114</v>
      </c>
      <c r="L4999" s="35" t="s">
        <v>20115</v>
      </c>
      <c r="M4999" s="35" t="s">
        <v>50</v>
      </c>
      <c r="N4999" s="35" t="s">
        <v>183</v>
      </c>
      <c r="O4999" s="38"/>
      <c r="P4999" s="38"/>
    </row>
    <row r="5000">
      <c r="A5000" s="39">
        <v>208157.0</v>
      </c>
      <c r="B5000" s="40" t="s">
        <v>30</v>
      </c>
      <c r="C5000" s="40" t="s">
        <v>31</v>
      </c>
      <c r="D5000" s="40" t="s">
        <v>67</v>
      </c>
      <c r="E5000" s="40" t="s">
        <v>68</v>
      </c>
      <c r="F5000" s="41" t="s">
        <v>33</v>
      </c>
      <c r="G5000" s="41" t="s">
        <v>20116</v>
      </c>
      <c r="H5000" s="41" t="s">
        <v>20117</v>
      </c>
      <c r="I5000" s="41" t="s">
        <v>7834</v>
      </c>
      <c r="J5000" s="40" t="s">
        <v>7835</v>
      </c>
      <c r="K5000" s="41" t="s">
        <v>20118</v>
      </c>
      <c r="L5000" s="41" t="s">
        <v>20119</v>
      </c>
      <c r="M5000" s="41" t="s">
        <v>50</v>
      </c>
      <c r="N5000" s="41" t="s">
        <v>183</v>
      </c>
      <c r="O5000" s="38"/>
      <c r="P5000" s="43"/>
    </row>
    <row r="5001">
      <c r="A5001" s="26">
        <v>208165.0</v>
      </c>
      <c r="B5001" s="28" t="s">
        <v>30</v>
      </c>
      <c r="C5001" s="28" t="s">
        <v>31</v>
      </c>
      <c r="D5001" s="28" t="s">
        <v>3587</v>
      </c>
      <c r="E5001" s="28" t="s">
        <v>32</v>
      </c>
      <c r="F5001" s="35" t="s">
        <v>33</v>
      </c>
      <c r="G5001" s="35" t="s">
        <v>20120</v>
      </c>
      <c r="H5001" s="35" t="s">
        <v>20121</v>
      </c>
      <c r="I5001" s="35" t="s">
        <v>3675</v>
      </c>
      <c r="J5001" s="28" t="s">
        <v>3822</v>
      </c>
      <c r="K5001" s="35" t="s">
        <v>5368</v>
      </c>
      <c r="L5001" s="35" t="s">
        <v>20122</v>
      </c>
      <c r="M5001" s="35" t="s">
        <v>3594</v>
      </c>
      <c r="N5001" s="35" t="s">
        <v>183</v>
      </c>
      <c r="O5001" s="38"/>
      <c r="P5001" s="38"/>
    </row>
    <row r="5002">
      <c r="A5002" s="39">
        <v>208173.0</v>
      </c>
      <c r="B5002" s="40" t="s">
        <v>30</v>
      </c>
      <c r="C5002" s="40" t="s">
        <v>31</v>
      </c>
      <c r="D5002" s="40" t="s">
        <v>67</v>
      </c>
      <c r="E5002" s="40" t="s">
        <v>68</v>
      </c>
      <c r="F5002" s="41" t="s">
        <v>33</v>
      </c>
      <c r="G5002" s="41" t="s">
        <v>20123</v>
      </c>
      <c r="H5002" s="41" t="s">
        <v>20124</v>
      </c>
      <c r="I5002" s="41" t="s">
        <v>7834</v>
      </c>
      <c r="J5002" s="40" t="s">
        <v>7835</v>
      </c>
      <c r="K5002" s="41" t="s">
        <v>444</v>
      </c>
      <c r="L5002" s="41" t="s">
        <v>20125</v>
      </c>
      <c r="M5002" s="41" t="s">
        <v>50</v>
      </c>
      <c r="N5002" s="41" t="s">
        <v>183</v>
      </c>
      <c r="O5002" s="38"/>
      <c r="P5002" s="43"/>
    </row>
    <row r="5003">
      <c r="A5003" s="26">
        <v>208207.0</v>
      </c>
      <c r="B5003" s="28" t="s">
        <v>90</v>
      </c>
      <c r="C5003" s="28" t="s">
        <v>91</v>
      </c>
      <c r="D5003" s="28" t="s">
        <v>3260</v>
      </c>
      <c r="E5003" s="28" t="s">
        <v>68</v>
      </c>
      <c r="F5003" s="35" t="s">
        <v>33</v>
      </c>
      <c r="G5003" s="35" t="s">
        <v>20126</v>
      </c>
      <c r="H5003" s="35" t="s">
        <v>20127</v>
      </c>
      <c r="I5003" s="35" t="s">
        <v>3274</v>
      </c>
      <c r="J5003" s="28" t="s">
        <v>3275</v>
      </c>
      <c r="K5003" s="35" t="s">
        <v>20128</v>
      </c>
      <c r="L5003" s="35" t="s">
        <v>20129</v>
      </c>
      <c r="M5003" s="35" t="s">
        <v>50</v>
      </c>
      <c r="N5003" s="35" t="s">
        <v>99</v>
      </c>
      <c r="O5003" s="38"/>
      <c r="P5003" s="38"/>
    </row>
    <row r="5004">
      <c r="A5004" s="39">
        <v>208421.0</v>
      </c>
      <c r="B5004" s="40" t="s">
        <v>60</v>
      </c>
      <c r="C5004" s="40" t="s">
        <v>65</v>
      </c>
      <c r="D5004" s="40" t="s">
        <v>1838</v>
      </c>
      <c r="E5004" s="40" t="s">
        <v>68</v>
      </c>
      <c r="F5004" s="41" t="s">
        <v>33</v>
      </c>
      <c r="G5004" s="41" t="s">
        <v>20130</v>
      </c>
      <c r="H5004" s="41" t="s">
        <v>20131</v>
      </c>
      <c r="I5004" s="41" t="s">
        <v>4317</v>
      </c>
      <c r="J5004" s="40" t="s">
        <v>4318</v>
      </c>
      <c r="K5004" s="41" t="s">
        <v>20132</v>
      </c>
      <c r="L5004" s="41" t="s">
        <v>20133</v>
      </c>
      <c r="M5004" s="41" t="s">
        <v>1494</v>
      </c>
      <c r="N5004" s="41" t="s">
        <v>51</v>
      </c>
      <c r="O5004" s="38"/>
      <c r="P5004" s="43"/>
    </row>
    <row r="5005">
      <c r="A5005" s="26">
        <v>208587.0</v>
      </c>
      <c r="B5005" s="28" t="s">
        <v>90</v>
      </c>
      <c r="C5005" s="28" t="s">
        <v>91</v>
      </c>
      <c r="D5005" s="28" t="s">
        <v>1729</v>
      </c>
      <c r="E5005" s="28" t="s">
        <v>68</v>
      </c>
      <c r="F5005" s="35" t="s">
        <v>33</v>
      </c>
      <c r="G5005" s="35" t="s">
        <v>20134</v>
      </c>
      <c r="H5005" s="35" t="s">
        <v>20135</v>
      </c>
      <c r="I5005" s="35" t="s">
        <v>1732</v>
      </c>
      <c r="J5005" s="28" t="s">
        <v>1733</v>
      </c>
      <c r="K5005" s="35" t="s">
        <v>20136</v>
      </c>
      <c r="L5005" s="35" t="s">
        <v>20137</v>
      </c>
      <c r="M5005" s="35" t="s">
        <v>50</v>
      </c>
      <c r="N5005" s="35" t="s">
        <v>552</v>
      </c>
      <c r="O5005" s="38"/>
      <c r="P5005" s="38"/>
    </row>
    <row r="5006">
      <c r="A5006" s="39">
        <v>208637.0</v>
      </c>
      <c r="B5006" s="40" t="s">
        <v>90</v>
      </c>
      <c r="C5006" s="40" t="s">
        <v>91</v>
      </c>
      <c r="D5006" s="40" t="s">
        <v>1487</v>
      </c>
      <c r="E5006" s="40" t="s">
        <v>68</v>
      </c>
      <c r="F5006" s="41" t="s">
        <v>33</v>
      </c>
      <c r="G5006" s="41" t="s">
        <v>20138</v>
      </c>
      <c r="H5006" s="41" t="s">
        <v>20139</v>
      </c>
      <c r="I5006" s="41" t="s">
        <v>1490</v>
      </c>
      <c r="J5006" s="40" t="s">
        <v>1491</v>
      </c>
      <c r="K5006" s="41" t="s">
        <v>10143</v>
      </c>
      <c r="L5006" s="41" t="s">
        <v>20140</v>
      </c>
      <c r="M5006" s="41" t="s">
        <v>1494</v>
      </c>
      <c r="N5006" s="41" t="s">
        <v>183</v>
      </c>
      <c r="O5006" s="38"/>
      <c r="P5006" s="43"/>
    </row>
    <row r="5007">
      <c r="A5007" s="26">
        <v>208736.0</v>
      </c>
      <c r="B5007" s="28" t="s">
        <v>90</v>
      </c>
      <c r="C5007" s="28" t="s">
        <v>91</v>
      </c>
      <c r="D5007" s="28" t="s">
        <v>3260</v>
      </c>
      <c r="E5007" s="28" t="s">
        <v>68</v>
      </c>
      <c r="F5007" s="35" t="s">
        <v>33</v>
      </c>
      <c r="G5007" s="35" t="s">
        <v>4508</v>
      </c>
      <c r="H5007" s="35" t="s">
        <v>20141</v>
      </c>
      <c r="I5007" s="35" t="s">
        <v>3660</v>
      </c>
      <c r="J5007" s="28" t="s">
        <v>3264</v>
      </c>
      <c r="K5007" s="35" t="s">
        <v>7885</v>
      </c>
      <c r="L5007" s="35" t="s">
        <v>20142</v>
      </c>
      <c r="M5007" s="35" t="s">
        <v>50</v>
      </c>
      <c r="N5007" s="35" t="s">
        <v>99</v>
      </c>
      <c r="O5007" s="38"/>
      <c r="P5007" s="38"/>
    </row>
    <row r="5008">
      <c r="A5008" s="39">
        <v>209007.0</v>
      </c>
      <c r="B5008" s="40" t="s">
        <v>30</v>
      </c>
      <c r="C5008" s="40" t="s">
        <v>31</v>
      </c>
      <c r="D5008" s="40" t="s">
        <v>1729</v>
      </c>
      <c r="E5008" s="40" t="s">
        <v>68</v>
      </c>
      <c r="F5008" s="41" t="s">
        <v>33</v>
      </c>
      <c r="G5008" s="41" t="s">
        <v>20143</v>
      </c>
      <c r="H5008" s="41" t="s">
        <v>20144</v>
      </c>
      <c r="I5008" s="41" t="s">
        <v>1732</v>
      </c>
      <c r="J5008" s="40" t="s">
        <v>1733</v>
      </c>
      <c r="K5008" s="41" t="s">
        <v>20145</v>
      </c>
      <c r="L5008" s="41" t="s">
        <v>20146</v>
      </c>
      <c r="M5008" s="41" t="s">
        <v>50</v>
      </c>
      <c r="N5008" s="41" t="s">
        <v>183</v>
      </c>
      <c r="O5008" s="38"/>
      <c r="P5008" s="43"/>
    </row>
    <row r="5009">
      <c r="A5009" s="26">
        <v>209031.0</v>
      </c>
      <c r="B5009" s="28" t="s">
        <v>125</v>
      </c>
      <c r="C5009" s="28" t="s">
        <v>134</v>
      </c>
      <c r="D5009" s="28" t="s">
        <v>1862</v>
      </c>
      <c r="E5009" s="28" t="s">
        <v>32</v>
      </c>
      <c r="F5009" s="35" t="s">
        <v>33</v>
      </c>
      <c r="G5009" s="35" t="s">
        <v>20147</v>
      </c>
      <c r="H5009" s="35" t="s">
        <v>20148</v>
      </c>
      <c r="I5009" s="35" t="s">
        <v>4590</v>
      </c>
      <c r="J5009" s="28" t="s">
        <v>6345</v>
      </c>
      <c r="K5009" s="35" t="s">
        <v>20149</v>
      </c>
      <c r="L5009" s="35" t="s">
        <v>20150</v>
      </c>
      <c r="M5009" s="35" t="s">
        <v>1690</v>
      </c>
      <c r="N5009" s="35" t="s">
        <v>133</v>
      </c>
      <c r="O5009" s="38"/>
      <c r="P5009" s="38"/>
    </row>
    <row r="5010">
      <c r="A5010" s="39">
        <v>209213.0</v>
      </c>
      <c r="B5010" s="40" t="s">
        <v>20151</v>
      </c>
      <c r="C5010" s="40" t="s">
        <v>20152</v>
      </c>
      <c r="D5010" s="40" t="s">
        <v>1487</v>
      </c>
      <c r="E5010" s="40" t="s">
        <v>68</v>
      </c>
      <c r="F5010" s="41" t="s">
        <v>33</v>
      </c>
      <c r="G5010" s="41" t="s">
        <v>20153</v>
      </c>
      <c r="H5010" s="41" t="s">
        <v>20154</v>
      </c>
      <c r="I5010" s="41" t="s">
        <v>1793</v>
      </c>
      <c r="J5010" s="40" t="s">
        <v>1794</v>
      </c>
      <c r="K5010" s="41" t="s">
        <v>20155</v>
      </c>
      <c r="L5010" s="41" t="s">
        <v>20156</v>
      </c>
      <c r="M5010" s="41" t="s">
        <v>1494</v>
      </c>
      <c r="N5010" s="41" t="s">
        <v>99</v>
      </c>
      <c r="O5010" s="38"/>
      <c r="P5010" s="43"/>
    </row>
    <row r="5011">
      <c r="A5011" s="26">
        <v>209254.0</v>
      </c>
      <c r="B5011" s="28" t="s">
        <v>90</v>
      </c>
      <c r="C5011" s="28" t="s">
        <v>91</v>
      </c>
      <c r="D5011" s="28" t="s">
        <v>1806</v>
      </c>
      <c r="E5011" s="28" t="s">
        <v>68</v>
      </c>
      <c r="F5011" s="35" t="s">
        <v>33</v>
      </c>
      <c r="G5011" s="35" t="s">
        <v>20157</v>
      </c>
      <c r="H5011" s="35" t="s">
        <v>20158</v>
      </c>
      <c r="I5011" s="35" t="s">
        <v>5587</v>
      </c>
      <c r="J5011" s="28" t="s">
        <v>5588</v>
      </c>
      <c r="K5011" s="35" t="s">
        <v>20159</v>
      </c>
      <c r="L5011" s="35" t="s">
        <v>20160</v>
      </c>
      <c r="M5011" s="35" t="s">
        <v>1813</v>
      </c>
      <c r="N5011" s="35" t="s">
        <v>183</v>
      </c>
      <c r="O5011" s="38"/>
      <c r="P5011" s="38"/>
    </row>
    <row r="5012">
      <c r="A5012" s="39">
        <v>209353.0</v>
      </c>
      <c r="B5012" s="40" t="s">
        <v>90</v>
      </c>
      <c r="C5012" s="40" t="s">
        <v>91</v>
      </c>
      <c r="D5012" s="40" t="s">
        <v>1838</v>
      </c>
      <c r="E5012" s="40" t="s">
        <v>68</v>
      </c>
      <c r="F5012" s="41" t="s">
        <v>33</v>
      </c>
      <c r="G5012" s="41" t="s">
        <v>20161</v>
      </c>
      <c r="H5012" s="41" t="s">
        <v>20162</v>
      </c>
      <c r="I5012" s="41" t="s">
        <v>1490</v>
      </c>
      <c r="J5012" s="40" t="s">
        <v>8653</v>
      </c>
      <c r="K5012" s="41" t="s">
        <v>20163</v>
      </c>
      <c r="L5012" s="41" t="s">
        <v>20164</v>
      </c>
      <c r="M5012" s="41" t="s">
        <v>1494</v>
      </c>
      <c r="N5012" s="41" t="s">
        <v>99</v>
      </c>
      <c r="O5012" s="38"/>
      <c r="P5012" s="43"/>
    </row>
    <row r="5013">
      <c r="A5013" s="26">
        <v>209486.0</v>
      </c>
      <c r="B5013" s="28" t="s">
        <v>90</v>
      </c>
      <c r="C5013" s="28" t="s">
        <v>91</v>
      </c>
      <c r="D5013" s="28" t="s">
        <v>1862</v>
      </c>
      <c r="E5013" s="28" t="s">
        <v>32</v>
      </c>
      <c r="F5013" s="35" t="s">
        <v>33</v>
      </c>
      <c r="G5013" s="35" t="s">
        <v>20165</v>
      </c>
      <c r="H5013" s="35" t="s">
        <v>20166</v>
      </c>
      <c r="I5013" s="35" t="s">
        <v>4590</v>
      </c>
      <c r="J5013" s="28" t="s">
        <v>6345</v>
      </c>
      <c r="K5013" s="35" t="s">
        <v>20167</v>
      </c>
      <c r="L5013" s="35" t="s">
        <v>20168</v>
      </c>
      <c r="M5013" s="35" t="s">
        <v>1690</v>
      </c>
      <c r="N5013" s="35" t="s">
        <v>99</v>
      </c>
      <c r="O5013" s="38"/>
      <c r="P5013" s="38"/>
    </row>
    <row r="5014">
      <c r="A5014" s="39">
        <v>209502.0</v>
      </c>
      <c r="B5014" s="40" t="s">
        <v>90</v>
      </c>
      <c r="C5014" s="40" t="s">
        <v>91</v>
      </c>
      <c r="D5014" s="40" t="s">
        <v>1862</v>
      </c>
      <c r="E5014" s="40" t="s">
        <v>32</v>
      </c>
      <c r="F5014" s="41" t="s">
        <v>33</v>
      </c>
      <c r="G5014" s="41" t="s">
        <v>20165</v>
      </c>
      <c r="H5014" s="41" t="s">
        <v>20169</v>
      </c>
      <c r="I5014" s="41" t="s">
        <v>4590</v>
      </c>
      <c r="J5014" s="40" t="s">
        <v>6345</v>
      </c>
      <c r="K5014" s="41" t="s">
        <v>20170</v>
      </c>
      <c r="L5014" s="41" t="s">
        <v>20171</v>
      </c>
      <c r="M5014" s="41" t="s">
        <v>1690</v>
      </c>
      <c r="N5014" s="41" t="s">
        <v>99</v>
      </c>
      <c r="O5014" s="38"/>
      <c r="P5014" s="43"/>
    </row>
    <row r="5015">
      <c r="A5015" s="26">
        <v>209627.0</v>
      </c>
      <c r="B5015" s="28" t="s">
        <v>3258</v>
      </c>
      <c r="C5015" s="28" t="s">
        <v>3259</v>
      </c>
      <c r="D5015" s="28" t="s">
        <v>3587</v>
      </c>
      <c r="E5015" s="28" t="s">
        <v>32</v>
      </c>
      <c r="F5015" s="35" t="s">
        <v>33</v>
      </c>
      <c r="G5015" s="35" t="s">
        <v>20172</v>
      </c>
      <c r="H5015" s="35" t="s">
        <v>20173</v>
      </c>
      <c r="I5015" s="35" t="s">
        <v>8278</v>
      </c>
      <c r="J5015" s="28" t="s">
        <v>8279</v>
      </c>
      <c r="K5015" s="35" t="s">
        <v>20174</v>
      </c>
      <c r="L5015" s="35" t="s">
        <v>20175</v>
      </c>
      <c r="M5015" s="35" t="s">
        <v>3594</v>
      </c>
      <c r="N5015" s="35" t="s">
        <v>183</v>
      </c>
      <c r="O5015" s="38"/>
      <c r="P5015" s="38"/>
    </row>
    <row r="5016">
      <c r="A5016" s="39">
        <v>209676.0</v>
      </c>
      <c r="B5016" s="40" t="s">
        <v>90</v>
      </c>
      <c r="C5016" s="40" t="s">
        <v>91</v>
      </c>
      <c r="D5016" s="40" t="s">
        <v>427</v>
      </c>
      <c r="E5016" s="40" t="s">
        <v>68</v>
      </c>
      <c r="F5016" s="41" t="s">
        <v>33</v>
      </c>
      <c r="G5016" s="41" t="s">
        <v>20176</v>
      </c>
      <c r="H5016" s="41" t="s">
        <v>20177</v>
      </c>
      <c r="I5016" s="41" t="s">
        <v>11152</v>
      </c>
      <c r="J5016" s="40" t="s">
        <v>11153</v>
      </c>
      <c r="K5016" s="41" t="s">
        <v>20178</v>
      </c>
      <c r="L5016" s="41" t="s">
        <v>20179</v>
      </c>
      <c r="M5016" s="41" t="s">
        <v>1494</v>
      </c>
      <c r="N5016" s="41" t="s">
        <v>99</v>
      </c>
      <c r="O5016" s="38"/>
      <c r="P5016" s="43"/>
    </row>
    <row r="5017">
      <c r="A5017" s="26">
        <v>210008.0</v>
      </c>
      <c r="B5017" s="28" t="s">
        <v>90</v>
      </c>
      <c r="C5017" s="28" t="s">
        <v>91</v>
      </c>
      <c r="D5017" s="28" t="s">
        <v>1729</v>
      </c>
      <c r="E5017" s="28" t="s">
        <v>68</v>
      </c>
      <c r="F5017" s="35" t="s">
        <v>33</v>
      </c>
      <c r="G5017" s="35" t="s">
        <v>6894</v>
      </c>
      <c r="H5017" s="35" t="s">
        <v>20180</v>
      </c>
      <c r="I5017" s="35" t="s">
        <v>6894</v>
      </c>
      <c r="J5017" s="28" t="s">
        <v>6895</v>
      </c>
      <c r="K5017" s="35" t="s">
        <v>20181</v>
      </c>
      <c r="L5017" s="35" t="s">
        <v>20182</v>
      </c>
      <c r="M5017" s="35" t="s">
        <v>50</v>
      </c>
      <c r="N5017" s="35" t="s">
        <v>183</v>
      </c>
      <c r="O5017" s="38"/>
      <c r="P5017" s="38"/>
    </row>
    <row r="5018">
      <c r="A5018" s="39">
        <v>210027.0</v>
      </c>
      <c r="B5018" s="40" t="s">
        <v>90</v>
      </c>
      <c r="C5018" s="40" t="s">
        <v>91</v>
      </c>
      <c r="D5018" s="40" t="s">
        <v>1729</v>
      </c>
      <c r="E5018" s="40" t="s">
        <v>68</v>
      </c>
      <c r="F5018" s="41" t="s">
        <v>33</v>
      </c>
      <c r="G5018" s="41" t="s">
        <v>20183</v>
      </c>
      <c r="H5018" s="41" t="s">
        <v>20184</v>
      </c>
      <c r="I5018" s="41" t="s">
        <v>20185</v>
      </c>
      <c r="J5018" s="40" t="s">
        <v>6895</v>
      </c>
      <c r="K5018" s="41" t="s">
        <v>20186</v>
      </c>
      <c r="L5018" s="41" t="s">
        <v>20187</v>
      </c>
      <c r="M5018" s="41" t="s">
        <v>50</v>
      </c>
      <c r="N5018" s="41" t="s">
        <v>183</v>
      </c>
      <c r="O5018" s="38"/>
      <c r="P5018" s="43"/>
    </row>
    <row r="5019">
      <c r="A5019" s="26">
        <v>210035.0</v>
      </c>
      <c r="B5019" s="28" t="s">
        <v>90</v>
      </c>
      <c r="C5019" s="28" t="s">
        <v>91</v>
      </c>
      <c r="D5019" s="28" t="s">
        <v>156</v>
      </c>
      <c r="E5019" s="28" t="s">
        <v>68</v>
      </c>
      <c r="F5019" s="35" t="s">
        <v>33</v>
      </c>
      <c r="G5019" s="35" t="s">
        <v>20188</v>
      </c>
      <c r="H5019" s="35" t="s">
        <v>20189</v>
      </c>
      <c r="I5019" s="35" t="s">
        <v>5189</v>
      </c>
      <c r="J5019" s="28" t="s">
        <v>5190</v>
      </c>
      <c r="K5019" s="35" t="s">
        <v>20190</v>
      </c>
      <c r="L5019" s="35" t="s">
        <v>20191</v>
      </c>
      <c r="M5019" s="35" t="s">
        <v>78</v>
      </c>
      <c r="N5019" s="35" t="s">
        <v>183</v>
      </c>
      <c r="O5019" s="38"/>
      <c r="P5019" s="38"/>
    </row>
    <row r="5020">
      <c r="A5020" s="39">
        <v>210040.0</v>
      </c>
      <c r="B5020" s="40" t="s">
        <v>90</v>
      </c>
      <c r="C5020" s="40" t="s">
        <v>91</v>
      </c>
      <c r="D5020" s="40" t="s">
        <v>427</v>
      </c>
      <c r="E5020" s="40" t="s">
        <v>68</v>
      </c>
      <c r="F5020" s="41" t="s">
        <v>33</v>
      </c>
      <c r="G5020" s="41" t="s">
        <v>20192</v>
      </c>
      <c r="H5020" s="41" t="s">
        <v>20193</v>
      </c>
      <c r="I5020" s="41" t="s">
        <v>5530</v>
      </c>
      <c r="J5020" s="40" t="s">
        <v>5531</v>
      </c>
      <c r="K5020" s="41" t="s">
        <v>20194</v>
      </c>
      <c r="L5020" s="41" t="s">
        <v>20195</v>
      </c>
      <c r="M5020" s="41" t="s">
        <v>3384</v>
      </c>
      <c r="N5020" s="41" t="s">
        <v>117</v>
      </c>
      <c r="O5020" s="38"/>
      <c r="P5020" s="43"/>
    </row>
    <row r="5021">
      <c r="A5021" s="26">
        <v>210041.0</v>
      </c>
      <c r="B5021" s="28" t="s">
        <v>90</v>
      </c>
      <c r="C5021" s="28" t="s">
        <v>91</v>
      </c>
      <c r="D5021" s="28" t="s">
        <v>3850</v>
      </c>
      <c r="E5021" s="28" t="s">
        <v>68</v>
      </c>
      <c r="F5021" s="35" t="s">
        <v>33</v>
      </c>
      <c r="G5021" s="35" t="s">
        <v>20196</v>
      </c>
      <c r="H5021" s="35" t="s">
        <v>20197</v>
      </c>
      <c r="I5021" s="35" t="s">
        <v>3853</v>
      </c>
      <c r="J5021" s="28" t="s">
        <v>3854</v>
      </c>
      <c r="K5021" s="35" t="s">
        <v>20198</v>
      </c>
      <c r="L5021" s="35" t="s">
        <v>20199</v>
      </c>
      <c r="M5021" s="35" t="s">
        <v>1813</v>
      </c>
      <c r="N5021" s="35" t="s">
        <v>99</v>
      </c>
      <c r="O5021" s="38"/>
      <c r="P5021" s="38"/>
    </row>
    <row r="5022">
      <c r="A5022" s="39">
        <v>210053.0</v>
      </c>
      <c r="B5022" s="40" t="s">
        <v>90</v>
      </c>
      <c r="C5022" s="40" t="s">
        <v>91</v>
      </c>
      <c r="D5022" s="40" t="s">
        <v>210</v>
      </c>
      <c r="E5022" s="40" t="s">
        <v>68</v>
      </c>
      <c r="F5022" s="41" t="s">
        <v>33</v>
      </c>
      <c r="G5022" s="41" t="s">
        <v>20200</v>
      </c>
      <c r="H5022" s="41" t="s">
        <v>20201</v>
      </c>
      <c r="I5022" s="41" t="s">
        <v>3469</v>
      </c>
      <c r="J5022" s="40" t="s">
        <v>3470</v>
      </c>
      <c r="K5022" s="41" t="s">
        <v>20202</v>
      </c>
      <c r="L5022" s="41" t="s">
        <v>20203</v>
      </c>
      <c r="M5022" s="41" t="s">
        <v>1813</v>
      </c>
      <c r="N5022" s="41" t="s">
        <v>117</v>
      </c>
      <c r="O5022" s="38"/>
      <c r="P5022" s="43"/>
    </row>
    <row r="5023">
      <c r="A5023" s="26">
        <v>210056.0</v>
      </c>
      <c r="B5023" s="28" t="s">
        <v>125</v>
      </c>
      <c r="C5023" s="28" t="s">
        <v>134</v>
      </c>
      <c r="D5023" s="28" t="s">
        <v>1838</v>
      </c>
      <c r="E5023" s="28" t="s">
        <v>68</v>
      </c>
      <c r="F5023" s="35" t="s">
        <v>33</v>
      </c>
      <c r="G5023" s="35" t="s">
        <v>20204</v>
      </c>
      <c r="H5023" s="35" t="s">
        <v>20205</v>
      </c>
      <c r="I5023" s="35" t="s">
        <v>3524</v>
      </c>
      <c r="J5023" s="28" t="s">
        <v>3525</v>
      </c>
      <c r="K5023" s="35" t="s">
        <v>10582</v>
      </c>
      <c r="L5023" s="35" t="s">
        <v>20206</v>
      </c>
      <c r="M5023" s="35" t="s">
        <v>3618</v>
      </c>
      <c r="N5023" s="35" t="s">
        <v>133</v>
      </c>
      <c r="O5023" s="38"/>
      <c r="P5023" s="38"/>
    </row>
    <row r="5024">
      <c r="A5024" s="39">
        <v>210057.0</v>
      </c>
      <c r="B5024" s="40" t="s">
        <v>1874</v>
      </c>
      <c r="C5024" s="40" t="s">
        <v>1875</v>
      </c>
      <c r="D5024" s="40" t="s">
        <v>1487</v>
      </c>
      <c r="E5024" s="40" t="s">
        <v>68</v>
      </c>
      <c r="F5024" s="41" t="s">
        <v>33</v>
      </c>
      <c r="G5024" s="41" t="s">
        <v>20207</v>
      </c>
      <c r="H5024" s="41" t="s">
        <v>20208</v>
      </c>
      <c r="I5024" s="41" t="s">
        <v>1490</v>
      </c>
      <c r="J5024" s="40" t="s">
        <v>3723</v>
      </c>
      <c r="K5024" s="41" t="s">
        <v>20209</v>
      </c>
      <c r="L5024" s="41" t="s">
        <v>20210</v>
      </c>
      <c r="M5024" s="41" t="s">
        <v>1494</v>
      </c>
      <c r="N5024" s="41" t="s">
        <v>183</v>
      </c>
      <c r="O5024" s="38"/>
      <c r="P5024" s="43"/>
    </row>
    <row r="5025">
      <c r="A5025" s="26">
        <v>210074.0</v>
      </c>
      <c r="B5025" s="28" t="s">
        <v>125</v>
      </c>
      <c r="C5025" s="28" t="s">
        <v>134</v>
      </c>
      <c r="D5025" s="28" t="s">
        <v>1625</v>
      </c>
      <c r="E5025" s="28" t="s">
        <v>68</v>
      </c>
      <c r="F5025" s="35" t="s">
        <v>33</v>
      </c>
      <c r="G5025" s="35" t="s">
        <v>20211</v>
      </c>
      <c r="H5025" s="35" t="s">
        <v>20212</v>
      </c>
      <c r="I5025" s="35" t="s">
        <v>3546</v>
      </c>
      <c r="J5025" s="28" t="s">
        <v>3547</v>
      </c>
      <c r="K5025" s="35" t="s">
        <v>20213</v>
      </c>
      <c r="L5025" s="35" t="s">
        <v>20214</v>
      </c>
      <c r="M5025" s="35" t="s">
        <v>78</v>
      </c>
      <c r="N5025" s="35" t="s">
        <v>133</v>
      </c>
      <c r="O5025" s="38"/>
      <c r="P5025" s="38"/>
    </row>
    <row r="5026">
      <c r="A5026" s="39">
        <v>210075.0</v>
      </c>
      <c r="B5026" s="40" t="s">
        <v>90</v>
      </c>
      <c r="C5026" s="40" t="s">
        <v>91</v>
      </c>
      <c r="D5026" s="40" t="s">
        <v>210</v>
      </c>
      <c r="E5026" s="40" t="s">
        <v>68</v>
      </c>
      <c r="F5026" s="41" t="s">
        <v>33</v>
      </c>
      <c r="G5026" s="41" t="s">
        <v>20215</v>
      </c>
      <c r="H5026" s="41" t="s">
        <v>20216</v>
      </c>
      <c r="I5026" s="41" t="s">
        <v>1717</v>
      </c>
      <c r="J5026" s="40" t="s">
        <v>1718</v>
      </c>
      <c r="K5026" s="41" t="s">
        <v>2396</v>
      </c>
      <c r="L5026" s="41" t="s">
        <v>20217</v>
      </c>
      <c r="M5026" s="41" t="s">
        <v>78</v>
      </c>
      <c r="N5026" s="41" t="s">
        <v>99</v>
      </c>
      <c r="O5026" s="38"/>
      <c r="P5026" s="43"/>
    </row>
    <row r="5027">
      <c r="A5027" s="26">
        <v>210082.0</v>
      </c>
      <c r="B5027" s="28" t="s">
        <v>90</v>
      </c>
      <c r="C5027" s="28" t="s">
        <v>91</v>
      </c>
      <c r="D5027" s="28" t="s">
        <v>3850</v>
      </c>
      <c r="E5027" s="28" t="s">
        <v>68</v>
      </c>
      <c r="F5027" s="35" t="s">
        <v>33</v>
      </c>
      <c r="G5027" s="35" t="s">
        <v>20218</v>
      </c>
      <c r="H5027" s="35" t="s">
        <v>20219</v>
      </c>
      <c r="I5027" s="35" t="s">
        <v>3853</v>
      </c>
      <c r="J5027" s="28" t="s">
        <v>3854</v>
      </c>
      <c r="K5027" s="35" t="s">
        <v>20220</v>
      </c>
      <c r="L5027" s="35" t="s">
        <v>20221</v>
      </c>
      <c r="M5027" s="35" t="s">
        <v>1813</v>
      </c>
      <c r="N5027" s="35" t="s">
        <v>117</v>
      </c>
      <c r="O5027" s="38"/>
      <c r="P5027" s="38"/>
    </row>
    <row r="5028">
      <c r="A5028" s="39">
        <v>210087.0</v>
      </c>
      <c r="B5028" s="40" t="s">
        <v>90</v>
      </c>
      <c r="C5028" s="40" t="s">
        <v>91</v>
      </c>
      <c r="D5028" s="40" t="s">
        <v>1625</v>
      </c>
      <c r="E5028" s="40" t="s">
        <v>68</v>
      </c>
      <c r="F5028" s="41" t="s">
        <v>33</v>
      </c>
      <c r="G5028" s="41" t="s">
        <v>20222</v>
      </c>
      <c r="H5028" s="41" t="s">
        <v>20223</v>
      </c>
      <c r="I5028" s="41" t="s">
        <v>5218</v>
      </c>
      <c r="J5028" s="40" t="s">
        <v>5219</v>
      </c>
      <c r="K5028" s="41" t="s">
        <v>20224</v>
      </c>
      <c r="L5028" s="41" t="s">
        <v>20225</v>
      </c>
      <c r="M5028" s="41" t="s">
        <v>1813</v>
      </c>
      <c r="N5028" s="41" t="s">
        <v>823</v>
      </c>
      <c r="O5028" s="38"/>
      <c r="P5028" s="43"/>
    </row>
    <row r="5029">
      <c r="A5029" s="26">
        <v>210104.0</v>
      </c>
      <c r="B5029" s="28" t="s">
        <v>90</v>
      </c>
      <c r="C5029" s="28" t="s">
        <v>91</v>
      </c>
      <c r="D5029" s="28" t="s">
        <v>3587</v>
      </c>
      <c r="E5029" s="28" t="s">
        <v>32</v>
      </c>
      <c r="F5029" s="35" t="s">
        <v>33</v>
      </c>
      <c r="G5029" s="35" t="s">
        <v>20226</v>
      </c>
      <c r="H5029" s="35" t="s">
        <v>20227</v>
      </c>
      <c r="I5029" s="35" t="s">
        <v>7595</v>
      </c>
      <c r="J5029" s="28" t="s">
        <v>7596</v>
      </c>
      <c r="K5029" s="35" t="s">
        <v>20228</v>
      </c>
      <c r="L5029" s="35" t="s">
        <v>20229</v>
      </c>
      <c r="M5029" s="35" t="s">
        <v>3594</v>
      </c>
      <c r="N5029" s="35" t="s">
        <v>579</v>
      </c>
      <c r="O5029" s="38"/>
      <c r="P5029" s="38"/>
    </row>
    <row r="5030">
      <c r="A5030" s="39">
        <v>210105.0</v>
      </c>
      <c r="B5030" s="40" t="s">
        <v>90</v>
      </c>
      <c r="C5030" s="40" t="s">
        <v>91</v>
      </c>
      <c r="D5030" s="40" t="s">
        <v>67</v>
      </c>
      <c r="E5030" s="40" t="s">
        <v>68</v>
      </c>
      <c r="F5030" s="41" t="s">
        <v>33</v>
      </c>
      <c r="G5030" s="41" t="s">
        <v>20230</v>
      </c>
      <c r="H5030" s="41" t="s">
        <v>20231</v>
      </c>
      <c r="I5030" s="41" t="s">
        <v>193</v>
      </c>
      <c r="J5030" s="40" t="s">
        <v>194</v>
      </c>
      <c r="K5030" s="41" t="s">
        <v>20232</v>
      </c>
      <c r="L5030" s="41" t="s">
        <v>20233</v>
      </c>
      <c r="M5030" s="41" t="s">
        <v>78</v>
      </c>
      <c r="N5030" s="41" t="s">
        <v>183</v>
      </c>
      <c r="O5030" s="38"/>
      <c r="P5030" s="43"/>
    </row>
    <row r="5031">
      <c r="A5031" s="26">
        <v>210106.0</v>
      </c>
      <c r="B5031" s="28" t="s">
        <v>3355</v>
      </c>
      <c r="C5031" s="28" t="s">
        <v>3356</v>
      </c>
      <c r="D5031" s="28" t="s">
        <v>1806</v>
      </c>
      <c r="E5031" s="28" t="s">
        <v>68</v>
      </c>
      <c r="F5031" s="35" t="s">
        <v>33</v>
      </c>
      <c r="G5031" s="35" t="s">
        <v>20234</v>
      </c>
      <c r="H5031" s="35" t="s">
        <v>20235</v>
      </c>
      <c r="I5031" s="35" t="s">
        <v>5485</v>
      </c>
      <c r="J5031" s="28" t="s">
        <v>5486</v>
      </c>
      <c r="K5031" s="35" t="s">
        <v>3359</v>
      </c>
      <c r="L5031" s="35" t="s">
        <v>20236</v>
      </c>
      <c r="M5031" s="35" t="s">
        <v>2815</v>
      </c>
      <c r="N5031" s="35" t="s">
        <v>183</v>
      </c>
      <c r="O5031" s="38"/>
      <c r="P5031" s="38"/>
    </row>
    <row r="5032">
      <c r="A5032" s="39">
        <v>210126.0</v>
      </c>
      <c r="B5032" s="40" t="s">
        <v>90</v>
      </c>
      <c r="C5032" s="40" t="s">
        <v>91</v>
      </c>
      <c r="D5032" s="40" t="s">
        <v>1838</v>
      </c>
      <c r="E5032" s="40" t="s">
        <v>68</v>
      </c>
      <c r="F5032" s="41" t="s">
        <v>33</v>
      </c>
      <c r="G5032" s="41" t="s">
        <v>20237</v>
      </c>
      <c r="H5032" s="41" t="s">
        <v>20238</v>
      </c>
      <c r="I5032" s="41" t="s">
        <v>3509</v>
      </c>
      <c r="J5032" s="40" t="s">
        <v>3510</v>
      </c>
      <c r="K5032" s="41" t="s">
        <v>20239</v>
      </c>
      <c r="L5032" s="41" t="s">
        <v>20240</v>
      </c>
      <c r="M5032" s="41" t="s">
        <v>1494</v>
      </c>
      <c r="N5032" s="41" t="s">
        <v>552</v>
      </c>
      <c r="O5032" s="38"/>
      <c r="P5032" s="43"/>
    </row>
    <row r="5033">
      <c r="A5033" s="26">
        <v>210127.0</v>
      </c>
      <c r="B5033" s="28" t="s">
        <v>90</v>
      </c>
      <c r="C5033" s="28" t="s">
        <v>91</v>
      </c>
      <c r="D5033" s="28" t="s">
        <v>156</v>
      </c>
      <c r="E5033" s="28" t="s">
        <v>68</v>
      </c>
      <c r="F5033" s="35" t="s">
        <v>33</v>
      </c>
      <c r="G5033" s="35" t="s">
        <v>20241</v>
      </c>
      <c r="H5033" s="35" t="s">
        <v>20242</v>
      </c>
      <c r="I5033" s="35" t="s">
        <v>5189</v>
      </c>
      <c r="J5033" s="28" t="s">
        <v>5190</v>
      </c>
      <c r="K5033" s="35" t="s">
        <v>20243</v>
      </c>
      <c r="L5033" s="35" t="s">
        <v>20244</v>
      </c>
      <c r="M5033" s="35" t="s">
        <v>78</v>
      </c>
      <c r="N5033" s="35" t="s">
        <v>476</v>
      </c>
      <c r="O5033" s="38"/>
      <c r="P5033" s="38"/>
    </row>
    <row r="5034">
      <c r="A5034" s="39">
        <v>210138.0</v>
      </c>
      <c r="B5034" s="40" t="s">
        <v>90</v>
      </c>
      <c r="C5034" s="40" t="s">
        <v>91</v>
      </c>
      <c r="D5034" s="40" t="s">
        <v>1729</v>
      </c>
      <c r="E5034" s="40" t="s">
        <v>68</v>
      </c>
      <c r="F5034" s="41" t="s">
        <v>33</v>
      </c>
      <c r="G5034" s="41" t="s">
        <v>20245</v>
      </c>
      <c r="H5034" s="41" t="s">
        <v>20246</v>
      </c>
      <c r="I5034" s="41" t="s">
        <v>1732</v>
      </c>
      <c r="J5034" s="40" t="s">
        <v>1733</v>
      </c>
      <c r="K5034" s="41" t="s">
        <v>20247</v>
      </c>
      <c r="L5034" s="41" t="s">
        <v>20248</v>
      </c>
      <c r="M5034" s="41" t="s">
        <v>50</v>
      </c>
      <c r="N5034" s="41" t="s">
        <v>117</v>
      </c>
      <c r="O5034" s="38"/>
      <c r="P5034" s="43"/>
    </row>
    <row r="5035">
      <c r="A5035" s="26">
        <v>210139.0</v>
      </c>
      <c r="B5035" s="28" t="s">
        <v>90</v>
      </c>
      <c r="C5035" s="28" t="s">
        <v>91</v>
      </c>
      <c r="D5035" s="28" t="s">
        <v>156</v>
      </c>
      <c r="E5035" s="28" t="s">
        <v>68</v>
      </c>
      <c r="F5035" s="35" t="s">
        <v>33</v>
      </c>
      <c r="G5035" s="35" t="s">
        <v>20249</v>
      </c>
      <c r="H5035" s="35" t="s">
        <v>20250</v>
      </c>
      <c r="I5035" s="35" t="s">
        <v>172</v>
      </c>
      <c r="J5035" s="28" t="s">
        <v>174</v>
      </c>
      <c r="K5035" s="35" t="s">
        <v>8825</v>
      </c>
      <c r="L5035" s="35" t="s">
        <v>20251</v>
      </c>
      <c r="M5035" s="35" t="s">
        <v>78</v>
      </c>
      <c r="N5035" s="35" t="s">
        <v>133</v>
      </c>
      <c r="O5035" s="38"/>
      <c r="P5035" s="38"/>
    </row>
    <row r="5036">
      <c r="A5036" s="39">
        <v>210146.0</v>
      </c>
      <c r="B5036" s="40" t="s">
        <v>90</v>
      </c>
      <c r="C5036" s="40" t="s">
        <v>91</v>
      </c>
      <c r="D5036" s="40" t="s">
        <v>1729</v>
      </c>
      <c r="E5036" s="40" t="s">
        <v>68</v>
      </c>
      <c r="F5036" s="41" t="s">
        <v>33</v>
      </c>
      <c r="G5036" s="41" t="s">
        <v>20252</v>
      </c>
      <c r="H5036" s="41" t="s">
        <v>20253</v>
      </c>
      <c r="I5036" s="41" t="s">
        <v>1732</v>
      </c>
      <c r="J5036" s="40" t="s">
        <v>1733</v>
      </c>
      <c r="K5036" s="41" t="s">
        <v>20254</v>
      </c>
      <c r="L5036" s="41" t="s">
        <v>20255</v>
      </c>
      <c r="M5036" s="41" t="s">
        <v>50</v>
      </c>
      <c r="N5036" s="41" t="s">
        <v>117</v>
      </c>
      <c r="O5036" s="38"/>
      <c r="P5036" s="43"/>
    </row>
    <row r="5037">
      <c r="A5037" s="26">
        <v>210155.0</v>
      </c>
      <c r="B5037" s="28" t="s">
        <v>3355</v>
      </c>
      <c r="C5037" s="28" t="s">
        <v>3356</v>
      </c>
      <c r="D5037" s="28" t="s">
        <v>1729</v>
      </c>
      <c r="E5037" s="28" t="s">
        <v>68</v>
      </c>
      <c r="F5037" s="35" t="s">
        <v>33</v>
      </c>
      <c r="G5037" s="35" t="s">
        <v>20256</v>
      </c>
      <c r="H5037" s="35" t="s">
        <v>20257</v>
      </c>
      <c r="I5037" s="35" t="s">
        <v>6493</v>
      </c>
      <c r="J5037" s="28" t="s">
        <v>6494</v>
      </c>
      <c r="K5037" s="35" t="s">
        <v>3359</v>
      </c>
      <c r="L5037" s="35" t="s">
        <v>20258</v>
      </c>
      <c r="M5037" s="35" t="s">
        <v>50</v>
      </c>
      <c r="N5037" s="35" t="s">
        <v>183</v>
      </c>
      <c r="O5037" s="38"/>
      <c r="P5037" s="38"/>
    </row>
    <row r="5038">
      <c r="A5038" s="39">
        <v>210163.0</v>
      </c>
      <c r="B5038" s="40" t="s">
        <v>3355</v>
      </c>
      <c r="C5038" s="40" t="s">
        <v>3356</v>
      </c>
      <c r="D5038" s="40" t="s">
        <v>1729</v>
      </c>
      <c r="E5038" s="40" t="s">
        <v>68</v>
      </c>
      <c r="F5038" s="41" t="s">
        <v>33</v>
      </c>
      <c r="G5038" s="41" t="s">
        <v>20259</v>
      </c>
      <c r="H5038" s="41" t="s">
        <v>20260</v>
      </c>
      <c r="I5038" s="41" t="s">
        <v>3269</v>
      </c>
      <c r="J5038" s="40" t="s">
        <v>3270</v>
      </c>
      <c r="K5038" s="41" t="s">
        <v>3359</v>
      </c>
      <c r="L5038" s="41" t="s">
        <v>20261</v>
      </c>
      <c r="M5038" s="41" t="s">
        <v>50</v>
      </c>
      <c r="N5038" s="41" t="s">
        <v>183</v>
      </c>
      <c r="O5038" s="38"/>
      <c r="P5038" s="43"/>
    </row>
    <row r="5039">
      <c r="A5039" s="26">
        <v>210164.0</v>
      </c>
      <c r="B5039" s="28" t="s">
        <v>90</v>
      </c>
      <c r="C5039" s="28" t="s">
        <v>91</v>
      </c>
      <c r="D5039" s="28" t="s">
        <v>156</v>
      </c>
      <c r="E5039" s="28" t="s">
        <v>68</v>
      </c>
      <c r="F5039" s="35" t="s">
        <v>33</v>
      </c>
      <c r="G5039" s="35" t="s">
        <v>20262</v>
      </c>
      <c r="H5039" s="35" t="s">
        <v>20263</v>
      </c>
      <c r="I5039" s="35" t="s">
        <v>5053</v>
      </c>
      <c r="J5039" s="28" t="s">
        <v>5054</v>
      </c>
      <c r="K5039" s="35" t="s">
        <v>20264</v>
      </c>
      <c r="L5039" s="35" t="s">
        <v>20265</v>
      </c>
      <c r="M5039" s="35" t="s">
        <v>78</v>
      </c>
      <c r="N5039" s="35" t="s">
        <v>99</v>
      </c>
      <c r="O5039" s="38"/>
      <c r="P5039" s="38"/>
    </row>
    <row r="5040">
      <c r="A5040" s="39">
        <v>210170.0</v>
      </c>
      <c r="B5040" s="40" t="s">
        <v>90</v>
      </c>
      <c r="C5040" s="40" t="s">
        <v>91</v>
      </c>
      <c r="D5040" s="40" t="s">
        <v>1806</v>
      </c>
      <c r="E5040" s="40" t="s">
        <v>68</v>
      </c>
      <c r="F5040" s="41" t="s">
        <v>33</v>
      </c>
      <c r="G5040" s="41" t="s">
        <v>20266</v>
      </c>
      <c r="H5040" s="41" t="s">
        <v>20267</v>
      </c>
      <c r="I5040" s="41" t="s">
        <v>3853</v>
      </c>
      <c r="J5040" s="40" t="s">
        <v>3854</v>
      </c>
      <c r="K5040" s="41" t="s">
        <v>20268</v>
      </c>
      <c r="L5040" s="41" t="s">
        <v>20269</v>
      </c>
      <c r="M5040" s="41" t="s">
        <v>1813</v>
      </c>
      <c r="N5040" s="41" t="s">
        <v>334</v>
      </c>
      <c r="O5040" s="38"/>
      <c r="P5040" s="43"/>
    </row>
    <row r="5041">
      <c r="A5041" s="26">
        <v>210179.0</v>
      </c>
      <c r="B5041" s="28" t="s">
        <v>3438</v>
      </c>
      <c r="C5041" s="28" t="s">
        <v>210</v>
      </c>
      <c r="D5041" s="28" t="s">
        <v>427</v>
      </c>
      <c r="E5041" s="28" t="s">
        <v>68</v>
      </c>
      <c r="F5041" s="35" t="s">
        <v>33</v>
      </c>
      <c r="G5041" s="35" t="s">
        <v>20270</v>
      </c>
      <c r="H5041" s="35" t="s">
        <v>20271</v>
      </c>
      <c r="I5041" s="35" t="s">
        <v>3981</v>
      </c>
      <c r="J5041" s="28" t="s">
        <v>3982</v>
      </c>
      <c r="K5041" s="35" t="s">
        <v>630</v>
      </c>
      <c r="L5041" s="35" t="s">
        <v>20272</v>
      </c>
      <c r="M5041" s="35" t="s">
        <v>3384</v>
      </c>
      <c r="N5041" s="35" t="s">
        <v>183</v>
      </c>
      <c r="O5041" s="38"/>
      <c r="P5041" s="38"/>
    </row>
    <row r="5042">
      <c r="A5042" s="39">
        <v>210183.0</v>
      </c>
      <c r="B5042" s="40" t="s">
        <v>1845</v>
      </c>
      <c r="C5042" s="40" t="s">
        <v>1846</v>
      </c>
      <c r="D5042" s="40" t="s">
        <v>1625</v>
      </c>
      <c r="E5042" s="40" t="s">
        <v>68</v>
      </c>
      <c r="F5042" s="41" t="s">
        <v>33</v>
      </c>
      <c r="G5042" s="41" t="s">
        <v>20273</v>
      </c>
      <c r="H5042" s="41" t="s">
        <v>20274</v>
      </c>
      <c r="I5042" s="41" t="s">
        <v>4373</v>
      </c>
      <c r="J5042" s="40" t="s">
        <v>4374</v>
      </c>
      <c r="K5042" s="41" t="s">
        <v>20275</v>
      </c>
      <c r="L5042" s="41" t="s">
        <v>20276</v>
      </c>
      <c r="M5042" s="41" t="s">
        <v>78</v>
      </c>
      <c r="N5042" s="41" t="s">
        <v>183</v>
      </c>
      <c r="O5042" s="38"/>
      <c r="P5042" s="43"/>
    </row>
    <row r="5043">
      <c r="A5043" s="26">
        <v>210186.0</v>
      </c>
      <c r="B5043" s="28" t="s">
        <v>1845</v>
      </c>
      <c r="C5043" s="28" t="s">
        <v>1846</v>
      </c>
      <c r="D5043" s="28" t="s">
        <v>1838</v>
      </c>
      <c r="E5043" s="28" t="s">
        <v>68</v>
      </c>
      <c r="F5043" s="35" t="s">
        <v>33</v>
      </c>
      <c r="G5043" s="35" t="s">
        <v>20277</v>
      </c>
      <c r="H5043" s="35" t="s">
        <v>20278</v>
      </c>
      <c r="I5043" s="35" t="s">
        <v>1841</v>
      </c>
      <c r="J5043" s="28" t="s">
        <v>1842</v>
      </c>
      <c r="K5043" s="35" t="s">
        <v>7512</v>
      </c>
      <c r="L5043" s="35" t="s">
        <v>20279</v>
      </c>
      <c r="M5043" s="35" t="s">
        <v>1494</v>
      </c>
      <c r="N5043" s="35" t="s">
        <v>183</v>
      </c>
      <c r="O5043" s="38"/>
      <c r="P5043" s="38"/>
    </row>
    <row r="5044">
      <c r="A5044" s="39">
        <v>210197.0</v>
      </c>
      <c r="B5044" s="40" t="s">
        <v>90</v>
      </c>
      <c r="C5044" s="40" t="s">
        <v>91</v>
      </c>
      <c r="D5044" s="40" t="s">
        <v>427</v>
      </c>
      <c r="E5044" s="40" t="s">
        <v>68</v>
      </c>
      <c r="F5044" s="41" t="s">
        <v>33</v>
      </c>
      <c r="G5044" s="41" t="s">
        <v>20280</v>
      </c>
      <c r="H5044" s="41" t="s">
        <v>20281</v>
      </c>
      <c r="I5044" s="41" t="s">
        <v>7614</v>
      </c>
      <c r="J5044" s="40" t="s">
        <v>7615</v>
      </c>
      <c r="K5044" s="41" t="s">
        <v>17350</v>
      </c>
      <c r="L5044" s="41" t="s">
        <v>20282</v>
      </c>
      <c r="M5044" s="41" t="s">
        <v>3384</v>
      </c>
      <c r="N5044" s="41" t="s">
        <v>99</v>
      </c>
      <c r="O5044" s="38"/>
      <c r="P5044" s="43"/>
    </row>
    <row r="5045">
      <c r="A5045" s="26">
        <v>210200.0</v>
      </c>
      <c r="B5045" s="28" t="s">
        <v>90</v>
      </c>
      <c r="C5045" s="28" t="s">
        <v>91</v>
      </c>
      <c r="D5045" s="28" t="s">
        <v>3850</v>
      </c>
      <c r="E5045" s="28" t="s">
        <v>68</v>
      </c>
      <c r="F5045" s="35" t="s">
        <v>33</v>
      </c>
      <c r="G5045" s="35" t="s">
        <v>20283</v>
      </c>
      <c r="H5045" s="35" t="s">
        <v>20284</v>
      </c>
      <c r="I5045" s="35" t="s">
        <v>4440</v>
      </c>
      <c r="J5045" s="28" t="s">
        <v>4441</v>
      </c>
      <c r="K5045" s="35" t="s">
        <v>2500</v>
      </c>
      <c r="L5045" s="35" t="s">
        <v>20285</v>
      </c>
      <c r="M5045" s="35" t="s">
        <v>1813</v>
      </c>
      <c r="N5045" s="35" t="s">
        <v>552</v>
      </c>
      <c r="O5045" s="38"/>
      <c r="P5045" s="38"/>
    </row>
    <row r="5046">
      <c r="A5046" s="39">
        <v>210212.0</v>
      </c>
      <c r="B5046" s="40" t="s">
        <v>1845</v>
      </c>
      <c r="C5046" s="40" t="s">
        <v>1846</v>
      </c>
      <c r="D5046" s="40" t="s">
        <v>1625</v>
      </c>
      <c r="E5046" s="40" t="s">
        <v>68</v>
      </c>
      <c r="F5046" s="41" t="s">
        <v>33</v>
      </c>
      <c r="G5046" s="41" t="s">
        <v>20286</v>
      </c>
      <c r="H5046" s="41" t="s">
        <v>20287</v>
      </c>
      <c r="I5046" s="41" t="s">
        <v>3546</v>
      </c>
      <c r="J5046" s="40" t="s">
        <v>3547</v>
      </c>
      <c r="K5046" s="41" t="s">
        <v>3511</v>
      </c>
      <c r="L5046" s="41" t="s">
        <v>20288</v>
      </c>
      <c r="M5046" s="41" t="s">
        <v>78</v>
      </c>
      <c r="N5046" s="41" t="s">
        <v>183</v>
      </c>
      <c r="O5046" s="38"/>
      <c r="P5046" s="43"/>
    </row>
    <row r="5047">
      <c r="A5047" s="26">
        <v>210231.0</v>
      </c>
      <c r="B5047" s="28" t="s">
        <v>90</v>
      </c>
      <c r="C5047" s="28" t="s">
        <v>91</v>
      </c>
      <c r="D5047" s="28" t="s">
        <v>3260</v>
      </c>
      <c r="E5047" s="28" t="s">
        <v>68</v>
      </c>
      <c r="F5047" s="35" t="s">
        <v>33</v>
      </c>
      <c r="G5047" s="35" t="s">
        <v>13967</v>
      </c>
      <c r="H5047" s="35" t="s">
        <v>20289</v>
      </c>
      <c r="I5047" s="35" t="s">
        <v>10463</v>
      </c>
      <c r="J5047" s="28" t="s">
        <v>6581</v>
      </c>
      <c r="K5047" s="35" t="s">
        <v>5228</v>
      </c>
      <c r="L5047" s="35" t="s">
        <v>20290</v>
      </c>
      <c r="M5047" s="35" t="s">
        <v>50</v>
      </c>
      <c r="N5047" s="35" t="s">
        <v>133</v>
      </c>
      <c r="O5047" s="38"/>
      <c r="P5047" s="38"/>
    </row>
    <row r="5048">
      <c r="A5048" s="39">
        <v>210236.0</v>
      </c>
      <c r="B5048" s="40" t="s">
        <v>90</v>
      </c>
      <c r="C5048" s="40" t="s">
        <v>91</v>
      </c>
      <c r="D5048" s="40" t="s">
        <v>1729</v>
      </c>
      <c r="E5048" s="40" t="s">
        <v>68</v>
      </c>
      <c r="F5048" s="41" t="s">
        <v>33</v>
      </c>
      <c r="G5048" s="41" t="s">
        <v>20291</v>
      </c>
      <c r="H5048" s="41" t="s">
        <v>20292</v>
      </c>
      <c r="I5048" s="41" t="s">
        <v>4282</v>
      </c>
      <c r="J5048" s="40" t="s">
        <v>4283</v>
      </c>
      <c r="K5048" s="41" t="s">
        <v>20293</v>
      </c>
      <c r="L5048" s="41" t="s">
        <v>10671</v>
      </c>
      <c r="M5048" s="41" t="s">
        <v>50</v>
      </c>
      <c r="N5048" s="41" t="s">
        <v>183</v>
      </c>
      <c r="O5048" s="38"/>
      <c r="P5048" s="43"/>
    </row>
    <row r="5049">
      <c r="A5049" s="26">
        <v>210243.0</v>
      </c>
      <c r="B5049" s="28" t="s">
        <v>90</v>
      </c>
      <c r="C5049" s="28" t="s">
        <v>91</v>
      </c>
      <c r="D5049" s="28" t="s">
        <v>1625</v>
      </c>
      <c r="E5049" s="28" t="s">
        <v>68</v>
      </c>
      <c r="F5049" s="35" t="s">
        <v>33</v>
      </c>
      <c r="G5049" s="35" t="s">
        <v>20294</v>
      </c>
      <c r="H5049" s="35" t="s">
        <v>20295</v>
      </c>
      <c r="I5049" s="35" t="s">
        <v>1628</v>
      </c>
      <c r="J5049" s="28" t="s">
        <v>1629</v>
      </c>
      <c r="K5049" s="35" t="s">
        <v>20296</v>
      </c>
      <c r="L5049" s="35" t="s">
        <v>20297</v>
      </c>
      <c r="M5049" s="35" t="s">
        <v>78</v>
      </c>
      <c r="N5049" s="35" t="s">
        <v>183</v>
      </c>
      <c r="O5049" s="38"/>
      <c r="P5049" s="38"/>
    </row>
    <row r="5050">
      <c r="A5050" s="39">
        <v>210245.0</v>
      </c>
      <c r="B5050" s="40" t="s">
        <v>90</v>
      </c>
      <c r="C5050" s="40" t="s">
        <v>91</v>
      </c>
      <c r="D5050" s="40" t="s">
        <v>3850</v>
      </c>
      <c r="E5050" s="40" t="s">
        <v>68</v>
      </c>
      <c r="F5050" s="41" t="s">
        <v>33</v>
      </c>
      <c r="G5050" s="41" t="s">
        <v>20298</v>
      </c>
      <c r="H5050" s="41" t="s">
        <v>20299</v>
      </c>
      <c r="I5050" s="41" t="s">
        <v>4440</v>
      </c>
      <c r="J5050" s="40" t="s">
        <v>19329</v>
      </c>
      <c r="K5050" s="41" t="s">
        <v>20300</v>
      </c>
      <c r="L5050" s="41" t="s">
        <v>20301</v>
      </c>
      <c r="M5050" s="41" t="s">
        <v>1813</v>
      </c>
      <c r="N5050" s="41" t="s">
        <v>370</v>
      </c>
      <c r="O5050" s="38"/>
      <c r="P5050" s="43"/>
    </row>
    <row r="5051">
      <c r="A5051" s="26">
        <v>210254.0</v>
      </c>
      <c r="B5051" s="28" t="s">
        <v>125</v>
      </c>
      <c r="C5051" s="28" t="s">
        <v>134</v>
      </c>
      <c r="D5051" s="28" t="s">
        <v>1806</v>
      </c>
      <c r="E5051" s="28" t="s">
        <v>68</v>
      </c>
      <c r="F5051" s="35" t="s">
        <v>33</v>
      </c>
      <c r="G5051" s="35" t="s">
        <v>20302</v>
      </c>
      <c r="H5051" s="35" t="s">
        <v>20303</v>
      </c>
      <c r="I5051" s="35" t="s">
        <v>1809</v>
      </c>
      <c r="J5051" s="28" t="s">
        <v>1810</v>
      </c>
      <c r="K5051" s="35" t="s">
        <v>630</v>
      </c>
      <c r="L5051" s="35" t="s">
        <v>20304</v>
      </c>
      <c r="M5051" s="35" t="s">
        <v>1813</v>
      </c>
      <c r="N5051" s="35" t="s">
        <v>183</v>
      </c>
      <c r="O5051" s="38"/>
      <c r="P5051" s="38"/>
    </row>
    <row r="5052">
      <c r="A5052" s="39">
        <v>210261.0</v>
      </c>
      <c r="B5052" s="40" t="s">
        <v>90</v>
      </c>
      <c r="C5052" s="40" t="s">
        <v>91</v>
      </c>
      <c r="D5052" s="40" t="s">
        <v>210</v>
      </c>
      <c r="E5052" s="40" t="s">
        <v>68</v>
      </c>
      <c r="F5052" s="41" t="s">
        <v>33</v>
      </c>
      <c r="G5052" s="41" t="s">
        <v>20305</v>
      </c>
      <c r="H5052" s="41" t="s">
        <v>6616</v>
      </c>
      <c r="I5052" s="41" t="s">
        <v>1809</v>
      </c>
      <c r="J5052" s="40" t="s">
        <v>1810</v>
      </c>
      <c r="K5052" s="41" t="s">
        <v>8210</v>
      </c>
      <c r="L5052" s="41" t="s">
        <v>20306</v>
      </c>
      <c r="M5052" s="41" t="s">
        <v>1813</v>
      </c>
      <c r="N5052" s="41" t="s">
        <v>183</v>
      </c>
      <c r="O5052" s="38"/>
      <c r="P5052" s="43"/>
    </row>
    <row r="5053">
      <c r="A5053" s="26">
        <v>210264.0</v>
      </c>
      <c r="B5053" s="28" t="s">
        <v>90</v>
      </c>
      <c r="C5053" s="28" t="s">
        <v>91</v>
      </c>
      <c r="D5053" s="28" t="s">
        <v>156</v>
      </c>
      <c r="E5053" s="28" t="s">
        <v>68</v>
      </c>
      <c r="F5053" s="35" t="s">
        <v>33</v>
      </c>
      <c r="G5053" s="35" t="s">
        <v>20307</v>
      </c>
      <c r="H5053" s="35" t="s">
        <v>20308</v>
      </c>
      <c r="I5053" s="35" t="s">
        <v>5053</v>
      </c>
      <c r="J5053" s="28" t="s">
        <v>5054</v>
      </c>
      <c r="K5053" s="35" t="s">
        <v>20309</v>
      </c>
      <c r="L5053" s="35" t="s">
        <v>20310</v>
      </c>
      <c r="M5053" s="35" t="s">
        <v>78</v>
      </c>
      <c r="N5053" s="35" t="s">
        <v>51</v>
      </c>
      <c r="O5053" s="38"/>
      <c r="P5053" s="38"/>
    </row>
    <row r="5054">
      <c r="A5054" s="39">
        <v>210268.0</v>
      </c>
      <c r="B5054" s="40" t="s">
        <v>3355</v>
      </c>
      <c r="C5054" s="40" t="s">
        <v>3356</v>
      </c>
      <c r="D5054" s="40" t="s">
        <v>67</v>
      </c>
      <c r="E5054" s="40" t="s">
        <v>68</v>
      </c>
      <c r="F5054" s="41" t="s">
        <v>33</v>
      </c>
      <c r="G5054" s="41" t="s">
        <v>20311</v>
      </c>
      <c r="H5054" s="41" t="s">
        <v>20312</v>
      </c>
      <c r="I5054" s="41" t="s">
        <v>6286</v>
      </c>
      <c r="J5054" s="40" t="s">
        <v>6287</v>
      </c>
      <c r="K5054" s="41" t="s">
        <v>3359</v>
      </c>
      <c r="L5054" s="41" t="s">
        <v>20313</v>
      </c>
      <c r="M5054" s="41" t="s">
        <v>50</v>
      </c>
      <c r="N5054" s="41" t="s">
        <v>183</v>
      </c>
      <c r="O5054" s="38"/>
      <c r="P5054" s="43"/>
    </row>
    <row r="5055">
      <c r="A5055" s="26">
        <v>210276.0</v>
      </c>
      <c r="B5055" s="28" t="s">
        <v>3355</v>
      </c>
      <c r="C5055" s="28" t="s">
        <v>3356</v>
      </c>
      <c r="D5055" s="28" t="s">
        <v>67</v>
      </c>
      <c r="E5055" s="28" t="s">
        <v>68</v>
      </c>
      <c r="F5055" s="35" t="s">
        <v>33</v>
      </c>
      <c r="G5055" s="35" t="s">
        <v>20314</v>
      </c>
      <c r="H5055" s="35" t="s">
        <v>20315</v>
      </c>
      <c r="I5055" s="35" t="s">
        <v>8150</v>
      </c>
      <c r="J5055" s="28" t="s">
        <v>8151</v>
      </c>
      <c r="K5055" s="35" t="s">
        <v>3359</v>
      </c>
      <c r="L5055" s="35" t="s">
        <v>20316</v>
      </c>
      <c r="M5055" s="35" t="s">
        <v>50</v>
      </c>
      <c r="N5055" s="35" t="s">
        <v>183</v>
      </c>
      <c r="O5055" s="38"/>
      <c r="P5055" s="38"/>
    </row>
    <row r="5056">
      <c r="A5056" s="39">
        <v>210286.0</v>
      </c>
      <c r="B5056" s="40" t="s">
        <v>90</v>
      </c>
      <c r="C5056" s="40" t="s">
        <v>91</v>
      </c>
      <c r="D5056" s="40" t="s">
        <v>210</v>
      </c>
      <c r="E5056" s="40" t="s">
        <v>68</v>
      </c>
      <c r="F5056" s="41" t="s">
        <v>33</v>
      </c>
      <c r="G5056" s="41" t="s">
        <v>2494</v>
      </c>
      <c r="H5056" s="41" t="s">
        <v>20317</v>
      </c>
      <c r="I5056" s="41" t="s">
        <v>3469</v>
      </c>
      <c r="J5056" s="40" t="s">
        <v>3470</v>
      </c>
      <c r="K5056" s="41" t="s">
        <v>2496</v>
      </c>
      <c r="L5056" s="41" t="s">
        <v>20318</v>
      </c>
      <c r="M5056" s="41" t="s">
        <v>1813</v>
      </c>
      <c r="N5056" s="41" t="s">
        <v>117</v>
      </c>
      <c r="O5056" s="38"/>
      <c r="P5056" s="43"/>
    </row>
    <row r="5057">
      <c r="A5057" s="26">
        <v>210292.0</v>
      </c>
      <c r="B5057" s="28" t="s">
        <v>3355</v>
      </c>
      <c r="C5057" s="28" t="s">
        <v>3356</v>
      </c>
      <c r="D5057" s="28" t="s">
        <v>1625</v>
      </c>
      <c r="E5057" s="28" t="s">
        <v>68</v>
      </c>
      <c r="F5057" s="35" t="s">
        <v>33</v>
      </c>
      <c r="G5057" s="35" t="s">
        <v>20319</v>
      </c>
      <c r="H5057" s="35" t="s">
        <v>20320</v>
      </c>
      <c r="I5057" s="35" t="s">
        <v>6255</v>
      </c>
      <c r="J5057" s="28" t="s">
        <v>10841</v>
      </c>
      <c r="K5057" s="35" t="s">
        <v>3359</v>
      </c>
      <c r="L5057" s="35" t="s">
        <v>20321</v>
      </c>
      <c r="M5057" s="35" t="s">
        <v>78</v>
      </c>
      <c r="N5057" s="35" t="s">
        <v>183</v>
      </c>
      <c r="O5057" s="38"/>
      <c r="P5057" s="38"/>
    </row>
    <row r="5058">
      <c r="A5058" s="39">
        <v>210298.0</v>
      </c>
      <c r="B5058" s="40" t="s">
        <v>90</v>
      </c>
      <c r="C5058" s="40" t="s">
        <v>91</v>
      </c>
      <c r="D5058" s="40" t="s">
        <v>1806</v>
      </c>
      <c r="E5058" s="40" t="s">
        <v>68</v>
      </c>
      <c r="F5058" s="41" t="s">
        <v>33</v>
      </c>
      <c r="G5058" s="41" t="s">
        <v>20322</v>
      </c>
      <c r="H5058" s="41" t="s">
        <v>20323</v>
      </c>
      <c r="I5058" s="41" t="s">
        <v>5263</v>
      </c>
      <c r="J5058" s="40" t="s">
        <v>5264</v>
      </c>
      <c r="K5058" s="41" t="s">
        <v>20324</v>
      </c>
      <c r="L5058" s="41" t="s">
        <v>20325</v>
      </c>
      <c r="M5058" s="41" t="s">
        <v>1813</v>
      </c>
      <c r="N5058" s="41" t="s">
        <v>476</v>
      </c>
      <c r="O5058" s="38"/>
      <c r="P5058" s="43"/>
    </row>
    <row r="5059">
      <c r="A5059" s="26">
        <v>210302.0</v>
      </c>
      <c r="B5059" s="28" t="s">
        <v>90</v>
      </c>
      <c r="C5059" s="28" t="s">
        <v>91</v>
      </c>
      <c r="D5059" s="28" t="s">
        <v>3260</v>
      </c>
      <c r="E5059" s="28" t="s">
        <v>68</v>
      </c>
      <c r="F5059" s="35" t="s">
        <v>33</v>
      </c>
      <c r="G5059" s="35" t="s">
        <v>20326</v>
      </c>
      <c r="H5059" s="35" t="s">
        <v>20327</v>
      </c>
      <c r="I5059" s="35" t="s">
        <v>4499</v>
      </c>
      <c r="J5059" s="28" t="s">
        <v>4500</v>
      </c>
      <c r="K5059" s="35" t="s">
        <v>20328</v>
      </c>
      <c r="L5059" s="35" t="s">
        <v>20329</v>
      </c>
      <c r="M5059" s="35" t="s">
        <v>50</v>
      </c>
      <c r="N5059" s="35" t="s">
        <v>183</v>
      </c>
      <c r="O5059" s="38"/>
      <c r="P5059" s="38"/>
    </row>
    <row r="5060">
      <c r="A5060" s="39">
        <v>210308.0</v>
      </c>
      <c r="B5060" s="40" t="s">
        <v>3355</v>
      </c>
      <c r="C5060" s="40" t="s">
        <v>3356</v>
      </c>
      <c r="D5060" s="40" t="s">
        <v>1625</v>
      </c>
      <c r="E5060" s="40" t="s">
        <v>68</v>
      </c>
      <c r="F5060" s="41" t="s">
        <v>33</v>
      </c>
      <c r="G5060" s="41" t="s">
        <v>20330</v>
      </c>
      <c r="H5060" s="41" t="s">
        <v>20331</v>
      </c>
      <c r="I5060" s="41" t="s">
        <v>6255</v>
      </c>
      <c r="J5060" s="40" t="s">
        <v>6256</v>
      </c>
      <c r="K5060" s="41" t="s">
        <v>3359</v>
      </c>
      <c r="L5060" s="41" t="s">
        <v>20332</v>
      </c>
      <c r="M5060" s="41" t="s">
        <v>78</v>
      </c>
      <c r="N5060" s="41" t="s">
        <v>183</v>
      </c>
      <c r="O5060" s="38"/>
      <c r="P5060" s="43"/>
    </row>
    <row r="5061">
      <c r="A5061" s="26">
        <v>210312.0</v>
      </c>
      <c r="B5061" s="28" t="s">
        <v>5829</v>
      </c>
      <c r="C5061" s="28" t="s">
        <v>5830</v>
      </c>
      <c r="D5061" s="28" t="s">
        <v>1487</v>
      </c>
      <c r="E5061" s="28" t="s">
        <v>68</v>
      </c>
      <c r="F5061" s="35" t="s">
        <v>33</v>
      </c>
      <c r="G5061" s="35" t="s">
        <v>20333</v>
      </c>
      <c r="H5061" s="35" t="s">
        <v>20334</v>
      </c>
      <c r="I5061" s="35" t="s">
        <v>3722</v>
      </c>
      <c r="J5061" s="28" t="s">
        <v>3723</v>
      </c>
      <c r="K5061" s="35" t="s">
        <v>444</v>
      </c>
      <c r="L5061" s="35" t="s">
        <v>20335</v>
      </c>
      <c r="M5061" s="35" t="s">
        <v>1494</v>
      </c>
      <c r="N5061" s="35" t="s">
        <v>183</v>
      </c>
      <c r="O5061" s="38"/>
      <c r="P5061" s="38"/>
    </row>
    <row r="5062">
      <c r="A5062" s="39">
        <v>210313.0</v>
      </c>
      <c r="B5062" s="40" t="s">
        <v>90</v>
      </c>
      <c r="C5062" s="40" t="s">
        <v>91</v>
      </c>
      <c r="D5062" s="40" t="s">
        <v>156</v>
      </c>
      <c r="E5062" s="40" t="s">
        <v>68</v>
      </c>
      <c r="F5062" s="41" t="s">
        <v>33</v>
      </c>
      <c r="G5062" s="41" t="s">
        <v>20336</v>
      </c>
      <c r="H5062" s="41" t="s">
        <v>20337</v>
      </c>
      <c r="I5062" s="41" t="s">
        <v>7058</v>
      </c>
      <c r="J5062" s="40" t="s">
        <v>7059</v>
      </c>
      <c r="K5062" s="41" t="s">
        <v>7471</v>
      </c>
      <c r="L5062" s="41" t="s">
        <v>20338</v>
      </c>
      <c r="M5062" s="41" t="s">
        <v>2815</v>
      </c>
      <c r="N5062" s="41" t="s">
        <v>871</v>
      </c>
      <c r="O5062" s="38"/>
      <c r="P5062" s="43"/>
    </row>
    <row r="5063">
      <c r="A5063" s="26">
        <v>210316.0</v>
      </c>
      <c r="B5063" s="28" t="s">
        <v>3355</v>
      </c>
      <c r="C5063" s="28" t="s">
        <v>3356</v>
      </c>
      <c r="D5063" s="28" t="s">
        <v>67</v>
      </c>
      <c r="E5063" s="28" t="s">
        <v>68</v>
      </c>
      <c r="F5063" s="35" t="s">
        <v>33</v>
      </c>
      <c r="G5063" s="35" t="s">
        <v>20339</v>
      </c>
      <c r="H5063" s="35" t="s">
        <v>20340</v>
      </c>
      <c r="I5063" s="35" t="s">
        <v>193</v>
      </c>
      <c r="J5063" s="28" t="s">
        <v>4157</v>
      </c>
      <c r="K5063" s="35" t="s">
        <v>3359</v>
      </c>
      <c r="L5063" s="35" t="s">
        <v>20341</v>
      </c>
      <c r="M5063" s="35" t="s">
        <v>78</v>
      </c>
      <c r="N5063" s="35" t="s">
        <v>183</v>
      </c>
      <c r="O5063" s="38"/>
      <c r="P5063" s="38"/>
    </row>
    <row r="5064">
      <c r="A5064" s="39">
        <v>210322.0</v>
      </c>
      <c r="B5064" s="40" t="s">
        <v>5829</v>
      </c>
      <c r="C5064" s="40" t="s">
        <v>5830</v>
      </c>
      <c r="D5064" s="40" t="s">
        <v>1487</v>
      </c>
      <c r="E5064" s="40" t="s">
        <v>68</v>
      </c>
      <c r="F5064" s="41" t="s">
        <v>33</v>
      </c>
      <c r="G5064" s="41" t="s">
        <v>20342</v>
      </c>
      <c r="H5064" s="41" t="s">
        <v>20343</v>
      </c>
      <c r="I5064" s="41" t="s">
        <v>5772</v>
      </c>
      <c r="J5064" s="40" t="s">
        <v>5773</v>
      </c>
      <c r="K5064" s="41" t="s">
        <v>444</v>
      </c>
      <c r="L5064" s="41" t="s">
        <v>20344</v>
      </c>
      <c r="M5064" s="41" t="s">
        <v>1494</v>
      </c>
      <c r="N5064" s="41" t="s">
        <v>183</v>
      </c>
      <c r="O5064" s="38"/>
      <c r="P5064" s="43"/>
    </row>
    <row r="5065">
      <c r="A5065" s="26">
        <v>210335.0</v>
      </c>
      <c r="B5065" s="28" t="s">
        <v>5829</v>
      </c>
      <c r="C5065" s="28" t="s">
        <v>5830</v>
      </c>
      <c r="D5065" s="28" t="s">
        <v>1487</v>
      </c>
      <c r="E5065" s="28" t="s">
        <v>68</v>
      </c>
      <c r="F5065" s="35" t="s">
        <v>33</v>
      </c>
      <c r="G5065" s="35" t="s">
        <v>20345</v>
      </c>
      <c r="H5065" s="35" t="s">
        <v>20346</v>
      </c>
      <c r="I5065" s="35" t="s">
        <v>5772</v>
      </c>
      <c r="J5065" s="28" t="s">
        <v>5773</v>
      </c>
      <c r="K5065" s="35" t="s">
        <v>444</v>
      </c>
      <c r="L5065" s="35" t="s">
        <v>20347</v>
      </c>
      <c r="M5065" s="35" t="s">
        <v>1494</v>
      </c>
      <c r="N5065" s="35" t="s">
        <v>183</v>
      </c>
      <c r="O5065" s="38"/>
      <c r="P5065" s="38"/>
    </row>
    <row r="5066">
      <c r="A5066" s="39">
        <v>210340.0</v>
      </c>
      <c r="B5066" s="40" t="s">
        <v>3355</v>
      </c>
      <c r="C5066" s="40" t="s">
        <v>3356</v>
      </c>
      <c r="D5066" s="40" t="s">
        <v>67</v>
      </c>
      <c r="E5066" s="40" t="s">
        <v>68</v>
      </c>
      <c r="F5066" s="41" t="s">
        <v>33</v>
      </c>
      <c r="G5066" s="41" t="s">
        <v>20348</v>
      </c>
      <c r="H5066" s="41" t="s">
        <v>20349</v>
      </c>
      <c r="I5066" s="41" t="s">
        <v>6286</v>
      </c>
      <c r="J5066" s="40" t="s">
        <v>6287</v>
      </c>
      <c r="K5066" s="41" t="s">
        <v>3359</v>
      </c>
      <c r="L5066" s="41" t="s">
        <v>20350</v>
      </c>
      <c r="M5066" s="41" t="s">
        <v>50</v>
      </c>
      <c r="N5066" s="41" t="s">
        <v>183</v>
      </c>
      <c r="O5066" s="38"/>
      <c r="P5066" s="43"/>
    </row>
    <row r="5067">
      <c r="A5067" s="26">
        <v>210347.0</v>
      </c>
      <c r="B5067" s="28" t="s">
        <v>5829</v>
      </c>
      <c r="C5067" s="28" t="s">
        <v>5830</v>
      </c>
      <c r="D5067" s="28" t="s">
        <v>1838</v>
      </c>
      <c r="E5067" s="28" t="s">
        <v>68</v>
      </c>
      <c r="F5067" s="35" t="s">
        <v>33</v>
      </c>
      <c r="G5067" s="35" t="s">
        <v>20351</v>
      </c>
      <c r="H5067" s="35" t="s">
        <v>20352</v>
      </c>
      <c r="I5067" s="35" t="s">
        <v>4317</v>
      </c>
      <c r="J5067" s="28" t="s">
        <v>4318</v>
      </c>
      <c r="K5067" s="35" t="s">
        <v>444</v>
      </c>
      <c r="L5067" s="35" t="s">
        <v>20353</v>
      </c>
      <c r="M5067" s="35" t="s">
        <v>1494</v>
      </c>
      <c r="N5067" s="35" t="s">
        <v>183</v>
      </c>
      <c r="O5067" s="38"/>
      <c r="P5067" s="38"/>
    </row>
    <row r="5068">
      <c r="A5068" s="39">
        <v>210348.0</v>
      </c>
      <c r="B5068" s="40" t="s">
        <v>3355</v>
      </c>
      <c r="C5068" s="40" t="s">
        <v>3356</v>
      </c>
      <c r="D5068" s="40" t="s">
        <v>156</v>
      </c>
      <c r="E5068" s="40" t="s">
        <v>68</v>
      </c>
      <c r="F5068" s="41" t="s">
        <v>33</v>
      </c>
      <c r="G5068" s="41" t="s">
        <v>20354</v>
      </c>
      <c r="H5068" s="41" t="s">
        <v>20355</v>
      </c>
      <c r="I5068" s="41" t="s">
        <v>5053</v>
      </c>
      <c r="J5068" s="40" t="s">
        <v>5054</v>
      </c>
      <c r="K5068" s="41" t="s">
        <v>3359</v>
      </c>
      <c r="L5068" s="41" t="s">
        <v>20356</v>
      </c>
      <c r="M5068" s="41" t="s">
        <v>78</v>
      </c>
      <c r="N5068" s="41" t="s">
        <v>183</v>
      </c>
      <c r="O5068" s="38"/>
      <c r="P5068" s="43"/>
    </row>
    <row r="5069">
      <c r="A5069" s="26">
        <v>210350.0</v>
      </c>
      <c r="B5069" s="28" t="s">
        <v>3355</v>
      </c>
      <c r="C5069" s="28" t="s">
        <v>3356</v>
      </c>
      <c r="D5069" s="28" t="s">
        <v>1625</v>
      </c>
      <c r="E5069" s="28" t="s">
        <v>68</v>
      </c>
      <c r="F5069" s="35" t="s">
        <v>33</v>
      </c>
      <c r="G5069" s="35" t="s">
        <v>20357</v>
      </c>
      <c r="H5069" s="35" t="s">
        <v>20358</v>
      </c>
      <c r="I5069" s="35" t="s">
        <v>1717</v>
      </c>
      <c r="J5069" s="28" t="s">
        <v>1718</v>
      </c>
      <c r="K5069" s="35" t="s">
        <v>3359</v>
      </c>
      <c r="L5069" s="35" t="s">
        <v>20359</v>
      </c>
      <c r="M5069" s="35" t="s">
        <v>78</v>
      </c>
      <c r="N5069" s="35" t="s">
        <v>183</v>
      </c>
      <c r="O5069" s="38"/>
      <c r="P5069" s="38"/>
    </row>
    <row r="5070">
      <c r="A5070" s="39">
        <v>210356.0</v>
      </c>
      <c r="B5070" s="40" t="s">
        <v>3355</v>
      </c>
      <c r="C5070" s="40" t="s">
        <v>3356</v>
      </c>
      <c r="D5070" s="40" t="s">
        <v>156</v>
      </c>
      <c r="E5070" s="40" t="s">
        <v>68</v>
      </c>
      <c r="F5070" s="41" t="s">
        <v>33</v>
      </c>
      <c r="G5070" s="41" t="s">
        <v>20360</v>
      </c>
      <c r="H5070" s="41" t="s">
        <v>20361</v>
      </c>
      <c r="I5070" s="41" t="s">
        <v>160</v>
      </c>
      <c r="J5070" s="40" t="s">
        <v>161</v>
      </c>
      <c r="K5070" s="41" t="s">
        <v>3359</v>
      </c>
      <c r="L5070" s="41" t="s">
        <v>20362</v>
      </c>
      <c r="M5070" s="41" t="s">
        <v>78</v>
      </c>
      <c r="N5070" s="41" t="s">
        <v>183</v>
      </c>
      <c r="O5070" s="38"/>
      <c r="P5070" s="43"/>
    </row>
    <row r="5071">
      <c r="A5071" s="26">
        <v>210357.0</v>
      </c>
      <c r="B5071" s="28" t="s">
        <v>90</v>
      </c>
      <c r="C5071" s="28" t="s">
        <v>91</v>
      </c>
      <c r="D5071" s="28" t="s">
        <v>1806</v>
      </c>
      <c r="E5071" s="28" t="s">
        <v>68</v>
      </c>
      <c r="F5071" s="35" t="s">
        <v>33</v>
      </c>
      <c r="G5071" s="35" t="s">
        <v>20363</v>
      </c>
      <c r="H5071" s="35" t="s">
        <v>20364</v>
      </c>
      <c r="I5071" s="35" t="s">
        <v>4958</v>
      </c>
      <c r="J5071" s="28" t="s">
        <v>4959</v>
      </c>
      <c r="K5071" s="35" t="s">
        <v>20365</v>
      </c>
      <c r="L5071" s="35" t="s">
        <v>20366</v>
      </c>
      <c r="M5071" s="35" t="s">
        <v>1813</v>
      </c>
      <c r="N5071" s="35" t="s">
        <v>823</v>
      </c>
      <c r="O5071" s="38"/>
      <c r="P5071" s="38"/>
    </row>
    <row r="5072">
      <c r="A5072" s="39">
        <v>210358.0</v>
      </c>
      <c r="B5072" s="40" t="s">
        <v>3355</v>
      </c>
      <c r="C5072" s="40" t="s">
        <v>3356</v>
      </c>
      <c r="D5072" s="40" t="s">
        <v>1625</v>
      </c>
      <c r="E5072" s="40" t="s">
        <v>68</v>
      </c>
      <c r="F5072" s="41" t="s">
        <v>33</v>
      </c>
      <c r="G5072" s="41" t="s">
        <v>20367</v>
      </c>
      <c r="H5072" s="41" t="s">
        <v>20368</v>
      </c>
      <c r="I5072" s="41" t="s">
        <v>3546</v>
      </c>
      <c r="J5072" s="40" t="s">
        <v>3898</v>
      </c>
      <c r="K5072" s="41" t="s">
        <v>3359</v>
      </c>
      <c r="L5072" s="41" t="s">
        <v>20369</v>
      </c>
      <c r="M5072" s="41" t="s">
        <v>78</v>
      </c>
      <c r="N5072" s="41" t="s">
        <v>183</v>
      </c>
      <c r="O5072" s="38"/>
      <c r="P5072" s="43"/>
    </row>
    <row r="5073">
      <c r="A5073" s="26">
        <v>210364.0</v>
      </c>
      <c r="B5073" s="28" t="s">
        <v>3355</v>
      </c>
      <c r="C5073" s="28" t="s">
        <v>3356</v>
      </c>
      <c r="D5073" s="28" t="s">
        <v>156</v>
      </c>
      <c r="E5073" s="28" t="s">
        <v>68</v>
      </c>
      <c r="F5073" s="35" t="s">
        <v>33</v>
      </c>
      <c r="G5073" s="35" t="s">
        <v>20370</v>
      </c>
      <c r="H5073" s="35" t="s">
        <v>20371</v>
      </c>
      <c r="I5073" s="35" t="s">
        <v>172</v>
      </c>
      <c r="J5073" s="28" t="s">
        <v>174</v>
      </c>
      <c r="K5073" s="35" t="s">
        <v>3359</v>
      </c>
      <c r="L5073" s="35" t="s">
        <v>20372</v>
      </c>
      <c r="M5073" s="35" t="s">
        <v>78</v>
      </c>
      <c r="N5073" s="35" t="s">
        <v>183</v>
      </c>
      <c r="O5073" s="38"/>
      <c r="P5073" s="38"/>
    </row>
    <row r="5074">
      <c r="A5074" s="39">
        <v>210365.0</v>
      </c>
      <c r="B5074" s="40" t="s">
        <v>5829</v>
      </c>
      <c r="C5074" s="40" t="s">
        <v>5830</v>
      </c>
      <c r="D5074" s="40" t="s">
        <v>1838</v>
      </c>
      <c r="E5074" s="40" t="s">
        <v>68</v>
      </c>
      <c r="F5074" s="41" t="s">
        <v>33</v>
      </c>
      <c r="G5074" s="41" t="s">
        <v>20373</v>
      </c>
      <c r="H5074" s="41" t="s">
        <v>20374</v>
      </c>
      <c r="I5074" s="41" t="s">
        <v>4317</v>
      </c>
      <c r="J5074" s="40" t="s">
        <v>4318</v>
      </c>
      <c r="K5074" s="41" t="s">
        <v>444</v>
      </c>
      <c r="L5074" s="41" t="s">
        <v>20375</v>
      </c>
      <c r="M5074" s="41" t="s">
        <v>1494</v>
      </c>
      <c r="N5074" s="41" t="s">
        <v>183</v>
      </c>
      <c r="O5074" s="38"/>
      <c r="P5074" s="43"/>
    </row>
    <row r="5075">
      <c r="A5075" s="26">
        <v>210366.0</v>
      </c>
      <c r="B5075" s="28" t="s">
        <v>3355</v>
      </c>
      <c r="C5075" s="28" t="s">
        <v>3356</v>
      </c>
      <c r="D5075" s="28" t="s">
        <v>1625</v>
      </c>
      <c r="E5075" s="28" t="s">
        <v>68</v>
      </c>
      <c r="F5075" s="35" t="s">
        <v>33</v>
      </c>
      <c r="G5075" s="35" t="s">
        <v>20376</v>
      </c>
      <c r="H5075" s="35" t="s">
        <v>20377</v>
      </c>
      <c r="I5075" s="35" t="s">
        <v>1628</v>
      </c>
      <c r="J5075" s="28" t="s">
        <v>1629</v>
      </c>
      <c r="K5075" s="35" t="s">
        <v>3359</v>
      </c>
      <c r="L5075" s="35" t="s">
        <v>20378</v>
      </c>
      <c r="M5075" s="35" t="s">
        <v>78</v>
      </c>
      <c r="N5075" s="35" t="s">
        <v>183</v>
      </c>
      <c r="O5075" s="38"/>
      <c r="P5075" s="38"/>
    </row>
    <row r="5076">
      <c r="A5076" s="39">
        <v>210373.0</v>
      </c>
      <c r="B5076" s="40" t="s">
        <v>125</v>
      </c>
      <c r="C5076" s="40" t="s">
        <v>134</v>
      </c>
      <c r="D5076" s="40" t="s">
        <v>67</v>
      </c>
      <c r="E5076" s="40" t="s">
        <v>68</v>
      </c>
      <c r="F5076" s="41" t="s">
        <v>33</v>
      </c>
      <c r="G5076" s="41" t="s">
        <v>20379</v>
      </c>
      <c r="H5076" s="41" t="s">
        <v>20380</v>
      </c>
      <c r="I5076" s="41" t="s">
        <v>7834</v>
      </c>
      <c r="J5076" s="40" t="s">
        <v>7835</v>
      </c>
      <c r="K5076" s="41" t="s">
        <v>6282</v>
      </c>
      <c r="L5076" s="41" t="s">
        <v>20381</v>
      </c>
      <c r="M5076" s="41" t="s">
        <v>50</v>
      </c>
      <c r="N5076" s="41" t="s">
        <v>183</v>
      </c>
      <c r="O5076" s="38"/>
      <c r="P5076" s="43"/>
    </row>
    <row r="5077">
      <c r="A5077" s="26">
        <v>210374.0</v>
      </c>
      <c r="B5077" s="28" t="s">
        <v>90</v>
      </c>
      <c r="C5077" s="28" t="s">
        <v>91</v>
      </c>
      <c r="D5077" s="28" t="s">
        <v>1487</v>
      </c>
      <c r="E5077" s="28" t="s">
        <v>68</v>
      </c>
      <c r="F5077" s="35" t="s">
        <v>33</v>
      </c>
      <c r="G5077" s="35" t="s">
        <v>20382</v>
      </c>
      <c r="H5077" s="35" t="s">
        <v>20383</v>
      </c>
      <c r="I5077" s="35" t="s">
        <v>3732</v>
      </c>
      <c r="J5077" s="28" t="s">
        <v>5559</v>
      </c>
      <c r="K5077" s="35" t="s">
        <v>20384</v>
      </c>
      <c r="L5077" s="35" t="s">
        <v>20385</v>
      </c>
      <c r="M5077" s="35" t="s">
        <v>1494</v>
      </c>
      <c r="N5077" s="35" t="s">
        <v>99</v>
      </c>
      <c r="O5077" s="38"/>
      <c r="P5077" s="38"/>
    </row>
    <row r="5078">
      <c r="A5078" s="39">
        <v>210380.0</v>
      </c>
      <c r="B5078" s="40" t="s">
        <v>3355</v>
      </c>
      <c r="C5078" s="40" t="s">
        <v>3356</v>
      </c>
      <c r="D5078" s="40" t="s">
        <v>210</v>
      </c>
      <c r="E5078" s="40" t="s">
        <v>68</v>
      </c>
      <c r="F5078" s="41" t="s">
        <v>33</v>
      </c>
      <c r="G5078" s="41" t="s">
        <v>20386</v>
      </c>
      <c r="H5078" s="41" t="s">
        <v>20387</v>
      </c>
      <c r="I5078" s="41" t="s">
        <v>3562</v>
      </c>
      <c r="J5078" s="40" t="s">
        <v>3563</v>
      </c>
      <c r="K5078" s="41" t="s">
        <v>3359</v>
      </c>
      <c r="L5078" s="41" t="s">
        <v>20388</v>
      </c>
      <c r="M5078" s="41" t="s">
        <v>1813</v>
      </c>
      <c r="N5078" s="41" t="s">
        <v>183</v>
      </c>
      <c r="O5078" s="38"/>
      <c r="P5078" s="43"/>
    </row>
    <row r="5079">
      <c r="A5079" s="26">
        <v>210383.0</v>
      </c>
      <c r="B5079" s="28" t="s">
        <v>5829</v>
      </c>
      <c r="C5079" s="28" t="s">
        <v>5830</v>
      </c>
      <c r="D5079" s="28" t="s">
        <v>1838</v>
      </c>
      <c r="E5079" s="28" t="s">
        <v>68</v>
      </c>
      <c r="F5079" s="35" t="s">
        <v>33</v>
      </c>
      <c r="G5079" s="35" t="s">
        <v>20389</v>
      </c>
      <c r="H5079" s="35" t="s">
        <v>20390</v>
      </c>
      <c r="I5079" s="35" t="s">
        <v>3903</v>
      </c>
      <c r="J5079" s="28" t="s">
        <v>3904</v>
      </c>
      <c r="K5079" s="35" t="s">
        <v>444</v>
      </c>
      <c r="L5079" s="35" t="s">
        <v>20391</v>
      </c>
      <c r="M5079" s="35" t="s">
        <v>1494</v>
      </c>
      <c r="N5079" s="35" t="s">
        <v>183</v>
      </c>
      <c r="O5079" s="38"/>
      <c r="P5079" s="38"/>
    </row>
    <row r="5080">
      <c r="A5080" s="39">
        <v>210385.0</v>
      </c>
      <c r="B5080" s="40" t="s">
        <v>60</v>
      </c>
      <c r="C5080" s="40" t="s">
        <v>65</v>
      </c>
      <c r="D5080" s="40" t="s">
        <v>3587</v>
      </c>
      <c r="E5080" s="40" t="s">
        <v>32</v>
      </c>
      <c r="F5080" s="41" t="s">
        <v>33</v>
      </c>
      <c r="G5080" s="41" t="s">
        <v>20392</v>
      </c>
      <c r="H5080" s="41" t="s">
        <v>20393</v>
      </c>
      <c r="I5080" s="41" t="s">
        <v>3669</v>
      </c>
      <c r="J5080" s="40" t="s">
        <v>3670</v>
      </c>
      <c r="K5080" s="41" t="s">
        <v>76</v>
      </c>
      <c r="L5080" s="41" t="s">
        <v>20394</v>
      </c>
      <c r="M5080" s="41" t="s">
        <v>3594</v>
      </c>
      <c r="N5080" s="41" t="s">
        <v>51</v>
      </c>
      <c r="O5080" s="38"/>
      <c r="P5080" s="43"/>
    </row>
    <row r="5081">
      <c r="A5081" s="26">
        <v>210388.0</v>
      </c>
      <c r="B5081" s="28" t="s">
        <v>90</v>
      </c>
      <c r="C5081" s="28" t="s">
        <v>91</v>
      </c>
      <c r="D5081" s="28" t="s">
        <v>1487</v>
      </c>
      <c r="E5081" s="28" t="s">
        <v>68</v>
      </c>
      <c r="F5081" s="35" t="s">
        <v>33</v>
      </c>
      <c r="G5081" s="35" t="s">
        <v>20395</v>
      </c>
      <c r="H5081" s="35" t="s">
        <v>20396</v>
      </c>
      <c r="I5081" s="35" t="s">
        <v>3745</v>
      </c>
      <c r="J5081" s="28" t="s">
        <v>3746</v>
      </c>
      <c r="K5081" s="35" t="s">
        <v>20397</v>
      </c>
      <c r="L5081" s="35" t="s">
        <v>20398</v>
      </c>
      <c r="M5081" s="35" t="s">
        <v>1494</v>
      </c>
      <c r="N5081" s="35" t="s">
        <v>117</v>
      </c>
      <c r="O5081" s="38"/>
      <c r="P5081" s="38"/>
    </row>
    <row r="5082">
      <c r="A5082" s="39">
        <v>210389.0</v>
      </c>
      <c r="B5082" s="40" t="s">
        <v>3355</v>
      </c>
      <c r="C5082" s="40" t="s">
        <v>3356</v>
      </c>
      <c r="D5082" s="40" t="s">
        <v>3850</v>
      </c>
      <c r="E5082" s="40" t="s">
        <v>68</v>
      </c>
      <c r="F5082" s="41" t="s">
        <v>33</v>
      </c>
      <c r="G5082" s="41" t="s">
        <v>20399</v>
      </c>
      <c r="H5082" s="41" t="s">
        <v>20400</v>
      </c>
      <c r="I5082" s="41" t="s">
        <v>3956</v>
      </c>
      <c r="J5082" s="40" t="s">
        <v>3957</v>
      </c>
      <c r="K5082" s="41" t="s">
        <v>3359</v>
      </c>
      <c r="L5082" s="41" t="s">
        <v>20401</v>
      </c>
      <c r="M5082" s="41" t="s">
        <v>1813</v>
      </c>
      <c r="N5082" s="41" t="s">
        <v>183</v>
      </c>
      <c r="O5082" s="38"/>
      <c r="P5082" s="43"/>
    </row>
    <row r="5083">
      <c r="A5083" s="26">
        <v>210397.0</v>
      </c>
      <c r="B5083" s="28" t="s">
        <v>3355</v>
      </c>
      <c r="C5083" s="28" t="s">
        <v>3356</v>
      </c>
      <c r="D5083" s="28" t="s">
        <v>210</v>
      </c>
      <c r="E5083" s="28" t="s">
        <v>68</v>
      </c>
      <c r="F5083" s="35" t="s">
        <v>33</v>
      </c>
      <c r="G5083" s="35" t="s">
        <v>20402</v>
      </c>
      <c r="H5083" s="35" t="s">
        <v>20403</v>
      </c>
      <c r="I5083" s="35" t="s">
        <v>172</v>
      </c>
      <c r="J5083" s="28" t="s">
        <v>214</v>
      </c>
      <c r="K5083" s="35" t="s">
        <v>3359</v>
      </c>
      <c r="L5083" s="35" t="s">
        <v>20404</v>
      </c>
      <c r="M5083" s="35" t="s">
        <v>78</v>
      </c>
      <c r="N5083" s="35" t="s">
        <v>183</v>
      </c>
      <c r="O5083" s="38"/>
      <c r="P5083" s="38"/>
    </row>
    <row r="5084">
      <c r="A5084" s="39">
        <v>210408.0</v>
      </c>
      <c r="B5084" s="40" t="s">
        <v>5829</v>
      </c>
      <c r="C5084" s="40" t="s">
        <v>5830</v>
      </c>
      <c r="D5084" s="40" t="s">
        <v>1838</v>
      </c>
      <c r="E5084" s="40" t="s">
        <v>68</v>
      </c>
      <c r="F5084" s="41" t="s">
        <v>33</v>
      </c>
      <c r="G5084" s="41" t="s">
        <v>20405</v>
      </c>
      <c r="H5084" s="41" t="s">
        <v>20406</v>
      </c>
      <c r="I5084" s="41" t="s">
        <v>4317</v>
      </c>
      <c r="J5084" s="40" t="s">
        <v>4318</v>
      </c>
      <c r="K5084" s="41" t="s">
        <v>20407</v>
      </c>
      <c r="L5084" s="41" t="s">
        <v>20408</v>
      </c>
      <c r="M5084" s="41" t="s">
        <v>1494</v>
      </c>
      <c r="N5084" s="41" t="s">
        <v>183</v>
      </c>
      <c r="O5084" s="38"/>
      <c r="P5084" s="43"/>
    </row>
    <row r="5085">
      <c r="A5085" s="26">
        <v>210416.0</v>
      </c>
      <c r="B5085" s="28" t="s">
        <v>5829</v>
      </c>
      <c r="C5085" s="28" t="s">
        <v>5830</v>
      </c>
      <c r="D5085" s="28" t="s">
        <v>1806</v>
      </c>
      <c r="E5085" s="28" t="s">
        <v>68</v>
      </c>
      <c r="F5085" s="35" t="s">
        <v>33</v>
      </c>
      <c r="G5085" s="35" t="s">
        <v>20409</v>
      </c>
      <c r="H5085" s="35" t="s">
        <v>20410</v>
      </c>
      <c r="I5085" s="35" t="s">
        <v>1968</v>
      </c>
      <c r="J5085" s="28" t="s">
        <v>1969</v>
      </c>
      <c r="K5085" s="35" t="s">
        <v>444</v>
      </c>
      <c r="L5085" s="35" t="s">
        <v>20411</v>
      </c>
      <c r="M5085" s="35" t="s">
        <v>78</v>
      </c>
      <c r="N5085" s="35" t="s">
        <v>183</v>
      </c>
      <c r="O5085" s="38"/>
      <c r="P5085" s="38"/>
    </row>
    <row r="5086">
      <c r="A5086" s="39">
        <v>210433.0</v>
      </c>
      <c r="B5086" s="40" t="s">
        <v>90</v>
      </c>
      <c r="C5086" s="40" t="s">
        <v>91</v>
      </c>
      <c r="D5086" s="40" t="s">
        <v>67</v>
      </c>
      <c r="E5086" s="40" t="s">
        <v>68</v>
      </c>
      <c r="F5086" s="41" t="s">
        <v>33</v>
      </c>
      <c r="G5086" s="41" t="s">
        <v>9135</v>
      </c>
      <c r="H5086" s="41" t="s">
        <v>20412</v>
      </c>
      <c r="I5086" s="41" t="s">
        <v>6894</v>
      </c>
      <c r="J5086" s="40" t="s">
        <v>6895</v>
      </c>
      <c r="K5086" s="41" t="s">
        <v>20413</v>
      </c>
      <c r="L5086" s="41" t="s">
        <v>20414</v>
      </c>
      <c r="M5086" s="41" t="s">
        <v>50</v>
      </c>
      <c r="N5086" s="41" t="s">
        <v>823</v>
      </c>
      <c r="O5086" s="38"/>
      <c r="P5086" s="43"/>
    </row>
    <row r="5087">
      <c r="A5087" s="26">
        <v>210446.0</v>
      </c>
      <c r="B5087" s="28" t="s">
        <v>90</v>
      </c>
      <c r="C5087" s="28" t="s">
        <v>91</v>
      </c>
      <c r="D5087" s="28" t="s">
        <v>156</v>
      </c>
      <c r="E5087" s="28" t="s">
        <v>68</v>
      </c>
      <c r="F5087" s="35" t="s">
        <v>33</v>
      </c>
      <c r="G5087" s="35" t="s">
        <v>20415</v>
      </c>
      <c r="H5087" s="35" t="s">
        <v>20416</v>
      </c>
      <c r="I5087" s="35" t="s">
        <v>160</v>
      </c>
      <c r="J5087" s="28" t="s">
        <v>161</v>
      </c>
      <c r="K5087" s="35" t="s">
        <v>20417</v>
      </c>
      <c r="L5087" s="35" t="s">
        <v>20418</v>
      </c>
      <c r="M5087" s="35" t="s">
        <v>78</v>
      </c>
      <c r="N5087" s="35" t="s">
        <v>334</v>
      </c>
      <c r="O5087" s="38"/>
      <c r="P5087" s="38"/>
    </row>
    <row r="5088">
      <c r="A5088" s="39">
        <v>210460.0</v>
      </c>
      <c r="B5088" s="40" t="s">
        <v>90</v>
      </c>
      <c r="C5088" s="40" t="s">
        <v>91</v>
      </c>
      <c r="D5088" s="40" t="s">
        <v>1838</v>
      </c>
      <c r="E5088" s="40" t="s">
        <v>68</v>
      </c>
      <c r="F5088" s="41" t="s">
        <v>33</v>
      </c>
      <c r="G5088" s="41" t="s">
        <v>20419</v>
      </c>
      <c r="H5088" s="41" t="s">
        <v>20420</v>
      </c>
      <c r="I5088" s="41" t="s">
        <v>5408</v>
      </c>
      <c r="J5088" s="40" t="s">
        <v>5409</v>
      </c>
      <c r="K5088" s="41" t="s">
        <v>20421</v>
      </c>
      <c r="L5088" s="41" t="s">
        <v>20422</v>
      </c>
      <c r="M5088" s="41" t="s">
        <v>1494</v>
      </c>
      <c r="N5088" s="41" t="s">
        <v>1691</v>
      </c>
      <c r="O5088" s="38"/>
      <c r="P5088" s="43"/>
    </row>
    <row r="5089">
      <c r="A5089" s="26">
        <v>210473.0</v>
      </c>
      <c r="B5089" s="28" t="s">
        <v>90</v>
      </c>
      <c r="C5089" s="28" t="s">
        <v>91</v>
      </c>
      <c r="D5089" s="28" t="s">
        <v>210</v>
      </c>
      <c r="E5089" s="28" t="s">
        <v>68</v>
      </c>
      <c r="F5089" s="35" t="s">
        <v>33</v>
      </c>
      <c r="G5089" s="35" t="s">
        <v>20423</v>
      </c>
      <c r="H5089" s="35" t="s">
        <v>20424</v>
      </c>
      <c r="I5089" s="35" t="s">
        <v>3562</v>
      </c>
      <c r="J5089" s="28" t="s">
        <v>3563</v>
      </c>
      <c r="K5089" s="35" t="s">
        <v>20425</v>
      </c>
      <c r="L5089" s="35" t="s">
        <v>20426</v>
      </c>
      <c r="M5089" s="35" t="s">
        <v>1813</v>
      </c>
      <c r="N5089" s="35" t="s">
        <v>117</v>
      </c>
      <c r="O5089" s="38"/>
      <c r="P5089" s="38"/>
    </row>
    <row r="5090">
      <c r="A5090" s="39">
        <v>210488.0</v>
      </c>
      <c r="B5090" s="40" t="s">
        <v>5829</v>
      </c>
      <c r="C5090" s="40" t="s">
        <v>5830</v>
      </c>
      <c r="D5090" s="40" t="s">
        <v>1838</v>
      </c>
      <c r="E5090" s="40" t="s">
        <v>68</v>
      </c>
      <c r="F5090" s="41" t="s">
        <v>33</v>
      </c>
      <c r="G5090" s="41" t="s">
        <v>20427</v>
      </c>
      <c r="H5090" s="41" t="s">
        <v>20428</v>
      </c>
      <c r="I5090" s="41" t="s">
        <v>4317</v>
      </c>
      <c r="J5090" s="40" t="s">
        <v>4318</v>
      </c>
      <c r="K5090" s="41" t="s">
        <v>20050</v>
      </c>
      <c r="L5090" s="41" t="s">
        <v>20429</v>
      </c>
      <c r="M5090" s="41" t="s">
        <v>1494</v>
      </c>
      <c r="N5090" s="41" t="s">
        <v>183</v>
      </c>
      <c r="O5090" s="38"/>
      <c r="P5090" s="43"/>
    </row>
    <row r="5091">
      <c r="A5091" s="26">
        <v>210489.0</v>
      </c>
      <c r="B5091" s="28" t="s">
        <v>90</v>
      </c>
      <c r="C5091" s="28" t="s">
        <v>91</v>
      </c>
      <c r="D5091" s="28" t="s">
        <v>67</v>
      </c>
      <c r="E5091" s="28" t="s">
        <v>68</v>
      </c>
      <c r="F5091" s="35" t="s">
        <v>33</v>
      </c>
      <c r="G5091" s="35" t="s">
        <v>18399</v>
      </c>
      <c r="H5091" s="35" t="s">
        <v>20430</v>
      </c>
      <c r="I5091" s="35" t="s">
        <v>3546</v>
      </c>
      <c r="J5091" s="28" t="s">
        <v>3859</v>
      </c>
      <c r="K5091" s="35" t="s">
        <v>20431</v>
      </c>
      <c r="L5091" s="35" t="s">
        <v>20432</v>
      </c>
      <c r="M5091" s="35" t="s">
        <v>78</v>
      </c>
      <c r="N5091" s="35" t="s">
        <v>183</v>
      </c>
      <c r="O5091" s="38"/>
      <c r="P5091" s="38"/>
    </row>
    <row r="5092">
      <c r="A5092" s="39">
        <v>210496.0</v>
      </c>
      <c r="B5092" s="40" t="s">
        <v>5829</v>
      </c>
      <c r="C5092" s="40" t="s">
        <v>5830</v>
      </c>
      <c r="D5092" s="40" t="s">
        <v>1838</v>
      </c>
      <c r="E5092" s="40" t="s">
        <v>68</v>
      </c>
      <c r="F5092" s="41" t="s">
        <v>33</v>
      </c>
      <c r="G5092" s="41" t="s">
        <v>20433</v>
      </c>
      <c r="H5092" s="41" t="s">
        <v>20434</v>
      </c>
      <c r="I5092" s="41" t="s">
        <v>3509</v>
      </c>
      <c r="J5092" s="40" t="s">
        <v>3510</v>
      </c>
      <c r="K5092" s="41" t="s">
        <v>20435</v>
      </c>
      <c r="L5092" s="41" t="s">
        <v>20436</v>
      </c>
      <c r="M5092" s="41" t="s">
        <v>1494</v>
      </c>
      <c r="N5092" s="41" t="s">
        <v>183</v>
      </c>
      <c r="O5092" s="38"/>
      <c r="P5092" s="43"/>
    </row>
    <row r="5093">
      <c r="A5093" s="26">
        <v>210497.0</v>
      </c>
      <c r="B5093" s="28" t="s">
        <v>5829</v>
      </c>
      <c r="C5093" s="28" t="s">
        <v>5830</v>
      </c>
      <c r="D5093" s="28" t="s">
        <v>1487</v>
      </c>
      <c r="E5093" s="28" t="s">
        <v>68</v>
      </c>
      <c r="F5093" s="35" t="s">
        <v>33</v>
      </c>
      <c r="G5093" s="35" t="s">
        <v>20437</v>
      </c>
      <c r="H5093" s="35" t="s">
        <v>20438</v>
      </c>
      <c r="I5093" s="35" t="s">
        <v>3745</v>
      </c>
      <c r="J5093" s="28" t="s">
        <v>3746</v>
      </c>
      <c r="K5093" s="35" t="s">
        <v>20439</v>
      </c>
      <c r="L5093" s="35" t="s">
        <v>20440</v>
      </c>
      <c r="M5093" s="35" t="s">
        <v>1494</v>
      </c>
      <c r="N5093" s="35" t="s">
        <v>183</v>
      </c>
      <c r="O5093" s="38"/>
      <c r="P5093" s="38"/>
    </row>
    <row r="5094">
      <c r="A5094" s="39">
        <v>210498.0</v>
      </c>
      <c r="B5094" s="40" t="s">
        <v>90</v>
      </c>
      <c r="C5094" s="40" t="s">
        <v>91</v>
      </c>
      <c r="D5094" s="40" t="s">
        <v>67</v>
      </c>
      <c r="E5094" s="40" t="s">
        <v>68</v>
      </c>
      <c r="F5094" s="41" t="s">
        <v>33</v>
      </c>
      <c r="G5094" s="41" t="s">
        <v>20441</v>
      </c>
      <c r="H5094" s="41" t="s">
        <v>20442</v>
      </c>
      <c r="I5094" s="41" t="s">
        <v>193</v>
      </c>
      <c r="J5094" s="40" t="s">
        <v>194</v>
      </c>
      <c r="K5094" s="41" t="s">
        <v>20443</v>
      </c>
      <c r="L5094" s="41" t="s">
        <v>20444</v>
      </c>
      <c r="M5094" s="41" t="s">
        <v>78</v>
      </c>
      <c r="N5094" s="41" t="s">
        <v>51</v>
      </c>
      <c r="O5094" s="38"/>
      <c r="P5094" s="43"/>
    </row>
    <row r="5095">
      <c r="A5095" s="26">
        <v>210504.0</v>
      </c>
      <c r="B5095" s="28" t="s">
        <v>5829</v>
      </c>
      <c r="C5095" s="28" t="s">
        <v>5830</v>
      </c>
      <c r="D5095" s="28" t="s">
        <v>1838</v>
      </c>
      <c r="E5095" s="28" t="s">
        <v>68</v>
      </c>
      <c r="F5095" s="35" t="s">
        <v>33</v>
      </c>
      <c r="G5095" s="35" t="s">
        <v>20445</v>
      </c>
      <c r="H5095" s="35" t="s">
        <v>20446</v>
      </c>
      <c r="I5095" s="35" t="s">
        <v>3509</v>
      </c>
      <c r="J5095" s="28" t="s">
        <v>3510</v>
      </c>
      <c r="K5095" s="35" t="s">
        <v>444</v>
      </c>
      <c r="L5095" s="35" t="s">
        <v>20447</v>
      </c>
      <c r="M5095" s="35" t="s">
        <v>1494</v>
      </c>
      <c r="N5095" s="35" t="s">
        <v>183</v>
      </c>
      <c r="O5095" s="38"/>
      <c r="P5095" s="38"/>
    </row>
    <row r="5096">
      <c r="A5096" s="39">
        <v>210505.0</v>
      </c>
      <c r="B5096" s="40" t="s">
        <v>5829</v>
      </c>
      <c r="C5096" s="40" t="s">
        <v>5830</v>
      </c>
      <c r="D5096" s="40" t="s">
        <v>1487</v>
      </c>
      <c r="E5096" s="40" t="s">
        <v>68</v>
      </c>
      <c r="F5096" s="41" t="s">
        <v>33</v>
      </c>
      <c r="G5096" s="41" t="s">
        <v>20448</v>
      </c>
      <c r="H5096" s="41" t="s">
        <v>20449</v>
      </c>
      <c r="I5096" s="41" t="s">
        <v>5772</v>
      </c>
      <c r="J5096" s="40" t="s">
        <v>5773</v>
      </c>
      <c r="K5096" s="41" t="s">
        <v>444</v>
      </c>
      <c r="L5096" s="41" t="s">
        <v>20450</v>
      </c>
      <c r="M5096" s="41" t="s">
        <v>1494</v>
      </c>
      <c r="N5096" s="41" t="s">
        <v>183</v>
      </c>
      <c r="O5096" s="38"/>
      <c r="P5096" s="43"/>
    </row>
    <row r="5097">
      <c r="A5097" s="26">
        <v>210507.0</v>
      </c>
      <c r="B5097" s="28" t="s">
        <v>90</v>
      </c>
      <c r="C5097" s="28" t="s">
        <v>91</v>
      </c>
      <c r="D5097" s="28" t="s">
        <v>67</v>
      </c>
      <c r="E5097" s="28" t="s">
        <v>68</v>
      </c>
      <c r="F5097" s="35" t="s">
        <v>33</v>
      </c>
      <c r="G5097" s="35" t="s">
        <v>20451</v>
      </c>
      <c r="H5097" s="35" t="s">
        <v>20452</v>
      </c>
      <c r="I5097" s="35" t="s">
        <v>6286</v>
      </c>
      <c r="J5097" s="28" t="s">
        <v>6287</v>
      </c>
      <c r="K5097" s="35" t="s">
        <v>20453</v>
      </c>
      <c r="L5097" s="35" t="s">
        <v>20454</v>
      </c>
      <c r="M5097" s="35" t="s">
        <v>50</v>
      </c>
      <c r="N5097" s="35" t="s">
        <v>99</v>
      </c>
      <c r="O5097" s="38"/>
      <c r="P5097" s="38"/>
    </row>
    <row r="5098">
      <c r="A5098" s="39">
        <v>210511.0</v>
      </c>
      <c r="B5098" s="40" t="s">
        <v>90</v>
      </c>
      <c r="C5098" s="40" t="s">
        <v>91</v>
      </c>
      <c r="D5098" s="40" t="s">
        <v>1729</v>
      </c>
      <c r="E5098" s="40" t="s">
        <v>68</v>
      </c>
      <c r="F5098" s="41" t="s">
        <v>33</v>
      </c>
      <c r="G5098" s="41" t="s">
        <v>20455</v>
      </c>
      <c r="H5098" s="41" t="s">
        <v>20456</v>
      </c>
      <c r="I5098" s="41" t="s">
        <v>1732</v>
      </c>
      <c r="J5098" s="40" t="s">
        <v>1733</v>
      </c>
      <c r="K5098" s="41" t="s">
        <v>20457</v>
      </c>
      <c r="L5098" s="41" t="s">
        <v>20458</v>
      </c>
      <c r="M5098" s="41" t="s">
        <v>50</v>
      </c>
      <c r="N5098" s="41" t="s">
        <v>51</v>
      </c>
      <c r="O5098" s="38"/>
      <c r="P5098" s="43"/>
    </row>
    <row r="5099">
      <c r="A5099" s="26">
        <v>210512.0</v>
      </c>
      <c r="B5099" s="28" t="s">
        <v>5829</v>
      </c>
      <c r="C5099" s="28" t="s">
        <v>5830</v>
      </c>
      <c r="D5099" s="28" t="s">
        <v>3850</v>
      </c>
      <c r="E5099" s="28" t="s">
        <v>68</v>
      </c>
      <c r="F5099" s="35" t="s">
        <v>33</v>
      </c>
      <c r="G5099" s="35" t="s">
        <v>20459</v>
      </c>
      <c r="H5099" s="35" t="s">
        <v>20460</v>
      </c>
      <c r="I5099" s="35" t="s">
        <v>13272</v>
      </c>
      <c r="J5099" s="28" t="s">
        <v>13273</v>
      </c>
      <c r="K5099" s="35" t="s">
        <v>444</v>
      </c>
      <c r="L5099" s="35" t="s">
        <v>20461</v>
      </c>
      <c r="M5099" s="35" t="s">
        <v>1813</v>
      </c>
      <c r="N5099" s="35" t="s">
        <v>183</v>
      </c>
      <c r="O5099" s="38"/>
      <c r="P5099" s="38"/>
    </row>
    <row r="5100">
      <c r="A5100" s="39">
        <v>210513.0</v>
      </c>
      <c r="B5100" s="40" t="s">
        <v>5829</v>
      </c>
      <c r="C5100" s="40" t="s">
        <v>5830</v>
      </c>
      <c r="D5100" s="40" t="s">
        <v>1838</v>
      </c>
      <c r="E5100" s="40" t="s">
        <v>68</v>
      </c>
      <c r="F5100" s="41" t="s">
        <v>33</v>
      </c>
      <c r="G5100" s="41" t="s">
        <v>20462</v>
      </c>
      <c r="H5100" s="41" t="s">
        <v>20463</v>
      </c>
      <c r="I5100" s="41" t="s">
        <v>3903</v>
      </c>
      <c r="J5100" s="40" t="s">
        <v>3904</v>
      </c>
      <c r="K5100" s="41" t="s">
        <v>444</v>
      </c>
      <c r="L5100" s="41" t="s">
        <v>20464</v>
      </c>
      <c r="M5100" s="41" t="s">
        <v>1494</v>
      </c>
      <c r="N5100" s="41" t="s">
        <v>183</v>
      </c>
      <c r="O5100" s="38"/>
      <c r="P5100" s="43"/>
    </row>
    <row r="5101">
      <c r="A5101" s="26">
        <v>210514.0</v>
      </c>
      <c r="B5101" s="28" t="s">
        <v>90</v>
      </c>
      <c r="C5101" s="28" t="s">
        <v>91</v>
      </c>
      <c r="D5101" s="28" t="s">
        <v>3850</v>
      </c>
      <c r="E5101" s="28" t="s">
        <v>68</v>
      </c>
      <c r="F5101" s="35" t="s">
        <v>33</v>
      </c>
      <c r="G5101" s="35" t="s">
        <v>20465</v>
      </c>
      <c r="H5101" s="35" t="s">
        <v>20466</v>
      </c>
      <c r="I5101" s="35" t="s">
        <v>6205</v>
      </c>
      <c r="J5101" s="28" t="s">
        <v>6206</v>
      </c>
      <c r="K5101" s="35" t="s">
        <v>20467</v>
      </c>
      <c r="L5101" s="35" t="s">
        <v>20468</v>
      </c>
      <c r="M5101" s="35" t="s">
        <v>1813</v>
      </c>
      <c r="N5101" s="35" t="s">
        <v>117</v>
      </c>
      <c r="O5101" s="38"/>
      <c r="P5101" s="38"/>
    </row>
    <row r="5102">
      <c r="A5102" s="39">
        <v>210519.0</v>
      </c>
      <c r="B5102" s="40" t="s">
        <v>90</v>
      </c>
      <c r="C5102" s="40" t="s">
        <v>91</v>
      </c>
      <c r="D5102" s="40" t="s">
        <v>1729</v>
      </c>
      <c r="E5102" s="40" t="s">
        <v>68</v>
      </c>
      <c r="F5102" s="41" t="s">
        <v>33</v>
      </c>
      <c r="G5102" s="41" t="s">
        <v>20469</v>
      </c>
      <c r="H5102" s="41" t="s">
        <v>20470</v>
      </c>
      <c r="I5102" s="41" t="s">
        <v>4446</v>
      </c>
      <c r="J5102" s="40" t="s">
        <v>4447</v>
      </c>
      <c r="K5102" s="41" t="s">
        <v>20457</v>
      </c>
      <c r="L5102" s="41" t="s">
        <v>20471</v>
      </c>
      <c r="M5102" s="41" t="s">
        <v>50</v>
      </c>
      <c r="N5102" s="41" t="s">
        <v>51</v>
      </c>
      <c r="O5102" s="38"/>
      <c r="P5102" s="43"/>
    </row>
    <row r="5103">
      <c r="A5103" s="26">
        <v>210520.0</v>
      </c>
      <c r="B5103" s="28" t="s">
        <v>5829</v>
      </c>
      <c r="C5103" s="28" t="s">
        <v>5830</v>
      </c>
      <c r="D5103" s="28" t="s">
        <v>3850</v>
      </c>
      <c r="E5103" s="28" t="s">
        <v>68</v>
      </c>
      <c r="F5103" s="35" t="s">
        <v>33</v>
      </c>
      <c r="G5103" s="35" t="s">
        <v>20472</v>
      </c>
      <c r="H5103" s="35" t="s">
        <v>20473</v>
      </c>
      <c r="I5103" s="35" t="s">
        <v>3956</v>
      </c>
      <c r="J5103" s="28" t="s">
        <v>5403</v>
      </c>
      <c r="K5103" s="35" t="s">
        <v>444</v>
      </c>
      <c r="L5103" s="35" t="s">
        <v>20474</v>
      </c>
      <c r="M5103" s="35" t="s">
        <v>1494</v>
      </c>
      <c r="N5103" s="35" t="s">
        <v>183</v>
      </c>
      <c r="O5103" s="38"/>
      <c r="P5103" s="38"/>
    </row>
    <row r="5104">
      <c r="A5104" s="39">
        <v>210526.0</v>
      </c>
      <c r="B5104" s="40" t="s">
        <v>90</v>
      </c>
      <c r="C5104" s="40" t="s">
        <v>91</v>
      </c>
      <c r="D5104" s="40" t="s">
        <v>3260</v>
      </c>
      <c r="E5104" s="40" t="s">
        <v>68</v>
      </c>
      <c r="F5104" s="41" t="s">
        <v>33</v>
      </c>
      <c r="G5104" s="41" t="s">
        <v>20475</v>
      </c>
      <c r="H5104" s="41" t="s">
        <v>20476</v>
      </c>
      <c r="I5104" s="41" t="s">
        <v>7746</v>
      </c>
      <c r="J5104" s="40" t="s">
        <v>6581</v>
      </c>
      <c r="K5104" s="41" t="s">
        <v>20477</v>
      </c>
      <c r="L5104" s="41" t="s">
        <v>20478</v>
      </c>
      <c r="M5104" s="41" t="s">
        <v>50</v>
      </c>
      <c r="N5104" s="41" t="s">
        <v>117</v>
      </c>
      <c r="O5104" s="38"/>
      <c r="P5104" s="43"/>
    </row>
    <row r="5105">
      <c r="A5105" s="26">
        <v>210528.0</v>
      </c>
      <c r="B5105" s="28" t="s">
        <v>5829</v>
      </c>
      <c r="C5105" s="28" t="s">
        <v>5830</v>
      </c>
      <c r="D5105" s="28" t="s">
        <v>427</v>
      </c>
      <c r="E5105" s="28" t="s">
        <v>68</v>
      </c>
      <c r="F5105" s="35" t="s">
        <v>33</v>
      </c>
      <c r="G5105" s="35" t="s">
        <v>20479</v>
      </c>
      <c r="H5105" s="35" t="s">
        <v>20480</v>
      </c>
      <c r="I5105" s="35" t="s">
        <v>3380</v>
      </c>
      <c r="J5105" s="28" t="s">
        <v>3381</v>
      </c>
      <c r="K5105" s="35" t="s">
        <v>444</v>
      </c>
      <c r="L5105" s="35" t="s">
        <v>20481</v>
      </c>
      <c r="M5105" s="35" t="s">
        <v>3384</v>
      </c>
      <c r="N5105" s="35" t="s">
        <v>183</v>
      </c>
      <c r="O5105" s="38"/>
      <c r="P5105" s="38"/>
    </row>
    <row r="5106">
      <c r="A5106" s="39">
        <v>210531.0</v>
      </c>
      <c r="B5106" s="40" t="s">
        <v>90</v>
      </c>
      <c r="C5106" s="40" t="s">
        <v>91</v>
      </c>
      <c r="D5106" s="40" t="s">
        <v>156</v>
      </c>
      <c r="E5106" s="40" t="s">
        <v>68</v>
      </c>
      <c r="F5106" s="41" t="s">
        <v>33</v>
      </c>
      <c r="G5106" s="41" t="s">
        <v>20482</v>
      </c>
      <c r="H5106" s="41" t="s">
        <v>20483</v>
      </c>
      <c r="I5106" s="41" t="s">
        <v>5053</v>
      </c>
      <c r="J5106" s="40" t="s">
        <v>5054</v>
      </c>
      <c r="K5106" s="41" t="s">
        <v>20484</v>
      </c>
      <c r="L5106" s="41" t="s">
        <v>20485</v>
      </c>
      <c r="M5106" s="41" t="s">
        <v>78</v>
      </c>
      <c r="N5106" s="41" t="s">
        <v>51</v>
      </c>
      <c r="O5106" s="38"/>
      <c r="P5106" s="43"/>
    </row>
    <row r="5107">
      <c r="A5107" s="26">
        <v>210542.0</v>
      </c>
      <c r="B5107" s="28" t="s">
        <v>90</v>
      </c>
      <c r="C5107" s="28" t="s">
        <v>91</v>
      </c>
      <c r="D5107" s="28" t="s">
        <v>1806</v>
      </c>
      <c r="E5107" s="28" t="s">
        <v>68</v>
      </c>
      <c r="F5107" s="35" t="s">
        <v>33</v>
      </c>
      <c r="G5107" s="35" t="s">
        <v>20486</v>
      </c>
      <c r="H5107" s="35" t="s">
        <v>20487</v>
      </c>
      <c r="I5107" s="35" t="s">
        <v>1809</v>
      </c>
      <c r="J5107" s="28" t="s">
        <v>1810</v>
      </c>
      <c r="K5107" s="35" t="s">
        <v>20488</v>
      </c>
      <c r="L5107" s="35" t="s">
        <v>20489</v>
      </c>
      <c r="M5107" s="35" t="s">
        <v>1813</v>
      </c>
      <c r="N5107" s="35" t="s">
        <v>117</v>
      </c>
      <c r="O5107" s="38"/>
      <c r="P5107" s="38"/>
    </row>
    <row r="5108">
      <c r="A5108" s="39">
        <v>210715.0</v>
      </c>
      <c r="B5108" s="40" t="s">
        <v>90</v>
      </c>
      <c r="C5108" s="40" t="s">
        <v>91</v>
      </c>
      <c r="D5108" s="40" t="s">
        <v>3260</v>
      </c>
      <c r="E5108" s="40" t="s">
        <v>68</v>
      </c>
      <c r="F5108" s="41" t="s">
        <v>33</v>
      </c>
      <c r="G5108" s="41" t="s">
        <v>20490</v>
      </c>
      <c r="H5108" s="41" t="s">
        <v>20491</v>
      </c>
      <c r="I5108" s="41" t="s">
        <v>4322</v>
      </c>
      <c r="J5108" s="40" t="s">
        <v>4323</v>
      </c>
      <c r="K5108" s="41" t="s">
        <v>16080</v>
      </c>
      <c r="L5108" s="41" t="s">
        <v>20492</v>
      </c>
      <c r="M5108" s="41" t="s">
        <v>50</v>
      </c>
      <c r="N5108" s="41" t="s">
        <v>183</v>
      </c>
      <c r="O5108" s="38"/>
      <c r="P5108" s="43"/>
    </row>
    <row r="5109">
      <c r="A5109" s="26">
        <v>210731.0</v>
      </c>
      <c r="B5109" s="28" t="s">
        <v>90</v>
      </c>
      <c r="C5109" s="28" t="s">
        <v>91</v>
      </c>
      <c r="D5109" s="28" t="s">
        <v>3260</v>
      </c>
      <c r="E5109" s="28" t="s">
        <v>68</v>
      </c>
      <c r="F5109" s="35" t="s">
        <v>33</v>
      </c>
      <c r="G5109" s="35" t="s">
        <v>20493</v>
      </c>
      <c r="H5109" s="35" t="s">
        <v>20494</v>
      </c>
      <c r="I5109" s="35" t="s">
        <v>7746</v>
      </c>
      <c r="J5109" s="28" t="s">
        <v>6581</v>
      </c>
      <c r="K5109" s="35" t="s">
        <v>20495</v>
      </c>
      <c r="L5109" s="35" t="s">
        <v>20496</v>
      </c>
      <c r="M5109" s="35" t="s">
        <v>50</v>
      </c>
      <c r="N5109" s="35" t="s">
        <v>117</v>
      </c>
      <c r="O5109" s="38"/>
      <c r="P5109" s="38"/>
    </row>
    <row r="5110">
      <c r="A5110" s="39">
        <v>210739.0</v>
      </c>
      <c r="B5110" s="40" t="s">
        <v>90</v>
      </c>
      <c r="C5110" s="40" t="s">
        <v>91</v>
      </c>
      <c r="D5110" s="40" t="s">
        <v>67</v>
      </c>
      <c r="E5110" s="40" t="s">
        <v>68</v>
      </c>
      <c r="F5110" s="41" t="s">
        <v>33</v>
      </c>
      <c r="G5110" s="41" t="s">
        <v>20497</v>
      </c>
      <c r="H5110" s="41" t="s">
        <v>20498</v>
      </c>
      <c r="I5110" s="41" t="s">
        <v>1628</v>
      </c>
      <c r="J5110" s="40" t="s">
        <v>1629</v>
      </c>
      <c r="K5110" s="41" t="s">
        <v>20499</v>
      </c>
      <c r="L5110" s="41" t="s">
        <v>20500</v>
      </c>
      <c r="M5110" s="41" t="s">
        <v>78</v>
      </c>
      <c r="N5110" s="41" t="s">
        <v>117</v>
      </c>
      <c r="O5110" s="38"/>
      <c r="P5110" s="43"/>
    </row>
    <row r="5111">
      <c r="A5111" s="26">
        <v>210930.0</v>
      </c>
      <c r="B5111" s="28" t="s">
        <v>90</v>
      </c>
      <c r="C5111" s="28" t="s">
        <v>91</v>
      </c>
      <c r="D5111" s="28" t="s">
        <v>1487</v>
      </c>
      <c r="E5111" s="28" t="s">
        <v>68</v>
      </c>
      <c r="F5111" s="35" t="s">
        <v>33</v>
      </c>
      <c r="G5111" s="35" t="s">
        <v>20501</v>
      </c>
      <c r="H5111" s="35" t="s">
        <v>20502</v>
      </c>
      <c r="I5111" s="35" t="s">
        <v>3732</v>
      </c>
      <c r="J5111" s="28" t="s">
        <v>5559</v>
      </c>
      <c r="K5111" s="35" t="s">
        <v>20503</v>
      </c>
      <c r="L5111" s="35" t="s">
        <v>20504</v>
      </c>
      <c r="M5111" s="35" t="s">
        <v>1494</v>
      </c>
      <c r="N5111" s="35" t="s">
        <v>183</v>
      </c>
      <c r="O5111" s="38"/>
      <c r="P5111" s="38"/>
    </row>
    <row r="5112">
      <c r="A5112" s="39">
        <v>211003.0</v>
      </c>
      <c r="B5112" s="40" t="s">
        <v>30</v>
      </c>
      <c r="C5112" s="40" t="s">
        <v>31</v>
      </c>
      <c r="D5112" s="40" t="s">
        <v>3260</v>
      </c>
      <c r="E5112" s="40" t="s">
        <v>68</v>
      </c>
      <c r="F5112" s="41" t="s">
        <v>33</v>
      </c>
      <c r="G5112" s="41" t="s">
        <v>20505</v>
      </c>
      <c r="H5112" s="41" t="s">
        <v>20506</v>
      </c>
      <c r="I5112" s="41" t="s">
        <v>4322</v>
      </c>
      <c r="J5112" s="40" t="s">
        <v>4323</v>
      </c>
      <c r="K5112" s="41" t="s">
        <v>20507</v>
      </c>
      <c r="L5112" s="41" t="s">
        <v>20508</v>
      </c>
      <c r="M5112" s="41" t="s">
        <v>50</v>
      </c>
      <c r="N5112" s="41" t="s">
        <v>183</v>
      </c>
      <c r="O5112" s="38"/>
      <c r="P5112" s="43"/>
    </row>
    <row r="5113">
      <c r="A5113" s="26">
        <v>211342.0</v>
      </c>
      <c r="B5113" s="28" t="s">
        <v>60</v>
      </c>
      <c r="C5113" s="28" t="s">
        <v>65</v>
      </c>
      <c r="D5113" s="28" t="s">
        <v>3850</v>
      </c>
      <c r="E5113" s="28" t="s">
        <v>68</v>
      </c>
      <c r="F5113" s="35" t="s">
        <v>33</v>
      </c>
      <c r="G5113" s="35" t="s">
        <v>20509</v>
      </c>
      <c r="H5113" s="35" t="s">
        <v>20510</v>
      </c>
      <c r="I5113" s="35" t="s">
        <v>5626</v>
      </c>
      <c r="J5113" s="28" t="s">
        <v>5627</v>
      </c>
      <c r="K5113" s="35" t="s">
        <v>76</v>
      </c>
      <c r="L5113" s="35" t="s">
        <v>20511</v>
      </c>
      <c r="M5113" s="35" t="s">
        <v>1813</v>
      </c>
      <c r="N5113" s="35" t="s">
        <v>51</v>
      </c>
      <c r="O5113" s="38"/>
      <c r="P5113" s="38"/>
    </row>
    <row r="5114">
      <c r="A5114" s="39">
        <v>211359.0</v>
      </c>
      <c r="B5114" s="40" t="s">
        <v>60</v>
      </c>
      <c r="C5114" s="40" t="s">
        <v>65</v>
      </c>
      <c r="D5114" s="40" t="s">
        <v>1806</v>
      </c>
      <c r="E5114" s="40" t="s">
        <v>68</v>
      </c>
      <c r="F5114" s="41" t="s">
        <v>33</v>
      </c>
      <c r="G5114" s="41" t="s">
        <v>20512</v>
      </c>
      <c r="H5114" s="41" t="s">
        <v>20513</v>
      </c>
      <c r="I5114" s="41" t="s">
        <v>3463</v>
      </c>
      <c r="J5114" s="40" t="s">
        <v>3464</v>
      </c>
      <c r="K5114" s="41" t="s">
        <v>20514</v>
      </c>
      <c r="L5114" s="41" t="s">
        <v>20515</v>
      </c>
      <c r="M5114" s="41" t="s">
        <v>1813</v>
      </c>
      <c r="N5114" s="41" t="s">
        <v>51</v>
      </c>
      <c r="O5114" s="38"/>
      <c r="P5114" s="43"/>
    </row>
    <row r="5115">
      <c r="A5115" s="26">
        <v>211367.0</v>
      </c>
      <c r="B5115" s="28" t="s">
        <v>60</v>
      </c>
      <c r="C5115" s="28" t="s">
        <v>65</v>
      </c>
      <c r="D5115" s="28" t="s">
        <v>3850</v>
      </c>
      <c r="E5115" s="28" t="s">
        <v>68</v>
      </c>
      <c r="F5115" s="35" t="s">
        <v>33</v>
      </c>
      <c r="G5115" s="35" t="s">
        <v>20516</v>
      </c>
      <c r="H5115" s="35" t="s">
        <v>20517</v>
      </c>
      <c r="I5115" s="35" t="s">
        <v>3956</v>
      </c>
      <c r="J5115" s="28" t="s">
        <v>4384</v>
      </c>
      <c r="K5115" s="35" t="s">
        <v>368</v>
      </c>
      <c r="L5115" s="35" t="s">
        <v>20518</v>
      </c>
      <c r="M5115" s="35" t="s">
        <v>1813</v>
      </c>
      <c r="N5115" s="35" t="s">
        <v>51</v>
      </c>
      <c r="O5115" s="38"/>
      <c r="P5115" s="38"/>
    </row>
    <row r="5116">
      <c r="A5116" s="39">
        <v>211391.0</v>
      </c>
      <c r="B5116" s="40" t="s">
        <v>90</v>
      </c>
      <c r="C5116" s="40" t="s">
        <v>91</v>
      </c>
      <c r="D5116" s="40" t="s">
        <v>1729</v>
      </c>
      <c r="E5116" s="40" t="s">
        <v>68</v>
      </c>
      <c r="F5116" s="41" t="s">
        <v>33</v>
      </c>
      <c r="G5116" s="41" t="s">
        <v>14367</v>
      </c>
      <c r="H5116" s="41" t="s">
        <v>20519</v>
      </c>
      <c r="I5116" s="41" t="s">
        <v>3540</v>
      </c>
      <c r="J5116" s="40" t="s">
        <v>3541</v>
      </c>
      <c r="K5116" s="41" t="s">
        <v>20520</v>
      </c>
      <c r="L5116" s="41" t="s">
        <v>20521</v>
      </c>
      <c r="M5116" s="41" t="s">
        <v>50</v>
      </c>
      <c r="N5116" s="41" t="s">
        <v>99</v>
      </c>
      <c r="O5116" s="38"/>
      <c r="P5116" s="43"/>
    </row>
    <row r="5117">
      <c r="A5117" s="26">
        <v>211714.0</v>
      </c>
      <c r="B5117" s="28" t="s">
        <v>60</v>
      </c>
      <c r="C5117" s="28" t="s">
        <v>65</v>
      </c>
      <c r="D5117" s="28" t="s">
        <v>1487</v>
      </c>
      <c r="E5117" s="28" t="s">
        <v>68</v>
      </c>
      <c r="F5117" s="35" t="s">
        <v>33</v>
      </c>
      <c r="G5117" s="35" t="s">
        <v>20522</v>
      </c>
      <c r="H5117" s="35" t="s">
        <v>20523</v>
      </c>
      <c r="I5117" s="35" t="s">
        <v>1490</v>
      </c>
      <c r="J5117" s="28" t="s">
        <v>1491</v>
      </c>
      <c r="K5117" s="35" t="s">
        <v>76</v>
      </c>
      <c r="L5117" s="35" t="s">
        <v>20524</v>
      </c>
      <c r="M5117" s="35" t="s">
        <v>1494</v>
      </c>
      <c r="N5117" s="35" t="s">
        <v>51</v>
      </c>
      <c r="O5117" s="38"/>
      <c r="P5117" s="38"/>
    </row>
    <row r="5118">
      <c r="A5118" s="39">
        <v>212043.0</v>
      </c>
      <c r="B5118" s="40" t="s">
        <v>5829</v>
      </c>
      <c r="C5118" s="40" t="s">
        <v>5830</v>
      </c>
      <c r="D5118" s="40" t="s">
        <v>210</v>
      </c>
      <c r="E5118" s="40" t="s">
        <v>68</v>
      </c>
      <c r="F5118" s="41" t="s">
        <v>33</v>
      </c>
      <c r="G5118" s="41" t="s">
        <v>20525</v>
      </c>
      <c r="H5118" s="41" t="s">
        <v>20526</v>
      </c>
      <c r="I5118" s="41" t="s">
        <v>3469</v>
      </c>
      <c r="J5118" s="40" t="s">
        <v>3470</v>
      </c>
      <c r="K5118" s="41" t="s">
        <v>526</v>
      </c>
      <c r="L5118" s="41" t="s">
        <v>20527</v>
      </c>
      <c r="M5118" s="41" t="s">
        <v>1813</v>
      </c>
      <c r="N5118" s="41" t="s">
        <v>183</v>
      </c>
      <c r="O5118" s="38"/>
      <c r="P5118" s="43"/>
    </row>
    <row r="5119">
      <c r="A5119" s="26">
        <v>212233.0</v>
      </c>
      <c r="B5119" s="28" t="s">
        <v>90</v>
      </c>
      <c r="C5119" s="28" t="s">
        <v>91</v>
      </c>
      <c r="D5119" s="28" t="s">
        <v>1683</v>
      </c>
      <c r="E5119" s="28" t="s">
        <v>32</v>
      </c>
      <c r="F5119" s="35" t="s">
        <v>33</v>
      </c>
      <c r="G5119" s="35" t="s">
        <v>20528</v>
      </c>
      <c r="H5119" s="35" t="s">
        <v>20529</v>
      </c>
      <c r="I5119" s="35" t="s">
        <v>8240</v>
      </c>
      <c r="J5119" s="28" t="s">
        <v>8241</v>
      </c>
      <c r="K5119" s="35" t="s">
        <v>20530</v>
      </c>
      <c r="L5119" s="35" t="s">
        <v>20531</v>
      </c>
      <c r="M5119" s="35" t="s">
        <v>1690</v>
      </c>
      <c r="N5119" s="35" t="s">
        <v>183</v>
      </c>
      <c r="O5119" s="38"/>
      <c r="P5119" s="38"/>
    </row>
    <row r="5120">
      <c r="A5120" s="39">
        <v>212472.0</v>
      </c>
      <c r="B5120" s="40" t="s">
        <v>90</v>
      </c>
      <c r="C5120" s="40" t="s">
        <v>91</v>
      </c>
      <c r="D5120" s="40" t="s">
        <v>210</v>
      </c>
      <c r="E5120" s="40" t="s">
        <v>68</v>
      </c>
      <c r="F5120" s="41" t="s">
        <v>33</v>
      </c>
      <c r="G5120" s="41" t="s">
        <v>20532</v>
      </c>
      <c r="H5120" s="41" t="s">
        <v>20533</v>
      </c>
      <c r="I5120" s="41" t="s">
        <v>4510</v>
      </c>
      <c r="J5120" s="40" t="s">
        <v>4511</v>
      </c>
      <c r="K5120" s="41" t="s">
        <v>20534</v>
      </c>
      <c r="L5120" s="41" t="s">
        <v>20535</v>
      </c>
      <c r="M5120" s="41" t="s">
        <v>1813</v>
      </c>
      <c r="N5120" s="41" t="s">
        <v>183</v>
      </c>
      <c r="O5120" s="38"/>
      <c r="P5120" s="43"/>
    </row>
    <row r="5121">
      <c r="A5121" s="26">
        <v>212639.0</v>
      </c>
      <c r="B5121" s="28" t="s">
        <v>81</v>
      </c>
      <c r="C5121" s="28" t="s">
        <v>65</v>
      </c>
      <c r="D5121" s="28"/>
      <c r="E5121" s="28" t="s">
        <v>68</v>
      </c>
      <c r="F5121" s="35" t="s">
        <v>33</v>
      </c>
      <c r="G5121" s="35" t="s">
        <v>20536</v>
      </c>
      <c r="H5121" s="35" t="s">
        <v>20537</v>
      </c>
      <c r="I5121" s="35" t="s">
        <v>20538</v>
      </c>
      <c r="J5121" s="28" t="s">
        <v>20539</v>
      </c>
      <c r="K5121" s="35" t="s">
        <v>20540</v>
      </c>
      <c r="L5121" s="35" t="s">
        <v>20541</v>
      </c>
      <c r="M5121" s="35" t="s">
        <v>1813</v>
      </c>
      <c r="N5121" s="35" t="s">
        <v>51</v>
      </c>
      <c r="O5121" s="38"/>
      <c r="P5121" s="38"/>
    </row>
    <row r="5122">
      <c r="A5122" s="39">
        <v>212746.0</v>
      </c>
      <c r="B5122" s="40" t="s">
        <v>60</v>
      </c>
      <c r="C5122" s="40" t="s">
        <v>65</v>
      </c>
      <c r="D5122" s="40" t="s">
        <v>1778</v>
      </c>
      <c r="E5122" s="40" t="s">
        <v>32</v>
      </c>
      <c r="F5122" s="41" t="s">
        <v>33</v>
      </c>
      <c r="G5122" s="41" t="s">
        <v>20542</v>
      </c>
      <c r="H5122" s="41" t="s">
        <v>20543</v>
      </c>
      <c r="I5122" s="41" t="s">
        <v>2469</v>
      </c>
      <c r="J5122" s="40" t="s">
        <v>3324</v>
      </c>
      <c r="K5122" s="41" t="s">
        <v>17478</v>
      </c>
      <c r="L5122" s="41" t="s">
        <v>20544</v>
      </c>
      <c r="M5122" s="41" t="s">
        <v>1690</v>
      </c>
      <c r="N5122" s="41" t="s">
        <v>51</v>
      </c>
      <c r="O5122" s="38"/>
      <c r="P5122" s="43"/>
    </row>
    <row r="5123">
      <c r="A5123" s="26">
        <v>212837.0</v>
      </c>
      <c r="B5123" s="28" t="s">
        <v>81</v>
      </c>
      <c r="C5123" s="28" t="s">
        <v>65</v>
      </c>
      <c r="D5123" s="28"/>
      <c r="E5123" s="28" t="s">
        <v>68</v>
      </c>
      <c r="F5123" s="35" t="s">
        <v>33</v>
      </c>
      <c r="G5123" s="35" t="s">
        <v>20545</v>
      </c>
      <c r="H5123" s="35" t="s">
        <v>20546</v>
      </c>
      <c r="I5123" s="35" t="s">
        <v>3269</v>
      </c>
      <c r="J5123" s="28" t="s">
        <v>3270</v>
      </c>
      <c r="K5123" s="35" t="s">
        <v>76</v>
      </c>
      <c r="L5123" s="35" t="s">
        <v>20547</v>
      </c>
      <c r="M5123" s="35" t="s">
        <v>50</v>
      </c>
      <c r="N5123" s="35" t="s">
        <v>51</v>
      </c>
      <c r="O5123" s="38"/>
      <c r="P5123" s="38"/>
    </row>
    <row r="5124">
      <c r="A5124" s="39">
        <v>212852.0</v>
      </c>
      <c r="B5124" s="40" t="s">
        <v>90</v>
      </c>
      <c r="C5124" s="40" t="s">
        <v>91</v>
      </c>
      <c r="D5124" s="40" t="s">
        <v>210</v>
      </c>
      <c r="E5124" s="40" t="s">
        <v>68</v>
      </c>
      <c r="F5124" s="41" t="s">
        <v>33</v>
      </c>
      <c r="G5124" s="41" t="s">
        <v>20548</v>
      </c>
      <c r="H5124" s="41" t="s">
        <v>20549</v>
      </c>
      <c r="I5124" s="41" t="s">
        <v>3469</v>
      </c>
      <c r="J5124" s="40" t="s">
        <v>3470</v>
      </c>
      <c r="K5124" s="41" t="s">
        <v>20550</v>
      </c>
      <c r="L5124" s="41" t="s">
        <v>20551</v>
      </c>
      <c r="M5124" s="41" t="s">
        <v>1813</v>
      </c>
      <c r="N5124" s="41" t="s">
        <v>334</v>
      </c>
      <c r="O5124" s="38"/>
      <c r="P5124" s="43"/>
    </row>
    <row r="5125">
      <c r="A5125" s="26">
        <v>213595.0</v>
      </c>
      <c r="B5125" s="28" t="s">
        <v>5829</v>
      </c>
      <c r="C5125" s="28" t="s">
        <v>5830</v>
      </c>
      <c r="D5125" s="28" t="s">
        <v>1487</v>
      </c>
      <c r="E5125" s="28" t="s">
        <v>68</v>
      </c>
      <c r="F5125" s="35" t="s">
        <v>33</v>
      </c>
      <c r="G5125" s="35" t="s">
        <v>20552</v>
      </c>
      <c r="H5125" s="35" t="s">
        <v>20553</v>
      </c>
      <c r="I5125" s="35" t="s">
        <v>3745</v>
      </c>
      <c r="J5125" s="28" t="s">
        <v>3746</v>
      </c>
      <c r="K5125" s="35" t="s">
        <v>18836</v>
      </c>
      <c r="L5125" s="35" t="s">
        <v>20554</v>
      </c>
      <c r="M5125" s="35" t="s">
        <v>1494</v>
      </c>
      <c r="N5125" s="35" t="s">
        <v>183</v>
      </c>
      <c r="O5125" s="38"/>
      <c r="P5125" s="38"/>
    </row>
    <row r="5126">
      <c r="A5126" s="39">
        <v>213611.0</v>
      </c>
      <c r="B5126" s="40" t="s">
        <v>5829</v>
      </c>
      <c r="C5126" s="40" t="s">
        <v>5830</v>
      </c>
      <c r="D5126" s="40" t="s">
        <v>3850</v>
      </c>
      <c r="E5126" s="40" t="s">
        <v>68</v>
      </c>
      <c r="F5126" s="41" t="s">
        <v>33</v>
      </c>
      <c r="G5126" s="41" t="s">
        <v>20555</v>
      </c>
      <c r="H5126" s="41" t="s">
        <v>20556</v>
      </c>
      <c r="I5126" s="41" t="s">
        <v>3956</v>
      </c>
      <c r="J5126" s="40" t="s">
        <v>4384</v>
      </c>
      <c r="K5126" s="41" t="s">
        <v>18236</v>
      </c>
      <c r="L5126" s="41" t="s">
        <v>20557</v>
      </c>
      <c r="M5126" s="41" t="s">
        <v>1813</v>
      </c>
      <c r="N5126" s="41" t="s">
        <v>183</v>
      </c>
      <c r="O5126" s="38"/>
      <c r="P5126" s="43"/>
    </row>
    <row r="5127">
      <c r="A5127" s="26">
        <v>213652.0</v>
      </c>
      <c r="B5127" s="28" t="s">
        <v>90</v>
      </c>
      <c r="C5127" s="28" t="s">
        <v>91</v>
      </c>
      <c r="D5127" s="28" t="s">
        <v>1625</v>
      </c>
      <c r="E5127" s="28" t="s">
        <v>68</v>
      </c>
      <c r="F5127" s="35" t="s">
        <v>33</v>
      </c>
      <c r="G5127" s="35" t="s">
        <v>20558</v>
      </c>
      <c r="H5127" s="35" t="s">
        <v>20559</v>
      </c>
      <c r="I5127" s="35" t="s">
        <v>5218</v>
      </c>
      <c r="J5127" s="28" t="s">
        <v>5219</v>
      </c>
      <c r="K5127" s="35" t="s">
        <v>7599</v>
      </c>
      <c r="L5127" s="35" t="s">
        <v>20560</v>
      </c>
      <c r="M5127" s="35" t="s">
        <v>1813</v>
      </c>
      <c r="N5127" s="35" t="s">
        <v>133</v>
      </c>
      <c r="O5127" s="38"/>
      <c r="P5127" s="38"/>
    </row>
    <row r="5128">
      <c r="A5128" s="39">
        <v>214304.0</v>
      </c>
      <c r="B5128" s="40" t="s">
        <v>5829</v>
      </c>
      <c r="C5128" s="40" t="s">
        <v>5830</v>
      </c>
      <c r="D5128" s="40" t="s">
        <v>3850</v>
      </c>
      <c r="E5128" s="40" t="s">
        <v>68</v>
      </c>
      <c r="F5128" s="41" t="s">
        <v>33</v>
      </c>
      <c r="G5128" s="41" t="s">
        <v>20561</v>
      </c>
      <c r="H5128" s="41" t="s">
        <v>20562</v>
      </c>
      <c r="I5128" s="41" t="s">
        <v>3956</v>
      </c>
      <c r="J5128" s="40" t="s">
        <v>3957</v>
      </c>
      <c r="K5128" s="41" t="s">
        <v>20563</v>
      </c>
      <c r="L5128" s="41" t="s">
        <v>20564</v>
      </c>
      <c r="M5128" s="41" t="s">
        <v>1813</v>
      </c>
      <c r="N5128" s="41" t="s">
        <v>183</v>
      </c>
      <c r="O5128" s="38"/>
      <c r="P5128" s="43"/>
    </row>
    <row r="5129">
      <c r="A5129" s="26">
        <v>214353.0</v>
      </c>
      <c r="B5129" s="28" t="s">
        <v>3348</v>
      </c>
      <c r="C5129" s="28" t="s">
        <v>91</v>
      </c>
      <c r="D5129" s="28" t="s">
        <v>3587</v>
      </c>
      <c r="E5129" s="28" t="s">
        <v>32</v>
      </c>
      <c r="F5129" s="35" t="s">
        <v>33</v>
      </c>
      <c r="G5129" s="35" t="s">
        <v>20565</v>
      </c>
      <c r="H5129" s="35" t="s">
        <v>20566</v>
      </c>
      <c r="I5129" s="35" t="s">
        <v>3841</v>
      </c>
      <c r="J5129" s="28" t="s">
        <v>3842</v>
      </c>
      <c r="K5129" s="35" t="s">
        <v>20567</v>
      </c>
      <c r="L5129" s="35" t="s">
        <v>20568</v>
      </c>
      <c r="M5129" s="35" t="s">
        <v>3594</v>
      </c>
      <c r="N5129" s="35" t="s">
        <v>133</v>
      </c>
      <c r="O5129" s="38"/>
      <c r="P5129" s="38"/>
    </row>
    <row r="5130">
      <c r="A5130" s="39">
        <v>214478.0</v>
      </c>
      <c r="B5130" s="40" t="s">
        <v>90</v>
      </c>
      <c r="C5130" s="40" t="s">
        <v>91</v>
      </c>
      <c r="D5130" s="40" t="s">
        <v>1487</v>
      </c>
      <c r="E5130" s="40" t="s">
        <v>68</v>
      </c>
      <c r="F5130" s="41" t="s">
        <v>33</v>
      </c>
      <c r="G5130" s="41" t="s">
        <v>20569</v>
      </c>
      <c r="H5130" s="41" t="s">
        <v>20570</v>
      </c>
      <c r="I5130" s="41" t="s">
        <v>1490</v>
      </c>
      <c r="J5130" s="40" t="s">
        <v>1491</v>
      </c>
      <c r="K5130" s="41" t="s">
        <v>20571</v>
      </c>
      <c r="L5130" s="41" t="s">
        <v>20572</v>
      </c>
      <c r="M5130" s="41" t="s">
        <v>1494</v>
      </c>
      <c r="N5130" s="41" t="s">
        <v>183</v>
      </c>
      <c r="O5130" s="38"/>
      <c r="P5130" s="43"/>
    </row>
    <row r="5131">
      <c r="A5131" s="26">
        <v>214569.0</v>
      </c>
      <c r="B5131" s="28" t="s">
        <v>90</v>
      </c>
      <c r="C5131" s="28" t="s">
        <v>91</v>
      </c>
      <c r="D5131" s="28" t="s">
        <v>1806</v>
      </c>
      <c r="E5131" s="28" t="s">
        <v>68</v>
      </c>
      <c r="F5131" s="35" t="s">
        <v>33</v>
      </c>
      <c r="G5131" s="35" t="s">
        <v>20573</v>
      </c>
      <c r="H5131" s="35" t="s">
        <v>20574</v>
      </c>
      <c r="I5131" s="35" t="s">
        <v>3853</v>
      </c>
      <c r="J5131" s="28" t="s">
        <v>3854</v>
      </c>
      <c r="K5131" s="35" t="s">
        <v>20575</v>
      </c>
      <c r="L5131" s="35" t="s">
        <v>20576</v>
      </c>
      <c r="M5131" s="35" t="s">
        <v>1813</v>
      </c>
      <c r="N5131" s="35" t="s">
        <v>370</v>
      </c>
      <c r="O5131" s="38"/>
      <c r="P5131" s="38"/>
    </row>
    <row r="5132">
      <c r="A5132" s="39">
        <v>214643.0</v>
      </c>
      <c r="B5132" s="40" t="s">
        <v>90</v>
      </c>
      <c r="C5132" s="40" t="s">
        <v>91</v>
      </c>
      <c r="D5132" s="40" t="s">
        <v>1729</v>
      </c>
      <c r="E5132" s="40" t="s">
        <v>68</v>
      </c>
      <c r="F5132" s="41" t="s">
        <v>33</v>
      </c>
      <c r="G5132" s="41" t="s">
        <v>20577</v>
      </c>
      <c r="H5132" s="41" t="s">
        <v>20578</v>
      </c>
      <c r="I5132" s="41" t="s">
        <v>6493</v>
      </c>
      <c r="J5132" s="40" t="s">
        <v>6494</v>
      </c>
      <c r="K5132" s="41" t="s">
        <v>20579</v>
      </c>
      <c r="L5132" s="41" t="s">
        <v>20580</v>
      </c>
      <c r="M5132" s="41" t="s">
        <v>50</v>
      </c>
      <c r="N5132" s="41" t="s">
        <v>99</v>
      </c>
      <c r="O5132" s="38"/>
      <c r="P5132" s="43"/>
    </row>
    <row r="5133">
      <c r="A5133" s="26">
        <v>214668.0</v>
      </c>
      <c r="B5133" s="28" t="s">
        <v>90</v>
      </c>
      <c r="C5133" s="28" t="s">
        <v>91</v>
      </c>
      <c r="D5133" s="28" t="s">
        <v>1806</v>
      </c>
      <c r="E5133" s="28" t="s">
        <v>68</v>
      </c>
      <c r="F5133" s="35" t="s">
        <v>33</v>
      </c>
      <c r="G5133" s="35" t="s">
        <v>20581</v>
      </c>
      <c r="H5133" s="35" t="s">
        <v>20582</v>
      </c>
      <c r="I5133" s="35" t="s">
        <v>5263</v>
      </c>
      <c r="J5133" s="28" t="s">
        <v>5871</v>
      </c>
      <c r="K5133" s="35" t="s">
        <v>20583</v>
      </c>
      <c r="L5133" s="35" t="s">
        <v>20584</v>
      </c>
      <c r="M5133" s="35" t="s">
        <v>1813</v>
      </c>
      <c r="N5133" s="35" t="s">
        <v>99</v>
      </c>
      <c r="O5133" s="38"/>
      <c r="P5133" s="38"/>
    </row>
    <row r="5134">
      <c r="A5134" s="39">
        <v>214684.0</v>
      </c>
      <c r="B5134" s="40" t="s">
        <v>60</v>
      </c>
      <c r="C5134" s="40" t="s">
        <v>65</v>
      </c>
      <c r="D5134" s="40" t="s">
        <v>3850</v>
      </c>
      <c r="E5134" s="40" t="s">
        <v>68</v>
      </c>
      <c r="F5134" s="41" t="s">
        <v>33</v>
      </c>
      <c r="G5134" s="41" t="s">
        <v>20585</v>
      </c>
      <c r="H5134" s="41" t="s">
        <v>20586</v>
      </c>
      <c r="I5134" s="41" t="s">
        <v>3956</v>
      </c>
      <c r="J5134" s="40" t="s">
        <v>3957</v>
      </c>
      <c r="K5134" s="41" t="s">
        <v>152</v>
      </c>
      <c r="L5134" s="41" t="s">
        <v>20587</v>
      </c>
      <c r="M5134" s="41" t="s">
        <v>1813</v>
      </c>
      <c r="N5134" s="41" t="s">
        <v>51</v>
      </c>
      <c r="O5134" s="38"/>
      <c r="P5134" s="43"/>
    </row>
    <row r="5135">
      <c r="A5135" s="26">
        <v>214692.0</v>
      </c>
      <c r="B5135" s="28" t="s">
        <v>90</v>
      </c>
      <c r="C5135" s="28" t="s">
        <v>91</v>
      </c>
      <c r="D5135" s="28" t="s">
        <v>1862</v>
      </c>
      <c r="E5135" s="28" t="s">
        <v>32</v>
      </c>
      <c r="F5135" s="35" t="s">
        <v>33</v>
      </c>
      <c r="G5135" s="35" t="s">
        <v>20588</v>
      </c>
      <c r="H5135" s="35" t="s">
        <v>20589</v>
      </c>
      <c r="I5135" s="35" t="s">
        <v>2469</v>
      </c>
      <c r="J5135" s="28" t="s">
        <v>3324</v>
      </c>
      <c r="K5135" s="35" t="s">
        <v>20590</v>
      </c>
      <c r="L5135" s="35" t="s">
        <v>20591</v>
      </c>
      <c r="M5135" s="35" t="s">
        <v>1690</v>
      </c>
      <c r="N5135" s="35" t="s">
        <v>99</v>
      </c>
      <c r="O5135" s="38"/>
      <c r="P5135" s="38"/>
    </row>
    <row r="5136">
      <c r="A5136" s="39">
        <v>214841.0</v>
      </c>
      <c r="B5136" s="40" t="s">
        <v>125</v>
      </c>
      <c r="C5136" s="40" t="s">
        <v>11077</v>
      </c>
      <c r="D5136" s="40" t="s">
        <v>3850</v>
      </c>
      <c r="E5136" s="40" t="s">
        <v>68</v>
      </c>
      <c r="F5136" s="41" t="s">
        <v>33</v>
      </c>
      <c r="G5136" s="41" t="s">
        <v>20592</v>
      </c>
      <c r="H5136" s="41" t="s">
        <v>20593</v>
      </c>
      <c r="I5136" s="41" t="s">
        <v>3875</v>
      </c>
      <c r="J5136" s="40" t="s">
        <v>3876</v>
      </c>
      <c r="K5136" s="41" t="s">
        <v>20594</v>
      </c>
      <c r="L5136" s="41" t="s">
        <v>20595</v>
      </c>
      <c r="M5136" s="41" t="s">
        <v>1813</v>
      </c>
      <c r="N5136" s="41" t="s">
        <v>133</v>
      </c>
      <c r="O5136" s="38"/>
      <c r="P5136" s="43"/>
    </row>
    <row r="5137">
      <c r="A5137" s="26">
        <v>215015.0</v>
      </c>
      <c r="B5137" s="28" t="s">
        <v>90</v>
      </c>
      <c r="C5137" s="28" t="s">
        <v>91</v>
      </c>
      <c r="D5137" s="28" t="s">
        <v>427</v>
      </c>
      <c r="E5137" s="28" t="s">
        <v>68</v>
      </c>
      <c r="F5137" s="35" t="s">
        <v>33</v>
      </c>
      <c r="G5137" s="35" t="s">
        <v>20596</v>
      </c>
      <c r="H5137" s="35" t="s">
        <v>20597</v>
      </c>
      <c r="I5137" s="35" t="s">
        <v>11214</v>
      </c>
      <c r="J5137" s="28" t="s">
        <v>11215</v>
      </c>
      <c r="K5137" s="35" t="s">
        <v>20598</v>
      </c>
      <c r="L5137" s="35" t="s">
        <v>20599</v>
      </c>
      <c r="M5137" s="35" t="s">
        <v>3384</v>
      </c>
      <c r="N5137" s="35" t="s">
        <v>370</v>
      </c>
      <c r="O5137" s="38"/>
      <c r="P5137" s="38"/>
    </row>
    <row r="5138">
      <c r="A5138" s="39">
        <v>215016.0</v>
      </c>
      <c r="B5138" s="40" t="s">
        <v>90</v>
      </c>
      <c r="C5138" s="40" t="s">
        <v>91</v>
      </c>
      <c r="D5138" s="40" t="s">
        <v>1487</v>
      </c>
      <c r="E5138" s="40" t="s">
        <v>68</v>
      </c>
      <c r="F5138" s="41" t="s">
        <v>33</v>
      </c>
      <c r="G5138" s="41" t="s">
        <v>20600</v>
      </c>
      <c r="H5138" s="41" t="s">
        <v>20601</v>
      </c>
      <c r="I5138" s="41" t="s">
        <v>3732</v>
      </c>
      <c r="J5138" s="40" t="s">
        <v>5559</v>
      </c>
      <c r="K5138" s="41" t="s">
        <v>20602</v>
      </c>
      <c r="L5138" s="41" t="s">
        <v>20603</v>
      </c>
      <c r="M5138" s="41" t="s">
        <v>1494</v>
      </c>
      <c r="N5138" s="41" t="s">
        <v>483</v>
      </c>
      <c r="O5138" s="38"/>
      <c r="P5138" s="43"/>
    </row>
    <row r="5139">
      <c r="A5139" s="26">
        <v>215055.0</v>
      </c>
      <c r="B5139" s="28" t="s">
        <v>90</v>
      </c>
      <c r="C5139" s="28" t="s">
        <v>91</v>
      </c>
      <c r="D5139" s="28" t="s">
        <v>1806</v>
      </c>
      <c r="E5139" s="28" t="s">
        <v>68</v>
      </c>
      <c r="F5139" s="35" t="s">
        <v>33</v>
      </c>
      <c r="G5139" s="35" t="s">
        <v>20604</v>
      </c>
      <c r="H5139" s="35" t="s">
        <v>20605</v>
      </c>
      <c r="I5139" s="35" t="s">
        <v>19051</v>
      </c>
      <c r="J5139" s="28" t="s">
        <v>19052</v>
      </c>
      <c r="K5139" s="35" t="s">
        <v>19560</v>
      </c>
      <c r="L5139" s="35" t="s">
        <v>20606</v>
      </c>
      <c r="M5139" s="35" t="s">
        <v>1813</v>
      </c>
      <c r="N5139" s="35" t="s">
        <v>133</v>
      </c>
      <c r="O5139" s="38"/>
      <c r="P5139" s="38"/>
    </row>
    <row r="5140">
      <c r="A5140" s="39">
        <v>215070.0</v>
      </c>
      <c r="B5140" s="40" t="s">
        <v>90</v>
      </c>
      <c r="C5140" s="40" t="s">
        <v>91</v>
      </c>
      <c r="D5140" s="40" t="s">
        <v>67</v>
      </c>
      <c r="E5140" s="40" t="s">
        <v>68</v>
      </c>
      <c r="F5140" s="41" t="s">
        <v>33</v>
      </c>
      <c r="G5140" s="41" t="s">
        <v>20607</v>
      </c>
      <c r="H5140" s="41" t="s">
        <v>20608</v>
      </c>
      <c r="I5140" s="41" t="s">
        <v>7834</v>
      </c>
      <c r="J5140" s="40" t="s">
        <v>7835</v>
      </c>
      <c r="K5140" s="41" t="s">
        <v>20609</v>
      </c>
      <c r="L5140" s="41" t="s">
        <v>20610</v>
      </c>
      <c r="M5140" s="41" t="s">
        <v>50</v>
      </c>
      <c r="N5140" s="41" t="s">
        <v>109</v>
      </c>
      <c r="O5140" s="38"/>
      <c r="P5140" s="43"/>
    </row>
    <row r="5141">
      <c r="A5141" s="26">
        <v>215080.0</v>
      </c>
      <c r="B5141" s="28" t="s">
        <v>90</v>
      </c>
      <c r="C5141" s="28" t="s">
        <v>91</v>
      </c>
      <c r="D5141" s="28" t="s">
        <v>1838</v>
      </c>
      <c r="E5141" s="28" t="s">
        <v>68</v>
      </c>
      <c r="F5141" s="35" t="s">
        <v>33</v>
      </c>
      <c r="G5141" s="35" t="s">
        <v>20611</v>
      </c>
      <c r="H5141" s="35" t="s">
        <v>20612</v>
      </c>
      <c r="I5141" s="35" t="s">
        <v>5906</v>
      </c>
      <c r="J5141" s="28" t="s">
        <v>5907</v>
      </c>
      <c r="K5141" s="35" t="s">
        <v>20613</v>
      </c>
      <c r="L5141" s="35" t="s">
        <v>20614</v>
      </c>
      <c r="M5141" s="35" t="s">
        <v>1494</v>
      </c>
      <c r="N5141" s="35" t="s">
        <v>552</v>
      </c>
      <c r="O5141" s="38"/>
      <c r="P5141" s="38"/>
    </row>
    <row r="5142">
      <c r="A5142" s="39">
        <v>215096.0</v>
      </c>
      <c r="B5142" s="40" t="s">
        <v>90</v>
      </c>
      <c r="C5142" s="40" t="s">
        <v>91</v>
      </c>
      <c r="D5142" s="40" t="s">
        <v>427</v>
      </c>
      <c r="E5142" s="40" t="s">
        <v>68</v>
      </c>
      <c r="F5142" s="41" t="s">
        <v>33</v>
      </c>
      <c r="G5142" s="41" t="s">
        <v>20615</v>
      </c>
      <c r="H5142" s="41" t="s">
        <v>20616</v>
      </c>
      <c r="I5142" s="41" t="s">
        <v>11152</v>
      </c>
      <c r="J5142" s="40" t="s">
        <v>11153</v>
      </c>
      <c r="K5142" s="41" t="s">
        <v>20613</v>
      </c>
      <c r="L5142" s="41" t="s">
        <v>20617</v>
      </c>
      <c r="M5142" s="41" t="s">
        <v>1494</v>
      </c>
      <c r="N5142" s="41" t="s">
        <v>552</v>
      </c>
      <c r="O5142" s="38"/>
      <c r="P5142" s="43"/>
    </row>
    <row r="5143">
      <c r="A5143" s="26">
        <v>215110.0</v>
      </c>
      <c r="B5143" s="28" t="s">
        <v>90</v>
      </c>
      <c r="C5143" s="28" t="s">
        <v>91</v>
      </c>
      <c r="D5143" s="28" t="s">
        <v>1838</v>
      </c>
      <c r="E5143" s="28" t="s">
        <v>68</v>
      </c>
      <c r="F5143" s="35" t="s">
        <v>33</v>
      </c>
      <c r="G5143" s="35" t="s">
        <v>20618</v>
      </c>
      <c r="H5143" s="35" t="s">
        <v>20619</v>
      </c>
      <c r="I5143" s="35" t="s">
        <v>13292</v>
      </c>
      <c r="J5143" s="28" t="s">
        <v>3772</v>
      </c>
      <c r="K5143" s="35" t="s">
        <v>20620</v>
      </c>
      <c r="L5143" s="35" t="s">
        <v>20621</v>
      </c>
      <c r="M5143" s="35" t="s">
        <v>1494</v>
      </c>
      <c r="N5143" s="35" t="s">
        <v>483</v>
      </c>
      <c r="O5143" s="38"/>
      <c r="P5143" s="38"/>
    </row>
    <row r="5144">
      <c r="A5144" s="39">
        <v>215151.0</v>
      </c>
      <c r="B5144" s="40" t="s">
        <v>4724</v>
      </c>
      <c r="C5144" s="40" t="s">
        <v>4725</v>
      </c>
      <c r="D5144" s="40" t="s">
        <v>1487</v>
      </c>
      <c r="E5144" s="40" t="s">
        <v>68</v>
      </c>
      <c r="F5144" s="41" t="s">
        <v>33</v>
      </c>
      <c r="G5144" s="41" t="s">
        <v>4726</v>
      </c>
      <c r="H5144" s="41" t="s">
        <v>20622</v>
      </c>
      <c r="I5144" s="41" t="s">
        <v>1793</v>
      </c>
      <c r="J5144" s="40" t="s">
        <v>1794</v>
      </c>
      <c r="K5144" s="41" t="s">
        <v>20623</v>
      </c>
      <c r="L5144" s="41" t="s">
        <v>20624</v>
      </c>
      <c r="M5144" s="41" t="s">
        <v>1494</v>
      </c>
      <c r="N5144" s="41" t="s">
        <v>117</v>
      </c>
      <c r="O5144" s="38"/>
      <c r="P5144" s="43"/>
    </row>
    <row r="5145">
      <c r="A5145" s="26">
        <v>215184.0</v>
      </c>
      <c r="B5145" s="28" t="s">
        <v>125</v>
      </c>
      <c r="C5145" s="28" t="s">
        <v>134</v>
      </c>
      <c r="D5145" s="28" t="s">
        <v>210</v>
      </c>
      <c r="E5145" s="28" t="s">
        <v>68</v>
      </c>
      <c r="F5145" s="35" t="s">
        <v>33</v>
      </c>
      <c r="G5145" s="35" t="s">
        <v>20625</v>
      </c>
      <c r="H5145" s="35" t="s">
        <v>20626</v>
      </c>
      <c r="I5145" s="35" t="s">
        <v>1717</v>
      </c>
      <c r="J5145" s="28" t="s">
        <v>1718</v>
      </c>
      <c r="K5145" s="35" t="s">
        <v>20627</v>
      </c>
      <c r="L5145" s="35" t="s">
        <v>20628</v>
      </c>
      <c r="M5145" s="35" t="s">
        <v>78</v>
      </c>
      <c r="N5145" s="35" t="s">
        <v>133</v>
      </c>
      <c r="O5145" s="38"/>
      <c r="P5145" s="38"/>
    </row>
    <row r="5146">
      <c r="A5146" s="39">
        <v>215199.0</v>
      </c>
      <c r="B5146" s="40" t="s">
        <v>90</v>
      </c>
      <c r="C5146" s="40" t="s">
        <v>91</v>
      </c>
      <c r="D5146" s="40" t="s">
        <v>1625</v>
      </c>
      <c r="E5146" s="40" t="s">
        <v>68</v>
      </c>
      <c r="F5146" s="41" t="s">
        <v>33</v>
      </c>
      <c r="G5146" s="41" t="s">
        <v>8519</v>
      </c>
      <c r="H5146" s="41" t="s">
        <v>20629</v>
      </c>
      <c r="I5146" s="41" t="s">
        <v>3546</v>
      </c>
      <c r="J5146" s="40" t="s">
        <v>3547</v>
      </c>
      <c r="K5146" s="41" t="s">
        <v>20630</v>
      </c>
      <c r="L5146" s="41" t="s">
        <v>20631</v>
      </c>
      <c r="M5146" s="41" t="s">
        <v>78</v>
      </c>
      <c r="N5146" s="41" t="s">
        <v>99</v>
      </c>
      <c r="O5146" s="38"/>
      <c r="P5146" s="43"/>
    </row>
    <row r="5147">
      <c r="A5147" s="26">
        <v>215208.0</v>
      </c>
      <c r="B5147" s="28" t="s">
        <v>90</v>
      </c>
      <c r="C5147" s="28" t="s">
        <v>91</v>
      </c>
      <c r="D5147" s="28" t="s">
        <v>67</v>
      </c>
      <c r="E5147" s="28" t="s">
        <v>68</v>
      </c>
      <c r="F5147" s="35" t="s">
        <v>33</v>
      </c>
      <c r="G5147" s="35" t="s">
        <v>20632</v>
      </c>
      <c r="H5147" s="35" t="s">
        <v>20633</v>
      </c>
      <c r="I5147" s="35" t="s">
        <v>46</v>
      </c>
      <c r="J5147" s="28" t="s">
        <v>47</v>
      </c>
      <c r="K5147" s="35" t="s">
        <v>20634</v>
      </c>
      <c r="L5147" s="35" t="s">
        <v>20635</v>
      </c>
      <c r="M5147" s="35" t="s">
        <v>50</v>
      </c>
      <c r="N5147" s="35" t="s">
        <v>117</v>
      </c>
      <c r="O5147" s="38"/>
      <c r="P5147" s="38"/>
    </row>
    <row r="5148">
      <c r="A5148" s="39">
        <v>215271.0</v>
      </c>
      <c r="B5148" s="40" t="s">
        <v>90</v>
      </c>
      <c r="C5148" s="40" t="s">
        <v>91</v>
      </c>
      <c r="D5148" s="40" t="s">
        <v>427</v>
      </c>
      <c r="E5148" s="40" t="s">
        <v>68</v>
      </c>
      <c r="F5148" s="41" t="s">
        <v>33</v>
      </c>
      <c r="G5148" s="41" t="s">
        <v>20636</v>
      </c>
      <c r="H5148" s="41" t="s">
        <v>20637</v>
      </c>
      <c r="I5148" s="41" t="s">
        <v>20638</v>
      </c>
      <c r="J5148" s="40" t="s">
        <v>20639</v>
      </c>
      <c r="K5148" s="41" t="s">
        <v>20640</v>
      </c>
      <c r="L5148" s="41" t="s">
        <v>20641</v>
      </c>
      <c r="M5148" s="41" t="s">
        <v>434</v>
      </c>
      <c r="N5148" s="41" t="s">
        <v>370</v>
      </c>
      <c r="O5148" s="38"/>
      <c r="P5148" s="43"/>
    </row>
    <row r="5149">
      <c r="A5149" s="26">
        <v>215325.0</v>
      </c>
      <c r="B5149" s="28" t="s">
        <v>90</v>
      </c>
      <c r="C5149" s="28" t="s">
        <v>91</v>
      </c>
      <c r="D5149" s="28" t="s">
        <v>3850</v>
      </c>
      <c r="E5149" s="28" t="s">
        <v>68</v>
      </c>
      <c r="F5149" s="35" t="s">
        <v>33</v>
      </c>
      <c r="G5149" s="35" t="s">
        <v>20642</v>
      </c>
      <c r="H5149" s="35" t="s">
        <v>20643</v>
      </c>
      <c r="I5149" s="35" t="s">
        <v>3875</v>
      </c>
      <c r="J5149" s="28" t="s">
        <v>3876</v>
      </c>
      <c r="K5149" s="35" t="s">
        <v>20644</v>
      </c>
      <c r="L5149" s="35" t="s">
        <v>20645</v>
      </c>
      <c r="M5149" s="35" t="s">
        <v>1813</v>
      </c>
      <c r="N5149" s="35" t="s">
        <v>99</v>
      </c>
      <c r="O5149" s="38"/>
      <c r="P5149" s="38"/>
    </row>
    <row r="5150">
      <c r="A5150" s="39">
        <v>215341.0</v>
      </c>
      <c r="B5150" s="40" t="s">
        <v>90</v>
      </c>
      <c r="C5150" s="40" t="s">
        <v>91</v>
      </c>
      <c r="D5150" s="40" t="s">
        <v>1729</v>
      </c>
      <c r="E5150" s="40" t="s">
        <v>68</v>
      </c>
      <c r="F5150" s="41" t="s">
        <v>33</v>
      </c>
      <c r="G5150" s="41" t="s">
        <v>20646</v>
      </c>
      <c r="H5150" s="41" t="s">
        <v>20647</v>
      </c>
      <c r="I5150" s="41" t="s">
        <v>18585</v>
      </c>
      <c r="J5150" s="40" t="s">
        <v>18586</v>
      </c>
      <c r="K5150" s="41" t="s">
        <v>20328</v>
      </c>
      <c r="L5150" s="41" t="s">
        <v>20648</v>
      </c>
      <c r="M5150" s="41" t="s">
        <v>50</v>
      </c>
      <c r="N5150" s="41" t="s">
        <v>334</v>
      </c>
      <c r="O5150" s="38"/>
      <c r="P5150" s="43"/>
    </row>
    <row r="5151">
      <c r="A5151" s="26">
        <v>215349.0</v>
      </c>
      <c r="B5151" s="28" t="s">
        <v>90</v>
      </c>
      <c r="C5151" s="28" t="s">
        <v>91</v>
      </c>
      <c r="D5151" s="28" t="s">
        <v>156</v>
      </c>
      <c r="E5151" s="28" t="s">
        <v>68</v>
      </c>
      <c r="F5151" s="35" t="s">
        <v>33</v>
      </c>
      <c r="G5151" s="35" t="s">
        <v>8455</v>
      </c>
      <c r="H5151" s="35" t="s">
        <v>20649</v>
      </c>
      <c r="I5151" s="35" t="s">
        <v>172</v>
      </c>
      <c r="J5151" s="28" t="s">
        <v>174</v>
      </c>
      <c r="K5151" s="35" t="s">
        <v>20650</v>
      </c>
      <c r="L5151" s="35" t="s">
        <v>20651</v>
      </c>
      <c r="M5151" s="35" t="s">
        <v>78</v>
      </c>
      <c r="N5151" s="35" t="s">
        <v>99</v>
      </c>
      <c r="O5151" s="38"/>
      <c r="P5151" s="38"/>
    </row>
    <row r="5152">
      <c r="A5152" s="39">
        <v>215388.0</v>
      </c>
      <c r="B5152" s="40" t="s">
        <v>90</v>
      </c>
      <c r="C5152" s="40" t="s">
        <v>91</v>
      </c>
      <c r="D5152" s="40" t="s">
        <v>427</v>
      </c>
      <c r="E5152" s="40" t="s">
        <v>68</v>
      </c>
      <c r="F5152" s="41" t="s">
        <v>33</v>
      </c>
      <c r="G5152" s="41" t="s">
        <v>20652</v>
      </c>
      <c r="H5152" s="41" t="s">
        <v>20653</v>
      </c>
      <c r="I5152" s="41" t="s">
        <v>20654</v>
      </c>
      <c r="J5152" s="40" t="s">
        <v>20655</v>
      </c>
      <c r="K5152" s="41" t="s">
        <v>20656</v>
      </c>
      <c r="L5152" s="41" t="s">
        <v>20657</v>
      </c>
      <c r="M5152" s="41" t="s">
        <v>3996</v>
      </c>
      <c r="N5152" s="41" t="s">
        <v>183</v>
      </c>
      <c r="O5152" s="38"/>
      <c r="P5152" s="43"/>
    </row>
    <row r="5153">
      <c r="A5153" s="26">
        <v>215418.0</v>
      </c>
      <c r="B5153" s="28" t="s">
        <v>90</v>
      </c>
      <c r="C5153" s="28" t="s">
        <v>91</v>
      </c>
      <c r="D5153" s="28" t="s">
        <v>1683</v>
      </c>
      <c r="E5153" s="28" t="s">
        <v>32</v>
      </c>
      <c r="F5153" s="35" t="s">
        <v>33</v>
      </c>
      <c r="G5153" s="35" t="s">
        <v>20658</v>
      </c>
      <c r="H5153" s="35" t="s">
        <v>20659</v>
      </c>
      <c r="I5153" s="35" t="s">
        <v>20660</v>
      </c>
      <c r="J5153" s="28" t="s">
        <v>20661</v>
      </c>
      <c r="K5153" s="35" t="s">
        <v>20662</v>
      </c>
      <c r="L5153" s="35" t="s">
        <v>20663</v>
      </c>
      <c r="M5153" s="35" t="s">
        <v>1690</v>
      </c>
      <c r="N5153" s="35" t="s">
        <v>183</v>
      </c>
      <c r="O5153" s="38"/>
      <c r="P5153" s="38"/>
    </row>
    <row r="5154">
      <c r="A5154" s="39">
        <v>215475.0</v>
      </c>
      <c r="B5154" s="40" t="s">
        <v>90</v>
      </c>
      <c r="C5154" s="40" t="s">
        <v>91</v>
      </c>
      <c r="D5154" s="40" t="s">
        <v>3850</v>
      </c>
      <c r="E5154" s="40" t="s">
        <v>68</v>
      </c>
      <c r="F5154" s="41" t="s">
        <v>33</v>
      </c>
      <c r="G5154" s="41" t="s">
        <v>20664</v>
      </c>
      <c r="H5154" s="41" t="s">
        <v>20665</v>
      </c>
      <c r="I5154" s="41" t="s">
        <v>5626</v>
      </c>
      <c r="J5154" s="40" t="s">
        <v>5627</v>
      </c>
      <c r="K5154" s="41" t="s">
        <v>20666</v>
      </c>
      <c r="L5154" s="41" t="s">
        <v>20667</v>
      </c>
      <c r="M5154" s="41" t="s">
        <v>1813</v>
      </c>
      <c r="N5154" s="41" t="s">
        <v>579</v>
      </c>
      <c r="O5154" s="38"/>
      <c r="P5154" s="43"/>
    </row>
    <row r="5155">
      <c r="A5155" s="26">
        <v>215517.0</v>
      </c>
      <c r="B5155" s="28" t="s">
        <v>90</v>
      </c>
      <c r="C5155" s="28" t="s">
        <v>91</v>
      </c>
      <c r="D5155" s="28" t="s">
        <v>210</v>
      </c>
      <c r="E5155" s="28" t="s">
        <v>68</v>
      </c>
      <c r="F5155" s="35" t="s">
        <v>33</v>
      </c>
      <c r="G5155" s="35" t="s">
        <v>20668</v>
      </c>
      <c r="H5155" s="35" t="s">
        <v>20669</v>
      </c>
      <c r="I5155" s="35" t="s">
        <v>3562</v>
      </c>
      <c r="J5155" s="28" t="s">
        <v>3563</v>
      </c>
      <c r="K5155" s="35" t="s">
        <v>20670</v>
      </c>
      <c r="L5155" s="35" t="s">
        <v>20671</v>
      </c>
      <c r="M5155" s="35" t="s">
        <v>1813</v>
      </c>
      <c r="N5155" s="35" t="s">
        <v>183</v>
      </c>
      <c r="O5155" s="38"/>
      <c r="P5155" s="38"/>
    </row>
    <row r="5156">
      <c r="A5156" s="39">
        <v>215558.0</v>
      </c>
      <c r="B5156" s="40" t="s">
        <v>90</v>
      </c>
      <c r="C5156" s="40" t="s">
        <v>91</v>
      </c>
      <c r="D5156" s="40" t="s">
        <v>210</v>
      </c>
      <c r="E5156" s="40" t="s">
        <v>68</v>
      </c>
      <c r="F5156" s="41" t="s">
        <v>33</v>
      </c>
      <c r="G5156" s="41" t="s">
        <v>20672</v>
      </c>
      <c r="H5156" s="41" t="s">
        <v>20673</v>
      </c>
      <c r="I5156" s="41" t="s">
        <v>3469</v>
      </c>
      <c r="J5156" s="40" t="s">
        <v>3470</v>
      </c>
      <c r="K5156" s="41" t="s">
        <v>20674</v>
      </c>
      <c r="L5156" s="41" t="s">
        <v>20675</v>
      </c>
      <c r="M5156" s="41" t="s">
        <v>1813</v>
      </c>
      <c r="N5156" s="41" t="s">
        <v>133</v>
      </c>
      <c r="O5156" s="38"/>
      <c r="P5156" s="43"/>
    </row>
    <row r="5157">
      <c r="A5157" s="26">
        <v>215590.0</v>
      </c>
      <c r="B5157" s="28" t="s">
        <v>60</v>
      </c>
      <c r="C5157" s="28" t="s">
        <v>65</v>
      </c>
      <c r="D5157" s="28" t="s">
        <v>67</v>
      </c>
      <c r="E5157" s="28" t="s">
        <v>68</v>
      </c>
      <c r="F5157" s="35" t="s">
        <v>33</v>
      </c>
      <c r="G5157" s="35" t="s">
        <v>20676</v>
      </c>
      <c r="H5157" s="35" t="s">
        <v>20677</v>
      </c>
      <c r="I5157" s="35" t="s">
        <v>9977</v>
      </c>
      <c r="J5157" s="28" t="s">
        <v>9978</v>
      </c>
      <c r="K5157" s="35" t="s">
        <v>17003</v>
      </c>
      <c r="L5157" s="35" t="s">
        <v>20678</v>
      </c>
      <c r="M5157" s="35" t="s">
        <v>50</v>
      </c>
      <c r="N5157" s="35" t="s">
        <v>51</v>
      </c>
      <c r="O5157" s="38"/>
      <c r="P5157" s="38"/>
    </row>
    <row r="5158">
      <c r="A5158" s="39">
        <v>215905.0</v>
      </c>
      <c r="B5158" s="40" t="s">
        <v>3348</v>
      </c>
      <c r="C5158" s="40" t="s">
        <v>91</v>
      </c>
      <c r="D5158" s="40" t="s">
        <v>1806</v>
      </c>
      <c r="E5158" s="40" t="s">
        <v>68</v>
      </c>
      <c r="F5158" s="41" t="s">
        <v>33</v>
      </c>
      <c r="G5158" s="41" t="s">
        <v>20679</v>
      </c>
      <c r="H5158" s="41" t="s">
        <v>20680</v>
      </c>
      <c r="I5158" s="41" t="s">
        <v>3716</v>
      </c>
      <c r="J5158" s="40" t="s">
        <v>3717</v>
      </c>
      <c r="K5158" s="41" t="s">
        <v>7256</v>
      </c>
      <c r="L5158" s="41" t="s">
        <v>20681</v>
      </c>
      <c r="M5158" s="41" t="s">
        <v>1813</v>
      </c>
      <c r="N5158" s="41" t="s">
        <v>133</v>
      </c>
      <c r="O5158" s="38"/>
      <c r="P5158" s="43"/>
    </row>
    <row r="5159">
      <c r="A5159" s="26">
        <v>216036.0</v>
      </c>
      <c r="B5159" s="28" t="s">
        <v>81</v>
      </c>
      <c r="C5159" s="28" t="s">
        <v>65</v>
      </c>
      <c r="D5159" s="28"/>
      <c r="E5159" s="28" t="s">
        <v>68</v>
      </c>
      <c r="F5159" s="35" t="s">
        <v>33</v>
      </c>
      <c r="G5159" s="35" t="s">
        <v>20682</v>
      </c>
      <c r="H5159" s="35" t="s">
        <v>20683</v>
      </c>
      <c r="I5159" s="35" t="s">
        <v>4322</v>
      </c>
      <c r="J5159" s="28" t="s">
        <v>4323</v>
      </c>
      <c r="K5159" s="35" t="s">
        <v>20684</v>
      </c>
      <c r="L5159" s="35" t="s">
        <v>20685</v>
      </c>
      <c r="M5159" s="35" t="s">
        <v>50</v>
      </c>
      <c r="N5159" s="35" t="s">
        <v>51</v>
      </c>
      <c r="O5159" s="38"/>
      <c r="P5159" s="38"/>
    </row>
    <row r="5160">
      <c r="A5160" s="39">
        <v>216143.0</v>
      </c>
      <c r="B5160" s="40" t="s">
        <v>60</v>
      </c>
      <c r="C5160" s="40" t="s">
        <v>65</v>
      </c>
      <c r="D5160" s="40" t="s">
        <v>210</v>
      </c>
      <c r="E5160" s="40" t="s">
        <v>68</v>
      </c>
      <c r="F5160" s="41" t="s">
        <v>33</v>
      </c>
      <c r="G5160" s="41" t="s">
        <v>20686</v>
      </c>
      <c r="H5160" s="41" t="s">
        <v>20687</v>
      </c>
      <c r="I5160" s="41" t="s">
        <v>3562</v>
      </c>
      <c r="J5160" s="40" t="s">
        <v>3563</v>
      </c>
      <c r="K5160" s="41" t="s">
        <v>17128</v>
      </c>
      <c r="L5160" s="41" t="s">
        <v>20688</v>
      </c>
      <c r="M5160" s="41" t="s">
        <v>1813</v>
      </c>
      <c r="N5160" s="41" t="s">
        <v>51</v>
      </c>
      <c r="O5160" s="38"/>
      <c r="P5160" s="43"/>
    </row>
    <row r="5161">
      <c r="A5161" s="26">
        <v>216150.0</v>
      </c>
      <c r="B5161" s="28" t="s">
        <v>90</v>
      </c>
      <c r="C5161" s="28" t="s">
        <v>91</v>
      </c>
      <c r="D5161" s="28" t="s">
        <v>210</v>
      </c>
      <c r="E5161" s="28" t="s">
        <v>68</v>
      </c>
      <c r="F5161" s="35" t="s">
        <v>33</v>
      </c>
      <c r="G5161" s="35" t="s">
        <v>20689</v>
      </c>
      <c r="H5161" s="35" t="s">
        <v>20690</v>
      </c>
      <c r="I5161" s="35" t="s">
        <v>3562</v>
      </c>
      <c r="J5161" s="28" t="s">
        <v>3563</v>
      </c>
      <c r="K5161" s="35" t="s">
        <v>704</v>
      </c>
      <c r="L5161" s="35" t="s">
        <v>20691</v>
      </c>
      <c r="M5161" s="35" t="s">
        <v>1813</v>
      </c>
      <c r="N5161" s="35" t="s">
        <v>552</v>
      </c>
      <c r="O5161" s="38"/>
      <c r="P5161" s="38"/>
    </row>
    <row r="5162">
      <c r="A5162" s="39">
        <v>216481.0</v>
      </c>
      <c r="B5162" s="40" t="s">
        <v>3814</v>
      </c>
      <c r="C5162" s="40" t="s">
        <v>3815</v>
      </c>
      <c r="D5162" s="40" t="s">
        <v>3850</v>
      </c>
      <c r="E5162" s="40" t="s">
        <v>68</v>
      </c>
      <c r="F5162" s="41" t="s">
        <v>33</v>
      </c>
      <c r="G5162" s="41" t="s">
        <v>20692</v>
      </c>
      <c r="H5162" s="41" t="s">
        <v>20693</v>
      </c>
      <c r="I5162" s="41" t="s">
        <v>3875</v>
      </c>
      <c r="J5162" s="40" t="s">
        <v>3876</v>
      </c>
      <c r="K5162" s="41" t="s">
        <v>20694</v>
      </c>
      <c r="L5162" s="41" t="s">
        <v>20695</v>
      </c>
      <c r="M5162" s="41" t="s">
        <v>1813</v>
      </c>
      <c r="N5162" s="41" t="s">
        <v>183</v>
      </c>
      <c r="O5162" s="38"/>
      <c r="P5162" s="43"/>
    </row>
    <row r="5163">
      <c r="A5163" s="26">
        <v>216598.0</v>
      </c>
      <c r="B5163" s="28" t="s">
        <v>2782</v>
      </c>
      <c r="C5163" s="28" t="s">
        <v>218</v>
      </c>
      <c r="D5163" s="28" t="s">
        <v>3260</v>
      </c>
      <c r="E5163" s="28" t="s">
        <v>68</v>
      </c>
      <c r="F5163" s="35" t="s">
        <v>33</v>
      </c>
      <c r="G5163" s="35" t="s">
        <v>20696</v>
      </c>
      <c r="H5163" s="35" t="s">
        <v>20697</v>
      </c>
      <c r="I5163" s="35" t="s">
        <v>7746</v>
      </c>
      <c r="J5163" s="28" t="s">
        <v>6581</v>
      </c>
      <c r="K5163" s="35" t="s">
        <v>17105</v>
      </c>
      <c r="L5163" s="35" t="s">
        <v>20698</v>
      </c>
      <c r="M5163" s="35" t="s">
        <v>50</v>
      </c>
      <c r="N5163" s="35" t="s">
        <v>183</v>
      </c>
      <c r="O5163" s="38"/>
      <c r="P5163" s="38"/>
    </row>
    <row r="5164">
      <c r="A5164" s="39">
        <v>216622.0</v>
      </c>
      <c r="B5164" s="40" t="s">
        <v>3258</v>
      </c>
      <c r="C5164" s="40" t="s">
        <v>3259</v>
      </c>
      <c r="D5164" s="40" t="s">
        <v>1487</v>
      </c>
      <c r="E5164" s="40" t="s">
        <v>68</v>
      </c>
      <c r="F5164" s="41" t="s">
        <v>33</v>
      </c>
      <c r="G5164" s="41" t="s">
        <v>20699</v>
      </c>
      <c r="H5164" s="41" t="s">
        <v>20700</v>
      </c>
      <c r="I5164" s="41" t="s">
        <v>1490</v>
      </c>
      <c r="J5164" s="40" t="s">
        <v>1491</v>
      </c>
      <c r="K5164" s="41" t="s">
        <v>20701</v>
      </c>
      <c r="L5164" s="41" t="s">
        <v>20702</v>
      </c>
      <c r="M5164" s="41" t="s">
        <v>1494</v>
      </c>
      <c r="N5164" s="41" t="s">
        <v>183</v>
      </c>
      <c r="O5164" s="38"/>
      <c r="P5164" s="43"/>
    </row>
    <row r="5165">
      <c r="A5165" s="26">
        <v>216697.0</v>
      </c>
      <c r="B5165" s="28" t="s">
        <v>2782</v>
      </c>
      <c r="C5165" s="28" t="s">
        <v>218</v>
      </c>
      <c r="D5165" s="28" t="s">
        <v>3260</v>
      </c>
      <c r="E5165" s="28" t="s">
        <v>68</v>
      </c>
      <c r="F5165" s="35" t="s">
        <v>33</v>
      </c>
      <c r="G5165" s="35" t="s">
        <v>20703</v>
      </c>
      <c r="H5165" s="35" t="s">
        <v>20704</v>
      </c>
      <c r="I5165" s="35" t="s">
        <v>3750</v>
      </c>
      <c r="J5165" s="28" t="s">
        <v>3751</v>
      </c>
      <c r="K5165" s="35" t="s">
        <v>20705</v>
      </c>
      <c r="L5165" s="35" t="s">
        <v>20706</v>
      </c>
      <c r="M5165" s="35" t="s">
        <v>50</v>
      </c>
      <c r="N5165" s="35" t="s">
        <v>183</v>
      </c>
      <c r="O5165" s="38"/>
      <c r="P5165" s="38"/>
    </row>
    <row r="5166">
      <c r="A5166" s="39">
        <v>216895.0</v>
      </c>
      <c r="B5166" s="40" t="s">
        <v>3258</v>
      </c>
      <c r="C5166" s="40" t="s">
        <v>3259</v>
      </c>
      <c r="D5166" s="40" t="s">
        <v>1683</v>
      </c>
      <c r="E5166" s="40" t="s">
        <v>32</v>
      </c>
      <c r="F5166" s="41" t="s">
        <v>33</v>
      </c>
      <c r="G5166" s="41" t="s">
        <v>20707</v>
      </c>
      <c r="H5166" s="41" t="s">
        <v>20708</v>
      </c>
      <c r="I5166" s="41" t="s">
        <v>3519</v>
      </c>
      <c r="J5166" s="40" t="s">
        <v>3520</v>
      </c>
      <c r="K5166" s="41" t="s">
        <v>17640</v>
      </c>
      <c r="L5166" s="41" t="s">
        <v>20709</v>
      </c>
      <c r="M5166" s="41" t="s">
        <v>1690</v>
      </c>
      <c r="N5166" s="41" t="s">
        <v>183</v>
      </c>
      <c r="O5166" s="38"/>
      <c r="P5166" s="43"/>
    </row>
    <row r="5167">
      <c r="A5167" s="26">
        <v>216929.0</v>
      </c>
      <c r="B5167" s="28" t="s">
        <v>90</v>
      </c>
      <c r="C5167" s="28" t="s">
        <v>91</v>
      </c>
      <c r="D5167" s="28" t="s">
        <v>1806</v>
      </c>
      <c r="E5167" s="28" t="s">
        <v>68</v>
      </c>
      <c r="F5167" s="35" t="s">
        <v>33</v>
      </c>
      <c r="G5167" s="35" t="s">
        <v>20710</v>
      </c>
      <c r="H5167" s="35" t="s">
        <v>20711</v>
      </c>
      <c r="I5167" s="35" t="s">
        <v>3853</v>
      </c>
      <c r="J5167" s="28" t="s">
        <v>3854</v>
      </c>
      <c r="K5167" s="35" t="s">
        <v>20712</v>
      </c>
      <c r="L5167" s="35" t="s">
        <v>20713</v>
      </c>
      <c r="M5167" s="35" t="s">
        <v>1813</v>
      </c>
      <c r="N5167" s="35" t="s">
        <v>823</v>
      </c>
      <c r="O5167" s="38"/>
      <c r="P5167" s="38"/>
    </row>
    <row r="5168">
      <c r="A5168" s="39">
        <v>217133.0</v>
      </c>
      <c r="B5168" s="40" t="s">
        <v>90</v>
      </c>
      <c r="C5168" s="40" t="s">
        <v>91</v>
      </c>
      <c r="D5168" s="40" t="s">
        <v>1729</v>
      </c>
      <c r="E5168" s="40" t="s">
        <v>68</v>
      </c>
      <c r="F5168" s="41" t="s">
        <v>33</v>
      </c>
      <c r="G5168" s="41" t="s">
        <v>20714</v>
      </c>
      <c r="H5168" s="41" t="s">
        <v>20715</v>
      </c>
      <c r="I5168" s="41" t="s">
        <v>1732</v>
      </c>
      <c r="J5168" s="40" t="s">
        <v>1733</v>
      </c>
      <c r="K5168" s="41" t="s">
        <v>20716</v>
      </c>
      <c r="L5168" s="41" t="s">
        <v>20717</v>
      </c>
      <c r="M5168" s="41" t="s">
        <v>50</v>
      </c>
      <c r="N5168" s="41" t="s">
        <v>7086</v>
      </c>
      <c r="O5168" s="38"/>
      <c r="P5168" s="43"/>
    </row>
    <row r="5169">
      <c r="A5169" s="26">
        <v>217562.0</v>
      </c>
      <c r="B5169" s="28" t="s">
        <v>90</v>
      </c>
      <c r="C5169" s="28" t="s">
        <v>91</v>
      </c>
      <c r="D5169" s="28" t="s">
        <v>1625</v>
      </c>
      <c r="E5169" s="28" t="s">
        <v>68</v>
      </c>
      <c r="F5169" s="35" t="s">
        <v>33</v>
      </c>
      <c r="G5169" s="35" t="s">
        <v>4363</v>
      </c>
      <c r="H5169" s="35" t="s">
        <v>20718</v>
      </c>
      <c r="I5169" s="35" t="s">
        <v>6255</v>
      </c>
      <c r="J5169" s="28" t="s">
        <v>10841</v>
      </c>
      <c r="K5169" s="35" t="s">
        <v>19732</v>
      </c>
      <c r="L5169" s="35" t="s">
        <v>20719</v>
      </c>
      <c r="M5169" s="35" t="s">
        <v>78</v>
      </c>
      <c r="N5169" s="35" t="s">
        <v>117</v>
      </c>
      <c r="O5169" s="38"/>
      <c r="P5169" s="38"/>
    </row>
    <row r="5170">
      <c r="A5170" s="39">
        <v>217943.0</v>
      </c>
      <c r="B5170" s="40" t="s">
        <v>30</v>
      </c>
      <c r="C5170" s="40" t="s">
        <v>31</v>
      </c>
      <c r="D5170" s="40" t="s">
        <v>3260</v>
      </c>
      <c r="E5170" s="40" t="s">
        <v>68</v>
      </c>
      <c r="F5170" s="41" t="s">
        <v>33</v>
      </c>
      <c r="G5170" s="41" t="s">
        <v>20720</v>
      </c>
      <c r="H5170" s="41" t="s">
        <v>20721</v>
      </c>
      <c r="I5170" s="41" t="s">
        <v>4710</v>
      </c>
      <c r="J5170" s="40" t="s">
        <v>4711</v>
      </c>
      <c r="K5170" s="41" t="s">
        <v>17105</v>
      </c>
      <c r="L5170" s="41" t="s">
        <v>20722</v>
      </c>
      <c r="M5170" s="41" t="s">
        <v>50</v>
      </c>
      <c r="N5170" s="41" t="s">
        <v>183</v>
      </c>
      <c r="O5170" s="38"/>
      <c r="P5170" s="43"/>
    </row>
    <row r="5171">
      <c r="A5171" s="26">
        <v>218032.0</v>
      </c>
      <c r="B5171" s="28" t="s">
        <v>90</v>
      </c>
      <c r="C5171" s="28" t="s">
        <v>91</v>
      </c>
      <c r="D5171" s="28" t="s">
        <v>1683</v>
      </c>
      <c r="E5171" s="28" t="s">
        <v>32</v>
      </c>
      <c r="F5171" s="35" t="s">
        <v>33</v>
      </c>
      <c r="G5171" s="35" t="s">
        <v>20723</v>
      </c>
      <c r="H5171" s="35" t="s">
        <v>20724</v>
      </c>
      <c r="I5171" s="35" t="s">
        <v>1686</v>
      </c>
      <c r="J5171" s="28" t="s">
        <v>1687</v>
      </c>
      <c r="K5171" s="35" t="s">
        <v>20725</v>
      </c>
      <c r="L5171" s="35" t="s">
        <v>20726</v>
      </c>
      <c r="M5171" s="35" t="s">
        <v>1690</v>
      </c>
      <c r="N5171" s="35" t="s">
        <v>99</v>
      </c>
      <c r="O5171" s="38"/>
      <c r="P5171" s="38"/>
    </row>
    <row r="5172">
      <c r="A5172" s="39">
        <v>218172.0</v>
      </c>
      <c r="B5172" s="40" t="s">
        <v>3258</v>
      </c>
      <c r="C5172" s="40" t="s">
        <v>3259</v>
      </c>
      <c r="D5172" s="40" t="s">
        <v>1487</v>
      </c>
      <c r="E5172" s="40" t="s">
        <v>68</v>
      </c>
      <c r="F5172" s="41" t="s">
        <v>33</v>
      </c>
      <c r="G5172" s="41" t="s">
        <v>20727</v>
      </c>
      <c r="H5172" s="41" t="s">
        <v>20728</v>
      </c>
      <c r="I5172" s="41" t="s">
        <v>3732</v>
      </c>
      <c r="J5172" s="40" t="s">
        <v>5559</v>
      </c>
      <c r="K5172" s="41" t="s">
        <v>20729</v>
      </c>
      <c r="L5172" s="41" t="s">
        <v>20730</v>
      </c>
      <c r="M5172" s="41" t="s">
        <v>1494</v>
      </c>
      <c r="N5172" s="41" t="s">
        <v>183</v>
      </c>
      <c r="O5172" s="38"/>
      <c r="P5172" s="43"/>
    </row>
    <row r="5173">
      <c r="A5173" s="26">
        <v>219014.0</v>
      </c>
      <c r="B5173" s="28" t="s">
        <v>125</v>
      </c>
      <c r="C5173" s="28" t="s">
        <v>134</v>
      </c>
      <c r="D5173" s="28" t="s">
        <v>1806</v>
      </c>
      <c r="E5173" s="28" t="s">
        <v>68</v>
      </c>
      <c r="F5173" s="35" t="s">
        <v>33</v>
      </c>
      <c r="G5173" s="35" t="s">
        <v>20731</v>
      </c>
      <c r="H5173" s="35" t="s">
        <v>20732</v>
      </c>
      <c r="I5173" s="35" t="s">
        <v>3853</v>
      </c>
      <c r="J5173" s="28" t="s">
        <v>3854</v>
      </c>
      <c r="K5173" s="35" t="s">
        <v>20733</v>
      </c>
      <c r="L5173" s="35" t="s">
        <v>20734</v>
      </c>
      <c r="M5173" s="35" t="s">
        <v>1813</v>
      </c>
      <c r="N5173" s="35" t="s">
        <v>183</v>
      </c>
      <c r="O5173" s="38"/>
      <c r="P5173" s="38"/>
    </row>
    <row r="5174">
      <c r="A5174" s="39">
        <v>219071.0</v>
      </c>
      <c r="B5174" s="40" t="s">
        <v>90</v>
      </c>
      <c r="C5174" s="40" t="s">
        <v>91</v>
      </c>
      <c r="D5174" s="40" t="s">
        <v>1729</v>
      </c>
      <c r="E5174" s="40" t="s">
        <v>68</v>
      </c>
      <c r="F5174" s="41" t="s">
        <v>33</v>
      </c>
      <c r="G5174" s="41" t="s">
        <v>20735</v>
      </c>
      <c r="H5174" s="41" t="s">
        <v>20736</v>
      </c>
      <c r="I5174" s="41" t="s">
        <v>3269</v>
      </c>
      <c r="J5174" s="40" t="s">
        <v>3270</v>
      </c>
      <c r="K5174" s="41" t="s">
        <v>20737</v>
      </c>
      <c r="L5174" s="41" t="s">
        <v>20738</v>
      </c>
      <c r="M5174" s="41" t="s">
        <v>50</v>
      </c>
      <c r="N5174" s="41" t="s">
        <v>183</v>
      </c>
      <c r="O5174" s="38"/>
      <c r="P5174" s="43"/>
    </row>
    <row r="5175">
      <c r="A5175" s="26">
        <v>219287.0</v>
      </c>
      <c r="B5175" s="28" t="s">
        <v>2782</v>
      </c>
      <c r="C5175" s="28" t="s">
        <v>218</v>
      </c>
      <c r="D5175" s="28" t="s">
        <v>3260</v>
      </c>
      <c r="E5175" s="28" t="s">
        <v>68</v>
      </c>
      <c r="F5175" s="35" t="s">
        <v>33</v>
      </c>
      <c r="G5175" s="35" t="s">
        <v>20739</v>
      </c>
      <c r="H5175" s="35" t="s">
        <v>20740</v>
      </c>
      <c r="I5175" s="35" t="s">
        <v>10463</v>
      </c>
      <c r="J5175" s="28" t="s">
        <v>6581</v>
      </c>
      <c r="K5175" s="35" t="s">
        <v>20741</v>
      </c>
      <c r="L5175" s="35" t="s">
        <v>20742</v>
      </c>
      <c r="M5175" s="35" t="s">
        <v>50</v>
      </c>
      <c r="N5175" s="35" t="s">
        <v>183</v>
      </c>
      <c r="O5175" s="38"/>
      <c r="P5175" s="38"/>
    </row>
    <row r="5176">
      <c r="A5176" s="39">
        <v>219576.0</v>
      </c>
      <c r="B5176" s="40" t="s">
        <v>90</v>
      </c>
      <c r="C5176" s="40" t="s">
        <v>91</v>
      </c>
      <c r="D5176" s="40" t="s">
        <v>210</v>
      </c>
      <c r="E5176" s="40" t="s">
        <v>68</v>
      </c>
      <c r="F5176" s="41" t="s">
        <v>33</v>
      </c>
      <c r="G5176" s="41" t="s">
        <v>20743</v>
      </c>
      <c r="H5176" s="41" t="s">
        <v>20744</v>
      </c>
      <c r="I5176" s="41" t="s">
        <v>3562</v>
      </c>
      <c r="J5176" s="40" t="s">
        <v>3563</v>
      </c>
      <c r="K5176" s="41" t="s">
        <v>20745</v>
      </c>
      <c r="L5176" s="41" t="s">
        <v>20746</v>
      </c>
      <c r="M5176" s="41" t="s">
        <v>1813</v>
      </c>
      <c r="N5176" s="41" t="s">
        <v>183</v>
      </c>
      <c r="O5176" s="38"/>
      <c r="P5176" s="43"/>
    </row>
    <row r="5177">
      <c r="A5177" s="26">
        <v>219600.0</v>
      </c>
      <c r="B5177" s="28" t="s">
        <v>3258</v>
      </c>
      <c r="C5177" s="28" t="s">
        <v>3259</v>
      </c>
      <c r="D5177" s="28" t="s">
        <v>1806</v>
      </c>
      <c r="E5177" s="28" t="s">
        <v>68</v>
      </c>
      <c r="F5177" s="35" t="s">
        <v>33</v>
      </c>
      <c r="G5177" s="35" t="s">
        <v>20747</v>
      </c>
      <c r="H5177" s="35" t="s">
        <v>20748</v>
      </c>
      <c r="I5177" s="35" t="s">
        <v>3463</v>
      </c>
      <c r="J5177" s="28" t="s">
        <v>3464</v>
      </c>
      <c r="K5177" s="35" t="s">
        <v>20749</v>
      </c>
      <c r="L5177" s="35" t="s">
        <v>20750</v>
      </c>
      <c r="M5177" s="35" t="s">
        <v>1813</v>
      </c>
      <c r="N5177" s="35" t="s">
        <v>183</v>
      </c>
      <c r="O5177" s="38"/>
      <c r="P5177" s="38"/>
    </row>
    <row r="5178">
      <c r="A5178" s="39">
        <v>219675.0</v>
      </c>
      <c r="B5178" s="40" t="s">
        <v>90</v>
      </c>
      <c r="C5178" s="40" t="s">
        <v>91</v>
      </c>
      <c r="D5178" s="40" t="s">
        <v>3587</v>
      </c>
      <c r="E5178" s="40" t="s">
        <v>32</v>
      </c>
      <c r="F5178" s="41" t="s">
        <v>33</v>
      </c>
      <c r="G5178" s="41" t="s">
        <v>20751</v>
      </c>
      <c r="H5178" s="41" t="s">
        <v>20752</v>
      </c>
      <c r="I5178" s="41" t="s">
        <v>3755</v>
      </c>
      <c r="J5178" s="40" t="s">
        <v>3756</v>
      </c>
      <c r="K5178" s="41" t="s">
        <v>20753</v>
      </c>
      <c r="L5178" s="41" t="s">
        <v>20754</v>
      </c>
      <c r="M5178" s="41" t="s">
        <v>3594</v>
      </c>
      <c r="N5178" s="41" t="s">
        <v>133</v>
      </c>
      <c r="O5178" s="38"/>
      <c r="P5178" s="43"/>
    </row>
    <row r="5179">
      <c r="A5179" s="26">
        <v>219881.0</v>
      </c>
      <c r="B5179" s="28" t="s">
        <v>90</v>
      </c>
      <c r="C5179" s="28" t="s">
        <v>91</v>
      </c>
      <c r="D5179" s="28" t="s">
        <v>1838</v>
      </c>
      <c r="E5179" s="28" t="s">
        <v>68</v>
      </c>
      <c r="F5179" s="35" t="s">
        <v>33</v>
      </c>
      <c r="G5179" s="35" t="s">
        <v>20755</v>
      </c>
      <c r="H5179" s="35" t="s">
        <v>20756</v>
      </c>
      <c r="I5179" s="35" t="s">
        <v>3903</v>
      </c>
      <c r="J5179" s="28" t="s">
        <v>3904</v>
      </c>
      <c r="K5179" s="35" t="s">
        <v>20757</v>
      </c>
      <c r="L5179" s="35" t="s">
        <v>20758</v>
      </c>
      <c r="M5179" s="35" t="s">
        <v>1494</v>
      </c>
      <c r="N5179" s="35" t="s">
        <v>133</v>
      </c>
      <c r="O5179" s="38"/>
      <c r="P5179" s="38"/>
    </row>
    <row r="5180">
      <c r="A5180" s="39">
        <v>220202.0</v>
      </c>
      <c r="B5180" s="40" t="s">
        <v>3348</v>
      </c>
      <c r="C5180" s="40" t="s">
        <v>91</v>
      </c>
      <c r="D5180" s="40" t="s">
        <v>210</v>
      </c>
      <c r="E5180" s="40" t="s">
        <v>68</v>
      </c>
      <c r="F5180" s="41" t="s">
        <v>33</v>
      </c>
      <c r="G5180" s="41" t="s">
        <v>20759</v>
      </c>
      <c r="H5180" s="41" t="s">
        <v>20760</v>
      </c>
      <c r="I5180" s="41" t="s">
        <v>5587</v>
      </c>
      <c r="J5180" s="40" t="s">
        <v>5588</v>
      </c>
      <c r="K5180" s="41" t="s">
        <v>20761</v>
      </c>
      <c r="L5180" s="41" t="s">
        <v>20762</v>
      </c>
      <c r="M5180" s="41" t="s">
        <v>1813</v>
      </c>
      <c r="N5180" s="41" t="s">
        <v>133</v>
      </c>
      <c r="O5180" s="38"/>
      <c r="P5180" s="43"/>
    </row>
    <row r="5181">
      <c r="A5181" s="26">
        <v>220483.0</v>
      </c>
      <c r="B5181" s="28" t="s">
        <v>1152</v>
      </c>
      <c r="C5181" s="28" t="s">
        <v>1153</v>
      </c>
      <c r="D5181" s="28" t="s">
        <v>1683</v>
      </c>
      <c r="E5181" s="28" t="s">
        <v>32</v>
      </c>
      <c r="F5181" s="35" t="s">
        <v>33</v>
      </c>
      <c r="G5181" s="35" t="s">
        <v>20763</v>
      </c>
      <c r="H5181" s="35" t="s">
        <v>20764</v>
      </c>
      <c r="I5181" s="35" t="s">
        <v>1686</v>
      </c>
      <c r="J5181" s="28" t="s">
        <v>4547</v>
      </c>
      <c r="K5181" s="35" t="s">
        <v>20765</v>
      </c>
      <c r="L5181" s="35" t="s">
        <v>20766</v>
      </c>
      <c r="M5181" s="35" t="s">
        <v>1690</v>
      </c>
      <c r="N5181" s="35" t="s">
        <v>133</v>
      </c>
      <c r="O5181" s="38"/>
      <c r="P5181" s="38"/>
    </row>
    <row r="5182">
      <c r="A5182" s="39">
        <v>220574.0</v>
      </c>
      <c r="B5182" s="40" t="s">
        <v>60</v>
      </c>
      <c r="C5182" s="40" t="s">
        <v>65</v>
      </c>
      <c r="D5182" s="40" t="s">
        <v>1487</v>
      </c>
      <c r="E5182" s="40" t="s">
        <v>68</v>
      </c>
      <c r="F5182" s="41" t="s">
        <v>33</v>
      </c>
      <c r="G5182" s="41" t="s">
        <v>20767</v>
      </c>
      <c r="H5182" s="41" t="s">
        <v>20768</v>
      </c>
      <c r="I5182" s="41" t="s">
        <v>5485</v>
      </c>
      <c r="J5182" s="40" t="s">
        <v>5486</v>
      </c>
      <c r="K5182" s="41" t="s">
        <v>20769</v>
      </c>
      <c r="L5182" s="41" t="s">
        <v>20770</v>
      </c>
      <c r="M5182" s="41" t="s">
        <v>1494</v>
      </c>
      <c r="N5182" s="41" t="s">
        <v>51</v>
      </c>
      <c r="O5182" s="38"/>
      <c r="P5182" s="43"/>
    </row>
    <row r="5183">
      <c r="A5183" s="26">
        <v>220897.0</v>
      </c>
      <c r="B5183" s="28" t="s">
        <v>3258</v>
      </c>
      <c r="C5183" s="28" t="s">
        <v>3259</v>
      </c>
      <c r="D5183" s="28" t="s">
        <v>1625</v>
      </c>
      <c r="E5183" s="28" t="s">
        <v>68</v>
      </c>
      <c r="F5183" s="35" t="s">
        <v>33</v>
      </c>
      <c r="G5183" s="35" t="s">
        <v>20771</v>
      </c>
      <c r="H5183" s="35" t="s">
        <v>20772</v>
      </c>
      <c r="I5183" s="35" t="s">
        <v>3453</v>
      </c>
      <c r="J5183" s="28" t="s">
        <v>3454</v>
      </c>
      <c r="K5183" s="35" t="s">
        <v>5368</v>
      </c>
      <c r="L5183" s="35" t="s">
        <v>20773</v>
      </c>
      <c r="M5183" s="35" t="s">
        <v>1813</v>
      </c>
      <c r="N5183" s="35" t="s">
        <v>183</v>
      </c>
      <c r="O5183" s="38"/>
      <c r="P5183" s="38"/>
    </row>
    <row r="5184">
      <c r="A5184" s="39">
        <v>221002.0</v>
      </c>
      <c r="B5184" s="40" t="s">
        <v>90</v>
      </c>
      <c r="C5184" s="40" t="s">
        <v>91</v>
      </c>
      <c r="D5184" s="40" t="s">
        <v>1683</v>
      </c>
      <c r="E5184" s="40" t="s">
        <v>32</v>
      </c>
      <c r="F5184" s="41" t="s">
        <v>33</v>
      </c>
      <c r="G5184" s="41" t="s">
        <v>20774</v>
      </c>
      <c r="H5184" s="41" t="s">
        <v>20775</v>
      </c>
      <c r="I5184" s="41" t="s">
        <v>3621</v>
      </c>
      <c r="J5184" s="40" t="s">
        <v>3622</v>
      </c>
      <c r="K5184" s="41" t="s">
        <v>20776</v>
      </c>
      <c r="L5184" s="41" t="s">
        <v>15224</v>
      </c>
      <c r="M5184" s="41" t="s">
        <v>1690</v>
      </c>
      <c r="N5184" s="41" t="s">
        <v>334</v>
      </c>
      <c r="O5184" s="38"/>
      <c r="P5184" s="43"/>
    </row>
    <row r="5185">
      <c r="A5185" s="26">
        <v>221150.0</v>
      </c>
      <c r="B5185" s="28" t="s">
        <v>90</v>
      </c>
      <c r="C5185" s="28" t="s">
        <v>91</v>
      </c>
      <c r="D5185" s="28" t="s">
        <v>1729</v>
      </c>
      <c r="E5185" s="28" t="s">
        <v>68</v>
      </c>
      <c r="F5185" s="35" t="s">
        <v>33</v>
      </c>
      <c r="G5185" s="35" t="s">
        <v>20777</v>
      </c>
      <c r="H5185" s="35" t="s">
        <v>20778</v>
      </c>
      <c r="I5185" s="35" t="s">
        <v>1732</v>
      </c>
      <c r="J5185" s="28" t="s">
        <v>1733</v>
      </c>
      <c r="K5185" s="35" t="s">
        <v>20779</v>
      </c>
      <c r="L5185" s="35" t="s">
        <v>20780</v>
      </c>
      <c r="M5185" s="35" t="s">
        <v>50</v>
      </c>
      <c r="N5185" s="35" t="s">
        <v>183</v>
      </c>
      <c r="O5185" s="38"/>
      <c r="P5185" s="38"/>
    </row>
    <row r="5186">
      <c r="A5186" s="39">
        <v>221416.0</v>
      </c>
      <c r="B5186" s="40" t="s">
        <v>90</v>
      </c>
      <c r="C5186" s="40" t="s">
        <v>91</v>
      </c>
      <c r="D5186" s="40" t="s">
        <v>1487</v>
      </c>
      <c r="E5186" s="40" t="s">
        <v>68</v>
      </c>
      <c r="F5186" s="41" t="s">
        <v>33</v>
      </c>
      <c r="G5186" s="41" t="s">
        <v>20781</v>
      </c>
      <c r="H5186" s="41" t="s">
        <v>20782</v>
      </c>
      <c r="I5186" s="41" t="s">
        <v>5485</v>
      </c>
      <c r="J5186" s="40" t="s">
        <v>5486</v>
      </c>
      <c r="K5186" s="41" t="s">
        <v>20783</v>
      </c>
      <c r="L5186" s="41" t="s">
        <v>20784</v>
      </c>
      <c r="M5186" s="41" t="s">
        <v>1494</v>
      </c>
      <c r="N5186" s="41" t="s">
        <v>99</v>
      </c>
      <c r="O5186" s="38"/>
      <c r="P5186" s="43"/>
    </row>
    <row r="5187">
      <c r="A5187" s="26">
        <v>221432.0</v>
      </c>
      <c r="B5187" s="28" t="s">
        <v>90</v>
      </c>
      <c r="C5187" s="28" t="s">
        <v>91</v>
      </c>
      <c r="D5187" s="28" t="s">
        <v>210</v>
      </c>
      <c r="E5187" s="28" t="s">
        <v>68</v>
      </c>
      <c r="F5187" s="35" t="s">
        <v>33</v>
      </c>
      <c r="G5187" s="35" t="s">
        <v>3080</v>
      </c>
      <c r="H5187" s="35" t="s">
        <v>20785</v>
      </c>
      <c r="I5187" s="35" t="s">
        <v>3469</v>
      </c>
      <c r="J5187" s="28" t="s">
        <v>3470</v>
      </c>
      <c r="K5187" s="35" t="s">
        <v>20786</v>
      </c>
      <c r="L5187" s="35" t="s">
        <v>20787</v>
      </c>
      <c r="M5187" s="35" t="s">
        <v>1813</v>
      </c>
      <c r="N5187" s="35" t="s">
        <v>183</v>
      </c>
      <c r="O5187" s="38"/>
      <c r="P5187" s="38"/>
    </row>
    <row r="5188">
      <c r="A5188" s="39">
        <v>221572.0</v>
      </c>
      <c r="B5188" s="40" t="s">
        <v>3258</v>
      </c>
      <c r="C5188" s="40" t="s">
        <v>3259</v>
      </c>
      <c r="D5188" s="40" t="s">
        <v>1487</v>
      </c>
      <c r="E5188" s="40" t="s">
        <v>68</v>
      </c>
      <c r="F5188" s="41" t="s">
        <v>33</v>
      </c>
      <c r="G5188" s="41" t="s">
        <v>20788</v>
      </c>
      <c r="H5188" s="41" t="s">
        <v>20789</v>
      </c>
      <c r="I5188" s="41" t="s">
        <v>6310</v>
      </c>
      <c r="J5188" s="40" t="s">
        <v>6311</v>
      </c>
      <c r="K5188" s="41" t="s">
        <v>20790</v>
      </c>
      <c r="L5188" s="41" t="s">
        <v>20791</v>
      </c>
      <c r="M5188" s="41" t="s">
        <v>1494</v>
      </c>
      <c r="N5188" s="41" t="s">
        <v>183</v>
      </c>
      <c r="O5188" s="38"/>
      <c r="P5188" s="43"/>
    </row>
    <row r="5189">
      <c r="A5189" s="26">
        <v>221697.0</v>
      </c>
      <c r="B5189" s="28" t="s">
        <v>81</v>
      </c>
      <c r="C5189" s="28" t="s">
        <v>65</v>
      </c>
      <c r="D5189" s="28"/>
      <c r="E5189" s="28" t="s">
        <v>68</v>
      </c>
      <c r="F5189" s="35" t="s">
        <v>33</v>
      </c>
      <c r="G5189" s="35" t="s">
        <v>20792</v>
      </c>
      <c r="H5189" s="35" t="s">
        <v>20793</v>
      </c>
      <c r="I5189" s="35" t="s">
        <v>1732</v>
      </c>
      <c r="J5189" s="28" t="s">
        <v>5111</v>
      </c>
      <c r="K5189" s="35" t="s">
        <v>20794</v>
      </c>
      <c r="L5189" s="35" t="s">
        <v>20795</v>
      </c>
      <c r="M5189" s="35" t="s">
        <v>50</v>
      </c>
      <c r="N5189" s="35" t="s">
        <v>51</v>
      </c>
      <c r="O5189" s="38"/>
      <c r="P5189" s="38"/>
    </row>
    <row r="5190">
      <c r="A5190" s="39">
        <v>221705.0</v>
      </c>
      <c r="B5190" s="40" t="s">
        <v>60</v>
      </c>
      <c r="C5190" s="40" t="s">
        <v>65</v>
      </c>
      <c r="D5190" s="40" t="s">
        <v>1838</v>
      </c>
      <c r="E5190" s="40" t="s">
        <v>68</v>
      </c>
      <c r="F5190" s="41" t="s">
        <v>33</v>
      </c>
      <c r="G5190" s="41" t="s">
        <v>20796</v>
      </c>
      <c r="H5190" s="41" t="s">
        <v>20797</v>
      </c>
      <c r="I5190" s="41" t="s">
        <v>3509</v>
      </c>
      <c r="J5190" s="40" t="s">
        <v>3510</v>
      </c>
      <c r="K5190" s="41" t="s">
        <v>20798</v>
      </c>
      <c r="L5190" s="41" t="s">
        <v>20799</v>
      </c>
      <c r="M5190" s="41" t="s">
        <v>1494</v>
      </c>
      <c r="N5190" s="41" t="s">
        <v>51</v>
      </c>
      <c r="O5190" s="38"/>
      <c r="P5190" s="43"/>
    </row>
    <row r="5191">
      <c r="A5191" s="26">
        <v>221713.0</v>
      </c>
      <c r="B5191" s="28" t="s">
        <v>60</v>
      </c>
      <c r="C5191" s="28" t="s">
        <v>65</v>
      </c>
      <c r="D5191" s="28" t="s">
        <v>1487</v>
      </c>
      <c r="E5191" s="28" t="s">
        <v>68</v>
      </c>
      <c r="F5191" s="35" t="s">
        <v>33</v>
      </c>
      <c r="G5191" s="35" t="s">
        <v>20800</v>
      </c>
      <c r="H5191" s="35" t="s">
        <v>20801</v>
      </c>
      <c r="I5191" s="35" t="s">
        <v>3732</v>
      </c>
      <c r="J5191" s="28" t="s">
        <v>5559</v>
      </c>
      <c r="K5191" s="35" t="s">
        <v>20802</v>
      </c>
      <c r="L5191" s="35" t="s">
        <v>20803</v>
      </c>
      <c r="M5191" s="35" t="s">
        <v>1494</v>
      </c>
      <c r="N5191" s="35" t="s">
        <v>51</v>
      </c>
      <c r="O5191" s="38"/>
      <c r="P5191" s="38"/>
    </row>
    <row r="5192">
      <c r="A5192" s="39">
        <v>221770.0</v>
      </c>
      <c r="B5192" s="40" t="s">
        <v>90</v>
      </c>
      <c r="C5192" s="40" t="s">
        <v>91</v>
      </c>
      <c r="D5192" s="40" t="s">
        <v>1862</v>
      </c>
      <c r="E5192" s="40" t="s">
        <v>32</v>
      </c>
      <c r="F5192" s="41" t="s">
        <v>33</v>
      </c>
      <c r="G5192" s="41" t="s">
        <v>20804</v>
      </c>
      <c r="H5192" s="41" t="s">
        <v>20805</v>
      </c>
      <c r="I5192" s="41" t="s">
        <v>2469</v>
      </c>
      <c r="J5192" s="40" t="s">
        <v>2470</v>
      </c>
      <c r="K5192" s="41" t="s">
        <v>20806</v>
      </c>
      <c r="L5192" s="41" t="s">
        <v>20807</v>
      </c>
      <c r="M5192" s="41" t="s">
        <v>1813</v>
      </c>
      <c r="N5192" s="41" t="s">
        <v>183</v>
      </c>
      <c r="O5192" s="38"/>
      <c r="P5192" s="43"/>
    </row>
    <row r="5193">
      <c r="A5193" s="26">
        <v>222117.0</v>
      </c>
      <c r="B5193" s="28" t="s">
        <v>90</v>
      </c>
      <c r="C5193" s="28" t="s">
        <v>91</v>
      </c>
      <c r="D5193" s="28" t="s">
        <v>3260</v>
      </c>
      <c r="E5193" s="28" t="s">
        <v>68</v>
      </c>
      <c r="F5193" s="35" t="s">
        <v>33</v>
      </c>
      <c r="G5193" s="35" t="s">
        <v>20808</v>
      </c>
      <c r="H5193" s="35" t="s">
        <v>20809</v>
      </c>
      <c r="I5193" s="35" t="s">
        <v>6427</v>
      </c>
      <c r="J5193" s="28" t="s">
        <v>6428</v>
      </c>
      <c r="K5193" s="35" t="s">
        <v>20810</v>
      </c>
      <c r="L5193" s="35" t="s">
        <v>20811</v>
      </c>
      <c r="M5193" s="35" t="s">
        <v>50</v>
      </c>
      <c r="N5193" s="35" t="s">
        <v>99</v>
      </c>
      <c r="O5193" s="38"/>
      <c r="P5193" s="38"/>
    </row>
    <row r="5194">
      <c r="A5194" s="39">
        <v>222323.0</v>
      </c>
      <c r="B5194" s="40" t="s">
        <v>90</v>
      </c>
      <c r="C5194" s="40" t="s">
        <v>91</v>
      </c>
      <c r="D5194" s="40" t="s">
        <v>1806</v>
      </c>
      <c r="E5194" s="40" t="s">
        <v>68</v>
      </c>
      <c r="F5194" s="41" t="s">
        <v>33</v>
      </c>
      <c r="G5194" s="41" t="s">
        <v>20812</v>
      </c>
      <c r="H5194" s="41" t="s">
        <v>20813</v>
      </c>
      <c r="I5194" s="41" t="s">
        <v>19051</v>
      </c>
      <c r="J5194" s="40" t="s">
        <v>19052</v>
      </c>
      <c r="K5194" s="41" t="s">
        <v>20814</v>
      </c>
      <c r="L5194" s="41" t="s">
        <v>20815</v>
      </c>
      <c r="M5194" s="41" t="s">
        <v>1813</v>
      </c>
      <c r="N5194" s="41" t="s">
        <v>109</v>
      </c>
      <c r="O5194" s="38"/>
      <c r="P5194" s="43"/>
    </row>
    <row r="5195">
      <c r="A5195" s="26">
        <v>222356.0</v>
      </c>
      <c r="B5195" s="28" t="s">
        <v>90</v>
      </c>
      <c r="C5195" s="28" t="s">
        <v>91</v>
      </c>
      <c r="D5195" s="28" t="s">
        <v>3587</v>
      </c>
      <c r="E5195" s="28" t="s">
        <v>32</v>
      </c>
      <c r="F5195" s="35" t="s">
        <v>33</v>
      </c>
      <c r="G5195" s="35" t="s">
        <v>20816</v>
      </c>
      <c r="H5195" s="35" t="s">
        <v>20817</v>
      </c>
      <c r="I5195" s="35" t="s">
        <v>3755</v>
      </c>
      <c r="J5195" s="28" t="s">
        <v>3756</v>
      </c>
      <c r="K5195" s="35" t="s">
        <v>20818</v>
      </c>
      <c r="L5195" s="35" t="s">
        <v>20819</v>
      </c>
      <c r="M5195" s="35" t="s">
        <v>3594</v>
      </c>
      <c r="N5195" s="35" t="s">
        <v>117</v>
      </c>
      <c r="O5195" s="38"/>
      <c r="P5195" s="38"/>
    </row>
    <row r="5196">
      <c r="A5196" s="39">
        <v>222554.0</v>
      </c>
      <c r="B5196" s="40" t="s">
        <v>90</v>
      </c>
      <c r="C5196" s="40" t="s">
        <v>91</v>
      </c>
      <c r="D5196" s="40" t="s">
        <v>1729</v>
      </c>
      <c r="E5196" s="40" t="s">
        <v>68</v>
      </c>
      <c r="F5196" s="41" t="s">
        <v>33</v>
      </c>
      <c r="G5196" s="41" t="s">
        <v>20820</v>
      </c>
      <c r="H5196" s="41" t="s">
        <v>20821</v>
      </c>
      <c r="I5196" s="41" t="s">
        <v>1732</v>
      </c>
      <c r="J5196" s="40" t="s">
        <v>1733</v>
      </c>
      <c r="K5196" s="41" t="s">
        <v>5833</v>
      </c>
      <c r="L5196" s="41" t="s">
        <v>20822</v>
      </c>
      <c r="M5196" s="41" t="s">
        <v>50</v>
      </c>
      <c r="N5196" s="41" t="s">
        <v>483</v>
      </c>
      <c r="O5196" s="38"/>
      <c r="P5196" s="43"/>
    </row>
    <row r="5197">
      <c r="A5197" s="26">
        <v>222695.0</v>
      </c>
      <c r="B5197" s="28" t="s">
        <v>90</v>
      </c>
      <c r="C5197" s="28" t="s">
        <v>91</v>
      </c>
      <c r="D5197" s="28" t="s">
        <v>427</v>
      </c>
      <c r="E5197" s="28" t="s">
        <v>68</v>
      </c>
      <c r="F5197" s="35" t="s">
        <v>33</v>
      </c>
      <c r="G5197" s="35" t="s">
        <v>20823</v>
      </c>
      <c r="H5197" s="35" t="s">
        <v>20824</v>
      </c>
      <c r="I5197" s="35" t="s">
        <v>11152</v>
      </c>
      <c r="J5197" s="28" t="s">
        <v>11153</v>
      </c>
      <c r="K5197" s="35" t="s">
        <v>20825</v>
      </c>
      <c r="L5197" s="35" t="s">
        <v>20826</v>
      </c>
      <c r="M5197" s="35" t="s">
        <v>1494</v>
      </c>
      <c r="N5197" s="35" t="s">
        <v>117</v>
      </c>
      <c r="O5197" s="38"/>
      <c r="P5197" s="38"/>
    </row>
    <row r="5198">
      <c r="A5198" s="39">
        <v>222968.0</v>
      </c>
      <c r="B5198" s="40" t="s">
        <v>3258</v>
      </c>
      <c r="C5198" s="40" t="s">
        <v>3259</v>
      </c>
      <c r="D5198" s="40" t="s">
        <v>3587</v>
      </c>
      <c r="E5198" s="40" t="s">
        <v>32</v>
      </c>
      <c r="F5198" s="41" t="s">
        <v>33</v>
      </c>
      <c r="G5198" s="41" t="s">
        <v>20827</v>
      </c>
      <c r="H5198" s="41" t="s">
        <v>20828</v>
      </c>
      <c r="I5198" s="41" t="s">
        <v>3590</v>
      </c>
      <c r="J5198" s="40" t="s">
        <v>3670</v>
      </c>
      <c r="K5198" s="41" t="s">
        <v>17003</v>
      </c>
      <c r="L5198" s="41" t="s">
        <v>20829</v>
      </c>
      <c r="M5198" s="41" t="s">
        <v>3594</v>
      </c>
      <c r="N5198" s="41" t="s">
        <v>183</v>
      </c>
      <c r="O5198" s="38"/>
      <c r="P5198" s="43"/>
    </row>
    <row r="5199">
      <c r="A5199" s="26">
        <v>223115.0</v>
      </c>
      <c r="B5199" s="28" t="s">
        <v>90</v>
      </c>
      <c r="C5199" s="28" t="s">
        <v>91</v>
      </c>
      <c r="D5199" s="28" t="s">
        <v>1862</v>
      </c>
      <c r="E5199" s="28" t="s">
        <v>32</v>
      </c>
      <c r="F5199" s="35" t="s">
        <v>33</v>
      </c>
      <c r="G5199" s="35" t="s">
        <v>20830</v>
      </c>
      <c r="H5199" s="35" t="s">
        <v>20831</v>
      </c>
      <c r="I5199" s="35" t="s">
        <v>6214</v>
      </c>
      <c r="J5199" s="28" t="s">
        <v>6215</v>
      </c>
      <c r="K5199" s="35" t="s">
        <v>5185</v>
      </c>
      <c r="L5199" s="35" t="s">
        <v>20832</v>
      </c>
      <c r="M5199" s="35" t="s">
        <v>1690</v>
      </c>
      <c r="N5199" s="35" t="s">
        <v>183</v>
      </c>
      <c r="O5199" s="38"/>
      <c r="P5199" s="38"/>
    </row>
    <row r="5200">
      <c r="A5200" s="39">
        <v>223180.0</v>
      </c>
      <c r="B5200" s="40" t="s">
        <v>90</v>
      </c>
      <c r="C5200" s="40" t="s">
        <v>91</v>
      </c>
      <c r="D5200" s="40" t="s">
        <v>210</v>
      </c>
      <c r="E5200" s="40" t="s">
        <v>68</v>
      </c>
      <c r="F5200" s="41" t="s">
        <v>33</v>
      </c>
      <c r="G5200" s="41" t="s">
        <v>20833</v>
      </c>
      <c r="H5200" s="41" t="s">
        <v>20834</v>
      </c>
      <c r="I5200" s="41" t="s">
        <v>3469</v>
      </c>
      <c r="J5200" s="40" t="s">
        <v>3470</v>
      </c>
      <c r="K5200" s="41" t="s">
        <v>20835</v>
      </c>
      <c r="L5200" s="41" t="s">
        <v>20836</v>
      </c>
      <c r="M5200" s="41" t="s">
        <v>1813</v>
      </c>
      <c r="N5200" s="41" t="s">
        <v>183</v>
      </c>
      <c r="O5200" s="38"/>
      <c r="P5200" s="43"/>
    </row>
    <row r="5201">
      <c r="A5201" s="26">
        <v>223396.0</v>
      </c>
      <c r="B5201" s="28" t="s">
        <v>3258</v>
      </c>
      <c r="C5201" s="28" t="s">
        <v>3259</v>
      </c>
      <c r="D5201" s="28" t="s">
        <v>3850</v>
      </c>
      <c r="E5201" s="28" t="s">
        <v>68</v>
      </c>
      <c r="F5201" s="35" t="s">
        <v>33</v>
      </c>
      <c r="G5201" s="35" t="s">
        <v>20837</v>
      </c>
      <c r="H5201" s="35" t="s">
        <v>20838</v>
      </c>
      <c r="I5201" s="35" t="s">
        <v>3956</v>
      </c>
      <c r="J5201" s="28" t="s">
        <v>4384</v>
      </c>
      <c r="K5201" s="35" t="s">
        <v>20839</v>
      </c>
      <c r="L5201" s="35" t="s">
        <v>20840</v>
      </c>
      <c r="M5201" s="35" t="s">
        <v>1813</v>
      </c>
      <c r="N5201" s="35" t="s">
        <v>183</v>
      </c>
      <c r="O5201" s="38"/>
      <c r="P5201" s="38"/>
    </row>
    <row r="5202">
      <c r="A5202" s="39">
        <v>223719.0</v>
      </c>
      <c r="B5202" s="40" t="s">
        <v>90</v>
      </c>
      <c r="C5202" s="40" t="s">
        <v>91</v>
      </c>
      <c r="D5202" s="40" t="s">
        <v>1487</v>
      </c>
      <c r="E5202" s="40" t="s">
        <v>68</v>
      </c>
      <c r="F5202" s="41" t="s">
        <v>33</v>
      </c>
      <c r="G5202" s="41" t="s">
        <v>20841</v>
      </c>
      <c r="H5202" s="41" t="s">
        <v>20842</v>
      </c>
      <c r="I5202" s="41" t="s">
        <v>6310</v>
      </c>
      <c r="J5202" s="40" t="s">
        <v>1491</v>
      </c>
      <c r="K5202" s="41" t="s">
        <v>20843</v>
      </c>
      <c r="L5202" s="41" t="s">
        <v>20844</v>
      </c>
      <c r="M5202" s="41" t="s">
        <v>1494</v>
      </c>
      <c r="N5202" s="41" t="s">
        <v>823</v>
      </c>
      <c r="O5202" s="38"/>
      <c r="P5202" s="43"/>
    </row>
    <row r="5203">
      <c r="A5203" s="26">
        <v>224204.0</v>
      </c>
      <c r="B5203" s="28" t="s">
        <v>3258</v>
      </c>
      <c r="C5203" s="28" t="s">
        <v>3259</v>
      </c>
      <c r="D5203" s="28" t="s">
        <v>1806</v>
      </c>
      <c r="E5203" s="28" t="s">
        <v>68</v>
      </c>
      <c r="F5203" s="35" t="s">
        <v>33</v>
      </c>
      <c r="G5203" s="35" t="s">
        <v>20845</v>
      </c>
      <c r="H5203" s="35" t="s">
        <v>20846</v>
      </c>
      <c r="I5203" s="35" t="s">
        <v>3716</v>
      </c>
      <c r="J5203" s="28" t="s">
        <v>3717</v>
      </c>
      <c r="K5203" s="35" t="s">
        <v>20847</v>
      </c>
      <c r="L5203" s="35" t="s">
        <v>20848</v>
      </c>
      <c r="M5203" s="35" t="s">
        <v>1813</v>
      </c>
      <c r="N5203" s="35" t="s">
        <v>183</v>
      </c>
      <c r="O5203" s="38"/>
      <c r="P5203" s="38"/>
    </row>
    <row r="5204">
      <c r="A5204" s="39">
        <v>224287.0</v>
      </c>
      <c r="B5204" s="40" t="s">
        <v>60</v>
      </c>
      <c r="C5204" s="40" t="s">
        <v>65</v>
      </c>
      <c r="D5204" s="40" t="s">
        <v>3850</v>
      </c>
      <c r="E5204" s="40" t="s">
        <v>68</v>
      </c>
      <c r="F5204" s="41" t="s">
        <v>33</v>
      </c>
      <c r="G5204" s="41" t="s">
        <v>20849</v>
      </c>
      <c r="H5204" s="41" t="s">
        <v>20850</v>
      </c>
      <c r="I5204" s="41" t="s">
        <v>3956</v>
      </c>
      <c r="J5204" s="40" t="s">
        <v>5403</v>
      </c>
      <c r="K5204" s="41" t="s">
        <v>20851</v>
      </c>
      <c r="L5204" s="41" t="s">
        <v>20852</v>
      </c>
      <c r="M5204" s="41" t="s">
        <v>1494</v>
      </c>
      <c r="N5204" s="41" t="s">
        <v>51</v>
      </c>
      <c r="O5204" s="38"/>
      <c r="P5204" s="43"/>
    </row>
    <row r="5205">
      <c r="A5205" s="26">
        <v>224352.0</v>
      </c>
      <c r="B5205" s="28" t="s">
        <v>60</v>
      </c>
      <c r="C5205" s="28" t="s">
        <v>65</v>
      </c>
      <c r="D5205" s="28" t="s">
        <v>3260</v>
      </c>
      <c r="E5205" s="28" t="s">
        <v>68</v>
      </c>
      <c r="F5205" s="35" t="s">
        <v>33</v>
      </c>
      <c r="G5205" s="35" t="s">
        <v>20853</v>
      </c>
      <c r="H5205" s="35" t="s">
        <v>20854</v>
      </c>
      <c r="I5205" s="35" t="s">
        <v>3750</v>
      </c>
      <c r="J5205" s="28" t="s">
        <v>3751</v>
      </c>
      <c r="K5205" s="35" t="s">
        <v>20855</v>
      </c>
      <c r="L5205" s="35" t="s">
        <v>20856</v>
      </c>
      <c r="M5205" s="35" t="s">
        <v>50</v>
      </c>
      <c r="N5205" s="35" t="s">
        <v>51</v>
      </c>
      <c r="O5205" s="38"/>
      <c r="P5205" s="38"/>
    </row>
    <row r="5206">
      <c r="A5206" s="39">
        <v>224857.0</v>
      </c>
      <c r="B5206" s="40" t="s">
        <v>30</v>
      </c>
      <c r="C5206" s="40" t="s">
        <v>31</v>
      </c>
      <c r="D5206" s="40" t="s">
        <v>1806</v>
      </c>
      <c r="E5206" s="40" t="s">
        <v>68</v>
      </c>
      <c r="F5206" s="41" t="s">
        <v>33</v>
      </c>
      <c r="G5206" s="41" t="s">
        <v>20857</v>
      </c>
      <c r="H5206" s="41" t="s">
        <v>20858</v>
      </c>
      <c r="I5206" s="41" t="s">
        <v>9994</v>
      </c>
      <c r="J5206" s="40" t="s">
        <v>1810</v>
      </c>
      <c r="K5206" s="41" t="s">
        <v>20859</v>
      </c>
      <c r="L5206" s="41" t="s">
        <v>20860</v>
      </c>
      <c r="M5206" s="41" t="s">
        <v>1813</v>
      </c>
      <c r="N5206" s="41" t="s">
        <v>183</v>
      </c>
      <c r="O5206" s="38"/>
      <c r="P5206" s="43"/>
    </row>
    <row r="5207">
      <c r="A5207" s="26">
        <v>225169.0</v>
      </c>
      <c r="B5207" s="28" t="s">
        <v>90</v>
      </c>
      <c r="C5207" s="28" t="s">
        <v>91</v>
      </c>
      <c r="D5207" s="28" t="s">
        <v>1778</v>
      </c>
      <c r="E5207" s="28" t="s">
        <v>32</v>
      </c>
      <c r="F5207" s="35" t="s">
        <v>33</v>
      </c>
      <c r="G5207" s="35" t="s">
        <v>20861</v>
      </c>
      <c r="H5207" s="35" t="s">
        <v>20862</v>
      </c>
      <c r="I5207" s="35" t="s">
        <v>3023</v>
      </c>
      <c r="J5207" s="28" t="s">
        <v>3024</v>
      </c>
      <c r="K5207" s="35" t="s">
        <v>20863</v>
      </c>
      <c r="L5207" s="35" t="s">
        <v>20864</v>
      </c>
      <c r="M5207" s="35" t="s">
        <v>1690</v>
      </c>
      <c r="N5207" s="35" t="s">
        <v>183</v>
      </c>
      <c r="O5207" s="38"/>
      <c r="P5207" s="38"/>
    </row>
    <row r="5208">
      <c r="A5208" s="39">
        <v>225177.0</v>
      </c>
      <c r="B5208" s="40" t="s">
        <v>90</v>
      </c>
      <c r="C5208" s="40" t="s">
        <v>91</v>
      </c>
      <c r="D5208" s="40" t="s">
        <v>1683</v>
      </c>
      <c r="E5208" s="40" t="s">
        <v>32</v>
      </c>
      <c r="F5208" s="41" t="s">
        <v>33</v>
      </c>
      <c r="G5208" s="41" t="s">
        <v>20865</v>
      </c>
      <c r="H5208" s="41" t="s">
        <v>20866</v>
      </c>
      <c r="I5208" s="41" t="s">
        <v>1686</v>
      </c>
      <c r="J5208" s="40" t="s">
        <v>1687</v>
      </c>
      <c r="K5208" s="41" t="s">
        <v>20867</v>
      </c>
      <c r="L5208" s="41" t="s">
        <v>20868</v>
      </c>
      <c r="M5208" s="41" t="s">
        <v>1690</v>
      </c>
      <c r="N5208" s="41" t="s">
        <v>99</v>
      </c>
      <c r="O5208" s="38"/>
      <c r="P5208" s="43"/>
    </row>
    <row r="5209">
      <c r="A5209" s="26">
        <v>225326.0</v>
      </c>
      <c r="B5209" s="28" t="s">
        <v>90</v>
      </c>
      <c r="C5209" s="28" t="s">
        <v>91</v>
      </c>
      <c r="D5209" s="28" t="s">
        <v>1806</v>
      </c>
      <c r="E5209" s="28" t="s">
        <v>68</v>
      </c>
      <c r="F5209" s="35" t="s">
        <v>33</v>
      </c>
      <c r="G5209" s="35" t="s">
        <v>20869</v>
      </c>
      <c r="H5209" s="35" t="s">
        <v>20870</v>
      </c>
      <c r="I5209" s="35" t="s">
        <v>3716</v>
      </c>
      <c r="J5209" s="28" t="s">
        <v>3717</v>
      </c>
      <c r="K5209" s="35" t="s">
        <v>20871</v>
      </c>
      <c r="L5209" s="35" t="s">
        <v>20872</v>
      </c>
      <c r="M5209" s="35" t="s">
        <v>1813</v>
      </c>
      <c r="N5209" s="35" t="s">
        <v>183</v>
      </c>
      <c r="O5209" s="38"/>
      <c r="P5209" s="38"/>
    </row>
    <row r="5210">
      <c r="A5210" s="39">
        <v>225474.0</v>
      </c>
      <c r="B5210" s="40" t="s">
        <v>3258</v>
      </c>
      <c r="C5210" s="40" t="s">
        <v>3259</v>
      </c>
      <c r="D5210" s="40" t="s">
        <v>1683</v>
      </c>
      <c r="E5210" s="40" t="s">
        <v>32</v>
      </c>
      <c r="F5210" s="41" t="s">
        <v>33</v>
      </c>
      <c r="G5210" s="41" t="s">
        <v>20873</v>
      </c>
      <c r="H5210" s="41" t="s">
        <v>20874</v>
      </c>
      <c r="I5210" s="41" t="s">
        <v>13236</v>
      </c>
      <c r="J5210" s="40" t="s">
        <v>8241</v>
      </c>
      <c r="K5210" s="41" t="s">
        <v>20875</v>
      </c>
      <c r="L5210" s="41" t="s">
        <v>20876</v>
      </c>
      <c r="M5210" s="41" t="s">
        <v>1690</v>
      </c>
      <c r="N5210" s="41" t="s">
        <v>183</v>
      </c>
      <c r="O5210" s="38"/>
      <c r="P5210" s="43"/>
    </row>
    <row r="5211">
      <c r="A5211" s="26">
        <v>225482.0</v>
      </c>
      <c r="B5211" s="28" t="s">
        <v>3258</v>
      </c>
      <c r="C5211" s="28" t="s">
        <v>3259</v>
      </c>
      <c r="D5211" s="28" t="s">
        <v>1862</v>
      </c>
      <c r="E5211" s="28" t="s">
        <v>32</v>
      </c>
      <c r="F5211" s="35" t="s">
        <v>33</v>
      </c>
      <c r="G5211" s="35" t="s">
        <v>20877</v>
      </c>
      <c r="H5211" s="35" t="s">
        <v>20878</v>
      </c>
      <c r="I5211" s="35" t="s">
        <v>5706</v>
      </c>
      <c r="J5211" s="28" t="s">
        <v>5707</v>
      </c>
      <c r="K5211" s="35" t="s">
        <v>444</v>
      </c>
      <c r="L5211" s="35" t="s">
        <v>20879</v>
      </c>
      <c r="M5211" s="35" t="s">
        <v>1690</v>
      </c>
      <c r="N5211" s="35" t="s">
        <v>183</v>
      </c>
      <c r="O5211" s="38"/>
      <c r="P5211" s="38"/>
    </row>
    <row r="5212">
      <c r="A5212" s="39">
        <v>225524.0</v>
      </c>
      <c r="B5212" s="40" t="s">
        <v>90</v>
      </c>
      <c r="C5212" s="40" t="s">
        <v>91</v>
      </c>
      <c r="D5212" s="40" t="s">
        <v>3587</v>
      </c>
      <c r="E5212" s="40" t="s">
        <v>32</v>
      </c>
      <c r="F5212" s="41" t="s">
        <v>33</v>
      </c>
      <c r="G5212" s="41" t="s">
        <v>20880</v>
      </c>
      <c r="H5212" s="41" t="s">
        <v>20881</v>
      </c>
      <c r="I5212" s="41" t="s">
        <v>3841</v>
      </c>
      <c r="J5212" s="40" t="s">
        <v>3842</v>
      </c>
      <c r="K5212" s="41" t="s">
        <v>19992</v>
      </c>
      <c r="L5212" s="41" t="s">
        <v>20882</v>
      </c>
      <c r="M5212" s="41" t="s">
        <v>3594</v>
      </c>
      <c r="N5212" s="41" t="s">
        <v>99</v>
      </c>
      <c r="O5212" s="38"/>
      <c r="P5212" s="43"/>
    </row>
    <row r="5213">
      <c r="A5213" s="26">
        <v>225599.0</v>
      </c>
      <c r="B5213" s="28" t="s">
        <v>90</v>
      </c>
      <c r="C5213" s="28" t="s">
        <v>91</v>
      </c>
      <c r="D5213" s="28" t="s">
        <v>1729</v>
      </c>
      <c r="E5213" s="28" t="s">
        <v>68</v>
      </c>
      <c r="F5213" s="35" t="s">
        <v>33</v>
      </c>
      <c r="G5213" s="35" t="s">
        <v>20883</v>
      </c>
      <c r="H5213" s="35" t="s">
        <v>20884</v>
      </c>
      <c r="I5213" s="35" t="s">
        <v>1732</v>
      </c>
      <c r="J5213" s="28" t="s">
        <v>5111</v>
      </c>
      <c r="K5213" s="35" t="s">
        <v>20885</v>
      </c>
      <c r="L5213" s="35" t="s">
        <v>20886</v>
      </c>
      <c r="M5213" s="35" t="s">
        <v>50</v>
      </c>
      <c r="N5213" s="35" t="s">
        <v>183</v>
      </c>
      <c r="O5213" s="38"/>
      <c r="P5213" s="38"/>
    </row>
    <row r="5214">
      <c r="A5214" s="39">
        <v>225896.0</v>
      </c>
      <c r="B5214" s="40" t="s">
        <v>60</v>
      </c>
      <c r="C5214" s="40" t="s">
        <v>65</v>
      </c>
      <c r="D5214" s="40" t="s">
        <v>3587</v>
      </c>
      <c r="E5214" s="40" t="s">
        <v>32</v>
      </c>
      <c r="F5214" s="41" t="s">
        <v>33</v>
      </c>
      <c r="G5214" s="41" t="s">
        <v>20887</v>
      </c>
      <c r="H5214" s="41" t="s">
        <v>20888</v>
      </c>
      <c r="I5214" s="41" t="s">
        <v>3841</v>
      </c>
      <c r="J5214" s="40" t="s">
        <v>3842</v>
      </c>
      <c r="K5214" s="41" t="s">
        <v>630</v>
      </c>
      <c r="L5214" s="41" t="s">
        <v>20889</v>
      </c>
      <c r="M5214" s="41" t="s">
        <v>3594</v>
      </c>
      <c r="N5214" s="41" t="s">
        <v>51</v>
      </c>
      <c r="O5214" s="38"/>
      <c r="P5214" s="43"/>
    </row>
    <row r="5215">
      <c r="A5215" s="26">
        <v>226795.0</v>
      </c>
      <c r="B5215" s="28" t="s">
        <v>3258</v>
      </c>
      <c r="C5215" s="28" t="s">
        <v>3259</v>
      </c>
      <c r="D5215" s="28" t="s">
        <v>1862</v>
      </c>
      <c r="E5215" s="28" t="s">
        <v>32</v>
      </c>
      <c r="F5215" s="35" t="s">
        <v>33</v>
      </c>
      <c r="G5215" s="35" t="s">
        <v>20890</v>
      </c>
      <c r="H5215" s="35" t="s">
        <v>20891</v>
      </c>
      <c r="I5215" s="35" t="s">
        <v>2469</v>
      </c>
      <c r="J5215" s="28" t="s">
        <v>2470</v>
      </c>
      <c r="K5215" s="35" t="s">
        <v>17640</v>
      </c>
      <c r="L5215" s="35" t="s">
        <v>20892</v>
      </c>
      <c r="M5215" s="35" t="s">
        <v>1813</v>
      </c>
      <c r="N5215" s="35" t="s">
        <v>183</v>
      </c>
      <c r="O5215" s="38"/>
      <c r="P5215" s="38"/>
    </row>
    <row r="5216">
      <c r="A5216" s="39">
        <v>226944.0</v>
      </c>
      <c r="B5216" s="40" t="s">
        <v>90</v>
      </c>
      <c r="C5216" s="40" t="s">
        <v>91</v>
      </c>
      <c r="D5216" s="40" t="s">
        <v>1487</v>
      </c>
      <c r="E5216" s="40" t="s">
        <v>68</v>
      </c>
      <c r="F5216" s="41" t="s">
        <v>33</v>
      </c>
      <c r="G5216" s="41" t="s">
        <v>20781</v>
      </c>
      <c r="H5216" s="41" t="s">
        <v>20893</v>
      </c>
      <c r="I5216" s="41" t="s">
        <v>3745</v>
      </c>
      <c r="J5216" s="40" t="s">
        <v>3746</v>
      </c>
      <c r="K5216" s="41" t="s">
        <v>20894</v>
      </c>
      <c r="L5216" s="41" t="s">
        <v>20895</v>
      </c>
      <c r="M5216" s="41" t="s">
        <v>1494</v>
      </c>
      <c r="N5216" s="41" t="s">
        <v>99</v>
      </c>
      <c r="O5216" s="38"/>
      <c r="P5216" s="43"/>
    </row>
    <row r="5217">
      <c r="A5217" s="26">
        <v>227256.0</v>
      </c>
      <c r="B5217" s="28" t="s">
        <v>90</v>
      </c>
      <c r="C5217" s="28" t="s">
        <v>91</v>
      </c>
      <c r="D5217" s="28" t="s">
        <v>1625</v>
      </c>
      <c r="E5217" s="28" t="s">
        <v>68</v>
      </c>
      <c r="F5217" s="35" t="s">
        <v>33</v>
      </c>
      <c r="G5217" s="35" t="s">
        <v>20896</v>
      </c>
      <c r="H5217" s="35" t="s">
        <v>20897</v>
      </c>
      <c r="I5217" s="35" t="s">
        <v>3546</v>
      </c>
      <c r="J5217" s="28" t="s">
        <v>3898</v>
      </c>
      <c r="K5217" s="35" t="s">
        <v>20898</v>
      </c>
      <c r="L5217" s="35" t="s">
        <v>20899</v>
      </c>
      <c r="M5217" s="35" t="s">
        <v>78</v>
      </c>
      <c r="N5217" s="35" t="s">
        <v>133</v>
      </c>
      <c r="O5217" s="38"/>
      <c r="P5217" s="38"/>
    </row>
    <row r="5218">
      <c r="A5218" s="39">
        <v>227702.0</v>
      </c>
      <c r="B5218" s="40" t="s">
        <v>125</v>
      </c>
      <c r="C5218" s="40" t="s">
        <v>134</v>
      </c>
      <c r="D5218" s="40" t="s">
        <v>67</v>
      </c>
      <c r="E5218" s="40" t="s">
        <v>68</v>
      </c>
      <c r="F5218" s="41" t="s">
        <v>33</v>
      </c>
      <c r="G5218" s="41" t="s">
        <v>20900</v>
      </c>
      <c r="H5218" s="41" t="s">
        <v>20901</v>
      </c>
      <c r="I5218" s="41" t="s">
        <v>8150</v>
      </c>
      <c r="J5218" s="40" t="s">
        <v>8151</v>
      </c>
      <c r="K5218" s="41" t="s">
        <v>20902</v>
      </c>
      <c r="L5218" s="41" t="s">
        <v>20903</v>
      </c>
      <c r="M5218" s="41" t="s">
        <v>50</v>
      </c>
      <c r="N5218" s="41" t="s">
        <v>133</v>
      </c>
      <c r="O5218" s="38"/>
      <c r="P5218" s="43"/>
    </row>
    <row r="5219">
      <c r="A5219" s="26">
        <v>227983.0</v>
      </c>
      <c r="B5219" s="28" t="s">
        <v>3814</v>
      </c>
      <c r="C5219" s="28" t="s">
        <v>3815</v>
      </c>
      <c r="D5219" s="28" t="s">
        <v>67</v>
      </c>
      <c r="E5219" s="28" t="s">
        <v>68</v>
      </c>
      <c r="F5219" s="35" t="s">
        <v>33</v>
      </c>
      <c r="G5219" s="35" t="s">
        <v>20904</v>
      </c>
      <c r="H5219" s="35" t="s">
        <v>20905</v>
      </c>
      <c r="I5219" s="35" t="s">
        <v>8150</v>
      </c>
      <c r="J5219" s="28" t="s">
        <v>8151</v>
      </c>
      <c r="K5219" s="35" t="s">
        <v>19330</v>
      </c>
      <c r="L5219" s="35" t="s">
        <v>20906</v>
      </c>
      <c r="M5219" s="35" t="s">
        <v>50</v>
      </c>
      <c r="N5219" s="35" t="s">
        <v>183</v>
      </c>
      <c r="O5219" s="38"/>
      <c r="P5219" s="38"/>
    </row>
    <row r="5220">
      <c r="A5220" s="39">
        <v>228031.0</v>
      </c>
      <c r="B5220" s="40" t="s">
        <v>90</v>
      </c>
      <c r="C5220" s="40" t="s">
        <v>91</v>
      </c>
      <c r="D5220" s="40" t="s">
        <v>1838</v>
      </c>
      <c r="E5220" s="40" t="s">
        <v>68</v>
      </c>
      <c r="F5220" s="41" t="s">
        <v>33</v>
      </c>
      <c r="G5220" s="41" t="s">
        <v>20907</v>
      </c>
      <c r="H5220" s="41" t="s">
        <v>20908</v>
      </c>
      <c r="I5220" s="41" t="s">
        <v>5132</v>
      </c>
      <c r="J5220" s="40" t="s">
        <v>5133</v>
      </c>
      <c r="K5220" s="41" t="s">
        <v>20909</v>
      </c>
      <c r="L5220" s="41" t="s">
        <v>20910</v>
      </c>
      <c r="M5220" s="41" t="s">
        <v>78</v>
      </c>
      <c r="N5220" s="41" t="s">
        <v>183</v>
      </c>
      <c r="O5220" s="38"/>
      <c r="P5220" s="43"/>
    </row>
    <row r="5221">
      <c r="A5221" s="26">
        <v>228049.0</v>
      </c>
      <c r="B5221" s="28" t="s">
        <v>90</v>
      </c>
      <c r="C5221" s="28" t="s">
        <v>91</v>
      </c>
      <c r="D5221" s="28" t="s">
        <v>1806</v>
      </c>
      <c r="E5221" s="28" t="s">
        <v>68</v>
      </c>
      <c r="F5221" s="35" t="s">
        <v>33</v>
      </c>
      <c r="G5221" s="35" t="s">
        <v>20911</v>
      </c>
      <c r="H5221" s="35" t="s">
        <v>20912</v>
      </c>
      <c r="I5221" s="35" t="s">
        <v>3853</v>
      </c>
      <c r="J5221" s="28" t="s">
        <v>3854</v>
      </c>
      <c r="K5221" s="35" t="s">
        <v>11729</v>
      </c>
      <c r="L5221" s="35" t="s">
        <v>20913</v>
      </c>
      <c r="M5221" s="35" t="s">
        <v>1813</v>
      </c>
      <c r="N5221" s="35" t="s">
        <v>99</v>
      </c>
      <c r="O5221" s="38"/>
      <c r="P5221" s="38"/>
    </row>
    <row r="5222">
      <c r="A5222" s="39">
        <v>228080.0</v>
      </c>
      <c r="B5222" s="40" t="s">
        <v>125</v>
      </c>
      <c r="C5222" s="40" t="s">
        <v>11077</v>
      </c>
      <c r="D5222" s="40" t="s">
        <v>210</v>
      </c>
      <c r="E5222" s="40" t="s">
        <v>68</v>
      </c>
      <c r="F5222" s="41" t="s">
        <v>33</v>
      </c>
      <c r="G5222" s="41" t="s">
        <v>20914</v>
      </c>
      <c r="H5222" s="41" t="s">
        <v>20915</v>
      </c>
      <c r="I5222" s="41" t="s">
        <v>172</v>
      </c>
      <c r="J5222" s="40" t="s">
        <v>214</v>
      </c>
      <c r="K5222" s="41" t="s">
        <v>20916</v>
      </c>
      <c r="L5222" s="41" t="s">
        <v>20917</v>
      </c>
      <c r="M5222" s="41" t="s">
        <v>78</v>
      </c>
      <c r="N5222" s="41" t="s">
        <v>133</v>
      </c>
      <c r="O5222" s="38"/>
      <c r="P5222" s="43"/>
    </row>
    <row r="5223">
      <c r="A5223" s="26">
        <v>228205.0</v>
      </c>
      <c r="B5223" s="28" t="s">
        <v>90</v>
      </c>
      <c r="C5223" s="28" t="s">
        <v>91</v>
      </c>
      <c r="D5223" s="28" t="s">
        <v>1625</v>
      </c>
      <c r="E5223" s="28" t="s">
        <v>68</v>
      </c>
      <c r="F5223" s="35" t="s">
        <v>33</v>
      </c>
      <c r="G5223" s="35" t="s">
        <v>20918</v>
      </c>
      <c r="H5223" s="35" t="s">
        <v>20919</v>
      </c>
      <c r="I5223" s="35" t="s">
        <v>1628</v>
      </c>
      <c r="J5223" s="28" t="s">
        <v>1629</v>
      </c>
      <c r="K5223" s="35" t="s">
        <v>20920</v>
      </c>
      <c r="L5223" s="35" t="s">
        <v>20921</v>
      </c>
      <c r="M5223" s="35" t="s">
        <v>78</v>
      </c>
      <c r="N5223" s="35" t="s">
        <v>99</v>
      </c>
      <c r="O5223" s="38"/>
      <c r="P5223" s="38"/>
    </row>
    <row r="5224">
      <c r="A5224" s="39">
        <v>228270.0</v>
      </c>
      <c r="B5224" s="40" t="s">
        <v>90</v>
      </c>
      <c r="C5224" s="40" t="s">
        <v>91</v>
      </c>
      <c r="D5224" s="40" t="s">
        <v>1625</v>
      </c>
      <c r="E5224" s="40" t="s">
        <v>68</v>
      </c>
      <c r="F5224" s="41" t="s">
        <v>33</v>
      </c>
      <c r="G5224" s="41" t="s">
        <v>20922</v>
      </c>
      <c r="H5224" s="41" t="s">
        <v>20923</v>
      </c>
      <c r="I5224" s="41" t="s">
        <v>3453</v>
      </c>
      <c r="J5224" s="40" t="s">
        <v>3454</v>
      </c>
      <c r="K5224" s="41" t="s">
        <v>17855</v>
      </c>
      <c r="L5224" s="41" t="s">
        <v>20924</v>
      </c>
      <c r="M5224" s="41" t="s">
        <v>1813</v>
      </c>
      <c r="N5224" s="41" t="s">
        <v>183</v>
      </c>
      <c r="O5224" s="38"/>
      <c r="P5224" s="43"/>
    </row>
    <row r="5225">
      <c r="A5225" s="26">
        <v>228379.0</v>
      </c>
      <c r="B5225" s="28" t="s">
        <v>90</v>
      </c>
      <c r="C5225" s="28" t="s">
        <v>91</v>
      </c>
      <c r="D5225" s="28" t="s">
        <v>1806</v>
      </c>
      <c r="E5225" s="28" t="s">
        <v>68</v>
      </c>
      <c r="F5225" s="35" t="s">
        <v>33</v>
      </c>
      <c r="G5225" s="35" t="s">
        <v>20925</v>
      </c>
      <c r="H5225" s="35" t="s">
        <v>20926</v>
      </c>
      <c r="I5225" s="35" t="s">
        <v>3956</v>
      </c>
      <c r="J5225" s="28" t="s">
        <v>8310</v>
      </c>
      <c r="K5225" s="35" t="s">
        <v>20927</v>
      </c>
      <c r="L5225" s="35" t="s">
        <v>20928</v>
      </c>
      <c r="M5225" s="35" t="s">
        <v>1813</v>
      </c>
      <c r="N5225" s="35" t="s">
        <v>183</v>
      </c>
      <c r="O5225" s="38"/>
      <c r="P5225" s="38"/>
    </row>
    <row r="5226">
      <c r="A5226" s="39">
        <v>228395.0</v>
      </c>
      <c r="B5226" s="40" t="s">
        <v>2782</v>
      </c>
      <c r="C5226" s="40" t="s">
        <v>218</v>
      </c>
      <c r="D5226" s="40" t="s">
        <v>3260</v>
      </c>
      <c r="E5226" s="40" t="s">
        <v>68</v>
      </c>
      <c r="F5226" s="41" t="s">
        <v>33</v>
      </c>
      <c r="G5226" s="41" t="s">
        <v>20929</v>
      </c>
      <c r="H5226" s="41" t="s">
        <v>20930</v>
      </c>
      <c r="I5226" s="41" t="s">
        <v>4499</v>
      </c>
      <c r="J5226" s="40" t="s">
        <v>4500</v>
      </c>
      <c r="K5226" s="41" t="s">
        <v>17707</v>
      </c>
      <c r="L5226" s="41" t="s">
        <v>20931</v>
      </c>
      <c r="M5226" s="41" t="s">
        <v>50</v>
      </c>
      <c r="N5226" s="41" t="s">
        <v>183</v>
      </c>
      <c r="O5226" s="38"/>
      <c r="P5226" s="43"/>
    </row>
    <row r="5227">
      <c r="A5227" s="26">
        <v>228403.0</v>
      </c>
      <c r="B5227" s="28" t="s">
        <v>125</v>
      </c>
      <c r="C5227" s="28" t="s">
        <v>11077</v>
      </c>
      <c r="D5227" s="28" t="s">
        <v>1806</v>
      </c>
      <c r="E5227" s="28" t="s">
        <v>68</v>
      </c>
      <c r="F5227" s="35" t="s">
        <v>33</v>
      </c>
      <c r="G5227" s="35" t="s">
        <v>20932</v>
      </c>
      <c r="H5227" s="35" t="s">
        <v>20933</v>
      </c>
      <c r="I5227" s="35" t="s">
        <v>9994</v>
      </c>
      <c r="J5227" s="28" t="s">
        <v>1810</v>
      </c>
      <c r="K5227" s="35" t="s">
        <v>20934</v>
      </c>
      <c r="L5227" s="35" t="s">
        <v>20935</v>
      </c>
      <c r="M5227" s="35" t="s">
        <v>1813</v>
      </c>
      <c r="N5227" s="35" t="s">
        <v>183</v>
      </c>
      <c r="O5227" s="38"/>
      <c r="P5227" s="38"/>
    </row>
    <row r="5228">
      <c r="A5228" s="39">
        <v>229112.0</v>
      </c>
      <c r="B5228" s="40" t="s">
        <v>90</v>
      </c>
      <c r="C5228" s="40" t="s">
        <v>91</v>
      </c>
      <c r="D5228" s="40" t="s">
        <v>1625</v>
      </c>
      <c r="E5228" s="40" t="s">
        <v>68</v>
      </c>
      <c r="F5228" s="41" t="s">
        <v>33</v>
      </c>
      <c r="G5228" s="41" t="s">
        <v>4508</v>
      </c>
      <c r="H5228" s="41" t="s">
        <v>20936</v>
      </c>
      <c r="I5228" s="41" t="s">
        <v>4118</v>
      </c>
      <c r="J5228" s="40" t="s">
        <v>4119</v>
      </c>
      <c r="K5228" s="41" t="s">
        <v>10651</v>
      </c>
      <c r="L5228" s="41" t="s">
        <v>20937</v>
      </c>
      <c r="M5228" s="41" t="s">
        <v>1813</v>
      </c>
      <c r="N5228" s="41" t="s">
        <v>99</v>
      </c>
      <c r="O5228" s="38"/>
      <c r="P5228" s="43"/>
    </row>
    <row r="5229">
      <c r="A5229" s="26">
        <v>231043.0</v>
      </c>
      <c r="B5229" s="28" t="s">
        <v>90</v>
      </c>
      <c r="C5229" s="28" t="s">
        <v>91</v>
      </c>
      <c r="D5229" s="28" t="s">
        <v>210</v>
      </c>
      <c r="E5229" s="28" t="s">
        <v>68</v>
      </c>
      <c r="F5229" s="35" t="s">
        <v>33</v>
      </c>
      <c r="G5229" s="35" t="s">
        <v>20938</v>
      </c>
      <c r="H5229" s="35" t="s">
        <v>20939</v>
      </c>
      <c r="I5229" s="35" t="s">
        <v>5587</v>
      </c>
      <c r="J5229" s="28" t="s">
        <v>5588</v>
      </c>
      <c r="K5229" s="35" t="s">
        <v>20940</v>
      </c>
      <c r="L5229" s="35" t="s">
        <v>20941</v>
      </c>
      <c r="M5229" s="35" t="s">
        <v>1813</v>
      </c>
      <c r="N5229" s="35" t="s">
        <v>99</v>
      </c>
      <c r="O5229" s="38"/>
      <c r="P5229" s="38"/>
    </row>
    <row r="5230">
      <c r="A5230" s="39">
        <v>233080.0</v>
      </c>
      <c r="B5230" s="40" t="s">
        <v>2054</v>
      </c>
      <c r="C5230" s="40" t="s">
        <v>2055</v>
      </c>
      <c r="D5230" s="40" t="s">
        <v>1625</v>
      </c>
      <c r="E5230" s="40" t="s">
        <v>68</v>
      </c>
      <c r="F5230" s="41" t="s">
        <v>33</v>
      </c>
      <c r="G5230" s="41" t="s">
        <v>19366</v>
      </c>
      <c r="H5230" s="41" t="s">
        <v>20942</v>
      </c>
      <c r="I5230" s="41" t="s">
        <v>4373</v>
      </c>
      <c r="J5230" s="40" t="s">
        <v>4374</v>
      </c>
      <c r="K5230" s="41" t="s">
        <v>469</v>
      </c>
      <c r="L5230" s="41" t="s">
        <v>20943</v>
      </c>
      <c r="M5230" s="41" t="s">
        <v>78</v>
      </c>
      <c r="N5230" s="41" t="s">
        <v>117</v>
      </c>
      <c r="O5230" s="38"/>
      <c r="P5230" s="43"/>
    </row>
    <row r="5231">
      <c r="A5231" s="26">
        <v>233577.0</v>
      </c>
      <c r="B5231" s="28" t="s">
        <v>90</v>
      </c>
      <c r="C5231" s="28" t="s">
        <v>91</v>
      </c>
      <c r="D5231" s="28" t="s">
        <v>3850</v>
      </c>
      <c r="E5231" s="28" t="s">
        <v>68</v>
      </c>
      <c r="F5231" s="35" t="s">
        <v>33</v>
      </c>
      <c r="G5231" s="35" t="s">
        <v>20944</v>
      </c>
      <c r="H5231" s="35" t="s">
        <v>20945</v>
      </c>
      <c r="I5231" s="35" t="s">
        <v>3956</v>
      </c>
      <c r="J5231" s="28" t="s">
        <v>4384</v>
      </c>
      <c r="K5231" s="35" t="s">
        <v>20946</v>
      </c>
      <c r="L5231" s="35" t="s">
        <v>20947</v>
      </c>
      <c r="M5231" s="35" t="s">
        <v>1813</v>
      </c>
      <c r="N5231" s="35" t="s">
        <v>99</v>
      </c>
      <c r="O5231" s="38"/>
      <c r="P5231" s="38"/>
    </row>
    <row r="5232">
      <c r="A5232" s="39">
        <v>233817.0</v>
      </c>
      <c r="B5232" s="40" t="s">
        <v>90</v>
      </c>
      <c r="C5232" s="40" t="s">
        <v>91</v>
      </c>
      <c r="D5232" s="40" t="s">
        <v>156</v>
      </c>
      <c r="E5232" s="40" t="s">
        <v>68</v>
      </c>
      <c r="F5232" s="41" t="s">
        <v>33</v>
      </c>
      <c r="G5232" s="41" t="s">
        <v>4363</v>
      </c>
      <c r="H5232" s="41" t="s">
        <v>20948</v>
      </c>
      <c r="I5232" s="41" t="s">
        <v>160</v>
      </c>
      <c r="J5232" s="40" t="s">
        <v>1650</v>
      </c>
      <c r="K5232" s="41" t="s">
        <v>20949</v>
      </c>
      <c r="L5232" s="41" t="s">
        <v>20950</v>
      </c>
      <c r="M5232" s="41" t="s">
        <v>78</v>
      </c>
      <c r="N5232" s="41" t="s">
        <v>117</v>
      </c>
      <c r="O5232" s="38"/>
      <c r="P5232" s="43"/>
    </row>
    <row r="5233">
      <c r="A5233" s="26">
        <v>234559.0</v>
      </c>
      <c r="B5233" s="28" t="s">
        <v>90</v>
      </c>
      <c r="C5233" s="28" t="s">
        <v>91</v>
      </c>
      <c r="D5233" s="28" t="s">
        <v>3587</v>
      </c>
      <c r="E5233" s="28" t="s">
        <v>32</v>
      </c>
      <c r="F5233" s="35" t="s">
        <v>33</v>
      </c>
      <c r="G5233" s="35" t="s">
        <v>20951</v>
      </c>
      <c r="H5233" s="35" t="s">
        <v>20952</v>
      </c>
      <c r="I5233" s="35" t="s">
        <v>8626</v>
      </c>
      <c r="J5233" s="28" t="s">
        <v>8627</v>
      </c>
      <c r="K5233" s="35" t="s">
        <v>16924</v>
      </c>
      <c r="L5233" s="35" t="s">
        <v>20953</v>
      </c>
      <c r="M5233" s="35" t="s">
        <v>3594</v>
      </c>
      <c r="N5233" s="35" t="s">
        <v>99</v>
      </c>
      <c r="O5233" s="38"/>
      <c r="P5233" s="38"/>
    </row>
    <row r="5234">
      <c r="A5234" s="39">
        <v>234765.0</v>
      </c>
      <c r="B5234" s="40" t="s">
        <v>90</v>
      </c>
      <c r="C5234" s="40" t="s">
        <v>91</v>
      </c>
      <c r="D5234" s="40" t="s">
        <v>1806</v>
      </c>
      <c r="E5234" s="40" t="s">
        <v>68</v>
      </c>
      <c r="F5234" s="41" t="s">
        <v>33</v>
      </c>
      <c r="G5234" s="41" t="s">
        <v>20954</v>
      </c>
      <c r="H5234" s="41" t="s">
        <v>20955</v>
      </c>
      <c r="I5234" s="41" t="s">
        <v>3463</v>
      </c>
      <c r="J5234" s="40" t="s">
        <v>3464</v>
      </c>
      <c r="K5234" s="41" t="s">
        <v>16847</v>
      </c>
      <c r="L5234" s="41" t="s">
        <v>20956</v>
      </c>
      <c r="M5234" s="41" t="s">
        <v>1813</v>
      </c>
      <c r="N5234" s="41" t="s">
        <v>183</v>
      </c>
      <c r="O5234" s="38"/>
      <c r="P5234" s="43"/>
    </row>
    <row r="5235">
      <c r="A5235" s="26">
        <v>235044.0</v>
      </c>
      <c r="B5235" s="28" t="s">
        <v>90</v>
      </c>
      <c r="C5235" s="28" t="s">
        <v>91</v>
      </c>
      <c r="D5235" s="28" t="s">
        <v>147</v>
      </c>
      <c r="E5235" s="28" t="s">
        <v>111</v>
      </c>
      <c r="F5235" s="35" t="s">
        <v>33</v>
      </c>
      <c r="G5235" s="35" t="s">
        <v>20957</v>
      </c>
      <c r="H5235" s="35" t="s">
        <v>20958</v>
      </c>
      <c r="I5235" s="35" t="s">
        <v>5715</v>
      </c>
      <c r="J5235" s="28" t="s">
        <v>4613</v>
      </c>
      <c r="K5235" s="35" t="s">
        <v>20959</v>
      </c>
      <c r="L5235" s="35" t="s">
        <v>20960</v>
      </c>
      <c r="M5235" s="35" t="s">
        <v>1813</v>
      </c>
      <c r="N5235" s="35" t="s">
        <v>183</v>
      </c>
      <c r="O5235" s="38"/>
      <c r="P5235" s="38"/>
    </row>
    <row r="5236">
      <c r="A5236" s="39">
        <v>235184.0</v>
      </c>
      <c r="B5236" s="40" t="s">
        <v>90</v>
      </c>
      <c r="C5236" s="40" t="s">
        <v>91</v>
      </c>
      <c r="D5236" s="40" t="s">
        <v>3260</v>
      </c>
      <c r="E5236" s="40" t="s">
        <v>68</v>
      </c>
      <c r="F5236" s="41" t="s">
        <v>33</v>
      </c>
      <c r="G5236" s="41" t="s">
        <v>20961</v>
      </c>
      <c r="H5236" s="41" t="s">
        <v>20962</v>
      </c>
      <c r="I5236" s="41" t="s">
        <v>6427</v>
      </c>
      <c r="J5236" s="40" t="s">
        <v>6428</v>
      </c>
      <c r="K5236" s="41" t="s">
        <v>19147</v>
      </c>
      <c r="L5236" s="41" t="s">
        <v>20963</v>
      </c>
      <c r="M5236" s="41" t="s">
        <v>50</v>
      </c>
      <c r="N5236" s="41" t="s">
        <v>183</v>
      </c>
      <c r="O5236" s="38"/>
      <c r="P5236" s="43"/>
    </row>
    <row r="5237">
      <c r="A5237" s="26">
        <v>235432.0</v>
      </c>
      <c r="B5237" s="28" t="s">
        <v>3258</v>
      </c>
      <c r="C5237" s="28" t="s">
        <v>3259</v>
      </c>
      <c r="D5237" s="28" t="s">
        <v>1729</v>
      </c>
      <c r="E5237" s="28" t="s">
        <v>68</v>
      </c>
      <c r="F5237" s="35" t="s">
        <v>33</v>
      </c>
      <c r="G5237" s="35" t="s">
        <v>20964</v>
      </c>
      <c r="H5237" s="35" t="s">
        <v>20965</v>
      </c>
      <c r="I5237" s="35" t="s">
        <v>1732</v>
      </c>
      <c r="J5237" s="28" t="s">
        <v>5111</v>
      </c>
      <c r="K5237" s="35" t="s">
        <v>17640</v>
      </c>
      <c r="L5237" s="35" t="s">
        <v>20966</v>
      </c>
      <c r="M5237" s="35" t="s">
        <v>50</v>
      </c>
      <c r="N5237" s="35" t="s">
        <v>183</v>
      </c>
      <c r="O5237" s="38"/>
      <c r="P5237" s="38"/>
    </row>
    <row r="5238">
      <c r="A5238" s="39">
        <v>235473.0</v>
      </c>
      <c r="B5238" s="40" t="s">
        <v>81</v>
      </c>
      <c r="C5238" s="40" t="s">
        <v>65</v>
      </c>
      <c r="D5238" s="40"/>
      <c r="E5238" s="40" t="s">
        <v>68</v>
      </c>
      <c r="F5238" s="41" t="s">
        <v>33</v>
      </c>
      <c r="G5238" s="41" t="s">
        <v>20967</v>
      </c>
      <c r="H5238" s="41" t="s">
        <v>20968</v>
      </c>
      <c r="I5238" s="41" t="s">
        <v>3660</v>
      </c>
      <c r="J5238" s="40" t="s">
        <v>3264</v>
      </c>
      <c r="K5238" s="41" t="s">
        <v>469</v>
      </c>
      <c r="L5238" s="41" t="s">
        <v>20969</v>
      </c>
      <c r="M5238" s="41" t="s">
        <v>50</v>
      </c>
      <c r="N5238" s="41" t="s">
        <v>51</v>
      </c>
      <c r="O5238" s="38"/>
      <c r="P5238" s="43"/>
    </row>
    <row r="5239">
      <c r="A5239" s="26">
        <v>235481.0</v>
      </c>
      <c r="B5239" s="28" t="s">
        <v>90</v>
      </c>
      <c r="C5239" s="28" t="s">
        <v>91</v>
      </c>
      <c r="D5239" s="28" t="s">
        <v>210</v>
      </c>
      <c r="E5239" s="28" t="s">
        <v>68</v>
      </c>
      <c r="F5239" s="35" t="s">
        <v>33</v>
      </c>
      <c r="G5239" s="35" t="s">
        <v>20970</v>
      </c>
      <c r="H5239" s="35" t="s">
        <v>20971</v>
      </c>
      <c r="I5239" s="35" t="s">
        <v>3562</v>
      </c>
      <c r="J5239" s="28" t="s">
        <v>3563</v>
      </c>
      <c r="K5239" s="35" t="s">
        <v>20972</v>
      </c>
      <c r="L5239" s="35" t="s">
        <v>20973</v>
      </c>
      <c r="M5239" s="35" t="s">
        <v>1813</v>
      </c>
      <c r="N5239" s="35" t="s">
        <v>99</v>
      </c>
      <c r="O5239" s="38"/>
      <c r="P5239" s="38"/>
    </row>
    <row r="5240">
      <c r="A5240" s="39">
        <v>237933.0</v>
      </c>
      <c r="B5240" s="40" t="s">
        <v>90</v>
      </c>
      <c r="C5240" s="40" t="s">
        <v>91</v>
      </c>
      <c r="D5240" s="40" t="s">
        <v>3260</v>
      </c>
      <c r="E5240" s="40" t="s">
        <v>68</v>
      </c>
      <c r="F5240" s="41" t="s">
        <v>33</v>
      </c>
      <c r="G5240" s="41" t="s">
        <v>20974</v>
      </c>
      <c r="H5240" s="41" t="s">
        <v>20975</v>
      </c>
      <c r="I5240" s="41" t="s">
        <v>4499</v>
      </c>
      <c r="J5240" s="40" t="s">
        <v>4500</v>
      </c>
      <c r="K5240" s="41" t="s">
        <v>20976</v>
      </c>
      <c r="L5240" s="41" t="s">
        <v>20977</v>
      </c>
      <c r="M5240" s="41" t="s">
        <v>50</v>
      </c>
      <c r="N5240" s="41" t="s">
        <v>99</v>
      </c>
      <c r="O5240" s="38"/>
      <c r="P5240" s="43"/>
    </row>
    <row r="5241">
      <c r="A5241" s="26">
        <v>238899.0</v>
      </c>
      <c r="B5241" s="28" t="s">
        <v>5007</v>
      </c>
      <c r="C5241" s="28" t="s">
        <v>5008</v>
      </c>
      <c r="D5241" s="28" t="s">
        <v>427</v>
      </c>
      <c r="E5241" s="28" t="s">
        <v>68</v>
      </c>
      <c r="F5241" s="35" t="s">
        <v>33</v>
      </c>
      <c r="G5241" s="35" t="s">
        <v>20978</v>
      </c>
      <c r="H5241" s="35" t="s">
        <v>20979</v>
      </c>
      <c r="I5241" s="35" t="s">
        <v>3981</v>
      </c>
      <c r="J5241" s="28" t="s">
        <v>3982</v>
      </c>
      <c r="K5241" s="35" t="s">
        <v>20980</v>
      </c>
      <c r="L5241" s="35" t="s">
        <v>20981</v>
      </c>
      <c r="M5241" s="35" t="s">
        <v>3384</v>
      </c>
      <c r="N5241" s="35" t="s">
        <v>51</v>
      </c>
      <c r="O5241" s="38"/>
      <c r="P5241" s="38"/>
    </row>
    <row r="5242">
      <c r="A5242" s="39">
        <v>240374.0</v>
      </c>
      <c r="B5242" s="40" t="s">
        <v>90</v>
      </c>
      <c r="C5242" s="40" t="s">
        <v>91</v>
      </c>
      <c r="D5242" s="40" t="s">
        <v>427</v>
      </c>
      <c r="E5242" s="40" t="s">
        <v>68</v>
      </c>
      <c r="F5242" s="41" t="s">
        <v>33</v>
      </c>
      <c r="G5242" s="41" t="s">
        <v>20982</v>
      </c>
      <c r="H5242" s="41" t="s">
        <v>20983</v>
      </c>
      <c r="I5242" s="41" t="s">
        <v>3380</v>
      </c>
      <c r="J5242" s="40" t="s">
        <v>3381</v>
      </c>
      <c r="K5242" s="41" t="s">
        <v>20984</v>
      </c>
      <c r="L5242" s="41" t="s">
        <v>20985</v>
      </c>
      <c r="M5242" s="41" t="s">
        <v>3384</v>
      </c>
      <c r="N5242" s="41" t="s">
        <v>99</v>
      </c>
      <c r="O5242" s="38"/>
      <c r="P5242" s="43"/>
    </row>
    <row r="5243">
      <c r="A5243" s="26">
        <v>240515.0</v>
      </c>
      <c r="B5243" s="28" t="s">
        <v>90</v>
      </c>
      <c r="C5243" s="28" t="s">
        <v>91</v>
      </c>
      <c r="D5243" s="28" t="s">
        <v>1838</v>
      </c>
      <c r="E5243" s="28" t="s">
        <v>68</v>
      </c>
      <c r="F5243" s="35" t="s">
        <v>33</v>
      </c>
      <c r="G5243" s="35" t="s">
        <v>20986</v>
      </c>
      <c r="H5243" s="35" t="s">
        <v>20987</v>
      </c>
      <c r="I5243" s="35" t="s">
        <v>1490</v>
      </c>
      <c r="J5243" s="28" t="s">
        <v>4669</v>
      </c>
      <c r="K5243" s="35" t="s">
        <v>20988</v>
      </c>
      <c r="L5243" s="35" t="s">
        <v>20989</v>
      </c>
      <c r="M5243" s="35" t="s">
        <v>1494</v>
      </c>
      <c r="N5243" s="35" t="s">
        <v>99</v>
      </c>
      <c r="O5243" s="38"/>
      <c r="P5243" s="38"/>
    </row>
    <row r="5244">
      <c r="A5244" s="39">
        <v>242339.0</v>
      </c>
      <c r="B5244" s="40" t="s">
        <v>90</v>
      </c>
      <c r="C5244" s="40" t="s">
        <v>91</v>
      </c>
      <c r="D5244" s="40" t="s">
        <v>1778</v>
      </c>
      <c r="E5244" s="40" t="s">
        <v>32</v>
      </c>
      <c r="F5244" s="41" t="s">
        <v>33</v>
      </c>
      <c r="G5244" s="41" t="s">
        <v>7310</v>
      </c>
      <c r="H5244" s="41" t="s">
        <v>20990</v>
      </c>
      <c r="I5244" s="41" t="s">
        <v>2469</v>
      </c>
      <c r="J5244" s="40" t="s">
        <v>3324</v>
      </c>
      <c r="K5244" s="41" t="s">
        <v>20991</v>
      </c>
      <c r="L5244" s="41" t="s">
        <v>20992</v>
      </c>
      <c r="M5244" s="41" t="s">
        <v>1690</v>
      </c>
      <c r="N5244" s="41" t="s">
        <v>133</v>
      </c>
      <c r="O5244" s="38"/>
      <c r="P5244" s="43"/>
    </row>
    <row r="5245">
      <c r="A5245" s="26">
        <v>242560.0</v>
      </c>
      <c r="B5245" s="28" t="s">
        <v>90</v>
      </c>
      <c r="C5245" s="28" t="s">
        <v>91</v>
      </c>
      <c r="D5245" s="28" t="s">
        <v>1862</v>
      </c>
      <c r="E5245" s="28" t="s">
        <v>32</v>
      </c>
      <c r="F5245" s="35" t="s">
        <v>33</v>
      </c>
      <c r="G5245" s="35" t="s">
        <v>20993</v>
      </c>
      <c r="H5245" s="35" t="s">
        <v>20994</v>
      </c>
      <c r="I5245" s="35" t="s">
        <v>8774</v>
      </c>
      <c r="J5245" s="28" t="s">
        <v>8775</v>
      </c>
      <c r="K5245" s="35" t="s">
        <v>20995</v>
      </c>
      <c r="L5245" s="35" t="s">
        <v>20996</v>
      </c>
      <c r="M5245" s="35" t="s">
        <v>1690</v>
      </c>
      <c r="N5245" s="35" t="s">
        <v>99</v>
      </c>
      <c r="O5245" s="38"/>
      <c r="P5245" s="38"/>
    </row>
    <row r="5246">
      <c r="A5246" s="39">
        <v>243022.0</v>
      </c>
      <c r="B5246" s="40" t="s">
        <v>90</v>
      </c>
      <c r="C5246" s="40" t="s">
        <v>91</v>
      </c>
      <c r="D5246" s="40" t="s">
        <v>1838</v>
      </c>
      <c r="E5246" s="40" t="s">
        <v>68</v>
      </c>
      <c r="F5246" s="41" t="s">
        <v>33</v>
      </c>
      <c r="G5246" s="41" t="s">
        <v>20997</v>
      </c>
      <c r="H5246" s="41" t="s">
        <v>20998</v>
      </c>
      <c r="I5246" s="41" t="s">
        <v>5132</v>
      </c>
      <c r="J5246" s="40" t="s">
        <v>5133</v>
      </c>
      <c r="K5246" s="41" t="s">
        <v>20999</v>
      </c>
      <c r="L5246" s="41" t="s">
        <v>21000</v>
      </c>
      <c r="M5246" s="41" t="s">
        <v>78</v>
      </c>
      <c r="N5246" s="41" t="s">
        <v>99</v>
      </c>
      <c r="O5246" s="38"/>
      <c r="P5246" s="43"/>
    </row>
    <row r="5247">
      <c r="A5247" s="26">
        <v>243071.0</v>
      </c>
      <c r="B5247" s="28" t="s">
        <v>20151</v>
      </c>
      <c r="C5247" s="28" t="s">
        <v>20152</v>
      </c>
      <c r="D5247" s="28" t="s">
        <v>1487</v>
      </c>
      <c r="E5247" s="28" t="s">
        <v>68</v>
      </c>
      <c r="F5247" s="35" t="s">
        <v>33</v>
      </c>
      <c r="G5247" s="35" t="s">
        <v>21001</v>
      </c>
      <c r="H5247" s="35" t="s">
        <v>21002</v>
      </c>
      <c r="I5247" s="35" t="s">
        <v>1490</v>
      </c>
      <c r="J5247" s="28" t="s">
        <v>1491</v>
      </c>
      <c r="K5247" s="35" t="s">
        <v>17241</v>
      </c>
      <c r="L5247" s="35" t="s">
        <v>21003</v>
      </c>
      <c r="M5247" s="35" t="s">
        <v>1494</v>
      </c>
      <c r="N5247" s="35" t="s">
        <v>99</v>
      </c>
      <c r="O5247" s="38"/>
      <c r="P5247" s="38"/>
    </row>
    <row r="5248">
      <c r="A5248" s="39">
        <v>243097.0</v>
      </c>
      <c r="B5248" s="40" t="s">
        <v>90</v>
      </c>
      <c r="C5248" s="40" t="s">
        <v>91</v>
      </c>
      <c r="D5248" s="40" t="s">
        <v>1862</v>
      </c>
      <c r="E5248" s="40" t="s">
        <v>32</v>
      </c>
      <c r="F5248" s="41" t="s">
        <v>33</v>
      </c>
      <c r="G5248" s="41" t="s">
        <v>21004</v>
      </c>
      <c r="H5248" s="41" t="s">
        <v>21005</v>
      </c>
      <c r="I5248" s="41" t="s">
        <v>2469</v>
      </c>
      <c r="J5248" s="40" t="s">
        <v>3324</v>
      </c>
      <c r="K5248" s="41" t="s">
        <v>21006</v>
      </c>
      <c r="L5248" s="41" t="s">
        <v>21007</v>
      </c>
      <c r="M5248" s="41" t="s">
        <v>1690</v>
      </c>
      <c r="N5248" s="41" t="s">
        <v>99</v>
      </c>
      <c r="O5248" s="38"/>
      <c r="P5248" s="43"/>
    </row>
    <row r="5249">
      <c r="A5249" s="26">
        <v>243907.0</v>
      </c>
      <c r="B5249" s="28" t="s">
        <v>125</v>
      </c>
      <c r="C5249" s="28" t="s">
        <v>134</v>
      </c>
      <c r="D5249" s="28" t="s">
        <v>1806</v>
      </c>
      <c r="E5249" s="28" t="s">
        <v>68</v>
      </c>
      <c r="F5249" s="35" t="s">
        <v>33</v>
      </c>
      <c r="G5249" s="35" t="s">
        <v>21008</v>
      </c>
      <c r="H5249" s="35" t="s">
        <v>21009</v>
      </c>
      <c r="I5249" s="35" t="s">
        <v>5263</v>
      </c>
      <c r="J5249" s="28" t="s">
        <v>5871</v>
      </c>
      <c r="K5249" s="35" t="s">
        <v>6361</v>
      </c>
      <c r="L5249" s="35" t="s">
        <v>21010</v>
      </c>
      <c r="M5249" s="35" t="s">
        <v>1813</v>
      </c>
      <c r="N5249" s="35" t="s">
        <v>133</v>
      </c>
      <c r="O5249" s="38"/>
      <c r="P5249" s="38"/>
    </row>
    <row r="5250">
      <c r="A5250" s="39">
        <v>244855.0</v>
      </c>
      <c r="B5250" s="40" t="s">
        <v>3258</v>
      </c>
      <c r="C5250" s="40" t="s">
        <v>3259</v>
      </c>
      <c r="D5250" s="40" t="s">
        <v>1487</v>
      </c>
      <c r="E5250" s="40" t="s">
        <v>68</v>
      </c>
      <c r="F5250" s="41" t="s">
        <v>33</v>
      </c>
      <c r="G5250" s="41" t="s">
        <v>21011</v>
      </c>
      <c r="H5250" s="41" t="s">
        <v>21012</v>
      </c>
      <c r="I5250" s="41" t="s">
        <v>1490</v>
      </c>
      <c r="J5250" s="40" t="s">
        <v>1491</v>
      </c>
      <c r="K5250" s="41" t="s">
        <v>17640</v>
      </c>
      <c r="L5250" s="41" t="s">
        <v>21013</v>
      </c>
      <c r="M5250" s="41" t="s">
        <v>1494</v>
      </c>
      <c r="N5250" s="41" t="s">
        <v>183</v>
      </c>
      <c r="O5250" s="38"/>
      <c r="P5250" s="43"/>
    </row>
    <row r="5251">
      <c r="A5251" s="26">
        <v>245647.0</v>
      </c>
      <c r="B5251" s="28" t="s">
        <v>90</v>
      </c>
      <c r="C5251" s="28" t="s">
        <v>91</v>
      </c>
      <c r="D5251" s="28" t="s">
        <v>1806</v>
      </c>
      <c r="E5251" s="28" t="s">
        <v>68</v>
      </c>
      <c r="F5251" s="35" t="s">
        <v>33</v>
      </c>
      <c r="G5251" s="35" t="s">
        <v>21014</v>
      </c>
      <c r="H5251" s="35" t="s">
        <v>9998</v>
      </c>
      <c r="I5251" s="35" t="s">
        <v>19051</v>
      </c>
      <c r="J5251" s="28" t="s">
        <v>19052</v>
      </c>
      <c r="K5251" s="35" t="s">
        <v>21015</v>
      </c>
      <c r="L5251" s="35" t="s">
        <v>21016</v>
      </c>
      <c r="M5251" s="35" t="s">
        <v>1813</v>
      </c>
      <c r="N5251" s="35" t="s">
        <v>183</v>
      </c>
      <c r="O5251" s="38"/>
      <c r="P5251" s="38"/>
    </row>
    <row r="5252">
      <c r="A5252" s="39">
        <v>245845.0</v>
      </c>
      <c r="B5252" s="40" t="s">
        <v>90</v>
      </c>
      <c r="C5252" s="40" t="s">
        <v>91</v>
      </c>
      <c r="D5252" s="40" t="s">
        <v>3587</v>
      </c>
      <c r="E5252" s="40" t="s">
        <v>32</v>
      </c>
      <c r="F5252" s="41" t="s">
        <v>33</v>
      </c>
      <c r="G5252" s="41" t="s">
        <v>21017</v>
      </c>
      <c r="H5252" s="41" t="s">
        <v>21018</v>
      </c>
      <c r="I5252" s="41" t="s">
        <v>3841</v>
      </c>
      <c r="J5252" s="40" t="s">
        <v>3842</v>
      </c>
      <c r="K5252" s="41" t="s">
        <v>21019</v>
      </c>
      <c r="L5252" s="41" t="s">
        <v>21020</v>
      </c>
      <c r="M5252" s="41" t="s">
        <v>3594</v>
      </c>
      <c r="N5252" s="41" t="s">
        <v>99</v>
      </c>
      <c r="O5252" s="38"/>
      <c r="P5252" s="43"/>
    </row>
    <row r="5253">
      <c r="A5253" s="26">
        <v>247874.0</v>
      </c>
      <c r="B5253" s="28" t="s">
        <v>90</v>
      </c>
      <c r="C5253" s="28" t="s">
        <v>91</v>
      </c>
      <c r="D5253" s="28" t="s">
        <v>3587</v>
      </c>
      <c r="E5253" s="28" t="s">
        <v>32</v>
      </c>
      <c r="F5253" s="35" t="s">
        <v>33</v>
      </c>
      <c r="G5253" s="35" t="s">
        <v>21021</v>
      </c>
      <c r="H5253" s="35" t="s">
        <v>21022</v>
      </c>
      <c r="I5253" s="35" t="s">
        <v>10540</v>
      </c>
      <c r="J5253" s="28" t="s">
        <v>10541</v>
      </c>
      <c r="K5253" s="35" t="s">
        <v>21023</v>
      </c>
      <c r="L5253" s="35" t="s">
        <v>21024</v>
      </c>
      <c r="M5253" s="35" t="s">
        <v>3594</v>
      </c>
      <c r="N5253" s="35" t="s">
        <v>51</v>
      </c>
      <c r="O5253" s="38"/>
      <c r="P5253" s="38"/>
    </row>
    <row r="5254">
      <c r="A5254" s="39">
        <v>247882.0</v>
      </c>
      <c r="B5254" s="40" t="s">
        <v>90</v>
      </c>
      <c r="C5254" s="40" t="s">
        <v>91</v>
      </c>
      <c r="D5254" s="40" t="s">
        <v>3587</v>
      </c>
      <c r="E5254" s="40" t="s">
        <v>32</v>
      </c>
      <c r="F5254" s="41" t="s">
        <v>33</v>
      </c>
      <c r="G5254" s="41" t="s">
        <v>21025</v>
      </c>
      <c r="H5254" s="41" t="s">
        <v>21026</v>
      </c>
      <c r="I5254" s="41" t="s">
        <v>10540</v>
      </c>
      <c r="J5254" s="40" t="s">
        <v>10541</v>
      </c>
      <c r="K5254" s="41" t="s">
        <v>5106</v>
      </c>
      <c r="L5254" s="41" t="s">
        <v>21027</v>
      </c>
      <c r="M5254" s="41" t="s">
        <v>3594</v>
      </c>
      <c r="N5254" s="41" t="s">
        <v>51</v>
      </c>
      <c r="O5254" s="38"/>
      <c r="P5254" s="43"/>
    </row>
    <row r="5255">
      <c r="A5255" s="26">
        <v>248039.0</v>
      </c>
      <c r="B5255" s="28" t="s">
        <v>90</v>
      </c>
      <c r="C5255" s="28" t="s">
        <v>91</v>
      </c>
      <c r="D5255" s="28" t="s">
        <v>3587</v>
      </c>
      <c r="E5255" s="28" t="s">
        <v>32</v>
      </c>
      <c r="F5255" s="35" t="s">
        <v>33</v>
      </c>
      <c r="G5255" s="35" t="s">
        <v>21028</v>
      </c>
      <c r="H5255" s="35" t="s">
        <v>21029</v>
      </c>
      <c r="I5255" s="35" t="s">
        <v>8626</v>
      </c>
      <c r="J5255" s="28" t="s">
        <v>8627</v>
      </c>
      <c r="K5255" s="35" t="s">
        <v>21030</v>
      </c>
      <c r="L5255" s="35" t="s">
        <v>21031</v>
      </c>
      <c r="M5255" s="35" t="s">
        <v>3594</v>
      </c>
      <c r="N5255" s="35" t="s">
        <v>117</v>
      </c>
      <c r="O5255" s="38"/>
      <c r="P5255" s="38"/>
    </row>
    <row r="5256">
      <c r="A5256" s="39">
        <v>248906.0</v>
      </c>
      <c r="B5256" s="40" t="s">
        <v>90</v>
      </c>
      <c r="C5256" s="40" t="s">
        <v>91</v>
      </c>
      <c r="D5256" s="40" t="s">
        <v>1838</v>
      </c>
      <c r="E5256" s="40" t="s">
        <v>68</v>
      </c>
      <c r="F5256" s="41" t="s">
        <v>33</v>
      </c>
      <c r="G5256" s="41" t="s">
        <v>21032</v>
      </c>
      <c r="H5256" s="41" t="s">
        <v>21033</v>
      </c>
      <c r="I5256" s="41" t="s">
        <v>3615</v>
      </c>
      <c r="J5256" s="40" t="s">
        <v>3616</v>
      </c>
      <c r="K5256" s="41" t="s">
        <v>21034</v>
      </c>
      <c r="L5256" s="41" t="s">
        <v>21035</v>
      </c>
      <c r="M5256" s="41" t="s">
        <v>3618</v>
      </c>
      <c r="N5256" s="41" t="s">
        <v>99</v>
      </c>
      <c r="O5256" s="38"/>
      <c r="P5256" s="43"/>
    </row>
    <row r="5257">
      <c r="A5257" s="26">
        <v>249797.0</v>
      </c>
      <c r="B5257" s="28" t="s">
        <v>90</v>
      </c>
      <c r="C5257" s="28" t="s">
        <v>91</v>
      </c>
      <c r="D5257" s="28" t="s">
        <v>3850</v>
      </c>
      <c r="E5257" s="28" t="s">
        <v>68</v>
      </c>
      <c r="F5257" s="35" t="s">
        <v>33</v>
      </c>
      <c r="G5257" s="35" t="s">
        <v>8308</v>
      </c>
      <c r="H5257" s="35" t="s">
        <v>21036</v>
      </c>
      <c r="I5257" s="35" t="s">
        <v>6205</v>
      </c>
      <c r="J5257" s="28" t="s">
        <v>6206</v>
      </c>
      <c r="K5257" s="35" t="s">
        <v>21037</v>
      </c>
      <c r="L5257" s="35" t="s">
        <v>21038</v>
      </c>
      <c r="M5257" s="35" t="s">
        <v>1813</v>
      </c>
      <c r="N5257" s="35" t="s">
        <v>99</v>
      </c>
      <c r="O5257" s="38"/>
      <c r="P5257" s="38"/>
    </row>
    <row r="5258">
      <c r="A5258" s="39">
        <v>250464.0</v>
      </c>
      <c r="B5258" s="40" t="s">
        <v>90</v>
      </c>
      <c r="C5258" s="40" t="s">
        <v>91</v>
      </c>
      <c r="D5258" s="40" t="s">
        <v>1683</v>
      </c>
      <c r="E5258" s="40" t="s">
        <v>32</v>
      </c>
      <c r="F5258" s="41" t="s">
        <v>33</v>
      </c>
      <c r="G5258" s="41" t="s">
        <v>21039</v>
      </c>
      <c r="H5258" s="41" t="s">
        <v>21040</v>
      </c>
      <c r="I5258" s="41" t="s">
        <v>3621</v>
      </c>
      <c r="J5258" s="40" t="s">
        <v>3622</v>
      </c>
      <c r="K5258" s="41" t="s">
        <v>21041</v>
      </c>
      <c r="L5258" s="41" t="s">
        <v>21042</v>
      </c>
      <c r="M5258" s="41" t="s">
        <v>1690</v>
      </c>
      <c r="N5258" s="41" t="s">
        <v>117</v>
      </c>
      <c r="O5258" s="38"/>
      <c r="P5258" s="43"/>
    </row>
    <row r="5259">
      <c r="A5259" s="26">
        <v>250779.0</v>
      </c>
      <c r="B5259" s="28" t="s">
        <v>90</v>
      </c>
      <c r="C5259" s="28" t="s">
        <v>91</v>
      </c>
      <c r="D5259" s="28" t="s">
        <v>210</v>
      </c>
      <c r="E5259" s="28" t="s">
        <v>68</v>
      </c>
      <c r="F5259" s="35" t="s">
        <v>33</v>
      </c>
      <c r="G5259" s="35" t="s">
        <v>21043</v>
      </c>
      <c r="H5259" s="35" t="s">
        <v>21044</v>
      </c>
      <c r="I5259" s="35" t="s">
        <v>5587</v>
      </c>
      <c r="J5259" s="28" t="s">
        <v>5588</v>
      </c>
      <c r="K5259" s="35" t="s">
        <v>3036</v>
      </c>
      <c r="L5259" s="35" t="s">
        <v>21045</v>
      </c>
      <c r="M5259" s="35" t="s">
        <v>1813</v>
      </c>
      <c r="N5259" s="35" t="s">
        <v>99</v>
      </c>
      <c r="O5259" s="38"/>
      <c r="P5259" s="38"/>
    </row>
    <row r="5260">
      <c r="A5260" s="39">
        <v>252866.0</v>
      </c>
      <c r="B5260" s="40" t="s">
        <v>5829</v>
      </c>
      <c r="C5260" s="40" t="s">
        <v>5830</v>
      </c>
      <c r="D5260" s="40" t="s">
        <v>1862</v>
      </c>
      <c r="E5260" s="40" t="s">
        <v>32</v>
      </c>
      <c r="F5260" s="41" t="s">
        <v>33</v>
      </c>
      <c r="G5260" s="41" t="s">
        <v>21046</v>
      </c>
      <c r="H5260" s="41" t="s">
        <v>21047</v>
      </c>
      <c r="I5260" s="41" t="s">
        <v>2469</v>
      </c>
      <c r="J5260" s="40" t="s">
        <v>3909</v>
      </c>
      <c r="K5260" s="41" t="s">
        <v>21048</v>
      </c>
      <c r="L5260" s="41" t="s">
        <v>21049</v>
      </c>
      <c r="M5260" s="41" t="s">
        <v>1813</v>
      </c>
      <c r="N5260" s="41" t="s">
        <v>183</v>
      </c>
      <c r="O5260" s="38"/>
      <c r="P5260" s="43"/>
    </row>
    <row r="5261">
      <c r="A5261" s="26">
        <v>252874.0</v>
      </c>
      <c r="B5261" s="28" t="s">
        <v>5829</v>
      </c>
      <c r="C5261" s="28" t="s">
        <v>5830</v>
      </c>
      <c r="D5261" s="28" t="s">
        <v>427</v>
      </c>
      <c r="E5261" s="28" t="s">
        <v>68</v>
      </c>
      <c r="F5261" s="35" t="s">
        <v>33</v>
      </c>
      <c r="G5261" s="35" t="s">
        <v>21050</v>
      </c>
      <c r="H5261" s="35" t="s">
        <v>21051</v>
      </c>
      <c r="I5261" s="35" t="s">
        <v>3981</v>
      </c>
      <c r="J5261" s="28" t="s">
        <v>3982</v>
      </c>
      <c r="K5261" s="35" t="s">
        <v>21052</v>
      </c>
      <c r="L5261" s="35" t="s">
        <v>21053</v>
      </c>
      <c r="M5261" s="35" t="s">
        <v>3384</v>
      </c>
      <c r="N5261" s="35" t="s">
        <v>183</v>
      </c>
      <c r="O5261" s="38"/>
      <c r="P5261" s="38"/>
    </row>
    <row r="5262">
      <c r="A5262" s="39">
        <v>252882.0</v>
      </c>
      <c r="B5262" s="40" t="s">
        <v>5829</v>
      </c>
      <c r="C5262" s="40" t="s">
        <v>5830</v>
      </c>
      <c r="D5262" s="40" t="s">
        <v>1838</v>
      </c>
      <c r="E5262" s="40" t="s">
        <v>68</v>
      </c>
      <c r="F5262" s="41" t="s">
        <v>33</v>
      </c>
      <c r="G5262" s="41" t="s">
        <v>21054</v>
      </c>
      <c r="H5262" s="41" t="s">
        <v>21055</v>
      </c>
      <c r="I5262" s="41" t="s">
        <v>6272</v>
      </c>
      <c r="J5262" s="40" t="s">
        <v>6273</v>
      </c>
      <c r="K5262" s="41" t="s">
        <v>17478</v>
      </c>
      <c r="L5262" s="41" t="s">
        <v>21056</v>
      </c>
      <c r="M5262" s="41" t="s">
        <v>1494</v>
      </c>
      <c r="N5262" s="41" t="s">
        <v>334</v>
      </c>
      <c r="O5262" s="38"/>
      <c r="P5262" s="43"/>
    </row>
    <row r="5263">
      <c r="A5263" s="26">
        <v>252890.0</v>
      </c>
      <c r="B5263" s="28" t="s">
        <v>5829</v>
      </c>
      <c r="C5263" s="28" t="s">
        <v>5830</v>
      </c>
      <c r="D5263" s="28" t="s">
        <v>1806</v>
      </c>
      <c r="E5263" s="28" t="s">
        <v>68</v>
      </c>
      <c r="F5263" s="35" t="s">
        <v>33</v>
      </c>
      <c r="G5263" s="35" t="s">
        <v>21057</v>
      </c>
      <c r="H5263" s="35" t="s">
        <v>21058</v>
      </c>
      <c r="I5263" s="35" t="s">
        <v>5263</v>
      </c>
      <c r="J5263" s="28" t="s">
        <v>5871</v>
      </c>
      <c r="K5263" s="35" t="s">
        <v>21059</v>
      </c>
      <c r="L5263" s="35" t="s">
        <v>21060</v>
      </c>
      <c r="M5263" s="35" t="s">
        <v>1813</v>
      </c>
      <c r="N5263" s="35" t="s">
        <v>183</v>
      </c>
      <c r="O5263" s="38"/>
      <c r="P5263" s="38"/>
    </row>
    <row r="5264">
      <c r="A5264" s="39">
        <v>252908.0</v>
      </c>
      <c r="B5264" s="40" t="s">
        <v>5829</v>
      </c>
      <c r="C5264" s="40" t="s">
        <v>5830</v>
      </c>
      <c r="D5264" s="40" t="s">
        <v>1683</v>
      </c>
      <c r="E5264" s="40" t="s">
        <v>32</v>
      </c>
      <c r="F5264" s="41" t="s">
        <v>33</v>
      </c>
      <c r="G5264" s="41" t="s">
        <v>21061</v>
      </c>
      <c r="H5264" s="41" t="s">
        <v>21062</v>
      </c>
      <c r="I5264" s="41" t="s">
        <v>1686</v>
      </c>
      <c r="J5264" s="40" t="s">
        <v>4547</v>
      </c>
      <c r="K5264" s="41" t="s">
        <v>16644</v>
      </c>
      <c r="L5264" s="41" t="s">
        <v>21063</v>
      </c>
      <c r="M5264" s="41" t="s">
        <v>1690</v>
      </c>
      <c r="N5264" s="41" t="s">
        <v>183</v>
      </c>
      <c r="O5264" s="38"/>
      <c r="P5264" s="43"/>
    </row>
    <row r="5265">
      <c r="A5265" s="26">
        <v>252932.0</v>
      </c>
      <c r="B5265" s="28" t="s">
        <v>5829</v>
      </c>
      <c r="C5265" s="28" t="s">
        <v>5830</v>
      </c>
      <c r="D5265" s="28" t="s">
        <v>1838</v>
      </c>
      <c r="E5265" s="28" t="s">
        <v>68</v>
      </c>
      <c r="F5265" s="35" t="s">
        <v>33</v>
      </c>
      <c r="G5265" s="35" t="s">
        <v>21064</v>
      </c>
      <c r="H5265" s="35" t="s">
        <v>21065</v>
      </c>
      <c r="I5265" s="35" t="s">
        <v>18395</v>
      </c>
      <c r="J5265" s="28" t="s">
        <v>18396</v>
      </c>
      <c r="K5265" s="35" t="s">
        <v>18070</v>
      </c>
      <c r="L5265" s="35" t="s">
        <v>21066</v>
      </c>
      <c r="M5265" s="35" t="s">
        <v>1494</v>
      </c>
      <c r="N5265" s="35" t="s">
        <v>183</v>
      </c>
      <c r="O5265" s="38"/>
      <c r="P5265" s="38"/>
    </row>
    <row r="5266">
      <c r="A5266" s="39">
        <v>253609.0</v>
      </c>
      <c r="B5266" s="40" t="s">
        <v>90</v>
      </c>
      <c r="C5266" s="40" t="s">
        <v>91</v>
      </c>
      <c r="D5266" s="40" t="s">
        <v>1487</v>
      </c>
      <c r="E5266" s="40" t="s">
        <v>68</v>
      </c>
      <c r="F5266" s="41" t="s">
        <v>33</v>
      </c>
      <c r="G5266" s="41" t="s">
        <v>21067</v>
      </c>
      <c r="H5266" s="41" t="s">
        <v>21068</v>
      </c>
      <c r="I5266" s="41" t="s">
        <v>3722</v>
      </c>
      <c r="J5266" s="40" t="s">
        <v>3723</v>
      </c>
      <c r="K5266" s="41" t="s">
        <v>21069</v>
      </c>
      <c r="L5266" s="41" t="s">
        <v>21070</v>
      </c>
      <c r="M5266" s="41" t="s">
        <v>1494</v>
      </c>
      <c r="N5266" s="41" t="s">
        <v>99</v>
      </c>
      <c r="O5266" s="38"/>
      <c r="P5266" s="43"/>
    </row>
    <row r="5267">
      <c r="A5267" s="26">
        <v>253971.0</v>
      </c>
      <c r="B5267" s="28" t="s">
        <v>90</v>
      </c>
      <c r="C5267" s="28" t="s">
        <v>91</v>
      </c>
      <c r="D5267" s="28" t="s">
        <v>1744</v>
      </c>
      <c r="E5267" s="28" t="s">
        <v>32</v>
      </c>
      <c r="F5267" s="35" t="s">
        <v>33</v>
      </c>
      <c r="G5267" s="35" t="s">
        <v>21071</v>
      </c>
      <c r="H5267" s="35" t="s">
        <v>21072</v>
      </c>
      <c r="I5267" s="35" t="s">
        <v>21073</v>
      </c>
      <c r="J5267" s="28" t="s">
        <v>21074</v>
      </c>
      <c r="K5267" s="35" t="s">
        <v>711</v>
      </c>
      <c r="L5267" s="35" t="s">
        <v>21075</v>
      </c>
      <c r="M5267" s="35" t="s">
        <v>1785</v>
      </c>
      <c r="N5267" s="35" t="s">
        <v>183</v>
      </c>
      <c r="O5267" s="38"/>
      <c r="P5267" s="38"/>
    </row>
    <row r="5268">
      <c r="A5268" s="39">
        <v>254003.0</v>
      </c>
      <c r="B5268" s="40" t="s">
        <v>20151</v>
      </c>
      <c r="C5268" s="40" t="s">
        <v>20152</v>
      </c>
      <c r="D5268" s="40" t="s">
        <v>1487</v>
      </c>
      <c r="E5268" s="40" t="s">
        <v>68</v>
      </c>
      <c r="F5268" s="41" t="s">
        <v>33</v>
      </c>
      <c r="G5268" s="41" t="s">
        <v>21076</v>
      </c>
      <c r="H5268" s="41" t="s">
        <v>21077</v>
      </c>
      <c r="I5268" s="41" t="s">
        <v>1490</v>
      </c>
      <c r="J5268" s="40" t="s">
        <v>1491</v>
      </c>
      <c r="K5268" s="41" t="s">
        <v>21078</v>
      </c>
      <c r="L5268" s="41" t="s">
        <v>21079</v>
      </c>
      <c r="M5268" s="41" t="s">
        <v>1494</v>
      </c>
      <c r="N5268" s="41" t="s">
        <v>99</v>
      </c>
      <c r="O5268" s="38"/>
      <c r="P5268" s="43"/>
    </row>
    <row r="5269">
      <c r="A5269" s="26">
        <v>255539.0</v>
      </c>
      <c r="B5269" s="28" t="s">
        <v>5829</v>
      </c>
      <c r="C5269" s="28" t="s">
        <v>5830</v>
      </c>
      <c r="D5269" s="28" t="s">
        <v>3260</v>
      </c>
      <c r="E5269" s="28" t="s">
        <v>68</v>
      </c>
      <c r="F5269" s="35" t="s">
        <v>33</v>
      </c>
      <c r="G5269" s="35" t="s">
        <v>21080</v>
      </c>
      <c r="H5269" s="35" t="s">
        <v>21081</v>
      </c>
      <c r="I5269" s="35" t="s">
        <v>4322</v>
      </c>
      <c r="J5269" s="28" t="s">
        <v>4323</v>
      </c>
      <c r="K5269" s="35" t="s">
        <v>7889</v>
      </c>
      <c r="L5269" s="35" t="s">
        <v>21082</v>
      </c>
      <c r="M5269" s="35" t="s">
        <v>50</v>
      </c>
      <c r="N5269" s="35" t="s">
        <v>183</v>
      </c>
      <c r="O5269" s="38"/>
      <c r="P5269" s="38"/>
    </row>
    <row r="5270">
      <c r="A5270" s="39">
        <v>255547.0</v>
      </c>
      <c r="B5270" s="40" t="s">
        <v>5829</v>
      </c>
      <c r="C5270" s="40" t="s">
        <v>5830</v>
      </c>
      <c r="D5270" s="40" t="s">
        <v>3260</v>
      </c>
      <c r="E5270" s="40" t="s">
        <v>68</v>
      </c>
      <c r="F5270" s="41" t="s">
        <v>33</v>
      </c>
      <c r="G5270" s="41" t="s">
        <v>21083</v>
      </c>
      <c r="H5270" s="41" t="s">
        <v>21084</v>
      </c>
      <c r="I5270" s="41" t="s">
        <v>4322</v>
      </c>
      <c r="J5270" s="40" t="s">
        <v>4323</v>
      </c>
      <c r="K5270" s="41" t="s">
        <v>21019</v>
      </c>
      <c r="L5270" s="41" t="s">
        <v>21085</v>
      </c>
      <c r="M5270" s="41" t="s">
        <v>50</v>
      </c>
      <c r="N5270" s="41" t="s">
        <v>183</v>
      </c>
      <c r="O5270" s="38"/>
      <c r="P5270" s="43"/>
    </row>
    <row r="5271">
      <c r="A5271" s="26">
        <v>255562.0</v>
      </c>
      <c r="B5271" s="28" t="s">
        <v>90</v>
      </c>
      <c r="C5271" s="28" t="s">
        <v>91</v>
      </c>
      <c r="D5271" s="28" t="s">
        <v>1683</v>
      </c>
      <c r="E5271" s="28" t="s">
        <v>32</v>
      </c>
      <c r="F5271" s="35" t="s">
        <v>33</v>
      </c>
      <c r="G5271" s="35" t="s">
        <v>21086</v>
      </c>
      <c r="H5271" s="35" t="s">
        <v>21087</v>
      </c>
      <c r="I5271" s="35" t="s">
        <v>8240</v>
      </c>
      <c r="J5271" s="28" t="s">
        <v>8241</v>
      </c>
      <c r="K5271" s="35" t="s">
        <v>21088</v>
      </c>
      <c r="L5271" s="35" t="s">
        <v>21089</v>
      </c>
      <c r="M5271" s="35" t="s">
        <v>1690</v>
      </c>
      <c r="N5271" s="35" t="s">
        <v>483</v>
      </c>
      <c r="O5271" s="38"/>
      <c r="P5271" s="38"/>
    </row>
    <row r="5272">
      <c r="A5272" s="39">
        <v>255596.0</v>
      </c>
      <c r="B5272" s="40" t="s">
        <v>90</v>
      </c>
      <c r="C5272" s="40" t="s">
        <v>91</v>
      </c>
      <c r="D5272" s="40" t="s">
        <v>1778</v>
      </c>
      <c r="E5272" s="40" t="s">
        <v>32</v>
      </c>
      <c r="F5272" s="41" t="s">
        <v>33</v>
      </c>
      <c r="G5272" s="41" t="s">
        <v>21090</v>
      </c>
      <c r="H5272" s="41" t="s">
        <v>21091</v>
      </c>
      <c r="I5272" s="41" t="s">
        <v>2469</v>
      </c>
      <c r="J5272" s="40" t="s">
        <v>3909</v>
      </c>
      <c r="K5272" s="41" t="s">
        <v>21092</v>
      </c>
      <c r="L5272" s="41" t="s">
        <v>21093</v>
      </c>
      <c r="M5272" s="41" t="s">
        <v>1690</v>
      </c>
      <c r="N5272" s="41" t="s">
        <v>183</v>
      </c>
      <c r="O5272" s="38"/>
      <c r="P5272" s="43"/>
    </row>
    <row r="5273">
      <c r="A5273" s="26">
        <v>255778.0</v>
      </c>
      <c r="B5273" s="28" t="s">
        <v>5829</v>
      </c>
      <c r="C5273" s="28" t="s">
        <v>5830</v>
      </c>
      <c r="D5273" s="28" t="s">
        <v>1838</v>
      </c>
      <c r="E5273" s="28" t="s">
        <v>68</v>
      </c>
      <c r="F5273" s="35" t="s">
        <v>33</v>
      </c>
      <c r="G5273" s="35" t="s">
        <v>21094</v>
      </c>
      <c r="H5273" s="35" t="s">
        <v>21095</v>
      </c>
      <c r="I5273" s="35" t="s">
        <v>4317</v>
      </c>
      <c r="J5273" s="28" t="s">
        <v>4318</v>
      </c>
      <c r="K5273" s="35" t="s">
        <v>21096</v>
      </c>
      <c r="L5273" s="35" t="s">
        <v>21097</v>
      </c>
      <c r="M5273" s="35" t="s">
        <v>1494</v>
      </c>
      <c r="N5273" s="35" t="s">
        <v>183</v>
      </c>
      <c r="O5273" s="38"/>
      <c r="P5273" s="38"/>
    </row>
    <row r="5274">
      <c r="A5274" s="39">
        <v>255786.0</v>
      </c>
      <c r="B5274" s="40" t="s">
        <v>5829</v>
      </c>
      <c r="C5274" s="40" t="s">
        <v>5830</v>
      </c>
      <c r="D5274" s="40" t="s">
        <v>1683</v>
      </c>
      <c r="E5274" s="40" t="s">
        <v>32</v>
      </c>
      <c r="F5274" s="41" t="s">
        <v>33</v>
      </c>
      <c r="G5274" s="41" t="s">
        <v>21098</v>
      </c>
      <c r="H5274" s="41" t="s">
        <v>21099</v>
      </c>
      <c r="I5274" s="41" t="s">
        <v>1686</v>
      </c>
      <c r="J5274" s="40" t="s">
        <v>1687</v>
      </c>
      <c r="K5274" s="41" t="s">
        <v>21100</v>
      </c>
      <c r="L5274" s="41" t="s">
        <v>21101</v>
      </c>
      <c r="M5274" s="41" t="s">
        <v>1690</v>
      </c>
      <c r="N5274" s="41" t="s">
        <v>183</v>
      </c>
      <c r="O5274" s="38"/>
      <c r="P5274" s="43"/>
    </row>
    <row r="5275">
      <c r="A5275" s="26">
        <v>255810.0</v>
      </c>
      <c r="B5275" s="28" t="s">
        <v>5829</v>
      </c>
      <c r="C5275" s="28" t="s">
        <v>5830</v>
      </c>
      <c r="D5275" s="28" t="s">
        <v>427</v>
      </c>
      <c r="E5275" s="28" t="s">
        <v>68</v>
      </c>
      <c r="F5275" s="35" t="s">
        <v>33</v>
      </c>
      <c r="G5275" s="35" t="s">
        <v>21102</v>
      </c>
      <c r="H5275" s="35" t="s">
        <v>21103</v>
      </c>
      <c r="I5275" s="35" t="s">
        <v>3380</v>
      </c>
      <c r="J5275" s="28" t="s">
        <v>3381</v>
      </c>
      <c r="K5275" s="35" t="s">
        <v>21104</v>
      </c>
      <c r="L5275" s="35" t="s">
        <v>21105</v>
      </c>
      <c r="M5275" s="35" t="s">
        <v>3384</v>
      </c>
      <c r="N5275" s="35" t="s">
        <v>183</v>
      </c>
      <c r="O5275" s="38"/>
      <c r="P5275" s="38"/>
    </row>
    <row r="5276">
      <c r="A5276" s="39">
        <v>256271.0</v>
      </c>
      <c r="B5276" s="40" t="s">
        <v>5829</v>
      </c>
      <c r="C5276" s="40" t="s">
        <v>5830</v>
      </c>
      <c r="D5276" s="40" t="s">
        <v>240</v>
      </c>
      <c r="E5276" s="40" t="s">
        <v>111</v>
      </c>
      <c r="F5276" s="41" t="s">
        <v>33</v>
      </c>
      <c r="G5276" s="41" t="s">
        <v>21106</v>
      </c>
      <c r="H5276" s="41" t="s">
        <v>21107</v>
      </c>
      <c r="I5276" s="41" t="s">
        <v>18574</v>
      </c>
      <c r="J5276" s="40" t="s">
        <v>1425</v>
      </c>
      <c r="K5276" s="41" t="s">
        <v>21108</v>
      </c>
      <c r="L5276" s="41" t="s">
        <v>21109</v>
      </c>
      <c r="M5276" s="41" t="s">
        <v>78</v>
      </c>
      <c r="N5276" s="41" t="s">
        <v>183</v>
      </c>
      <c r="O5276" s="38"/>
      <c r="P5276" s="43"/>
    </row>
    <row r="5277">
      <c r="A5277" s="26">
        <v>256693.0</v>
      </c>
      <c r="B5277" s="28" t="s">
        <v>90</v>
      </c>
      <c r="C5277" s="28" t="s">
        <v>91</v>
      </c>
      <c r="D5277" s="28" t="s">
        <v>1729</v>
      </c>
      <c r="E5277" s="28" t="s">
        <v>68</v>
      </c>
      <c r="F5277" s="35" t="s">
        <v>33</v>
      </c>
      <c r="G5277" s="35" t="s">
        <v>21110</v>
      </c>
      <c r="H5277" s="35" t="s">
        <v>21111</v>
      </c>
      <c r="I5277" s="35" t="s">
        <v>4282</v>
      </c>
      <c r="J5277" s="28" t="s">
        <v>4283</v>
      </c>
      <c r="K5277" s="35" t="s">
        <v>21112</v>
      </c>
      <c r="L5277" s="35" t="s">
        <v>21113</v>
      </c>
      <c r="M5277" s="35" t="s">
        <v>50</v>
      </c>
      <c r="N5277" s="35" t="s">
        <v>823</v>
      </c>
      <c r="O5277" s="38"/>
      <c r="P5277" s="38"/>
    </row>
    <row r="5278">
      <c r="A5278" s="39">
        <v>257337.0</v>
      </c>
      <c r="B5278" s="40" t="s">
        <v>5829</v>
      </c>
      <c r="C5278" s="40" t="s">
        <v>5830</v>
      </c>
      <c r="D5278" s="40" t="s">
        <v>3850</v>
      </c>
      <c r="E5278" s="40" t="s">
        <v>68</v>
      </c>
      <c r="F5278" s="41" t="s">
        <v>33</v>
      </c>
      <c r="G5278" s="41" t="s">
        <v>21114</v>
      </c>
      <c r="H5278" s="41" t="s">
        <v>21115</v>
      </c>
      <c r="I5278" s="41" t="s">
        <v>5626</v>
      </c>
      <c r="J5278" s="40" t="s">
        <v>5627</v>
      </c>
      <c r="K5278" s="41" t="s">
        <v>21116</v>
      </c>
      <c r="L5278" s="41" t="s">
        <v>21117</v>
      </c>
      <c r="M5278" s="41" t="s">
        <v>1813</v>
      </c>
      <c r="N5278" s="41" t="s">
        <v>183</v>
      </c>
      <c r="O5278" s="38"/>
      <c r="P5278" s="43"/>
    </row>
    <row r="5279">
      <c r="A5279" s="26">
        <v>257360.0</v>
      </c>
      <c r="B5279" s="28" t="s">
        <v>3258</v>
      </c>
      <c r="C5279" s="28" t="s">
        <v>3259</v>
      </c>
      <c r="D5279" s="28" t="s">
        <v>1625</v>
      </c>
      <c r="E5279" s="28" t="s">
        <v>68</v>
      </c>
      <c r="F5279" s="35" t="s">
        <v>33</v>
      </c>
      <c r="G5279" s="35" t="s">
        <v>21118</v>
      </c>
      <c r="H5279" s="35" t="s">
        <v>21119</v>
      </c>
      <c r="I5279" s="35" t="s">
        <v>5218</v>
      </c>
      <c r="J5279" s="28" t="s">
        <v>5219</v>
      </c>
      <c r="K5279" s="35" t="s">
        <v>21120</v>
      </c>
      <c r="L5279" s="35" t="s">
        <v>21121</v>
      </c>
      <c r="M5279" s="35" t="s">
        <v>1813</v>
      </c>
      <c r="N5279" s="35" t="s">
        <v>183</v>
      </c>
      <c r="O5279" s="38"/>
      <c r="P5279" s="38"/>
    </row>
    <row r="5280">
      <c r="A5280" s="39">
        <v>257378.0</v>
      </c>
      <c r="B5280" s="40" t="s">
        <v>90</v>
      </c>
      <c r="C5280" s="40" t="s">
        <v>91</v>
      </c>
      <c r="D5280" s="40" t="s">
        <v>147</v>
      </c>
      <c r="E5280" s="40" t="s">
        <v>111</v>
      </c>
      <c r="F5280" s="41" t="s">
        <v>33</v>
      </c>
      <c r="G5280" s="41" t="s">
        <v>21122</v>
      </c>
      <c r="H5280" s="41" t="s">
        <v>21123</v>
      </c>
      <c r="I5280" s="41" t="s">
        <v>5715</v>
      </c>
      <c r="J5280" s="40" t="s">
        <v>4613</v>
      </c>
      <c r="K5280" s="41" t="s">
        <v>21124</v>
      </c>
      <c r="L5280" s="41" t="s">
        <v>21125</v>
      </c>
      <c r="M5280" s="41" t="s">
        <v>1813</v>
      </c>
      <c r="N5280" s="41" t="s">
        <v>334</v>
      </c>
      <c r="O5280" s="38"/>
      <c r="P5280" s="43"/>
    </row>
    <row r="5281">
      <c r="A5281" s="26">
        <v>257584.0</v>
      </c>
      <c r="B5281" s="28" t="s">
        <v>5829</v>
      </c>
      <c r="C5281" s="28" t="s">
        <v>5830</v>
      </c>
      <c r="D5281" s="28" t="s">
        <v>67</v>
      </c>
      <c r="E5281" s="28" t="s">
        <v>68</v>
      </c>
      <c r="F5281" s="35" t="s">
        <v>33</v>
      </c>
      <c r="G5281" s="35" t="s">
        <v>21126</v>
      </c>
      <c r="H5281" s="35" t="s">
        <v>21127</v>
      </c>
      <c r="I5281" s="35" t="s">
        <v>6894</v>
      </c>
      <c r="J5281" s="28" t="s">
        <v>6895</v>
      </c>
      <c r="K5281" s="35" t="s">
        <v>21128</v>
      </c>
      <c r="L5281" s="35" t="s">
        <v>21129</v>
      </c>
      <c r="M5281" s="35" t="s">
        <v>50</v>
      </c>
      <c r="N5281" s="35" t="s">
        <v>183</v>
      </c>
      <c r="O5281" s="38"/>
      <c r="P5281" s="38"/>
    </row>
    <row r="5282">
      <c r="A5282" s="39">
        <v>257634.0</v>
      </c>
      <c r="B5282" s="40" t="s">
        <v>90</v>
      </c>
      <c r="C5282" s="40" t="s">
        <v>91</v>
      </c>
      <c r="D5282" s="40" t="s">
        <v>1487</v>
      </c>
      <c r="E5282" s="40" t="s">
        <v>68</v>
      </c>
      <c r="F5282" s="41" t="s">
        <v>33</v>
      </c>
      <c r="G5282" s="41" t="s">
        <v>21130</v>
      </c>
      <c r="H5282" s="41" t="s">
        <v>21131</v>
      </c>
      <c r="I5282" s="41" t="s">
        <v>1490</v>
      </c>
      <c r="J5282" s="40" t="s">
        <v>1491</v>
      </c>
      <c r="K5282" s="41" t="s">
        <v>21132</v>
      </c>
      <c r="L5282" s="41" t="s">
        <v>21133</v>
      </c>
      <c r="M5282" s="41" t="s">
        <v>1494</v>
      </c>
      <c r="N5282" s="41" t="s">
        <v>579</v>
      </c>
      <c r="O5282" s="38"/>
      <c r="P5282" s="43"/>
    </row>
    <row r="5283">
      <c r="A5283" s="26">
        <v>257832.0</v>
      </c>
      <c r="B5283" s="28" t="s">
        <v>5829</v>
      </c>
      <c r="C5283" s="28" t="s">
        <v>5830</v>
      </c>
      <c r="D5283" s="28" t="s">
        <v>1862</v>
      </c>
      <c r="E5283" s="28" t="s">
        <v>32</v>
      </c>
      <c r="F5283" s="35" t="s">
        <v>33</v>
      </c>
      <c r="G5283" s="35" t="s">
        <v>21134</v>
      </c>
      <c r="H5283" s="35" t="s">
        <v>21135</v>
      </c>
      <c r="I5283" s="35" t="s">
        <v>5706</v>
      </c>
      <c r="J5283" s="28" t="s">
        <v>3324</v>
      </c>
      <c r="K5283" s="35" t="s">
        <v>21136</v>
      </c>
      <c r="L5283" s="35" t="s">
        <v>21137</v>
      </c>
      <c r="M5283" s="35" t="s">
        <v>1690</v>
      </c>
      <c r="N5283" s="35" t="s">
        <v>183</v>
      </c>
      <c r="O5283" s="38"/>
      <c r="P5283" s="38"/>
    </row>
    <row r="5284">
      <c r="A5284" s="39">
        <v>257865.0</v>
      </c>
      <c r="B5284" s="40" t="s">
        <v>5829</v>
      </c>
      <c r="C5284" s="40" t="s">
        <v>5830</v>
      </c>
      <c r="D5284" s="40" t="s">
        <v>1729</v>
      </c>
      <c r="E5284" s="40" t="s">
        <v>68</v>
      </c>
      <c r="F5284" s="41" t="s">
        <v>33</v>
      </c>
      <c r="G5284" s="41" t="s">
        <v>21138</v>
      </c>
      <c r="H5284" s="41" t="s">
        <v>21139</v>
      </c>
      <c r="I5284" s="41" t="s">
        <v>1732</v>
      </c>
      <c r="J5284" s="40" t="s">
        <v>1733</v>
      </c>
      <c r="K5284" s="41" t="s">
        <v>21140</v>
      </c>
      <c r="L5284" s="41" t="s">
        <v>21141</v>
      </c>
      <c r="M5284" s="41" t="s">
        <v>50</v>
      </c>
      <c r="N5284" s="41" t="s">
        <v>183</v>
      </c>
      <c r="O5284" s="38"/>
      <c r="P5284" s="43"/>
    </row>
    <row r="5285">
      <c r="A5285" s="26">
        <v>258095.0</v>
      </c>
      <c r="B5285" s="28" t="s">
        <v>5829</v>
      </c>
      <c r="C5285" s="28" t="s">
        <v>5830</v>
      </c>
      <c r="D5285" s="28" t="s">
        <v>1806</v>
      </c>
      <c r="E5285" s="28" t="s">
        <v>68</v>
      </c>
      <c r="F5285" s="35" t="s">
        <v>33</v>
      </c>
      <c r="G5285" s="35" t="s">
        <v>21142</v>
      </c>
      <c r="H5285" s="35" t="s">
        <v>21143</v>
      </c>
      <c r="I5285" s="35" t="s">
        <v>6675</v>
      </c>
      <c r="J5285" s="28" t="s">
        <v>6676</v>
      </c>
      <c r="K5285" s="35" t="s">
        <v>21144</v>
      </c>
      <c r="L5285" s="35" t="s">
        <v>21145</v>
      </c>
      <c r="M5285" s="35" t="s">
        <v>1813</v>
      </c>
      <c r="N5285" s="35" t="s">
        <v>183</v>
      </c>
      <c r="O5285" s="38"/>
      <c r="P5285" s="38"/>
    </row>
    <row r="5286">
      <c r="A5286" s="39">
        <v>258103.0</v>
      </c>
      <c r="B5286" s="40" t="s">
        <v>5829</v>
      </c>
      <c r="C5286" s="40" t="s">
        <v>5830</v>
      </c>
      <c r="D5286" s="40" t="s">
        <v>1838</v>
      </c>
      <c r="E5286" s="40" t="s">
        <v>68</v>
      </c>
      <c r="F5286" s="41" t="s">
        <v>33</v>
      </c>
      <c r="G5286" s="41" t="s">
        <v>21146</v>
      </c>
      <c r="H5286" s="41" t="s">
        <v>21147</v>
      </c>
      <c r="I5286" s="41" t="s">
        <v>3903</v>
      </c>
      <c r="J5286" s="40" t="s">
        <v>3904</v>
      </c>
      <c r="K5286" s="41" t="s">
        <v>5368</v>
      </c>
      <c r="L5286" s="41" t="s">
        <v>21148</v>
      </c>
      <c r="M5286" s="41" t="s">
        <v>1494</v>
      </c>
      <c r="N5286" s="41" t="s">
        <v>183</v>
      </c>
      <c r="O5286" s="38"/>
      <c r="P5286" s="43"/>
    </row>
    <row r="5287">
      <c r="A5287" s="26">
        <v>258129.0</v>
      </c>
      <c r="B5287" s="28" t="s">
        <v>5829</v>
      </c>
      <c r="C5287" s="28" t="s">
        <v>5830</v>
      </c>
      <c r="D5287" s="28" t="s">
        <v>1806</v>
      </c>
      <c r="E5287" s="28" t="s">
        <v>68</v>
      </c>
      <c r="F5287" s="35" t="s">
        <v>33</v>
      </c>
      <c r="G5287" s="35" t="s">
        <v>21149</v>
      </c>
      <c r="H5287" s="35" t="s">
        <v>21150</v>
      </c>
      <c r="I5287" s="35" t="s">
        <v>6675</v>
      </c>
      <c r="J5287" s="28" t="s">
        <v>6676</v>
      </c>
      <c r="K5287" s="35" t="s">
        <v>21151</v>
      </c>
      <c r="L5287" s="35" t="s">
        <v>21152</v>
      </c>
      <c r="M5287" s="35" t="s">
        <v>1813</v>
      </c>
      <c r="N5287" s="35" t="s">
        <v>183</v>
      </c>
      <c r="O5287" s="38"/>
      <c r="P5287" s="38"/>
    </row>
    <row r="5288">
      <c r="A5288" s="39">
        <v>258137.0</v>
      </c>
      <c r="B5288" s="40" t="s">
        <v>5829</v>
      </c>
      <c r="C5288" s="40" t="s">
        <v>5830</v>
      </c>
      <c r="D5288" s="40" t="s">
        <v>1744</v>
      </c>
      <c r="E5288" s="40" t="s">
        <v>32</v>
      </c>
      <c r="F5288" s="41" t="s">
        <v>33</v>
      </c>
      <c r="G5288" s="41" t="s">
        <v>21153</v>
      </c>
      <c r="H5288" s="41" t="s">
        <v>21154</v>
      </c>
      <c r="I5288" s="41" t="s">
        <v>7455</v>
      </c>
      <c r="J5288" s="40" t="s">
        <v>7456</v>
      </c>
      <c r="K5288" s="41" t="s">
        <v>21155</v>
      </c>
      <c r="L5288" s="41" t="s">
        <v>21156</v>
      </c>
      <c r="M5288" s="41" t="s">
        <v>1785</v>
      </c>
      <c r="N5288" s="41" t="s">
        <v>183</v>
      </c>
      <c r="O5288" s="38"/>
      <c r="P5288" s="43"/>
    </row>
    <row r="5289">
      <c r="A5289" s="26">
        <v>258160.0</v>
      </c>
      <c r="B5289" s="28" t="s">
        <v>5829</v>
      </c>
      <c r="C5289" s="28" t="s">
        <v>5830</v>
      </c>
      <c r="D5289" s="28" t="s">
        <v>1487</v>
      </c>
      <c r="E5289" s="28" t="s">
        <v>68</v>
      </c>
      <c r="F5289" s="35" t="s">
        <v>33</v>
      </c>
      <c r="G5289" s="35" t="s">
        <v>21157</v>
      </c>
      <c r="H5289" s="35" t="s">
        <v>21158</v>
      </c>
      <c r="I5289" s="35" t="s">
        <v>5485</v>
      </c>
      <c r="J5289" s="28" t="s">
        <v>5486</v>
      </c>
      <c r="K5289" s="35" t="s">
        <v>21159</v>
      </c>
      <c r="L5289" s="35" t="s">
        <v>21160</v>
      </c>
      <c r="M5289" s="35" t="s">
        <v>1494</v>
      </c>
      <c r="N5289" s="35" t="s">
        <v>183</v>
      </c>
      <c r="O5289" s="38"/>
      <c r="P5289" s="38"/>
    </row>
    <row r="5290">
      <c r="A5290" s="39">
        <v>258178.0</v>
      </c>
      <c r="B5290" s="40" t="s">
        <v>5829</v>
      </c>
      <c r="C5290" s="40" t="s">
        <v>5830</v>
      </c>
      <c r="D5290" s="40" t="s">
        <v>1487</v>
      </c>
      <c r="E5290" s="40" t="s">
        <v>68</v>
      </c>
      <c r="F5290" s="41" t="s">
        <v>33</v>
      </c>
      <c r="G5290" s="41" t="s">
        <v>21161</v>
      </c>
      <c r="H5290" s="41" t="s">
        <v>21162</v>
      </c>
      <c r="I5290" s="41" t="s">
        <v>3722</v>
      </c>
      <c r="J5290" s="40" t="s">
        <v>3723</v>
      </c>
      <c r="K5290" s="41" t="s">
        <v>21163</v>
      </c>
      <c r="L5290" s="41" t="s">
        <v>21164</v>
      </c>
      <c r="M5290" s="41" t="s">
        <v>1494</v>
      </c>
      <c r="N5290" s="41" t="s">
        <v>183</v>
      </c>
      <c r="O5290" s="38"/>
      <c r="P5290" s="43"/>
    </row>
    <row r="5291">
      <c r="A5291" s="26">
        <v>258202.0</v>
      </c>
      <c r="B5291" s="28" t="s">
        <v>5829</v>
      </c>
      <c r="C5291" s="28" t="s">
        <v>5830</v>
      </c>
      <c r="D5291" s="28" t="s">
        <v>67</v>
      </c>
      <c r="E5291" s="28" t="s">
        <v>68</v>
      </c>
      <c r="F5291" s="35" t="s">
        <v>33</v>
      </c>
      <c r="G5291" s="35" t="s">
        <v>21165</v>
      </c>
      <c r="H5291" s="35" t="s">
        <v>21166</v>
      </c>
      <c r="I5291" s="35" t="s">
        <v>7834</v>
      </c>
      <c r="J5291" s="28" t="s">
        <v>7835</v>
      </c>
      <c r="K5291" s="35" t="s">
        <v>4571</v>
      </c>
      <c r="L5291" s="35" t="s">
        <v>21167</v>
      </c>
      <c r="M5291" s="35" t="s">
        <v>50</v>
      </c>
      <c r="N5291" s="35" t="s">
        <v>183</v>
      </c>
      <c r="O5291" s="38"/>
      <c r="P5291" s="38"/>
    </row>
    <row r="5292">
      <c r="A5292" s="39">
        <v>258210.0</v>
      </c>
      <c r="B5292" s="40" t="s">
        <v>5829</v>
      </c>
      <c r="C5292" s="40" t="s">
        <v>5830</v>
      </c>
      <c r="D5292" s="40" t="s">
        <v>1838</v>
      </c>
      <c r="E5292" s="40" t="s">
        <v>68</v>
      </c>
      <c r="F5292" s="41" t="s">
        <v>33</v>
      </c>
      <c r="G5292" s="41" t="s">
        <v>21168</v>
      </c>
      <c r="H5292" s="41" t="s">
        <v>21169</v>
      </c>
      <c r="I5292" s="41" t="s">
        <v>3509</v>
      </c>
      <c r="J5292" s="40" t="s">
        <v>3510</v>
      </c>
      <c r="K5292" s="41" t="s">
        <v>261</v>
      </c>
      <c r="L5292" s="41" t="s">
        <v>21170</v>
      </c>
      <c r="M5292" s="41" t="s">
        <v>1494</v>
      </c>
      <c r="N5292" s="41" t="s">
        <v>183</v>
      </c>
      <c r="O5292" s="38"/>
      <c r="P5292" s="43"/>
    </row>
    <row r="5293">
      <c r="A5293" s="26">
        <v>258228.0</v>
      </c>
      <c r="B5293" s="28" t="s">
        <v>5829</v>
      </c>
      <c r="C5293" s="28" t="s">
        <v>5830</v>
      </c>
      <c r="D5293" s="28" t="s">
        <v>1838</v>
      </c>
      <c r="E5293" s="28" t="s">
        <v>68</v>
      </c>
      <c r="F5293" s="35" t="s">
        <v>33</v>
      </c>
      <c r="G5293" s="35" t="s">
        <v>21171</v>
      </c>
      <c r="H5293" s="35" t="s">
        <v>21172</v>
      </c>
      <c r="I5293" s="35" t="s">
        <v>3509</v>
      </c>
      <c r="J5293" s="28" t="s">
        <v>3510</v>
      </c>
      <c r="K5293" s="35" t="s">
        <v>1264</v>
      </c>
      <c r="L5293" s="35" t="s">
        <v>21173</v>
      </c>
      <c r="M5293" s="35" t="s">
        <v>1494</v>
      </c>
      <c r="N5293" s="35" t="s">
        <v>183</v>
      </c>
      <c r="O5293" s="38"/>
      <c r="P5293" s="38"/>
    </row>
    <row r="5294">
      <c r="A5294" s="39">
        <v>258251.0</v>
      </c>
      <c r="B5294" s="40" t="s">
        <v>5829</v>
      </c>
      <c r="C5294" s="40" t="s">
        <v>5830</v>
      </c>
      <c r="D5294" s="40" t="s">
        <v>1838</v>
      </c>
      <c r="E5294" s="40" t="s">
        <v>68</v>
      </c>
      <c r="F5294" s="41" t="s">
        <v>33</v>
      </c>
      <c r="G5294" s="41" t="s">
        <v>21174</v>
      </c>
      <c r="H5294" s="41" t="s">
        <v>21175</v>
      </c>
      <c r="I5294" s="41" t="s">
        <v>5906</v>
      </c>
      <c r="J5294" s="40" t="s">
        <v>5907</v>
      </c>
      <c r="K5294" s="41" t="s">
        <v>21176</v>
      </c>
      <c r="L5294" s="41" t="s">
        <v>21177</v>
      </c>
      <c r="M5294" s="41" t="s">
        <v>1494</v>
      </c>
      <c r="N5294" s="41" t="s">
        <v>183</v>
      </c>
      <c r="O5294" s="38"/>
      <c r="P5294" s="43"/>
    </row>
    <row r="5295">
      <c r="A5295" s="26">
        <v>258269.0</v>
      </c>
      <c r="B5295" s="28" t="s">
        <v>5829</v>
      </c>
      <c r="C5295" s="28" t="s">
        <v>5830</v>
      </c>
      <c r="D5295" s="28" t="s">
        <v>1838</v>
      </c>
      <c r="E5295" s="28" t="s">
        <v>68</v>
      </c>
      <c r="F5295" s="35" t="s">
        <v>33</v>
      </c>
      <c r="G5295" s="35" t="s">
        <v>21178</v>
      </c>
      <c r="H5295" s="35" t="s">
        <v>21179</v>
      </c>
      <c r="I5295" s="35" t="s">
        <v>1490</v>
      </c>
      <c r="J5295" s="28" t="s">
        <v>4669</v>
      </c>
      <c r="K5295" s="35" t="s">
        <v>21180</v>
      </c>
      <c r="L5295" s="35" t="s">
        <v>21181</v>
      </c>
      <c r="M5295" s="35" t="s">
        <v>1494</v>
      </c>
      <c r="N5295" s="35" t="s">
        <v>183</v>
      </c>
      <c r="O5295" s="38"/>
      <c r="P5295" s="38"/>
    </row>
    <row r="5296">
      <c r="A5296" s="39">
        <v>258277.0</v>
      </c>
      <c r="B5296" s="40" t="s">
        <v>5829</v>
      </c>
      <c r="C5296" s="40" t="s">
        <v>5830</v>
      </c>
      <c r="D5296" s="40" t="s">
        <v>1487</v>
      </c>
      <c r="E5296" s="40" t="s">
        <v>68</v>
      </c>
      <c r="F5296" s="41" t="s">
        <v>33</v>
      </c>
      <c r="G5296" s="41" t="s">
        <v>21182</v>
      </c>
      <c r="H5296" s="41" t="s">
        <v>21183</v>
      </c>
      <c r="I5296" s="41" t="s">
        <v>1490</v>
      </c>
      <c r="J5296" s="40" t="s">
        <v>1491</v>
      </c>
      <c r="K5296" s="41" t="s">
        <v>21184</v>
      </c>
      <c r="L5296" s="41" t="s">
        <v>21185</v>
      </c>
      <c r="M5296" s="41" t="s">
        <v>1494</v>
      </c>
      <c r="N5296" s="41" t="s">
        <v>183</v>
      </c>
      <c r="O5296" s="38"/>
      <c r="P5296" s="43"/>
    </row>
    <row r="5297">
      <c r="A5297" s="26">
        <v>258293.0</v>
      </c>
      <c r="B5297" s="28" t="s">
        <v>5829</v>
      </c>
      <c r="C5297" s="28" t="s">
        <v>5830</v>
      </c>
      <c r="D5297" s="28" t="s">
        <v>1487</v>
      </c>
      <c r="E5297" s="28" t="s">
        <v>68</v>
      </c>
      <c r="F5297" s="35" t="s">
        <v>33</v>
      </c>
      <c r="G5297" s="35" t="s">
        <v>21186</v>
      </c>
      <c r="H5297" s="35" t="s">
        <v>21187</v>
      </c>
      <c r="I5297" s="35" t="s">
        <v>5772</v>
      </c>
      <c r="J5297" s="28" t="s">
        <v>5773</v>
      </c>
      <c r="K5297" s="35" t="s">
        <v>21188</v>
      </c>
      <c r="L5297" s="35" t="s">
        <v>21189</v>
      </c>
      <c r="M5297" s="35" t="s">
        <v>1494</v>
      </c>
      <c r="N5297" s="35" t="s">
        <v>183</v>
      </c>
      <c r="O5297" s="38"/>
      <c r="P5297" s="38"/>
    </row>
    <row r="5298">
      <c r="A5298" s="39">
        <v>258301.0</v>
      </c>
      <c r="B5298" s="40" t="s">
        <v>5829</v>
      </c>
      <c r="C5298" s="40" t="s">
        <v>5830</v>
      </c>
      <c r="D5298" s="40" t="s">
        <v>1487</v>
      </c>
      <c r="E5298" s="40" t="s">
        <v>68</v>
      </c>
      <c r="F5298" s="41" t="s">
        <v>33</v>
      </c>
      <c r="G5298" s="41" t="s">
        <v>21190</v>
      </c>
      <c r="H5298" s="41" t="s">
        <v>21191</v>
      </c>
      <c r="I5298" s="41" t="s">
        <v>1793</v>
      </c>
      <c r="J5298" s="40" t="s">
        <v>1794</v>
      </c>
      <c r="K5298" s="41" t="s">
        <v>21192</v>
      </c>
      <c r="L5298" s="41" t="s">
        <v>21193</v>
      </c>
      <c r="M5298" s="41" t="s">
        <v>1494</v>
      </c>
      <c r="N5298" s="41" t="s">
        <v>183</v>
      </c>
      <c r="O5298" s="38"/>
      <c r="P5298" s="43"/>
    </row>
    <row r="5299">
      <c r="A5299" s="26">
        <v>258319.0</v>
      </c>
      <c r="B5299" s="28" t="s">
        <v>5829</v>
      </c>
      <c r="C5299" s="28" t="s">
        <v>5830</v>
      </c>
      <c r="D5299" s="28" t="s">
        <v>1838</v>
      </c>
      <c r="E5299" s="28" t="s">
        <v>68</v>
      </c>
      <c r="F5299" s="35" t="s">
        <v>33</v>
      </c>
      <c r="G5299" s="35" t="s">
        <v>21194</v>
      </c>
      <c r="H5299" s="35" t="s">
        <v>21195</v>
      </c>
      <c r="I5299" s="35" t="s">
        <v>1490</v>
      </c>
      <c r="J5299" s="28" t="s">
        <v>3772</v>
      </c>
      <c r="K5299" s="35" t="s">
        <v>17145</v>
      </c>
      <c r="L5299" s="35" t="s">
        <v>21196</v>
      </c>
      <c r="M5299" s="35" t="s">
        <v>1494</v>
      </c>
      <c r="N5299" s="35" t="s">
        <v>183</v>
      </c>
      <c r="O5299" s="38"/>
      <c r="P5299" s="38"/>
    </row>
    <row r="5300">
      <c r="A5300" s="39">
        <v>258327.0</v>
      </c>
      <c r="B5300" s="40" t="s">
        <v>5829</v>
      </c>
      <c r="C5300" s="40" t="s">
        <v>5830</v>
      </c>
      <c r="D5300" s="40" t="s">
        <v>1487</v>
      </c>
      <c r="E5300" s="40" t="s">
        <v>68</v>
      </c>
      <c r="F5300" s="41" t="s">
        <v>33</v>
      </c>
      <c r="G5300" s="41" t="s">
        <v>21197</v>
      </c>
      <c r="H5300" s="41" t="s">
        <v>21198</v>
      </c>
      <c r="I5300" s="41" t="s">
        <v>5485</v>
      </c>
      <c r="J5300" s="40" t="s">
        <v>5486</v>
      </c>
      <c r="K5300" s="41" t="s">
        <v>21199</v>
      </c>
      <c r="L5300" s="41" t="s">
        <v>21200</v>
      </c>
      <c r="M5300" s="41" t="s">
        <v>1494</v>
      </c>
      <c r="N5300" s="41" t="s">
        <v>183</v>
      </c>
      <c r="O5300" s="38"/>
      <c r="P5300" s="43"/>
    </row>
    <row r="5301">
      <c r="A5301" s="26">
        <v>258335.0</v>
      </c>
      <c r="B5301" s="28" t="s">
        <v>5829</v>
      </c>
      <c r="C5301" s="28" t="s">
        <v>5830</v>
      </c>
      <c r="D5301" s="28" t="s">
        <v>1487</v>
      </c>
      <c r="E5301" s="28" t="s">
        <v>68</v>
      </c>
      <c r="F5301" s="35" t="s">
        <v>33</v>
      </c>
      <c r="G5301" s="35" t="s">
        <v>21201</v>
      </c>
      <c r="H5301" s="35" t="s">
        <v>21202</v>
      </c>
      <c r="I5301" s="35" t="s">
        <v>5485</v>
      </c>
      <c r="J5301" s="28" t="s">
        <v>5486</v>
      </c>
      <c r="K5301" s="35" t="s">
        <v>17636</v>
      </c>
      <c r="L5301" s="35" t="s">
        <v>21203</v>
      </c>
      <c r="M5301" s="35" t="s">
        <v>1494</v>
      </c>
      <c r="N5301" s="35" t="s">
        <v>183</v>
      </c>
      <c r="O5301" s="38"/>
      <c r="P5301" s="38"/>
    </row>
    <row r="5302">
      <c r="A5302" s="39">
        <v>258707.0</v>
      </c>
      <c r="B5302" s="40" t="s">
        <v>5829</v>
      </c>
      <c r="C5302" s="40" t="s">
        <v>5830</v>
      </c>
      <c r="D5302" s="40" t="s">
        <v>1806</v>
      </c>
      <c r="E5302" s="40" t="s">
        <v>68</v>
      </c>
      <c r="F5302" s="41" t="s">
        <v>33</v>
      </c>
      <c r="G5302" s="41" t="s">
        <v>21204</v>
      </c>
      <c r="H5302" s="41" t="s">
        <v>21205</v>
      </c>
      <c r="I5302" s="41" t="s">
        <v>4958</v>
      </c>
      <c r="J5302" s="40" t="s">
        <v>4959</v>
      </c>
      <c r="K5302" s="41" t="s">
        <v>21206</v>
      </c>
      <c r="L5302" s="41" t="s">
        <v>21207</v>
      </c>
      <c r="M5302" s="41" t="s">
        <v>1813</v>
      </c>
      <c r="N5302" s="41" t="s">
        <v>183</v>
      </c>
      <c r="O5302" s="38"/>
      <c r="P5302" s="43"/>
    </row>
    <row r="5303">
      <c r="A5303" s="26">
        <v>258848.0</v>
      </c>
      <c r="B5303" s="28" t="s">
        <v>90</v>
      </c>
      <c r="C5303" s="28" t="s">
        <v>91</v>
      </c>
      <c r="D5303" s="28" t="s">
        <v>1683</v>
      </c>
      <c r="E5303" s="28" t="s">
        <v>32</v>
      </c>
      <c r="F5303" s="35" t="s">
        <v>33</v>
      </c>
      <c r="G5303" s="35" t="s">
        <v>21208</v>
      </c>
      <c r="H5303" s="35" t="s">
        <v>21209</v>
      </c>
      <c r="I5303" s="35" t="s">
        <v>1686</v>
      </c>
      <c r="J5303" s="28" t="s">
        <v>4547</v>
      </c>
      <c r="K5303" s="35" t="s">
        <v>21210</v>
      </c>
      <c r="L5303" s="35" t="s">
        <v>21211</v>
      </c>
      <c r="M5303" s="35" t="s">
        <v>1690</v>
      </c>
      <c r="N5303" s="35" t="s">
        <v>3695</v>
      </c>
      <c r="O5303" s="38"/>
      <c r="P5303" s="38"/>
    </row>
    <row r="5304">
      <c r="A5304" s="39">
        <v>258996.0</v>
      </c>
      <c r="B5304" s="40" t="s">
        <v>90</v>
      </c>
      <c r="C5304" s="40" t="s">
        <v>91</v>
      </c>
      <c r="D5304" s="40" t="s">
        <v>3850</v>
      </c>
      <c r="E5304" s="40" t="s">
        <v>68</v>
      </c>
      <c r="F5304" s="41" t="s">
        <v>33</v>
      </c>
      <c r="G5304" s="41" t="s">
        <v>21212</v>
      </c>
      <c r="H5304" s="41" t="s">
        <v>21213</v>
      </c>
      <c r="I5304" s="41" t="s">
        <v>13272</v>
      </c>
      <c r="J5304" s="40" t="s">
        <v>13273</v>
      </c>
      <c r="K5304" s="41" t="s">
        <v>21214</v>
      </c>
      <c r="L5304" s="41" t="s">
        <v>21215</v>
      </c>
      <c r="M5304" s="41" t="s">
        <v>1813</v>
      </c>
      <c r="N5304" s="41" t="s">
        <v>117</v>
      </c>
      <c r="O5304" s="38"/>
      <c r="P5304" s="43"/>
    </row>
    <row r="5305">
      <c r="A5305" s="26">
        <v>259069.0</v>
      </c>
      <c r="B5305" s="28" t="s">
        <v>5829</v>
      </c>
      <c r="C5305" s="28" t="s">
        <v>5830</v>
      </c>
      <c r="D5305" s="28" t="s">
        <v>3850</v>
      </c>
      <c r="E5305" s="28" t="s">
        <v>68</v>
      </c>
      <c r="F5305" s="35" t="s">
        <v>33</v>
      </c>
      <c r="G5305" s="35" t="s">
        <v>21216</v>
      </c>
      <c r="H5305" s="35" t="s">
        <v>21217</v>
      </c>
      <c r="I5305" s="35" t="s">
        <v>3853</v>
      </c>
      <c r="J5305" s="28" t="s">
        <v>3854</v>
      </c>
      <c r="K5305" s="35" t="s">
        <v>12694</v>
      </c>
      <c r="L5305" s="35" t="s">
        <v>21218</v>
      </c>
      <c r="M5305" s="35" t="s">
        <v>1813</v>
      </c>
      <c r="N5305" s="35" t="s">
        <v>183</v>
      </c>
      <c r="O5305" s="38"/>
      <c r="P5305" s="38"/>
    </row>
    <row r="5306">
      <c r="A5306" s="39">
        <v>259077.0</v>
      </c>
      <c r="B5306" s="40" t="s">
        <v>5829</v>
      </c>
      <c r="C5306" s="40" t="s">
        <v>5830</v>
      </c>
      <c r="D5306" s="40" t="s">
        <v>1806</v>
      </c>
      <c r="E5306" s="40" t="s">
        <v>68</v>
      </c>
      <c r="F5306" s="41" t="s">
        <v>33</v>
      </c>
      <c r="G5306" s="41" t="s">
        <v>21219</v>
      </c>
      <c r="H5306" s="41" t="s">
        <v>21220</v>
      </c>
      <c r="I5306" s="41" t="s">
        <v>5263</v>
      </c>
      <c r="J5306" s="40" t="s">
        <v>5871</v>
      </c>
      <c r="K5306" s="41" t="s">
        <v>21221</v>
      </c>
      <c r="L5306" s="41" t="s">
        <v>21222</v>
      </c>
      <c r="M5306" s="41" t="s">
        <v>1813</v>
      </c>
      <c r="N5306" s="41" t="s">
        <v>183</v>
      </c>
      <c r="O5306" s="38"/>
      <c r="P5306" s="43"/>
    </row>
    <row r="5307">
      <c r="A5307" s="26">
        <v>259085.0</v>
      </c>
      <c r="B5307" s="28" t="s">
        <v>5829</v>
      </c>
      <c r="C5307" s="28" t="s">
        <v>5830</v>
      </c>
      <c r="D5307" s="28" t="s">
        <v>1487</v>
      </c>
      <c r="E5307" s="28" t="s">
        <v>68</v>
      </c>
      <c r="F5307" s="35" t="s">
        <v>33</v>
      </c>
      <c r="G5307" s="35" t="s">
        <v>21223</v>
      </c>
      <c r="H5307" s="35" t="s">
        <v>21224</v>
      </c>
      <c r="I5307" s="35" t="s">
        <v>6310</v>
      </c>
      <c r="J5307" s="28" t="s">
        <v>1491</v>
      </c>
      <c r="K5307" s="35" t="s">
        <v>21225</v>
      </c>
      <c r="L5307" s="35" t="s">
        <v>21226</v>
      </c>
      <c r="M5307" s="35" t="s">
        <v>1494</v>
      </c>
      <c r="N5307" s="35" t="s">
        <v>183</v>
      </c>
      <c r="O5307" s="38"/>
      <c r="P5307" s="38"/>
    </row>
    <row r="5308">
      <c r="A5308" s="39">
        <v>259259.0</v>
      </c>
      <c r="B5308" s="40" t="s">
        <v>5829</v>
      </c>
      <c r="C5308" s="40" t="s">
        <v>5830</v>
      </c>
      <c r="D5308" s="40" t="s">
        <v>210</v>
      </c>
      <c r="E5308" s="40" t="s">
        <v>68</v>
      </c>
      <c r="F5308" s="41" t="s">
        <v>33</v>
      </c>
      <c r="G5308" s="41" t="s">
        <v>21227</v>
      </c>
      <c r="H5308" s="41" t="s">
        <v>21228</v>
      </c>
      <c r="I5308" s="41" t="s">
        <v>5032</v>
      </c>
      <c r="J5308" s="40" t="s">
        <v>5033</v>
      </c>
      <c r="K5308" s="41" t="s">
        <v>3036</v>
      </c>
      <c r="L5308" s="41" t="s">
        <v>21229</v>
      </c>
      <c r="M5308" s="41" t="s">
        <v>1813</v>
      </c>
      <c r="N5308" s="41" t="s">
        <v>183</v>
      </c>
      <c r="O5308" s="38"/>
      <c r="P5308" s="43"/>
    </row>
    <row r="5309">
      <c r="A5309" s="26">
        <v>259283.0</v>
      </c>
      <c r="B5309" s="28" t="s">
        <v>5829</v>
      </c>
      <c r="C5309" s="28" t="s">
        <v>5830</v>
      </c>
      <c r="D5309" s="28" t="s">
        <v>1625</v>
      </c>
      <c r="E5309" s="28" t="s">
        <v>68</v>
      </c>
      <c r="F5309" s="35" t="s">
        <v>33</v>
      </c>
      <c r="G5309" s="35" t="s">
        <v>21230</v>
      </c>
      <c r="H5309" s="35" t="s">
        <v>21231</v>
      </c>
      <c r="I5309" s="35" t="s">
        <v>5218</v>
      </c>
      <c r="J5309" s="28" t="s">
        <v>5219</v>
      </c>
      <c r="K5309" s="35" t="s">
        <v>21232</v>
      </c>
      <c r="L5309" s="35" t="s">
        <v>21233</v>
      </c>
      <c r="M5309" s="35" t="s">
        <v>1813</v>
      </c>
      <c r="N5309" s="35" t="s">
        <v>183</v>
      </c>
      <c r="O5309" s="38"/>
      <c r="P5309" s="38"/>
    </row>
    <row r="5310">
      <c r="A5310" s="39">
        <v>259382.0</v>
      </c>
      <c r="B5310" s="40" t="s">
        <v>125</v>
      </c>
      <c r="C5310" s="40" t="s">
        <v>11077</v>
      </c>
      <c r="D5310" s="40" t="s">
        <v>1778</v>
      </c>
      <c r="E5310" s="40" t="s">
        <v>32</v>
      </c>
      <c r="F5310" s="41" t="s">
        <v>33</v>
      </c>
      <c r="G5310" s="41" t="s">
        <v>21234</v>
      </c>
      <c r="H5310" s="41" t="s">
        <v>21235</v>
      </c>
      <c r="I5310" s="41" t="s">
        <v>3727</v>
      </c>
      <c r="J5310" s="40" t="s">
        <v>3728</v>
      </c>
      <c r="K5310" s="41" t="s">
        <v>21236</v>
      </c>
      <c r="L5310" s="41" t="s">
        <v>21237</v>
      </c>
      <c r="M5310" s="41" t="s">
        <v>1785</v>
      </c>
      <c r="N5310" s="41" t="s">
        <v>133</v>
      </c>
      <c r="O5310" s="38"/>
      <c r="P5310" s="43"/>
    </row>
    <row r="5311">
      <c r="A5311" s="26">
        <v>259648.0</v>
      </c>
      <c r="B5311" s="28" t="s">
        <v>90</v>
      </c>
      <c r="C5311" s="28" t="s">
        <v>91</v>
      </c>
      <c r="D5311" s="28" t="s">
        <v>1838</v>
      </c>
      <c r="E5311" s="28" t="s">
        <v>68</v>
      </c>
      <c r="F5311" s="35" t="s">
        <v>33</v>
      </c>
      <c r="G5311" s="35" t="s">
        <v>21238</v>
      </c>
      <c r="H5311" s="35" t="s">
        <v>21239</v>
      </c>
      <c r="I5311" s="35" t="s">
        <v>3903</v>
      </c>
      <c r="J5311" s="28" t="s">
        <v>3904</v>
      </c>
      <c r="K5311" s="35" t="s">
        <v>21240</v>
      </c>
      <c r="L5311" s="35" t="s">
        <v>21241</v>
      </c>
      <c r="M5311" s="35" t="s">
        <v>1494</v>
      </c>
      <c r="N5311" s="35" t="s">
        <v>183</v>
      </c>
      <c r="O5311" s="38"/>
      <c r="P5311" s="38"/>
    </row>
    <row r="5312">
      <c r="A5312" s="39">
        <v>259689.0</v>
      </c>
      <c r="B5312" s="40" t="s">
        <v>5829</v>
      </c>
      <c r="C5312" s="40" t="s">
        <v>5830</v>
      </c>
      <c r="D5312" s="40" t="s">
        <v>1683</v>
      </c>
      <c r="E5312" s="40" t="s">
        <v>32</v>
      </c>
      <c r="F5312" s="41" t="s">
        <v>33</v>
      </c>
      <c r="G5312" s="41" t="s">
        <v>21242</v>
      </c>
      <c r="H5312" s="41" t="s">
        <v>21243</v>
      </c>
      <c r="I5312" s="41" t="s">
        <v>13236</v>
      </c>
      <c r="J5312" s="40" t="s">
        <v>8241</v>
      </c>
      <c r="K5312" s="41" t="s">
        <v>21244</v>
      </c>
      <c r="L5312" s="41" t="s">
        <v>21245</v>
      </c>
      <c r="M5312" s="41" t="s">
        <v>1690</v>
      </c>
      <c r="N5312" s="41" t="s">
        <v>183</v>
      </c>
      <c r="O5312" s="38"/>
      <c r="P5312" s="43"/>
    </row>
    <row r="5313">
      <c r="A5313" s="26">
        <v>259747.0</v>
      </c>
      <c r="B5313" s="28" t="s">
        <v>90</v>
      </c>
      <c r="C5313" s="28" t="s">
        <v>91</v>
      </c>
      <c r="D5313" s="28" t="s">
        <v>1862</v>
      </c>
      <c r="E5313" s="28" t="s">
        <v>32</v>
      </c>
      <c r="F5313" s="35" t="s">
        <v>33</v>
      </c>
      <c r="G5313" s="35" t="s">
        <v>21246</v>
      </c>
      <c r="H5313" s="35" t="s">
        <v>21247</v>
      </c>
      <c r="I5313" s="35" t="s">
        <v>2469</v>
      </c>
      <c r="J5313" s="28" t="s">
        <v>3324</v>
      </c>
      <c r="K5313" s="35" t="s">
        <v>2040</v>
      </c>
      <c r="L5313" s="35" t="s">
        <v>21248</v>
      </c>
      <c r="M5313" s="35" t="s">
        <v>1690</v>
      </c>
      <c r="N5313" s="35" t="s">
        <v>99</v>
      </c>
      <c r="O5313" s="38"/>
      <c r="P5313" s="38"/>
    </row>
    <row r="5314">
      <c r="A5314" s="39">
        <v>259929.0</v>
      </c>
      <c r="B5314" s="40" t="s">
        <v>90</v>
      </c>
      <c r="C5314" s="40" t="s">
        <v>91</v>
      </c>
      <c r="D5314" s="40" t="s">
        <v>3587</v>
      </c>
      <c r="E5314" s="40" t="s">
        <v>32</v>
      </c>
      <c r="F5314" s="41" t="s">
        <v>33</v>
      </c>
      <c r="G5314" s="41" t="s">
        <v>21249</v>
      </c>
      <c r="H5314" s="41" t="s">
        <v>21250</v>
      </c>
      <c r="I5314" s="41" t="s">
        <v>3755</v>
      </c>
      <c r="J5314" s="40" t="s">
        <v>3756</v>
      </c>
      <c r="K5314" s="41" t="s">
        <v>1264</v>
      </c>
      <c r="L5314" s="41" t="s">
        <v>21251</v>
      </c>
      <c r="M5314" s="41" t="s">
        <v>3594</v>
      </c>
      <c r="N5314" s="41" t="s">
        <v>183</v>
      </c>
      <c r="O5314" s="38"/>
      <c r="P5314" s="43"/>
    </row>
    <row r="5315">
      <c r="A5315" s="26">
        <v>260620.0</v>
      </c>
      <c r="B5315" s="28" t="s">
        <v>125</v>
      </c>
      <c r="C5315" s="28" t="s">
        <v>11077</v>
      </c>
      <c r="D5315" s="28" t="s">
        <v>3850</v>
      </c>
      <c r="E5315" s="28" t="s">
        <v>68</v>
      </c>
      <c r="F5315" s="35" t="s">
        <v>33</v>
      </c>
      <c r="G5315" s="35" t="s">
        <v>21252</v>
      </c>
      <c r="H5315" s="35" t="s">
        <v>21253</v>
      </c>
      <c r="I5315" s="35" t="s">
        <v>5626</v>
      </c>
      <c r="J5315" s="28" t="s">
        <v>5627</v>
      </c>
      <c r="K5315" s="35" t="s">
        <v>17338</v>
      </c>
      <c r="L5315" s="35" t="s">
        <v>21254</v>
      </c>
      <c r="M5315" s="35" t="s">
        <v>1813</v>
      </c>
      <c r="N5315" s="35" t="s">
        <v>133</v>
      </c>
      <c r="O5315" s="38"/>
      <c r="P5315" s="38"/>
    </row>
    <row r="5316">
      <c r="A5316" s="39">
        <v>260745.0</v>
      </c>
      <c r="B5316" s="40" t="s">
        <v>90</v>
      </c>
      <c r="C5316" s="40" t="s">
        <v>91</v>
      </c>
      <c r="D5316" s="40" t="s">
        <v>210</v>
      </c>
      <c r="E5316" s="40" t="s">
        <v>68</v>
      </c>
      <c r="F5316" s="41" t="s">
        <v>33</v>
      </c>
      <c r="G5316" s="41" t="s">
        <v>21255</v>
      </c>
      <c r="H5316" s="41" t="s">
        <v>21256</v>
      </c>
      <c r="I5316" s="41" t="s">
        <v>4510</v>
      </c>
      <c r="J5316" s="40" t="s">
        <v>4511</v>
      </c>
      <c r="K5316" s="41" t="s">
        <v>18070</v>
      </c>
      <c r="L5316" s="41" t="s">
        <v>21257</v>
      </c>
      <c r="M5316" s="41" t="s">
        <v>1813</v>
      </c>
      <c r="N5316" s="41" t="s">
        <v>183</v>
      </c>
      <c r="O5316" s="38"/>
      <c r="P5316" s="43"/>
    </row>
    <row r="5317">
      <c r="A5317" s="26">
        <v>261339.0</v>
      </c>
      <c r="B5317" s="28" t="s">
        <v>5829</v>
      </c>
      <c r="C5317" s="28" t="s">
        <v>5830</v>
      </c>
      <c r="D5317" s="28" t="s">
        <v>427</v>
      </c>
      <c r="E5317" s="28" t="s">
        <v>68</v>
      </c>
      <c r="F5317" s="35" t="s">
        <v>33</v>
      </c>
      <c r="G5317" s="35" t="s">
        <v>21258</v>
      </c>
      <c r="H5317" s="35" t="s">
        <v>21259</v>
      </c>
      <c r="I5317" s="35" t="s">
        <v>5530</v>
      </c>
      <c r="J5317" s="28" t="s">
        <v>5531</v>
      </c>
      <c r="K5317" s="35" t="s">
        <v>21260</v>
      </c>
      <c r="L5317" s="35" t="s">
        <v>21261</v>
      </c>
      <c r="M5317" s="35" t="s">
        <v>3384</v>
      </c>
      <c r="N5317" s="35" t="s">
        <v>183</v>
      </c>
      <c r="O5317" s="38"/>
      <c r="P5317" s="38"/>
    </row>
    <row r="5318">
      <c r="A5318" s="39">
        <v>261990.0</v>
      </c>
      <c r="B5318" s="40" t="s">
        <v>90</v>
      </c>
      <c r="C5318" s="40" t="s">
        <v>91</v>
      </c>
      <c r="D5318" s="40" t="s">
        <v>210</v>
      </c>
      <c r="E5318" s="40" t="s">
        <v>68</v>
      </c>
      <c r="F5318" s="41" t="s">
        <v>33</v>
      </c>
      <c r="G5318" s="41" t="s">
        <v>21262</v>
      </c>
      <c r="H5318" s="41" t="s">
        <v>21263</v>
      </c>
      <c r="I5318" s="41" t="s">
        <v>3469</v>
      </c>
      <c r="J5318" s="40" t="s">
        <v>3470</v>
      </c>
      <c r="K5318" s="41" t="s">
        <v>7889</v>
      </c>
      <c r="L5318" s="41" t="s">
        <v>21264</v>
      </c>
      <c r="M5318" s="41" t="s">
        <v>1813</v>
      </c>
      <c r="N5318" s="41" t="s">
        <v>99</v>
      </c>
      <c r="O5318" s="38"/>
      <c r="P5318" s="43"/>
    </row>
    <row r="5319">
      <c r="A5319" s="26">
        <v>262428.0</v>
      </c>
      <c r="B5319" s="28" t="s">
        <v>90</v>
      </c>
      <c r="C5319" s="28" t="s">
        <v>91</v>
      </c>
      <c r="D5319" s="28" t="s">
        <v>1862</v>
      </c>
      <c r="E5319" s="28" t="s">
        <v>32</v>
      </c>
      <c r="F5319" s="35" t="s">
        <v>33</v>
      </c>
      <c r="G5319" s="35" t="s">
        <v>319</v>
      </c>
      <c r="H5319" s="35" t="s">
        <v>21265</v>
      </c>
      <c r="I5319" s="35" t="s">
        <v>5706</v>
      </c>
      <c r="J5319" s="28" t="s">
        <v>5707</v>
      </c>
      <c r="K5319" s="35" t="s">
        <v>21266</v>
      </c>
      <c r="L5319" s="35" t="s">
        <v>21267</v>
      </c>
      <c r="M5319" s="35" t="s">
        <v>1690</v>
      </c>
      <c r="N5319" s="35" t="s">
        <v>183</v>
      </c>
      <c r="O5319" s="38"/>
      <c r="P5319" s="38"/>
    </row>
    <row r="5320">
      <c r="A5320" s="39">
        <v>262980.0</v>
      </c>
      <c r="B5320" s="40" t="s">
        <v>125</v>
      </c>
      <c r="C5320" s="40" t="s">
        <v>134</v>
      </c>
      <c r="D5320" s="40" t="s">
        <v>1806</v>
      </c>
      <c r="E5320" s="40" t="s">
        <v>68</v>
      </c>
      <c r="F5320" s="41" t="s">
        <v>33</v>
      </c>
      <c r="G5320" s="41" t="s">
        <v>21268</v>
      </c>
      <c r="H5320" s="41" t="s">
        <v>21269</v>
      </c>
      <c r="I5320" s="41" t="s">
        <v>5587</v>
      </c>
      <c r="J5320" s="40" t="s">
        <v>5588</v>
      </c>
      <c r="K5320" s="41" t="s">
        <v>21270</v>
      </c>
      <c r="L5320" s="41" t="s">
        <v>21271</v>
      </c>
      <c r="M5320" s="41" t="s">
        <v>1813</v>
      </c>
      <c r="N5320" s="41" t="s">
        <v>133</v>
      </c>
      <c r="O5320" s="38"/>
      <c r="P5320" s="43"/>
    </row>
    <row r="5321">
      <c r="A5321" s="26">
        <v>263053.0</v>
      </c>
      <c r="B5321" s="28" t="s">
        <v>5829</v>
      </c>
      <c r="C5321" s="28" t="s">
        <v>5830</v>
      </c>
      <c r="D5321" s="28" t="s">
        <v>67</v>
      </c>
      <c r="E5321" s="28" t="s">
        <v>68</v>
      </c>
      <c r="F5321" s="35" t="s">
        <v>33</v>
      </c>
      <c r="G5321" s="35" t="s">
        <v>21272</v>
      </c>
      <c r="H5321" s="35" t="s">
        <v>21273</v>
      </c>
      <c r="I5321" s="35" t="s">
        <v>6286</v>
      </c>
      <c r="J5321" s="28" t="s">
        <v>6287</v>
      </c>
      <c r="K5321" s="35" t="s">
        <v>469</v>
      </c>
      <c r="L5321" s="35" t="s">
        <v>21274</v>
      </c>
      <c r="M5321" s="35" t="s">
        <v>50</v>
      </c>
      <c r="N5321" s="35" t="s">
        <v>183</v>
      </c>
      <c r="O5321" s="38"/>
      <c r="P5321" s="38"/>
    </row>
    <row r="5322">
      <c r="A5322" s="39">
        <v>263178.0</v>
      </c>
      <c r="B5322" s="40" t="s">
        <v>5829</v>
      </c>
      <c r="C5322" s="40" t="s">
        <v>5830</v>
      </c>
      <c r="D5322" s="40" t="s">
        <v>3850</v>
      </c>
      <c r="E5322" s="40" t="s">
        <v>68</v>
      </c>
      <c r="F5322" s="41" t="s">
        <v>33</v>
      </c>
      <c r="G5322" s="41" t="s">
        <v>21275</v>
      </c>
      <c r="H5322" s="41" t="s">
        <v>21276</v>
      </c>
      <c r="I5322" s="41" t="s">
        <v>4958</v>
      </c>
      <c r="J5322" s="40" t="s">
        <v>4959</v>
      </c>
      <c r="K5322" s="41" t="s">
        <v>21277</v>
      </c>
      <c r="L5322" s="41" t="s">
        <v>21278</v>
      </c>
      <c r="M5322" s="41" t="s">
        <v>1813</v>
      </c>
      <c r="N5322" s="41" t="s">
        <v>183</v>
      </c>
      <c r="O5322" s="38"/>
      <c r="P5322" s="43"/>
    </row>
    <row r="5323">
      <c r="A5323" s="26">
        <v>263491.0</v>
      </c>
      <c r="B5323" s="28" t="s">
        <v>5829</v>
      </c>
      <c r="C5323" s="28" t="s">
        <v>5830</v>
      </c>
      <c r="D5323" s="28" t="s">
        <v>240</v>
      </c>
      <c r="E5323" s="28" t="s">
        <v>111</v>
      </c>
      <c r="F5323" s="35" t="s">
        <v>33</v>
      </c>
      <c r="G5323" s="35" t="s">
        <v>21279</v>
      </c>
      <c r="H5323" s="35" t="s">
        <v>21280</v>
      </c>
      <c r="I5323" s="35" t="s">
        <v>18574</v>
      </c>
      <c r="J5323" s="28" t="s">
        <v>1425</v>
      </c>
      <c r="K5323" s="35" t="s">
        <v>21281</v>
      </c>
      <c r="L5323" s="35" t="s">
        <v>21282</v>
      </c>
      <c r="M5323" s="35" t="s">
        <v>78</v>
      </c>
      <c r="N5323" s="35" t="s">
        <v>183</v>
      </c>
      <c r="O5323" s="38"/>
      <c r="P5323" s="38"/>
    </row>
    <row r="5324">
      <c r="A5324" s="39">
        <v>263509.0</v>
      </c>
      <c r="B5324" s="40" t="s">
        <v>5829</v>
      </c>
      <c r="C5324" s="40" t="s">
        <v>5830</v>
      </c>
      <c r="D5324" s="40" t="s">
        <v>147</v>
      </c>
      <c r="E5324" s="40" t="s">
        <v>111</v>
      </c>
      <c r="F5324" s="41" t="s">
        <v>33</v>
      </c>
      <c r="G5324" s="41" t="s">
        <v>21283</v>
      </c>
      <c r="H5324" s="41" t="s">
        <v>21284</v>
      </c>
      <c r="I5324" s="41" t="s">
        <v>874</v>
      </c>
      <c r="J5324" s="40" t="s">
        <v>875</v>
      </c>
      <c r="K5324" s="41" t="s">
        <v>21285</v>
      </c>
      <c r="L5324" s="41" t="s">
        <v>21286</v>
      </c>
      <c r="M5324" s="41" t="s">
        <v>78</v>
      </c>
      <c r="N5324" s="41" t="s">
        <v>183</v>
      </c>
      <c r="O5324" s="38"/>
      <c r="P5324" s="43"/>
    </row>
    <row r="5325">
      <c r="A5325" s="26">
        <v>263533.0</v>
      </c>
      <c r="B5325" s="28" t="s">
        <v>5829</v>
      </c>
      <c r="C5325" s="28" t="s">
        <v>5830</v>
      </c>
      <c r="D5325" s="28" t="s">
        <v>147</v>
      </c>
      <c r="E5325" s="28" t="s">
        <v>111</v>
      </c>
      <c r="F5325" s="35" t="s">
        <v>33</v>
      </c>
      <c r="G5325" s="35" t="s">
        <v>21287</v>
      </c>
      <c r="H5325" s="35" t="s">
        <v>21288</v>
      </c>
      <c r="I5325" s="35" t="s">
        <v>4612</v>
      </c>
      <c r="J5325" s="28" t="s">
        <v>4613</v>
      </c>
      <c r="K5325" s="35" t="s">
        <v>21289</v>
      </c>
      <c r="L5325" s="35" t="s">
        <v>21290</v>
      </c>
      <c r="M5325" s="35" t="s">
        <v>1813</v>
      </c>
      <c r="N5325" s="35" t="s">
        <v>183</v>
      </c>
      <c r="O5325" s="38"/>
      <c r="P5325" s="38"/>
    </row>
    <row r="5326">
      <c r="A5326" s="39">
        <v>263566.0</v>
      </c>
      <c r="B5326" s="40" t="s">
        <v>90</v>
      </c>
      <c r="C5326" s="40" t="s">
        <v>91</v>
      </c>
      <c r="D5326" s="40" t="s">
        <v>1838</v>
      </c>
      <c r="E5326" s="40" t="s">
        <v>68</v>
      </c>
      <c r="F5326" s="41" t="s">
        <v>33</v>
      </c>
      <c r="G5326" s="41" t="s">
        <v>21291</v>
      </c>
      <c r="H5326" s="41" t="s">
        <v>21292</v>
      </c>
      <c r="I5326" s="41" t="s">
        <v>6272</v>
      </c>
      <c r="J5326" s="40" t="s">
        <v>6273</v>
      </c>
      <c r="K5326" s="41" t="s">
        <v>21293</v>
      </c>
      <c r="L5326" s="41" t="s">
        <v>21294</v>
      </c>
      <c r="M5326" s="41" t="s">
        <v>1494</v>
      </c>
      <c r="N5326" s="41" t="s">
        <v>133</v>
      </c>
      <c r="O5326" s="38"/>
      <c r="P5326" s="43"/>
    </row>
    <row r="5327">
      <c r="A5327" s="26">
        <v>263616.0</v>
      </c>
      <c r="B5327" s="28" t="s">
        <v>3258</v>
      </c>
      <c r="C5327" s="28" t="s">
        <v>3259</v>
      </c>
      <c r="D5327" s="28" t="s">
        <v>1806</v>
      </c>
      <c r="E5327" s="28" t="s">
        <v>68</v>
      </c>
      <c r="F5327" s="35" t="s">
        <v>33</v>
      </c>
      <c r="G5327" s="35" t="s">
        <v>21295</v>
      </c>
      <c r="H5327" s="35" t="s">
        <v>21296</v>
      </c>
      <c r="I5327" s="35" t="s">
        <v>1809</v>
      </c>
      <c r="J5327" s="28" t="s">
        <v>1810</v>
      </c>
      <c r="K5327" s="35" t="s">
        <v>21297</v>
      </c>
      <c r="L5327" s="35" t="s">
        <v>21298</v>
      </c>
      <c r="M5327" s="35" t="s">
        <v>1813</v>
      </c>
      <c r="N5327" s="35" t="s">
        <v>183</v>
      </c>
      <c r="O5327" s="38"/>
      <c r="P5327" s="38"/>
    </row>
    <row r="5328">
      <c r="A5328" s="39">
        <v>263947.0</v>
      </c>
      <c r="B5328" s="40" t="s">
        <v>90</v>
      </c>
      <c r="C5328" s="40" t="s">
        <v>91</v>
      </c>
      <c r="D5328" s="40" t="s">
        <v>3587</v>
      </c>
      <c r="E5328" s="40" t="s">
        <v>32</v>
      </c>
      <c r="F5328" s="41" t="s">
        <v>33</v>
      </c>
      <c r="G5328" s="41" t="s">
        <v>21299</v>
      </c>
      <c r="H5328" s="41" t="s">
        <v>21300</v>
      </c>
      <c r="I5328" s="41" t="s">
        <v>4214</v>
      </c>
      <c r="J5328" s="40" t="s">
        <v>4215</v>
      </c>
      <c r="K5328" s="41" t="s">
        <v>21301</v>
      </c>
      <c r="L5328" s="41" t="s">
        <v>21302</v>
      </c>
      <c r="M5328" s="41" t="s">
        <v>3594</v>
      </c>
      <c r="N5328" s="41" t="s">
        <v>183</v>
      </c>
      <c r="O5328" s="38"/>
      <c r="P5328" s="43"/>
    </row>
    <row r="5329">
      <c r="A5329" s="26">
        <v>264226.0</v>
      </c>
      <c r="B5329" s="28" t="s">
        <v>90</v>
      </c>
      <c r="C5329" s="28" t="s">
        <v>91</v>
      </c>
      <c r="D5329" s="28" t="s">
        <v>1862</v>
      </c>
      <c r="E5329" s="28" t="s">
        <v>32</v>
      </c>
      <c r="F5329" s="35" t="s">
        <v>33</v>
      </c>
      <c r="G5329" s="35" t="s">
        <v>21303</v>
      </c>
      <c r="H5329" s="35" t="s">
        <v>21304</v>
      </c>
      <c r="I5329" s="35" t="s">
        <v>2469</v>
      </c>
      <c r="J5329" s="28" t="s">
        <v>3324</v>
      </c>
      <c r="K5329" s="35" t="s">
        <v>21305</v>
      </c>
      <c r="L5329" s="35" t="s">
        <v>21306</v>
      </c>
      <c r="M5329" s="35" t="s">
        <v>1690</v>
      </c>
      <c r="N5329" s="35" t="s">
        <v>334</v>
      </c>
      <c r="O5329" s="38"/>
      <c r="P5329" s="38"/>
    </row>
    <row r="5330">
      <c r="A5330" s="39">
        <v>264358.0</v>
      </c>
      <c r="B5330" s="40" t="s">
        <v>90</v>
      </c>
      <c r="C5330" s="40" t="s">
        <v>91</v>
      </c>
      <c r="D5330" s="40" t="s">
        <v>1487</v>
      </c>
      <c r="E5330" s="40" t="s">
        <v>68</v>
      </c>
      <c r="F5330" s="41" t="s">
        <v>33</v>
      </c>
      <c r="G5330" s="41" t="s">
        <v>21307</v>
      </c>
      <c r="H5330" s="41" t="s">
        <v>21308</v>
      </c>
      <c r="I5330" s="41" t="s">
        <v>3722</v>
      </c>
      <c r="J5330" s="40" t="s">
        <v>3723</v>
      </c>
      <c r="K5330" s="41" t="s">
        <v>21309</v>
      </c>
      <c r="L5330" s="41" t="s">
        <v>21310</v>
      </c>
      <c r="M5330" s="41" t="s">
        <v>1494</v>
      </c>
      <c r="N5330" s="41" t="s">
        <v>334</v>
      </c>
      <c r="O5330" s="38"/>
      <c r="P5330" s="43"/>
    </row>
    <row r="5331">
      <c r="A5331" s="26">
        <v>264606.0</v>
      </c>
      <c r="B5331" s="28" t="s">
        <v>60</v>
      </c>
      <c r="C5331" s="28" t="s">
        <v>65</v>
      </c>
      <c r="D5331" s="28" t="s">
        <v>1683</v>
      </c>
      <c r="E5331" s="28" t="s">
        <v>32</v>
      </c>
      <c r="F5331" s="35" t="s">
        <v>33</v>
      </c>
      <c r="G5331" s="35" t="s">
        <v>21311</v>
      </c>
      <c r="H5331" s="35" t="s">
        <v>21312</v>
      </c>
      <c r="I5331" s="35" t="s">
        <v>1686</v>
      </c>
      <c r="J5331" s="28" t="s">
        <v>1687</v>
      </c>
      <c r="K5331" s="35" t="s">
        <v>21313</v>
      </c>
      <c r="L5331" s="35" t="s">
        <v>21314</v>
      </c>
      <c r="M5331" s="35" t="s">
        <v>1690</v>
      </c>
      <c r="N5331" s="35" t="s">
        <v>51</v>
      </c>
      <c r="O5331" s="38"/>
      <c r="P5331" s="38"/>
    </row>
    <row r="5332">
      <c r="A5332" s="39">
        <v>264630.0</v>
      </c>
      <c r="B5332" s="40" t="s">
        <v>81</v>
      </c>
      <c r="C5332" s="40" t="s">
        <v>65</v>
      </c>
      <c r="D5332" s="40"/>
      <c r="E5332" s="40" t="s">
        <v>68</v>
      </c>
      <c r="F5332" s="41" t="s">
        <v>33</v>
      </c>
      <c r="G5332" s="41" t="s">
        <v>21315</v>
      </c>
      <c r="H5332" s="41" t="s">
        <v>21316</v>
      </c>
      <c r="I5332" s="41" t="s">
        <v>18585</v>
      </c>
      <c r="J5332" s="40" t="s">
        <v>18586</v>
      </c>
      <c r="K5332" s="41" t="s">
        <v>21317</v>
      </c>
      <c r="L5332" s="41" t="s">
        <v>21318</v>
      </c>
      <c r="M5332" s="41" t="s">
        <v>50</v>
      </c>
      <c r="N5332" s="41" t="s">
        <v>51</v>
      </c>
      <c r="O5332" s="38"/>
      <c r="P5332" s="43"/>
    </row>
    <row r="5333">
      <c r="A5333" s="26">
        <v>264671.0</v>
      </c>
      <c r="B5333" s="28" t="s">
        <v>60</v>
      </c>
      <c r="C5333" s="28" t="s">
        <v>65</v>
      </c>
      <c r="D5333" s="28" t="s">
        <v>3850</v>
      </c>
      <c r="E5333" s="28" t="s">
        <v>68</v>
      </c>
      <c r="F5333" s="35" t="s">
        <v>33</v>
      </c>
      <c r="G5333" s="35" t="s">
        <v>21319</v>
      </c>
      <c r="H5333" s="35" t="s">
        <v>21320</v>
      </c>
      <c r="I5333" s="35" t="s">
        <v>3956</v>
      </c>
      <c r="J5333" s="28" t="s">
        <v>3957</v>
      </c>
      <c r="K5333" s="35" t="s">
        <v>21321</v>
      </c>
      <c r="L5333" s="35" t="s">
        <v>21322</v>
      </c>
      <c r="M5333" s="35" t="s">
        <v>1813</v>
      </c>
      <c r="N5333" s="35" t="s">
        <v>51</v>
      </c>
      <c r="O5333" s="38"/>
      <c r="P5333" s="38"/>
    </row>
    <row r="5334">
      <c r="A5334" s="39">
        <v>264697.0</v>
      </c>
      <c r="B5334" s="40" t="s">
        <v>60</v>
      </c>
      <c r="C5334" s="40" t="s">
        <v>65</v>
      </c>
      <c r="D5334" s="40" t="s">
        <v>3260</v>
      </c>
      <c r="E5334" s="40" t="s">
        <v>68</v>
      </c>
      <c r="F5334" s="41" t="s">
        <v>33</v>
      </c>
      <c r="G5334" s="41" t="s">
        <v>21323</v>
      </c>
      <c r="H5334" s="41" t="s">
        <v>21324</v>
      </c>
      <c r="I5334" s="41" t="s">
        <v>10463</v>
      </c>
      <c r="J5334" s="40" t="s">
        <v>6581</v>
      </c>
      <c r="K5334" s="41" t="s">
        <v>21325</v>
      </c>
      <c r="L5334" s="41" t="s">
        <v>21326</v>
      </c>
      <c r="M5334" s="41" t="s">
        <v>50</v>
      </c>
      <c r="N5334" s="41" t="s">
        <v>51</v>
      </c>
      <c r="O5334" s="38"/>
      <c r="P5334" s="43"/>
    </row>
    <row r="5335">
      <c r="A5335" s="26">
        <v>265413.0</v>
      </c>
      <c r="B5335" s="28" t="s">
        <v>60</v>
      </c>
      <c r="C5335" s="28" t="s">
        <v>65</v>
      </c>
      <c r="D5335" s="28" t="s">
        <v>1625</v>
      </c>
      <c r="E5335" s="28" t="s">
        <v>68</v>
      </c>
      <c r="F5335" s="35" t="s">
        <v>33</v>
      </c>
      <c r="G5335" s="35" t="s">
        <v>21327</v>
      </c>
      <c r="H5335" s="35" t="s">
        <v>21328</v>
      </c>
      <c r="I5335" s="35" t="s">
        <v>3875</v>
      </c>
      <c r="J5335" s="28" t="s">
        <v>3876</v>
      </c>
      <c r="K5335" s="35" t="s">
        <v>76</v>
      </c>
      <c r="L5335" s="35" t="s">
        <v>21329</v>
      </c>
      <c r="M5335" s="35" t="s">
        <v>1813</v>
      </c>
      <c r="N5335" s="35" t="s">
        <v>51</v>
      </c>
      <c r="O5335" s="38"/>
      <c r="P5335" s="38"/>
    </row>
    <row r="5336">
      <c r="A5336" s="39">
        <v>265611.0</v>
      </c>
      <c r="B5336" s="40" t="s">
        <v>125</v>
      </c>
      <c r="C5336" s="40" t="s">
        <v>11077</v>
      </c>
      <c r="D5336" s="40" t="s">
        <v>1806</v>
      </c>
      <c r="E5336" s="40" t="s">
        <v>68</v>
      </c>
      <c r="F5336" s="41" t="s">
        <v>33</v>
      </c>
      <c r="G5336" s="41" t="s">
        <v>21330</v>
      </c>
      <c r="H5336" s="41" t="s">
        <v>21331</v>
      </c>
      <c r="I5336" s="41" t="s">
        <v>4958</v>
      </c>
      <c r="J5336" s="40" t="s">
        <v>4959</v>
      </c>
      <c r="K5336" s="41" t="s">
        <v>19102</v>
      </c>
      <c r="L5336" s="41" t="s">
        <v>21332</v>
      </c>
      <c r="M5336" s="41" t="s">
        <v>1813</v>
      </c>
      <c r="N5336" s="41" t="s">
        <v>133</v>
      </c>
      <c r="O5336" s="38"/>
      <c r="P5336" s="43"/>
    </row>
    <row r="5337">
      <c r="A5337" s="26">
        <v>265777.0</v>
      </c>
      <c r="B5337" s="28" t="s">
        <v>90</v>
      </c>
      <c r="C5337" s="28" t="s">
        <v>91</v>
      </c>
      <c r="D5337" s="28" t="s">
        <v>1729</v>
      </c>
      <c r="E5337" s="28" t="s">
        <v>68</v>
      </c>
      <c r="F5337" s="35" t="s">
        <v>33</v>
      </c>
      <c r="G5337" s="35" t="s">
        <v>21333</v>
      </c>
      <c r="H5337" s="35" t="s">
        <v>21334</v>
      </c>
      <c r="I5337" s="35" t="s">
        <v>1732</v>
      </c>
      <c r="J5337" s="28" t="s">
        <v>1733</v>
      </c>
      <c r="K5337" s="35" t="s">
        <v>704</v>
      </c>
      <c r="L5337" s="35" t="s">
        <v>21335</v>
      </c>
      <c r="M5337" s="35" t="s">
        <v>50</v>
      </c>
      <c r="N5337" s="35" t="s">
        <v>99</v>
      </c>
      <c r="O5337" s="38"/>
      <c r="P5337" s="38"/>
    </row>
    <row r="5338">
      <c r="A5338" s="39">
        <v>266171.0</v>
      </c>
      <c r="B5338" s="40" t="s">
        <v>60</v>
      </c>
      <c r="C5338" s="40" t="s">
        <v>65</v>
      </c>
      <c r="D5338" s="40" t="s">
        <v>3587</v>
      </c>
      <c r="E5338" s="40" t="s">
        <v>32</v>
      </c>
      <c r="F5338" s="41" t="s">
        <v>33</v>
      </c>
      <c r="G5338" s="41" t="s">
        <v>21336</v>
      </c>
      <c r="H5338" s="41" t="s">
        <v>21337</v>
      </c>
      <c r="I5338" s="41" t="s">
        <v>3821</v>
      </c>
      <c r="J5338" s="40" t="s">
        <v>3822</v>
      </c>
      <c r="K5338" s="41" t="s">
        <v>139</v>
      </c>
      <c r="L5338" s="41" t="s">
        <v>21338</v>
      </c>
      <c r="M5338" s="41" t="s">
        <v>3594</v>
      </c>
      <c r="N5338" s="41" t="s">
        <v>51</v>
      </c>
      <c r="O5338" s="38"/>
      <c r="P5338" s="43"/>
    </row>
    <row r="5339">
      <c r="A5339" s="26">
        <v>266874.0</v>
      </c>
      <c r="B5339" s="28" t="s">
        <v>5829</v>
      </c>
      <c r="C5339" s="28" t="s">
        <v>5830</v>
      </c>
      <c r="D5339" s="28" t="s">
        <v>1487</v>
      </c>
      <c r="E5339" s="28" t="s">
        <v>68</v>
      </c>
      <c r="F5339" s="35" t="s">
        <v>33</v>
      </c>
      <c r="G5339" s="35" t="s">
        <v>21339</v>
      </c>
      <c r="H5339" s="35" t="s">
        <v>21340</v>
      </c>
      <c r="I5339" s="35" t="s">
        <v>1793</v>
      </c>
      <c r="J5339" s="28" t="s">
        <v>1794</v>
      </c>
      <c r="K5339" s="35" t="s">
        <v>2040</v>
      </c>
      <c r="L5339" s="35" t="s">
        <v>21341</v>
      </c>
      <c r="M5339" s="35" t="s">
        <v>1494</v>
      </c>
      <c r="N5339" s="35" t="s">
        <v>183</v>
      </c>
      <c r="O5339" s="38"/>
      <c r="P5339" s="38"/>
    </row>
    <row r="5340">
      <c r="A5340" s="39">
        <v>266882.0</v>
      </c>
      <c r="B5340" s="40" t="s">
        <v>5829</v>
      </c>
      <c r="C5340" s="40" t="s">
        <v>5830</v>
      </c>
      <c r="D5340" s="40" t="s">
        <v>1487</v>
      </c>
      <c r="E5340" s="40" t="s">
        <v>68</v>
      </c>
      <c r="F5340" s="41" t="s">
        <v>33</v>
      </c>
      <c r="G5340" s="41" t="s">
        <v>21342</v>
      </c>
      <c r="H5340" s="41" t="s">
        <v>21343</v>
      </c>
      <c r="I5340" s="41" t="s">
        <v>3956</v>
      </c>
      <c r="J5340" s="40" t="s">
        <v>5403</v>
      </c>
      <c r="K5340" s="41" t="s">
        <v>18836</v>
      </c>
      <c r="L5340" s="41" t="s">
        <v>21344</v>
      </c>
      <c r="M5340" s="41" t="s">
        <v>1494</v>
      </c>
      <c r="N5340" s="41" t="s">
        <v>183</v>
      </c>
      <c r="O5340" s="38"/>
      <c r="P5340" s="43"/>
    </row>
    <row r="5341">
      <c r="A5341" s="26">
        <v>266890.0</v>
      </c>
      <c r="B5341" s="28" t="s">
        <v>5829</v>
      </c>
      <c r="C5341" s="28" t="s">
        <v>5830</v>
      </c>
      <c r="D5341" s="28" t="s">
        <v>3850</v>
      </c>
      <c r="E5341" s="28" t="s">
        <v>68</v>
      </c>
      <c r="F5341" s="35" t="s">
        <v>33</v>
      </c>
      <c r="G5341" s="35" t="s">
        <v>21345</v>
      </c>
      <c r="H5341" s="35" t="s">
        <v>21346</v>
      </c>
      <c r="I5341" s="35" t="s">
        <v>13272</v>
      </c>
      <c r="J5341" s="28" t="s">
        <v>13273</v>
      </c>
      <c r="K5341" s="35" t="s">
        <v>21347</v>
      </c>
      <c r="L5341" s="35" t="s">
        <v>21348</v>
      </c>
      <c r="M5341" s="35" t="s">
        <v>1813</v>
      </c>
      <c r="N5341" s="35" t="s">
        <v>183</v>
      </c>
      <c r="O5341" s="38"/>
      <c r="P5341" s="38"/>
    </row>
    <row r="5342">
      <c r="A5342" s="39">
        <v>266908.0</v>
      </c>
      <c r="B5342" s="40" t="s">
        <v>5829</v>
      </c>
      <c r="C5342" s="40" t="s">
        <v>5830</v>
      </c>
      <c r="D5342" s="40" t="s">
        <v>1806</v>
      </c>
      <c r="E5342" s="40" t="s">
        <v>68</v>
      </c>
      <c r="F5342" s="41" t="s">
        <v>33</v>
      </c>
      <c r="G5342" s="41" t="s">
        <v>21349</v>
      </c>
      <c r="H5342" s="41" t="s">
        <v>21350</v>
      </c>
      <c r="I5342" s="41" t="s">
        <v>3716</v>
      </c>
      <c r="J5342" s="40" t="s">
        <v>3717</v>
      </c>
      <c r="K5342" s="41" t="s">
        <v>21351</v>
      </c>
      <c r="L5342" s="41" t="s">
        <v>21352</v>
      </c>
      <c r="M5342" s="41" t="s">
        <v>1813</v>
      </c>
      <c r="N5342" s="41" t="s">
        <v>183</v>
      </c>
      <c r="O5342" s="38"/>
      <c r="P5342" s="43"/>
    </row>
    <row r="5343">
      <c r="A5343" s="26">
        <v>267583.0</v>
      </c>
      <c r="B5343" s="28" t="s">
        <v>90</v>
      </c>
      <c r="C5343" s="28" t="s">
        <v>91</v>
      </c>
      <c r="D5343" s="28" t="s">
        <v>1806</v>
      </c>
      <c r="E5343" s="28" t="s">
        <v>68</v>
      </c>
      <c r="F5343" s="35" t="s">
        <v>33</v>
      </c>
      <c r="G5343" s="35" t="s">
        <v>20021</v>
      </c>
      <c r="H5343" s="35" t="s">
        <v>21353</v>
      </c>
      <c r="I5343" s="35" t="s">
        <v>5587</v>
      </c>
      <c r="J5343" s="28" t="s">
        <v>5588</v>
      </c>
      <c r="K5343" s="35" t="s">
        <v>10388</v>
      </c>
      <c r="L5343" s="35" t="s">
        <v>21354</v>
      </c>
      <c r="M5343" s="35" t="s">
        <v>1813</v>
      </c>
      <c r="N5343" s="35" t="s">
        <v>99</v>
      </c>
      <c r="O5343" s="38"/>
      <c r="P5343" s="38"/>
    </row>
    <row r="5344">
      <c r="A5344" s="39">
        <v>267815.0</v>
      </c>
      <c r="B5344" s="40" t="s">
        <v>90</v>
      </c>
      <c r="C5344" s="40" t="s">
        <v>91</v>
      </c>
      <c r="D5344" s="40" t="s">
        <v>1778</v>
      </c>
      <c r="E5344" s="40" t="s">
        <v>32</v>
      </c>
      <c r="F5344" s="41" t="s">
        <v>33</v>
      </c>
      <c r="G5344" s="41" t="s">
        <v>21355</v>
      </c>
      <c r="H5344" s="41" t="s">
        <v>21356</v>
      </c>
      <c r="I5344" s="41" t="s">
        <v>9205</v>
      </c>
      <c r="J5344" s="40" t="s">
        <v>9206</v>
      </c>
      <c r="K5344" s="41" t="s">
        <v>21357</v>
      </c>
      <c r="L5344" s="41" t="s">
        <v>21358</v>
      </c>
      <c r="M5344" s="41" t="s">
        <v>1785</v>
      </c>
      <c r="N5344" s="41" t="s">
        <v>334</v>
      </c>
      <c r="O5344" s="38"/>
      <c r="P5344" s="43"/>
    </row>
    <row r="5345">
      <c r="A5345" s="26">
        <v>272427.0</v>
      </c>
      <c r="B5345" s="28" t="s">
        <v>90</v>
      </c>
      <c r="C5345" s="28" t="s">
        <v>91</v>
      </c>
      <c r="D5345" s="28" t="s">
        <v>147</v>
      </c>
      <c r="E5345" s="28" t="s">
        <v>111</v>
      </c>
      <c r="F5345" s="35" t="s">
        <v>33</v>
      </c>
      <c r="G5345" s="35" t="s">
        <v>21359</v>
      </c>
      <c r="H5345" s="35" t="s">
        <v>21360</v>
      </c>
      <c r="I5345" s="35" t="s">
        <v>5715</v>
      </c>
      <c r="J5345" s="28" t="s">
        <v>4613</v>
      </c>
      <c r="K5345" s="35" t="s">
        <v>1749</v>
      </c>
      <c r="L5345" s="35" t="s">
        <v>21361</v>
      </c>
      <c r="M5345" s="35" t="s">
        <v>1813</v>
      </c>
      <c r="N5345" s="35" t="s">
        <v>133</v>
      </c>
      <c r="O5345" s="38"/>
      <c r="P5345" s="38"/>
    </row>
    <row r="5346">
      <c r="A5346" s="39">
        <v>272682.0</v>
      </c>
      <c r="B5346" s="40" t="s">
        <v>5829</v>
      </c>
      <c r="C5346" s="40" t="s">
        <v>5830</v>
      </c>
      <c r="D5346" s="40" t="s">
        <v>1806</v>
      </c>
      <c r="E5346" s="40" t="s">
        <v>68</v>
      </c>
      <c r="F5346" s="41" t="s">
        <v>33</v>
      </c>
      <c r="G5346" s="41" t="s">
        <v>21362</v>
      </c>
      <c r="H5346" s="41" t="s">
        <v>21363</v>
      </c>
      <c r="I5346" s="41" t="s">
        <v>3853</v>
      </c>
      <c r="J5346" s="40" t="s">
        <v>3854</v>
      </c>
      <c r="K5346" s="41" t="s">
        <v>21364</v>
      </c>
      <c r="L5346" s="41" t="s">
        <v>21365</v>
      </c>
      <c r="M5346" s="41" t="s">
        <v>1813</v>
      </c>
      <c r="N5346" s="41" t="s">
        <v>183</v>
      </c>
      <c r="O5346" s="38"/>
      <c r="P5346" s="43"/>
    </row>
    <row r="5347">
      <c r="A5347" s="26">
        <v>272740.0</v>
      </c>
      <c r="B5347" s="28" t="s">
        <v>90</v>
      </c>
      <c r="C5347" s="28" t="s">
        <v>91</v>
      </c>
      <c r="D5347" s="28" t="s">
        <v>1729</v>
      </c>
      <c r="E5347" s="28" t="s">
        <v>68</v>
      </c>
      <c r="F5347" s="35" t="s">
        <v>33</v>
      </c>
      <c r="G5347" s="35" t="s">
        <v>21366</v>
      </c>
      <c r="H5347" s="35" t="s">
        <v>21367</v>
      </c>
      <c r="I5347" s="35" t="s">
        <v>5691</v>
      </c>
      <c r="J5347" s="28" t="s">
        <v>5692</v>
      </c>
      <c r="K5347" s="35" t="s">
        <v>14938</v>
      </c>
      <c r="L5347" s="35" t="s">
        <v>21368</v>
      </c>
      <c r="M5347" s="35" t="s">
        <v>50</v>
      </c>
      <c r="N5347" s="35" t="s">
        <v>183</v>
      </c>
      <c r="O5347" s="38"/>
      <c r="P5347" s="38"/>
    </row>
    <row r="5348">
      <c r="A5348" s="39">
        <v>272823.0</v>
      </c>
      <c r="B5348" s="40" t="s">
        <v>90</v>
      </c>
      <c r="C5348" s="40" t="s">
        <v>91</v>
      </c>
      <c r="D5348" s="40" t="s">
        <v>210</v>
      </c>
      <c r="E5348" s="40" t="s">
        <v>68</v>
      </c>
      <c r="F5348" s="41" t="s">
        <v>33</v>
      </c>
      <c r="G5348" s="41" t="s">
        <v>21369</v>
      </c>
      <c r="H5348" s="41" t="s">
        <v>21370</v>
      </c>
      <c r="I5348" s="41" t="s">
        <v>5587</v>
      </c>
      <c r="J5348" s="40" t="s">
        <v>5588</v>
      </c>
      <c r="K5348" s="41" t="s">
        <v>21371</v>
      </c>
      <c r="L5348" s="41" t="s">
        <v>21372</v>
      </c>
      <c r="M5348" s="41" t="s">
        <v>1813</v>
      </c>
      <c r="N5348" s="41" t="s">
        <v>823</v>
      </c>
      <c r="O5348" s="38"/>
      <c r="P5348" s="43"/>
    </row>
    <row r="5349">
      <c r="A5349" s="26">
        <v>281691.0</v>
      </c>
      <c r="B5349" s="28" t="s">
        <v>90</v>
      </c>
      <c r="C5349" s="28" t="s">
        <v>91</v>
      </c>
      <c r="D5349" s="28" t="s">
        <v>67</v>
      </c>
      <c r="E5349" s="28" t="s">
        <v>68</v>
      </c>
      <c r="F5349" s="35" t="s">
        <v>33</v>
      </c>
      <c r="G5349" s="35" t="s">
        <v>21373</v>
      </c>
      <c r="H5349" s="35" t="s">
        <v>21374</v>
      </c>
      <c r="I5349" s="35" t="s">
        <v>7834</v>
      </c>
      <c r="J5349" s="28" t="s">
        <v>7835</v>
      </c>
      <c r="K5349" s="35" t="s">
        <v>4324</v>
      </c>
      <c r="L5349" s="35" t="s">
        <v>21375</v>
      </c>
      <c r="M5349" s="35" t="s">
        <v>50</v>
      </c>
      <c r="N5349" s="35" t="s">
        <v>99</v>
      </c>
      <c r="O5349" s="38"/>
      <c r="P5349" s="38"/>
    </row>
    <row r="5350">
      <c r="A5350" s="39">
        <v>289173.0</v>
      </c>
      <c r="B5350" s="40" t="s">
        <v>125</v>
      </c>
      <c r="C5350" s="40" t="s">
        <v>134</v>
      </c>
      <c r="D5350" s="40" t="s">
        <v>1625</v>
      </c>
      <c r="E5350" s="40" t="s">
        <v>68</v>
      </c>
      <c r="F5350" s="41" t="s">
        <v>33</v>
      </c>
      <c r="G5350" s="41" t="s">
        <v>21376</v>
      </c>
      <c r="H5350" s="41" t="s">
        <v>21377</v>
      </c>
      <c r="I5350" s="41" t="s">
        <v>4118</v>
      </c>
      <c r="J5350" s="40" t="s">
        <v>4119</v>
      </c>
      <c r="K5350" s="41" t="s">
        <v>21378</v>
      </c>
      <c r="L5350" s="41" t="s">
        <v>21379</v>
      </c>
      <c r="M5350" s="41" t="s">
        <v>1813</v>
      </c>
      <c r="N5350" s="41" t="s">
        <v>133</v>
      </c>
      <c r="O5350" s="38"/>
      <c r="P5350" s="43"/>
    </row>
    <row r="5351">
      <c r="A5351" s="26">
        <v>298075.0</v>
      </c>
      <c r="B5351" s="28" t="s">
        <v>90</v>
      </c>
      <c r="C5351" s="28" t="s">
        <v>91</v>
      </c>
      <c r="D5351" s="28" t="s">
        <v>3260</v>
      </c>
      <c r="E5351" s="28" t="s">
        <v>68</v>
      </c>
      <c r="F5351" s="35" t="s">
        <v>33</v>
      </c>
      <c r="G5351" s="35" t="s">
        <v>21380</v>
      </c>
      <c r="H5351" s="35" t="s">
        <v>21381</v>
      </c>
      <c r="I5351" s="35" t="s">
        <v>10875</v>
      </c>
      <c r="J5351" s="28" t="s">
        <v>6581</v>
      </c>
      <c r="K5351" s="35" t="s">
        <v>21382</v>
      </c>
      <c r="L5351" s="35" t="s">
        <v>21383</v>
      </c>
      <c r="M5351" s="35" t="s">
        <v>50</v>
      </c>
      <c r="N5351" s="35" t="s">
        <v>133</v>
      </c>
      <c r="O5351" s="38"/>
      <c r="P5351" s="38"/>
    </row>
    <row r="5352">
      <c r="A5352" s="39">
        <v>298331.0</v>
      </c>
      <c r="B5352" s="40" t="s">
        <v>90</v>
      </c>
      <c r="C5352" s="40" t="s">
        <v>91</v>
      </c>
      <c r="D5352" s="40" t="s">
        <v>210</v>
      </c>
      <c r="E5352" s="40" t="s">
        <v>68</v>
      </c>
      <c r="F5352" s="41" t="s">
        <v>33</v>
      </c>
      <c r="G5352" s="41" t="s">
        <v>21384</v>
      </c>
      <c r="H5352" s="41" t="s">
        <v>21385</v>
      </c>
      <c r="I5352" s="41" t="s">
        <v>3562</v>
      </c>
      <c r="J5352" s="40" t="s">
        <v>3563</v>
      </c>
      <c r="K5352" s="41" t="s">
        <v>21386</v>
      </c>
      <c r="L5352" s="41" t="s">
        <v>21387</v>
      </c>
      <c r="M5352" s="41" t="s">
        <v>1813</v>
      </c>
      <c r="N5352" s="41" t="s">
        <v>183</v>
      </c>
      <c r="O5352" s="38"/>
      <c r="P5352" s="43"/>
    </row>
    <row r="5353">
      <c r="A5353" s="26">
        <v>298810.0</v>
      </c>
      <c r="B5353" s="28" t="s">
        <v>90</v>
      </c>
      <c r="C5353" s="28" t="s">
        <v>91</v>
      </c>
      <c r="D5353" s="28" t="s">
        <v>3260</v>
      </c>
      <c r="E5353" s="28" t="s">
        <v>68</v>
      </c>
      <c r="F5353" s="35" t="s">
        <v>33</v>
      </c>
      <c r="G5353" s="35" t="s">
        <v>21388</v>
      </c>
      <c r="H5353" s="35" t="s">
        <v>21389</v>
      </c>
      <c r="I5353" s="35" t="s">
        <v>6427</v>
      </c>
      <c r="J5353" s="28" t="s">
        <v>6428</v>
      </c>
      <c r="K5353" s="35" t="s">
        <v>2945</v>
      </c>
      <c r="L5353" s="35" t="s">
        <v>21390</v>
      </c>
      <c r="M5353" s="35" t="s">
        <v>50</v>
      </c>
      <c r="N5353" s="35" t="s">
        <v>133</v>
      </c>
      <c r="O5353" s="38"/>
      <c r="P5353" s="38"/>
    </row>
    <row r="5354">
      <c r="A5354" s="39">
        <v>298919.0</v>
      </c>
      <c r="B5354" s="40" t="s">
        <v>90</v>
      </c>
      <c r="C5354" s="40" t="s">
        <v>91</v>
      </c>
      <c r="D5354" s="40" t="s">
        <v>1729</v>
      </c>
      <c r="E5354" s="40" t="s">
        <v>68</v>
      </c>
      <c r="F5354" s="41" t="s">
        <v>33</v>
      </c>
      <c r="G5354" s="41" t="s">
        <v>3080</v>
      </c>
      <c r="H5354" s="41" t="s">
        <v>21391</v>
      </c>
      <c r="I5354" s="41" t="s">
        <v>6894</v>
      </c>
      <c r="J5354" s="40" t="s">
        <v>6895</v>
      </c>
      <c r="K5354" s="41" t="s">
        <v>21392</v>
      </c>
      <c r="L5354" s="41" t="s">
        <v>21393</v>
      </c>
      <c r="M5354" s="41" t="s">
        <v>50</v>
      </c>
      <c r="N5354" s="41" t="s">
        <v>183</v>
      </c>
      <c r="O5354" s="38"/>
      <c r="P5354" s="43"/>
    </row>
    <row r="5355">
      <c r="A5355" s="26">
        <v>299230.0</v>
      </c>
      <c r="B5355" s="28" t="s">
        <v>16994</v>
      </c>
      <c r="C5355" s="28" t="s">
        <v>16995</v>
      </c>
      <c r="D5355" s="28" t="s">
        <v>210</v>
      </c>
      <c r="E5355" s="28" t="s">
        <v>68</v>
      </c>
      <c r="F5355" s="35" t="s">
        <v>33</v>
      </c>
      <c r="G5355" s="35" t="s">
        <v>18293</v>
      </c>
      <c r="H5355" s="35" t="s">
        <v>16997</v>
      </c>
      <c r="I5355" s="35" t="s">
        <v>105</v>
      </c>
      <c r="J5355" s="28" t="s">
        <v>16998</v>
      </c>
      <c r="K5355" s="35" t="s">
        <v>16999</v>
      </c>
      <c r="L5355" s="35" t="s">
        <v>21394</v>
      </c>
      <c r="M5355" s="35" t="s">
        <v>78</v>
      </c>
      <c r="N5355" s="35" t="s">
        <v>3695</v>
      </c>
      <c r="O5355" s="38"/>
      <c r="P5355" s="38"/>
    </row>
    <row r="5356">
      <c r="A5356" s="39">
        <v>299297.0</v>
      </c>
      <c r="B5356" s="40" t="s">
        <v>90</v>
      </c>
      <c r="C5356" s="40" t="s">
        <v>91</v>
      </c>
      <c r="D5356" s="40" t="s">
        <v>3850</v>
      </c>
      <c r="E5356" s="40" t="s">
        <v>68</v>
      </c>
      <c r="F5356" s="41" t="s">
        <v>33</v>
      </c>
      <c r="G5356" s="41" t="s">
        <v>21395</v>
      </c>
      <c r="H5356" s="41" t="s">
        <v>21396</v>
      </c>
      <c r="I5356" s="41" t="s">
        <v>9602</v>
      </c>
      <c r="J5356" s="40" t="s">
        <v>9603</v>
      </c>
      <c r="K5356" s="41" t="s">
        <v>7143</v>
      </c>
      <c r="L5356" s="41" t="s">
        <v>21397</v>
      </c>
      <c r="M5356" s="41" t="s">
        <v>1813</v>
      </c>
      <c r="N5356" s="41" t="s">
        <v>99</v>
      </c>
      <c r="O5356" s="38"/>
      <c r="P5356" s="43"/>
    </row>
    <row r="5357">
      <c r="A5357" s="26">
        <v>299503.0</v>
      </c>
      <c r="B5357" s="28" t="s">
        <v>90</v>
      </c>
      <c r="C5357" s="28" t="s">
        <v>91</v>
      </c>
      <c r="D5357" s="28" t="s">
        <v>1729</v>
      </c>
      <c r="E5357" s="28" t="s">
        <v>68</v>
      </c>
      <c r="F5357" s="35" t="s">
        <v>33</v>
      </c>
      <c r="G5357" s="35" t="s">
        <v>21398</v>
      </c>
      <c r="H5357" s="35" t="s">
        <v>21399</v>
      </c>
      <c r="I5357" s="35" t="s">
        <v>1732</v>
      </c>
      <c r="J5357" s="28" t="s">
        <v>1733</v>
      </c>
      <c r="K5357" s="35" t="s">
        <v>21400</v>
      </c>
      <c r="L5357" s="35" t="s">
        <v>21401</v>
      </c>
      <c r="M5357" s="35" t="s">
        <v>50</v>
      </c>
      <c r="N5357" s="35" t="s">
        <v>183</v>
      </c>
      <c r="O5357" s="38"/>
      <c r="P5357" s="38"/>
    </row>
    <row r="5358">
      <c r="A5358" s="39">
        <v>299537.0</v>
      </c>
      <c r="B5358" s="40" t="s">
        <v>90</v>
      </c>
      <c r="C5358" s="40" t="s">
        <v>91</v>
      </c>
      <c r="D5358" s="40" t="s">
        <v>427</v>
      </c>
      <c r="E5358" s="40" t="s">
        <v>68</v>
      </c>
      <c r="F5358" s="41" t="s">
        <v>33</v>
      </c>
      <c r="G5358" s="41" t="s">
        <v>21402</v>
      </c>
      <c r="H5358" s="41" t="s">
        <v>21403</v>
      </c>
      <c r="I5358" s="41" t="s">
        <v>11152</v>
      </c>
      <c r="J5358" s="40" t="s">
        <v>11153</v>
      </c>
      <c r="K5358" s="41" t="s">
        <v>526</v>
      </c>
      <c r="L5358" s="41" t="s">
        <v>21404</v>
      </c>
      <c r="M5358" s="41" t="s">
        <v>1494</v>
      </c>
      <c r="N5358" s="41" t="s">
        <v>334</v>
      </c>
      <c r="O5358" s="38"/>
      <c r="P5358" s="43"/>
    </row>
    <row r="5359">
      <c r="A5359" s="26">
        <v>299644.0</v>
      </c>
      <c r="B5359" s="28" t="s">
        <v>2900</v>
      </c>
      <c r="C5359" s="28" t="s">
        <v>2901</v>
      </c>
      <c r="D5359" s="28" t="s">
        <v>1487</v>
      </c>
      <c r="E5359" s="28" t="s">
        <v>68</v>
      </c>
      <c r="F5359" s="35" t="s">
        <v>33</v>
      </c>
      <c r="G5359" s="35" t="s">
        <v>21405</v>
      </c>
      <c r="H5359" s="35" t="s">
        <v>21406</v>
      </c>
      <c r="I5359" s="35" t="s">
        <v>5485</v>
      </c>
      <c r="J5359" s="28" t="s">
        <v>5486</v>
      </c>
      <c r="K5359" s="35" t="s">
        <v>152</v>
      </c>
      <c r="L5359" s="35" t="s">
        <v>21407</v>
      </c>
      <c r="M5359" s="35" t="s">
        <v>1494</v>
      </c>
      <c r="N5359" s="35" t="s">
        <v>51</v>
      </c>
      <c r="O5359" s="38"/>
      <c r="P5359" s="38"/>
    </row>
    <row r="5360">
      <c r="A5360" s="39">
        <v>299719.0</v>
      </c>
      <c r="B5360" s="40" t="s">
        <v>125</v>
      </c>
      <c r="C5360" s="40" t="s">
        <v>11077</v>
      </c>
      <c r="D5360" s="40" t="s">
        <v>67</v>
      </c>
      <c r="E5360" s="40" t="s">
        <v>68</v>
      </c>
      <c r="F5360" s="41" t="s">
        <v>33</v>
      </c>
      <c r="G5360" s="41" t="s">
        <v>21408</v>
      </c>
      <c r="H5360" s="41" t="s">
        <v>21409</v>
      </c>
      <c r="I5360" s="41" t="s">
        <v>3546</v>
      </c>
      <c r="J5360" s="40" t="s">
        <v>3859</v>
      </c>
      <c r="K5360" s="41" t="s">
        <v>21410</v>
      </c>
      <c r="L5360" s="41" t="s">
        <v>21411</v>
      </c>
      <c r="M5360" s="41" t="s">
        <v>78</v>
      </c>
      <c r="N5360" s="41" t="s">
        <v>133</v>
      </c>
      <c r="O5360" s="38"/>
      <c r="P5360" s="43"/>
    </row>
    <row r="5361">
      <c r="A5361" s="26">
        <v>300111.0</v>
      </c>
      <c r="B5361" s="28" t="s">
        <v>90</v>
      </c>
      <c r="C5361" s="28" t="s">
        <v>91</v>
      </c>
      <c r="D5361" s="28" t="s">
        <v>3404</v>
      </c>
      <c r="E5361" s="28" t="s">
        <v>2453</v>
      </c>
      <c r="F5361" s="35" t="s">
        <v>33</v>
      </c>
      <c r="G5361" s="35" t="s">
        <v>21412</v>
      </c>
      <c r="H5361" s="35" t="s">
        <v>21413</v>
      </c>
      <c r="I5361" s="35" t="s">
        <v>21414</v>
      </c>
      <c r="J5361" s="28" t="s">
        <v>21415</v>
      </c>
      <c r="K5361" s="35" t="s">
        <v>21416</v>
      </c>
      <c r="L5361" s="35" t="s">
        <v>21417</v>
      </c>
      <c r="M5361" s="35" t="s">
        <v>3411</v>
      </c>
      <c r="N5361" s="35" t="s">
        <v>183</v>
      </c>
      <c r="O5361" s="38"/>
      <c r="P5361" s="38"/>
    </row>
    <row r="5362">
      <c r="A5362" s="39">
        <v>300442.0</v>
      </c>
      <c r="B5362" s="40" t="s">
        <v>11299</v>
      </c>
      <c r="C5362" s="40" t="s">
        <v>11300</v>
      </c>
      <c r="D5362" s="40" t="s">
        <v>1818</v>
      </c>
      <c r="E5362" s="40" t="s">
        <v>439</v>
      </c>
      <c r="F5362" s="41" t="s">
        <v>33</v>
      </c>
      <c r="G5362" s="41" t="s">
        <v>21418</v>
      </c>
      <c r="H5362" s="41" t="s">
        <v>21419</v>
      </c>
      <c r="I5362" s="41" t="s">
        <v>1821</v>
      </c>
      <c r="J5362" s="40" t="s">
        <v>4420</v>
      </c>
      <c r="K5362" s="41" t="s">
        <v>21420</v>
      </c>
      <c r="L5362" s="41" t="s">
        <v>21421</v>
      </c>
      <c r="M5362" s="41" t="s">
        <v>1825</v>
      </c>
      <c r="N5362" s="41" t="s">
        <v>183</v>
      </c>
      <c r="O5362" s="38"/>
      <c r="P5362" s="43"/>
    </row>
    <row r="5363">
      <c r="A5363" s="26">
        <v>300459.0</v>
      </c>
      <c r="B5363" s="28" t="s">
        <v>3297</v>
      </c>
      <c r="C5363" s="28" t="s">
        <v>3298</v>
      </c>
      <c r="D5363" s="28" t="s">
        <v>1721</v>
      </c>
      <c r="E5363" s="28" t="s">
        <v>439</v>
      </c>
      <c r="F5363" s="35" t="s">
        <v>33</v>
      </c>
      <c r="G5363" s="35" t="s">
        <v>21422</v>
      </c>
      <c r="H5363" s="35" t="s">
        <v>21423</v>
      </c>
      <c r="I5363" s="35" t="s">
        <v>1724</v>
      </c>
      <c r="J5363" s="28" t="s">
        <v>1725</v>
      </c>
      <c r="K5363" s="35" t="s">
        <v>21424</v>
      </c>
      <c r="L5363" s="35" t="s">
        <v>21425</v>
      </c>
      <c r="M5363" s="35" t="s">
        <v>1728</v>
      </c>
      <c r="N5363" s="35" t="s">
        <v>51</v>
      </c>
      <c r="O5363" s="38"/>
      <c r="P5363" s="38"/>
    </row>
    <row r="5364">
      <c r="A5364" s="39">
        <v>300491.0</v>
      </c>
      <c r="B5364" s="40" t="s">
        <v>3430</v>
      </c>
      <c r="C5364" s="40" t="s">
        <v>3431</v>
      </c>
      <c r="D5364" s="40" t="s">
        <v>1818</v>
      </c>
      <c r="E5364" s="40" t="s">
        <v>439</v>
      </c>
      <c r="F5364" s="41" t="s">
        <v>33</v>
      </c>
      <c r="G5364" s="41" t="s">
        <v>21426</v>
      </c>
      <c r="H5364" s="41" t="s">
        <v>21427</v>
      </c>
      <c r="I5364" s="41" t="s">
        <v>1821</v>
      </c>
      <c r="J5364" s="40" t="s">
        <v>1822</v>
      </c>
      <c r="K5364" s="41" t="s">
        <v>21428</v>
      </c>
      <c r="L5364" s="41" t="s">
        <v>21429</v>
      </c>
      <c r="M5364" s="41" t="s">
        <v>1825</v>
      </c>
      <c r="N5364" s="41" t="s">
        <v>334</v>
      </c>
      <c r="O5364" s="38"/>
      <c r="P5364" s="43"/>
    </row>
    <row r="5365">
      <c r="A5365" s="26">
        <v>300756.0</v>
      </c>
      <c r="B5365" s="28" t="s">
        <v>5443</v>
      </c>
      <c r="C5365" s="28" t="s">
        <v>5444</v>
      </c>
      <c r="D5365" s="28" t="s">
        <v>3404</v>
      </c>
      <c r="E5365" s="28" t="s">
        <v>2453</v>
      </c>
      <c r="F5365" s="35" t="s">
        <v>33</v>
      </c>
      <c r="G5365" s="35" t="s">
        <v>21430</v>
      </c>
      <c r="H5365" s="35" t="s">
        <v>21431</v>
      </c>
      <c r="I5365" s="35" t="s">
        <v>3407</v>
      </c>
      <c r="J5365" s="28" t="s">
        <v>3408</v>
      </c>
      <c r="K5365" s="35" t="s">
        <v>21432</v>
      </c>
      <c r="L5365" s="35" t="s">
        <v>21433</v>
      </c>
      <c r="M5365" s="35" t="s">
        <v>3411</v>
      </c>
      <c r="N5365" s="35" t="s">
        <v>183</v>
      </c>
      <c r="O5365" s="38"/>
      <c r="P5365" s="38"/>
    </row>
    <row r="5366">
      <c r="A5366" s="39">
        <v>300830.0</v>
      </c>
      <c r="B5366" s="40" t="s">
        <v>4141</v>
      </c>
      <c r="C5366" s="40" t="s">
        <v>4142</v>
      </c>
      <c r="D5366" s="40" t="s">
        <v>1721</v>
      </c>
      <c r="E5366" s="40" t="s">
        <v>439</v>
      </c>
      <c r="F5366" s="41" t="s">
        <v>33</v>
      </c>
      <c r="G5366" s="41" t="s">
        <v>21434</v>
      </c>
      <c r="H5366" s="41" t="s">
        <v>21435</v>
      </c>
      <c r="I5366" s="41" t="s">
        <v>2836</v>
      </c>
      <c r="J5366" s="40" t="s">
        <v>2837</v>
      </c>
      <c r="K5366" s="41" t="s">
        <v>21436</v>
      </c>
      <c r="L5366" s="41" t="s">
        <v>21437</v>
      </c>
      <c r="M5366" s="41" t="s">
        <v>2840</v>
      </c>
      <c r="N5366" s="41" t="s">
        <v>117</v>
      </c>
      <c r="O5366" s="38"/>
      <c r="P5366" s="43"/>
    </row>
    <row r="5367">
      <c r="A5367" s="26">
        <v>311365.0</v>
      </c>
      <c r="B5367" s="28" t="s">
        <v>5007</v>
      </c>
      <c r="C5367" s="28" t="s">
        <v>5008</v>
      </c>
      <c r="D5367" s="28" t="s">
        <v>2770</v>
      </c>
      <c r="E5367" s="28" t="s">
        <v>439</v>
      </c>
      <c r="F5367" s="35" t="s">
        <v>33</v>
      </c>
      <c r="G5367" s="35" t="s">
        <v>21438</v>
      </c>
      <c r="H5367" s="35" t="s">
        <v>21439</v>
      </c>
      <c r="I5367" s="35" t="s">
        <v>4223</v>
      </c>
      <c r="J5367" s="28" t="s">
        <v>4277</v>
      </c>
      <c r="K5367" s="35" t="s">
        <v>21440</v>
      </c>
      <c r="L5367" s="35" t="s">
        <v>9808</v>
      </c>
      <c r="M5367" s="35" t="s">
        <v>4227</v>
      </c>
      <c r="N5367" s="35" t="s">
        <v>51</v>
      </c>
      <c r="O5367" s="38"/>
      <c r="P5367" s="38"/>
    </row>
    <row r="5368">
      <c r="A5368" s="39">
        <v>311407.0</v>
      </c>
      <c r="B5368" s="40" t="s">
        <v>5007</v>
      </c>
      <c r="C5368" s="40" t="s">
        <v>5008</v>
      </c>
      <c r="D5368" s="40" t="s">
        <v>1818</v>
      </c>
      <c r="E5368" s="40" t="s">
        <v>439</v>
      </c>
      <c r="F5368" s="41" t="s">
        <v>33</v>
      </c>
      <c r="G5368" s="41" t="s">
        <v>21441</v>
      </c>
      <c r="H5368" s="41" t="s">
        <v>21442</v>
      </c>
      <c r="I5368" s="41" t="s">
        <v>1821</v>
      </c>
      <c r="J5368" s="40" t="s">
        <v>1822</v>
      </c>
      <c r="K5368" s="41" t="s">
        <v>21443</v>
      </c>
      <c r="L5368" s="41" t="s">
        <v>21444</v>
      </c>
      <c r="M5368" s="41" t="s">
        <v>1825</v>
      </c>
      <c r="N5368" s="41" t="s">
        <v>51</v>
      </c>
      <c r="O5368" s="38"/>
      <c r="P5368" s="43"/>
    </row>
    <row r="5369">
      <c r="A5369" s="26">
        <v>311415.0</v>
      </c>
      <c r="B5369" s="28" t="s">
        <v>5007</v>
      </c>
      <c r="C5369" s="28" t="s">
        <v>5008</v>
      </c>
      <c r="D5369" s="28" t="s">
        <v>1818</v>
      </c>
      <c r="E5369" s="28" t="s">
        <v>439</v>
      </c>
      <c r="F5369" s="35" t="s">
        <v>33</v>
      </c>
      <c r="G5369" s="35" t="s">
        <v>21445</v>
      </c>
      <c r="H5369" s="35" t="s">
        <v>21446</v>
      </c>
      <c r="I5369" s="35" t="s">
        <v>1821</v>
      </c>
      <c r="J5369" s="28" t="s">
        <v>1822</v>
      </c>
      <c r="K5369" s="35" t="s">
        <v>21447</v>
      </c>
      <c r="L5369" s="35" t="s">
        <v>21448</v>
      </c>
      <c r="M5369" s="35" t="s">
        <v>1825</v>
      </c>
      <c r="N5369" s="35" t="s">
        <v>51</v>
      </c>
      <c r="O5369" s="38"/>
      <c r="P5369" s="38"/>
    </row>
    <row r="5370">
      <c r="A5370" s="39">
        <v>319186.0</v>
      </c>
      <c r="B5370" s="40" t="s">
        <v>436</v>
      </c>
      <c r="C5370" s="40" t="s">
        <v>437</v>
      </c>
      <c r="D5370" s="40" t="s">
        <v>1818</v>
      </c>
      <c r="E5370" s="40" t="s">
        <v>439</v>
      </c>
      <c r="F5370" s="41" t="s">
        <v>33</v>
      </c>
      <c r="G5370" s="41" t="s">
        <v>21449</v>
      </c>
      <c r="H5370" s="41" t="s">
        <v>21450</v>
      </c>
      <c r="I5370" s="41" t="s">
        <v>8816</v>
      </c>
      <c r="J5370" s="40" t="s">
        <v>8817</v>
      </c>
      <c r="K5370" s="41" t="s">
        <v>21451</v>
      </c>
      <c r="L5370" s="41" t="s">
        <v>21452</v>
      </c>
      <c r="M5370" s="41" t="s">
        <v>3391</v>
      </c>
      <c r="N5370" s="41" t="s">
        <v>51</v>
      </c>
      <c r="O5370" s="38"/>
      <c r="P5370" s="43"/>
    </row>
    <row r="5371">
      <c r="A5371" s="26">
        <v>319806.0</v>
      </c>
      <c r="B5371" s="28" t="s">
        <v>5007</v>
      </c>
      <c r="C5371" s="28" t="s">
        <v>5008</v>
      </c>
      <c r="D5371" s="28" t="s">
        <v>1818</v>
      </c>
      <c r="E5371" s="28" t="s">
        <v>439</v>
      </c>
      <c r="F5371" s="35" t="s">
        <v>33</v>
      </c>
      <c r="G5371" s="35" t="s">
        <v>21453</v>
      </c>
      <c r="H5371" s="35" t="s">
        <v>5010</v>
      </c>
      <c r="I5371" s="35" t="s">
        <v>5011</v>
      </c>
      <c r="J5371" s="28" t="s">
        <v>5012</v>
      </c>
      <c r="K5371" s="35" t="s">
        <v>21454</v>
      </c>
      <c r="L5371" s="35" t="s">
        <v>21455</v>
      </c>
      <c r="M5371" s="35" t="s">
        <v>1825</v>
      </c>
      <c r="N5371" s="35" t="s">
        <v>51</v>
      </c>
      <c r="O5371" s="38"/>
      <c r="P5371" s="38"/>
    </row>
    <row r="5372">
      <c r="A5372" s="39">
        <v>322651.0</v>
      </c>
      <c r="B5372" s="40" t="s">
        <v>5443</v>
      </c>
      <c r="C5372" s="40" t="s">
        <v>5444</v>
      </c>
      <c r="D5372" s="40" t="s">
        <v>2770</v>
      </c>
      <c r="E5372" s="40" t="s">
        <v>439</v>
      </c>
      <c r="F5372" s="41" t="s">
        <v>33</v>
      </c>
      <c r="G5372" s="41" t="s">
        <v>21456</v>
      </c>
      <c r="H5372" s="41" t="s">
        <v>21457</v>
      </c>
      <c r="I5372" s="41" t="s">
        <v>14722</v>
      </c>
      <c r="J5372" s="40" t="s">
        <v>14723</v>
      </c>
      <c r="K5372" s="41" t="s">
        <v>21458</v>
      </c>
      <c r="L5372" s="41" t="s">
        <v>21459</v>
      </c>
      <c r="M5372" s="41" t="s">
        <v>4227</v>
      </c>
      <c r="N5372" s="41" t="s">
        <v>183</v>
      </c>
      <c r="O5372" s="38"/>
      <c r="P5372" s="43"/>
    </row>
    <row r="5373">
      <c r="A5373" s="26">
        <v>322735.0</v>
      </c>
      <c r="B5373" s="28" t="s">
        <v>21460</v>
      </c>
      <c r="C5373" s="28" t="s">
        <v>65</v>
      </c>
      <c r="D5373" s="28" t="s">
        <v>1818</v>
      </c>
      <c r="E5373" s="28" t="s">
        <v>439</v>
      </c>
      <c r="F5373" s="35" t="s">
        <v>33</v>
      </c>
      <c r="G5373" s="35" t="s">
        <v>21461</v>
      </c>
      <c r="H5373" s="35" t="s">
        <v>21462</v>
      </c>
      <c r="I5373" s="35" t="s">
        <v>1821</v>
      </c>
      <c r="J5373" s="28" t="s">
        <v>1822</v>
      </c>
      <c r="K5373" s="35" t="s">
        <v>17350</v>
      </c>
      <c r="L5373" s="35" t="s">
        <v>21463</v>
      </c>
      <c r="M5373" s="35" t="s">
        <v>1825</v>
      </c>
      <c r="N5373" s="35" t="s">
        <v>51</v>
      </c>
      <c r="O5373" s="38"/>
      <c r="P5373" s="38"/>
    </row>
    <row r="5374">
      <c r="A5374" s="39">
        <v>323188.0</v>
      </c>
      <c r="B5374" s="40" t="s">
        <v>90</v>
      </c>
      <c r="C5374" s="40" t="s">
        <v>91</v>
      </c>
      <c r="D5374" s="40" t="s">
        <v>427</v>
      </c>
      <c r="E5374" s="40" t="s">
        <v>68</v>
      </c>
      <c r="F5374" s="41" t="s">
        <v>33</v>
      </c>
      <c r="G5374" s="41" t="s">
        <v>21464</v>
      </c>
      <c r="H5374" s="41" t="s">
        <v>21465</v>
      </c>
      <c r="I5374" s="41" t="s">
        <v>21466</v>
      </c>
      <c r="J5374" s="40" t="s">
        <v>21467</v>
      </c>
      <c r="K5374" s="41" t="s">
        <v>21468</v>
      </c>
      <c r="L5374" s="41" t="s">
        <v>21469</v>
      </c>
      <c r="M5374" s="41" t="s">
        <v>434</v>
      </c>
      <c r="N5374" s="41" t="s">
        <v>183</v>
      </c>
      <c r="O5374" s="38"/>
      <c r="P5374" s="43"/>
    </row>
    <row r="5375">
      <c r="A5375" s="26">
        <v>323774.0</v>
      </c>
      <c r="B5375" s="28" t="s">
        <v>5443</v>
      </c>
      <c r="C5375" s="28" t="s">
        <v>5444</v>
      </c>
      <c r="D5375" s="28" t="s">
        <v>1818</v>
      </c>
      <c r="E5375" s="28" t="s">
        <v>439</v>
      </c>
      <c r="F5375" s="35" t="s">
        <v>33</v>
      </c>
      <c r="G5375" s="35" t="s">
        <v>21470</v>
      </c>
      <c r="H5375" s="35" t="s">
        <v>21471</v>
      </c>
      <c r="I5375" s="35" t="s">
        <v>21472</v>
      </c>
      <c r="J5375" s="28" t="s">
        <v>21473</v>
      </c>
      <c r="K5375" s="35" t="s">
        <v>21474</v>
      </c>
      <c r="L5375" s="35" t="s">
        <v>21475</v>
      </c>
      <c r="M5375" s="35" t="s">
        <v>1825</v>
      </c>
      <c r="N5375" s="35" t="s">
        <v>183</v>
      </c>
      <c r="O5375" s="38"/>
      <c r="P5375" s="38"/>
    </row>
    <row r="5376">
      <c r="A5376" s="39">
        <v>323832.0</v>
      </c>
      <c r="B5376" s="40" t="s">
        <v>5443</v>
      </c>
      <c r="C5376" s="40" t="s">
        <v>5444</v>
      </c>
      <c r="D5376" s="40" t="s">
        <v>3404</v>
      </c>
      <c r="E5376" s="40" t="s">
        <v>2453</v>
      </c>
      <c r="F5376" s="41" t="s">
        <v>33</v>
      </c>
      <c r="G5376" s="41" t="s">
        <v>21476</v>
      </c>
      <c r="H5376" s="41" t="s">
        <v>21477</v>
      </c>
      <c r="I5376" s="41" t="s">
        <v>5427</v>
      </c>
      <c r="J5376" s="40" t="s">
        <v>5428</v>
      </c>
      <c r="K5376" s="41" t="s">
        <v>21478</v>
      </c>
      <c r="L5376" s="41" t="s">
        <v>21479</v>
      </c>
      <c r="M5376" s="41" t="s">
        <v>3411</v>
      </c>
      <c r="N5376" s="41" t="s">
        <v>183</v>
      </c>
      <c r="O5376" s="38"/>
      <c r="P5376" s="43"/>
    </row>
    <row r="5377">
      <c r="A5377" s="26">
        <v>324152.0</v>
      </c>
      <c r="B5377" s="28" t="s">
        <v>11299</v>
      </c>
      <c r="C5377" s="28" t="s">
        <v>11300</v>
      </c>
      <c r="D5377" s="28" t="s">
        <v>1818</v>
      </c>
      <c r="E5377" s="28" t="s">
        <v>439</v>
      </c>
      <c r="F5377" s="35" t="s">
        <v>33</v>
      </c>
      <c r="G5377" s="35" t="s">
        <v>21418</v>
      </c>
      <c r="H5377" s="35" t="s">
        <v>21480</v>
      </c>
      <c r="I5377" s="35" t="s">
        <v>13519</v>
      </c>
      <c r="J5377" s="28" t="s">
        <v>13520</v>
      </c>
      <c r="K5377" s="35" t="s">
        <v>21481</v>
      </c>
      <c r="L5377" s="35" t="s">
        <v>21482</v>
      </c>
      <c r="M5377" s="35" t="s">
        <v>2815</v>
      </c>
      <c r="N5377" s="35" t="s">
        <v>183</v>
      </c>
      <c r="O5377" s="38"/>
      <c r="P5377" s="38"/>
    </row>
    <row r="5378">
      <c r="A5378" s="39">
        <v>324160.0</v>
      </c>
      <c r="B5378" s="40" t="s">
        <v>11299</v>
      </c>
      <c r="C5378" s="40" t="s">
        <v>11300</v>
      </c>
      <c r="D5378" s="40" t="s">
        <v>1818</v>
      </c>
      <c r="E5378" s="40" t="s">
        <v>439</v>
      </c>
      <c r="F5378" s="41" t="s">
        <v>33</v>
      </c>
      <c r="G5378" s="41" t="s">
        <v>21418</v>
      </c>
      <c r="H5378" s="41" t="s">
        <v>21483</v>
      </c>
      <c r="I5378" s="41" t="s">
        <v>1821</v>
      </c>
      <c r="J5378" s="40" t="s">
        <v>1822</v>
      </c>
      <c r="K5378" s="41" t="s">
        <v>704</v>
      </c>
      <c r="L5378" s="41" t="s">
        <v>21484</v>
      </c>
      <c r="M5378" s="41" t="s">
        <v>1825</v>
      </c>
      <c r="N5378" s="41" t="s">
        <v>183</v>
      </c>
      <c r="O5378" s="38"/>
      <c r="P5378" s="43"/>
    </row>
    <row r="5379">
      <c r="A5379" s="26">
        <v>324178.0</v>
      </c>
      <c r="B5379" s="28" t="s">
        <v>11299</v>
      </c>
      <c r="C5379" s="28" t="s">
        <v>11300</v>
      </c>
      <c r="D5379" s="28" t="s">
        <v>1818</v>
      </c>
      <c r="E5379" s="28" t="s">
        <v>439</v>
      </c>
      <c r="F5379" s="35" t="s">
        <v>33</v>
      </c>
      <c r="G5379" s="35" t="s">
        <v>21418</v>
      </c>
      <c r="H5379" s="35" t="s">
        <v>21485</v>
      </c>
      <c r="I5379" s="35" t="s">
        <v>1821</v>
      </c>
      <c r="J5379" s="28" t="s">
        <v>1822</v>
      </c>
      <c r="K5379" s="35" t="s">
        <v>21486</v>
      </c>
      <c r="L5379" s="35" t="s">
        <v>21487</v>
      </c>
      <c r="M5379" s="35" t="s">
        <v>2815</v>
      </c>
      <c r="N5379" s="35" t="s">
        <v>183</v>
      </c>
      <c r="O5379" s="38"/>
      <c r="P5379" s="38"/>
    </row>
    <row r="5380">
      <c r="A5380" s="39">
        <v>324194.0</v>
      </c>
      <c r="B5380" s="40" t="s">
        <v>11299</v>
      </c>
      <c r="C5380" s="40" t="s">
        <v>11300</v>
      </c>
      <c r="D5380" s="40" t="s">
        <v>2770</v>
      </c>
      <c r="E5380" s="40" t="s">
        <v>439</v>
      </c>
      <c r="F5380" s="41" t="s">
        <v>33</v>
      </c>
      <c r="G5380" s="41" t="s">
        <v>21418</v>
      </c>
      <c r="H5380" s="41" t="s">
        <v>21488</v>
      </c>
      <c r="I5380" s="41" t="s">
        <v>9306</v>
      </c>
      <c r="J5380" s="40" t="s">
        <v>9307</v>
      </c>
      <c r="K5380" s="41" t="s">
        <v>21489</v>
      </c>
      <c r="L5380" s="41" t="s">
        <v>21490</v>
      </c>
      <c r="M5380" s="41" t="s">
        <v>2815</v>
      </c>
      <c r="N5380" s="41" t="s">
        <v>183</v>
      </c>
      <c r="O5380" s="38"/>
      <c r="P5380" s="43"/>
    </row>
    <row r="5381">
      <c r="A5381" s="26">
        <v>325811.0</v>
      </c>
      <c r="B5381" s="28" t="s">
        <v>90</v>
      </c>
      <c r="C5381" s="28" t="s">
        <v>91</v>
      </c>
      <c r="D5381" s="28" t="s">
        <v>427</v>
      </c>
      <c r="E5381" s="28" t="s">
        <v>68</v>
      </c>
      <c r="F5381" s="35" t="s">
        <v>33</v>
      </c>
      <c r="G5381" s="35" t="s">
        <v>21491</v>
      </c>
      <c r="H5381" s="35" t="s">
        <v>21492</v>
      </c>
      <c r="I5381" s="35" t="s">
        <v>3434</v>
      </c>
      <c r="J5381" s="28" t="s">
        <v>3435</v>
      </c>
      <c r="K5381" s="35" t="s">
        <v>21493</v>
      </c>
      <c r="L5381" s="35" t="s">
        <v>21494</v>
      </c>
      <c r="M5381" s="35" t="s">
        <v>434</v>
      </c>
      <c r="N5381" s="35" t="s">
        <v>334</v>
      </c>
      <c r="O5381" s="38"/>
      <c r="P5381" s="38"/>
    </row>
    <row r="5382">
      <c r="A5382" s="39">
        <v>326264.0</v>
      </c>
      <c r="B5382" s="40" t="s">
        <v>11299</v>
      </c>
      <c r="C5382" s="40" t="s">
        <v>11300</v>
      </c>
      <c r="D5382" s="40" t="s">
        <v>1818</v>
      </c>
      <c r="E5382" s="40" t="s">
        <v>439</v>
      </c>
      <c r="F5382" s="41" t="s">
        <v>33</v>
      </c>
      <c r="G5382" s="41" t="s">
        <v>21418</v>
      </c>
      <c r="H5382" s="41" t="s">
        <v>21495</v>
      </c>
      <c r="I5382" s="41" t="s">
        <v>5011</v>
      </c>
      <c r="J5382" s="40" t="s">
        <v>5012</v>
      </c>
      <c r="K5382" s="41" t="s">
        <v>21496</v>
      </c>
      <c r="L5382" s="41" t="s">
        <v>21497</v>
      </c>
      <c r="M5382" s="41" t="s">
        <v>1825</v>
      </c>
      <c r="N5382" s="41" t="s">
        <v>183</v>
      </c>
      <c r="O5382" s="38"/>
      <c r="P5382" s="43"/>
    </row>
    <row r="5383">
      <c r="A5383" s="26">
        <v>326462.0</v>
      </c>
      <c r="B5383" s="28" t="s">
        <v>60</v>
      </c>
      <c r="C5383" s="28" t="s">
        <v>65</v>
      </c>
      <c r="D5383" s="28" t="s">
        <v>1818</v>
      </c>
      <c r="E5383" s="28" t="s">
        <v>439</v>
      </c>
      <c r="F5383" s="35" t="s">
        <v>33</v>
      </c>
      <c r="G5383" s="35" t="s">
        <v>21498</v>
      </c>
      <c r="H5383" s="35" t="s">
        <v>21499</v>
      </c>
      <c r="I5383" s="35" t="s">
        <v>5011</v>
      </c>
      <c r="J5383" s="28" t="s">
        <v>5012</v>
      </c>
      <c r="K5383" s="35" t="s">
        <v>21500</v>
      </c>
      <c r="L5383" s="35" t="s">
        <v>21501</v>
      </c>
      <c r="M5383" s="35" t="s">
        <v>1825</v>
      </c>
      <c r="N5383" s="35" t="s">
        <v>51</v>
      </c>
      <c r="O5383" s="38"/>
      <c r="P5383" s="38"/>
    </row>
    <row r="5384">
      <c r="A5384" s="39">
        <v>327932.0</v>
      </c>
      <c r="B5384" s="40" t="s">
        <v>11299</v>
      </c>
      <c r="C5384" s="40" t="s">
        <v>11300</v>
      </c>
      <c r="D5384" s="40" t="s">
        <v>1818</v>
      </c>
      <c r="E5384" s="40" t="s">
        <v>439</v>
      </c>
      <c r="F5384" s="41" t="s">
        <v>33</v>
      </c>
      <c r="G5384" s="41" t="s">
        <v>21418</v>
      </c>
      <c r="H5384" s="41" t="s">
        <v>21502</v>
      </c>
      <c r="I5384" s="41" t="s">
        <v>1821</v>
      </c>
      <c r="J5384" s="40" t="s">
        <v>1822</v>
      </c>
      <c r="K5384" s="41" t="s">
        <v>3036</v>
      </c>
      <c r="L5384" s="41" t="s">
        <v>21503</v>
      </c>
      <c r="M5384" s="41" t="s">
        <v>2815</v>
      </c>
      <c r="N5384" s="41" t="s">
        <v>183</v>
      </c>
      <c r="O5384" s="38"/>
      <c r="P5384" s="43"/>
    </row>
    <row r="5385">
      <c r="A5385" s="26">
        <v>329037.0</v>
      </c>
      <c r="B5385" s="28" t="s">
        <v>11299</v>
      </c>
      <c r="C5385" s="28" t="s">
        <v>11300</v>
      </c>
      <c r="D5385" s="28" t="s">
        <v>1721</v>
      </c>
      <c r="E5385" s="28" t="s">
        <v>439</v>
      </c>
      <c r="F5385" s="35" t="s">
        <v>33</v>
      </c>
      <c r="G5385" s="35" t="s">
        <v>21418</v>
      </c>
      <c r="H5385" s="35" t="s">
        <v>21504</v>
      </c>
      <c r="I5385" s="35" t="s">
        <v>4494</v>
      </c>
      <c r="J5385" s="28" t="s">
        <v>4495</v>
      </c>
      <c r="K5385" s="35" t="s">
        <v>12075</v>
      </c>
      <c r="L5385" s="35" t="s">
        <v>21505</v>
      </c>
      <c r="M5385" s="35" t="s">
        <v>2815</v>
      </c>
      <c r="N5385" s="35" t="s">
        <v>183</v>
      </c>
      <c r="O5385" s="38"/>
      <c r="P5385" s="38"/>
    </row>
    <row r="5386">
      <c r="A5386" s="39">
        <v>329870.0</v>
      </c>
      <c r="B5386" s="40" t="s">
        <v>21506</v>
      </c>
      <c r="C5386" s="40" t="s">
        <v>15557</v>
      </c>
      <c r="D5386" s="40" t="s">
        <v>2770</v>
      </c>
      <c r="E5386" s="40" t="s">
        <v>439</v>
      </c>
      <c r="F5386" s="41" t="s">
        <v>33</v>
      </c>
      <c r="G5386" s="41" t="s">
        <v>21507</v>
      </c>
      <c r="H5386" s="41" t="s">
        <v>21508</v>
      </c>
      <c r="I5386" s="41" t="s">
        <v>5203</v>
      </c>
      <c r="J5386" s="40" t="s">
        <v>5204</v>
      </c>
      <c r="K5386" s="41" t="s">
        <v>21509</v>
      </c>
      <c r="L5386" s="41" t="s">
        <v>21510</v>
      </c>
      <c r="M5386" s="41" t="s">
        <v>5206</v>
      </c>
      <c r="N5386" s="41" t="s">
        <v>117</v>
      </c>
      <c r="O5386" s="38"/>
      <c r="P5386" s="43"/>
    </row>
    <row r="5387">
      <c r="A5387" s="26">
        <v>330068.0</v>
      </c>
      <c r="B5387" s="28" t="s">
        <v>90</v>
      </c>
      <c r="C5387" s="28" t="s">
        <v>91</v>
      </c>
      <c r="D5387" s="28" t="s">
        <v>427</v>
      </c>
      <c r="E5387" s="28" t="s">
        <v>68</v>
      </c>
      <c r="F5387" s="35" t="s">
        <v>33</v>
      </c>
      <c r="G5387" s="35" t="s">
        <v>21511</v>
      </c>
      <c r="H5387" s="35" t="s">
        <v>21512</v>
      </c>
      <c r="I5387" s="35" t="s">
        <v>3992</v>
      </c>
      <c r="J5387" s="28" t="s">
        <v>3993</v>
      </c>
      <c r="K5387" s="35" t="s">
        <v>21513</v>
      </c>
      <c r="L5387" s="35" t="s">
        <v>21514</v>
      </c>
      <c r="M5387" s="35" t="s">
        <v>3996</v>
      </c>
      <c r="N5387" s="35" t="s">
        <v>99</v>
      </c>
      <c r="O5387" s="38"/>
      <c r="P5387" s="38"/>
    </row>
    <row r="5388">
      <c r="A5388" s="39">
        <v>330811.0</v>
      </c>
      <c r="B5388" s="40" t="s">
        <v>11299</v>
      </c>
      <c r="C5388" s="40" t="s">
        <v>11300</v>
      </c>
      <c r="D5388" s="40" t="s">
        <v>1818</v>
      </c>
      <c r="E5388" s="40" t="s">
        <v>439</v>
      </c>
      <c r="F5388" s="41" t="s">
        <v>33</v>
      </c>
      <c r="G5388" s="41" t="s">
        <v>21418</v>
      </c>
      <c r="H5388" s="41" t="s">
        <v>21515</v>
      </c>
      <c r="I5388" s="41" t="s">
        <v>1821</v>
      </c>
      <c r="J5388" s="40" t="s">
        <v>1822</v>
      </c>
      <c r="K5388" s="41" t="s">
        <v>4697</v>
      </c>
      <c r="L5388" s="41" t="s">
        <v>21516</v>
      </c>
      <c r="M5388" s="41" t="s">
        <v>1825</v>
      </c>
      <c r="N5388" s="41" t="s">
        <v>183</v>
      </c>
      <c r="O5388" s="38"/>
      <c r="P5388" s="43"/>
    </row>
    <row r="5389">
      <c r="A5389" s="26">
        <v>331264.0</v>
      </c>
      <c r="B5389" s="28" t="s">
        <v>90</v>
      </c>
      <c r="C5389" s="28" t="s">
        <v>91</v>
      </c>
      <c r="D5389" s="28" t="s">
        <v>2770</v>
      </c>
      <c r="E5389" s="28" t="s">
        <v>439</v>
      </c>
      <c r="F5389" s="35" t="s">
        <v>33</v>
      </c>
      <c r="G5389" s="35" t="s">
        <v>21517</v>
      </c>
      <c r="H5389" s="35" t="s">
        <v>21518</v>
      </c>
      <c r="I5389" s="35" t="s">
        <v>9306</v>
      </c>
      <c r="J5389" s="28" t="s">
        <v>9307</v>
      </c>
      <c r="K5389" s="35" t="s">
        <v>21519</v>
      </c>
      <c r="L5389" s="35" t="s">
        <v>21520</v>
      </c>
      <c r="M5389" s="35" t="s">
        <v>9309</v>
      </c>
      <c r="N5389" s="35" t="s">
        <v>117</v>
      </c>
      <c r="O5389" s="38"/>
      <c r="P5389" s="38"/>
    </row>
    <row r="5390">
      <c r="A5390" s="39">
        <v>331793.0</v>
      </c>
      <c r="B5390" s="40" t="s">
        <v>90</v>
      </c>
      <c r="C5390" s="40" t="s">
        <v>91</v>
      </c>
      <c r="D5390" s="40" t="s">
        <v>1721</v>
      </c>
      <c r="E5390" s="40" t="s">
        <v>439</v>
      </c>
      <c r="F5390" s="41" t="s">
        <v>33</v>
      </c>
      <c r="G5390" s="41" t="s">
        <v>21521</v>
      </c>
      <c r="H5390" s="41" t="s">
        <v>21522</v>
      </c>
      <c r="I5390" s="41" t="s">
        <v>1724</v>
      </c>
      <c r="J5390" s="40" t="s">
        <v>5242</v>
      </c>
      <c r="K5390" s="41" t="s">
        <v>21523</v>
      </c>
      <c r="L5390" s="41" t="s">
        <v>21524</v>
      </c>
      <c r="M5390" s="41" t="s">
        <v>1728</v>
      </c>
      <c r="N5390" s="41" t="s">
        <v>871</v>
      </c>
      <c r="O5390" s="38"/>
      <c r="P5390" s="43"/>
    </row>
    <row r="5391">
      <c r="A5391" s="26">
        <v>332460.0</v>
      </c>
      <c r="B5391" s="28" t="s">
        <v>90</v>
      </c>
      <c r="C5391" s="28" t="s">
        <v>91</v>
      </c>
      <c r="D5391" s="28" t="s">
        <v>2770</v>
      </c>
      <c r="E5391" s="28" t="s">
        <v>439</v>
      </c>
      <c r="F5391" s="35" t="s">
        <v>33</v>
      </c>
      <c r="G5391" s="35" t="s">
        <v>21525</v>
      </c>
      <c r="H5391" s="35" t="s">
        <v>21526</v>
      </c>
      <c r="I5391" s="35" t="s">
        <v>21527</v>
      </c>
      <c r="J5391" s="28" t="s">
        <v>21528</v>
      </c>
      <c r="K5391" s="35" t="s">
        <v>21529</v>
      </c>
      <c r="L5391" s="35" t="s">
        <v>21530</v>
      </c>
      <c r="M5391" s="35" t="s">
        <v>6838</v>
      </c>
      <c r="N5391" s="35" t="s">
        <v>117</v>
      </c>
      <c r="O5391" s="38"/>
      <c r="P5391" s="38"/>
    </row>
    <row r="5392">
      <c r="A5392" s="39">
        <v>332569.0</v>
      </c>
      <c r="B5392" s="40" t="s">
        <v>3297</v>
      </c>
      <c r="C5392" s="40" t="s">
        <v>3298</v>
      </c>
      <c r="D5392" s="40" t="s">
        <v>1818</v>
      </c>
      <c r="E5392" s="40" t="s">
        <v>439</v>
      </c>
      <c r="F5392" s="41" t="s">
        <v>33</v>
      </c>
      <c r="G5392" s="41" t="s">
        <v>21531</v>
      </c>
      <c r="H5392" s="41" t="s">
        <v>21532</v>
      </c>
      <c r="I5392" s="41" t="s">
        <v>1821</v>
      </c>
      <c r="J5392" s="40" t="s">
        <v>4420</v>
      </c>
      <c r="K5392" s="41" t="s">
        <v>21533</v>
      </c>
      <c r="L5392" s="41" t="s">
        <v>21534</v>
      </c>
      <c r="M5392" s="41" t="s">
        <v>1825</v>
      </c>
      <c r="N5392" s="41" t="s">
        <v>51</v>
      </c>
      <c r="O5392" s="38"/>
      <c r="P5392" s="43"/>
    </row>
    <row r="5393">
      <c r="A5393" s="26">
        <v>400000.0</v>
      </c>
      <c r="B5393" s="28" t="s">
        <v>90</v>
      </c>
      <c r="C5393" s="28" t="s">
        <v>91</v>
      </c>
      <c r="D5393" s="28" t="s">
        <v>1756</v>
      </c>
      <c r="E5393" s="28" t="s">
        <v>32</v>
      </c>
      <c r="F5393" s="35" t="s">
        <v>33</v>
      </c>
      <c r="G5393" s="35" t="s">
        <v>21535</v>
      </c>
      <c r="H5393" s="35" t="s">
        <v>21536</v>
      </c>
      <c r="I5393" s="35" t="s">
        <v>21537</v>
      </c>
      <c r="J5393" s="28" t="s">
        <v>21538</v>
      </c>
      <c r="K5393" s="35" t="s">
        <v>21539</v>
      </c>
      <c r="L5393" s="35" t="s">
        <v>21540</v>
      </c>
      <c r="M5393" s="35" t="s">
        <v>1763</v>
      </c>
      <c r="N5393" s="35" t="s">
        <v>483</v>
      </c>
      <c r="O5393" s="38"/>
      <c r="P5393" s="38"/>
    </row>
    <row r="5394">
      <c r="A5394" s="39">
        <v>400002.0</v>
      </c>
      <c r="B5394" s="40" t="s">
        <v>90</v>
      </c>
      <c r="C5394" s="40" t="s">
        <v>91</v>
      </c>
      <c r="D5394" s="40" t="s">
        <v>1756</v>
      </c>
      <c r="E5394" s="40" t="s">
        <v>32</v>
      </c>
      <c r="F5394" s="41" t="s">
        <v>33</v>
      </c>
      <c r="G5394" s="41" t="s">
        <v>21541</v>
      </c>
      <c r="H5394" s="41" t="s">
        <v>21542</v>
      </c>
      <c r="I5394" s="41" t="s">
        <v>10916</v>
      </c>
      <c r="J5394" s="40" t="s">
        <v>10917</v>
      </c>
      <c r="K5394" s="41" t="s">
        <v>9592</v>
      </c>
      <c r="L5394" s="41" t="s">
        <v>21543</v>
      </c>
      <c r="M5394" s="41" t="s">
        <v>1763</v>
      </c>
      <c r="N5394" s="41" t="s">
        <v>183</v>
      </c>
      <c r="O5394" s="38"/>
      <c r="P5394" s="43"/>
    </row>
    <row r="5395">
      <c r="A5395" s="26">
        <v>400011.0</v>
      </c>
      <c r="B5395" s="28" t="s">
        <v>1845</v>
      </c>
      <c r="C5395" s="28" t="s">
        <v>1846</v>
      </c>
      <c r="D5395" s="28" t="s">
        <v>1683</v>
      </c>
      <c r="E5395" s="28" t="s">
        <v>32</v>
      </c>
      <c r="F5395" s="35" t="s">
        <v>33</v>
      </c>
      <c r="G5395" s="35" t="s">
        <v>21544</v>
      </c>
      <c r="H5395" s="35" t="s">
        <v>21545</v>
      </c>
      <c r="I5395" s="35" t="s">
        <v>1686</v>
      </c>
      <c r="J5395" s="28" t="s">
        <v>4692</v>
      </c>
      <c r="K5395" s="35" t="s">
        <v>444</v>
      </c>
      <c r="L5395" s="35" t="s">
        <v>21546</v>
      </c>
      <c r="M5395" s="35" t="s">
        <v>1690</v>
      </c>
      <c r="N5395" s="35" t="s">
        <v>183</v>
      </c>
      <c r="O5395" s="38"/>
      <c r="P5395" s="38"/>
    </row>
    <row r="5396">
      <c r="A5396" s="39">
        <v>400014.0</v>
      </c>
      <c r="B5396" s="40" t="s">
        <v>90</v>
      </c>
      <c r="C5396" s="40" t="s">
        <v>91</v>
      </c>
      <c r="D5396" s="40" t="s">
        <v>3309</v>
      </c>
      <c r="E5396" s="40" t="s">
        <v>32</v>
      </c>
      <c r="F5396" s="41" t="s">
        <v>33</v>
      </c>
      <c r="G5396" s="41" t="s">
        <v>21547</v>
      </c>
      <c r="H5396" s="41" t="s">
        <v>21548</v>
      </c>
      <c r="I5396" s="41" t="s">
        <v>3312</v>
      </c>
      <c r="J5396" s="40" t="s">
        <v>6737</v>
      </c>
      <c r="K5396" s="41" t="s">
        <v>21549</v>
      </c>
      <c r="L5396" s="41" t="s">
        <v>21550</v>
      </c>
      <c r="M5396" s="41" t="s">
        <v>3305</v>
      </c>
      <c r="N5396" s="41" t="s">
        <v>183</v>
      </c>
      <c r="O5396" s="38"/>
      <c r="P5396" s="43"/>
    </row>
    <row r="5397">
      <c r="A5397" s="26">
        <v>400022.0</v>
      </c>
      <c r="B5397" s="28" t="s">
        <v>1845</v>
      </c>
      <c r="C5397" s="28" t="s">
        <v>1846</v>
      </c>
      <c r="D5397" s="28" t="s">
        <v>1862</v>
      </c>
      <c r="E5397" s="28" t="s">
        <v>32</v>
      </c>
      <c r="F5397" s="35" t="s">
        <v>33</v>
      </c>
      <c r="G5397" s="35" t="s">
        <v>21551</v>
      </c>
      <c r="H5397" s="35" t="s">
        <v>21552</v>
      </c>
      <c r="I5397" s="35" t="s">
        <v>4590</v>
      </c>
      <c r="J5397" s="28" t="s">
        <v>6345</v>
      </c>
      <c r="K5397" s="35" t="s">
        <v>444</v>
      </c>
      <c r="L5397" s="35" t="s">
        <v>21553</v>
      </c>
      <c r="M5397" s="35" t="s">
        <v>1690</v>
      </c>
      <c r="N5397" s="35" t="s">
        <v>183</v>
      </c>
      <c r="O5397" s="38"/>
      <c r="P5397" s="38"/>
    </row>
    <row r="5398">
      <c r="A5398" s="39">
        <v>400030.0</v>
      </c>
      <c r="B5398" s="40" t="s">
        <v>1845</v>
      </c>
      <c r="C5398" s="40" t="s">
        <v>1846</v>
      </c>
      <c r="D5398" s="40" t="s">
        <v>1862</v>
      </c>
      <c r="E5398" s="40" t="s">
        <v>32</v>
      </c>
      <c r="F5398" s="41" t="s">
        <v>33</v>
      </c>
      <c r="G5398" s="41" t="s">
        <v>21554</v>
      </c>
      <c r="H5398" s="41" t="s">
        <v>21555</v>
      </c>
      <c r="I5398" s="41" t="s">
        <v>2469</v>
      </c>
      <c r="J5398" s="40" t="s">
        <v>2470</v>
      </c>
      <c r="K5398" s="41" t="s">
        <v>444</v>
      </c>
      <c r="L5398" s="41" t="s">
        <v>21556</v>
      </c>
      <c r="M5398" s="41" t="s">
        <v>1813</v>
      </c>
      <c r="N5398" s="41" t="s">
        <v>183</v>
      </c>
      <c r="O5398" s="38"/>
      <c r="P5398" s="43"/>
    </row>
    <row r="5399">
      <c r="A5399" s="26">
        <v>400031.0</v>
      </c>
      <c r="B5399" s="28" t="s">
        <v>90</v>
      </c>
      <c r="C5399" s="28" t="s">
        <v>91</v>
      </c>
      <c r="D5399" s="28" t="s">
        <v>1756</v>
      </c>
      <c r="E5399" s="28" t="s">
        <v>32</v>
      </c>
      <c r="F5399" s="35" t="s">
        <v>33</v>
      </c>
      <c r="G5399" s="35" t="s">
        <v>21557</v>
      </c>
      <c r="H5399" s="35" t="s">
        <v>21558</v>
      </c>
      <c r="I5399" s="35" t="s">
        <v>3400</v>
      </c>
      <c r="J5399" s="28" t="s">
        <v>3401</v>
      </c>
      <c r="K5399" s="35" t="s">
        <v>21559</v>
      </c>
      <c r="L5399" s="35" t="s">
        <v>21560</v>
      </c>
      <c r="M5399" s="35" t="s">
        <v>1763</v>
      </c>
      <c r="N5399" s="35" t="s">
        <v>183</v>
      </c>
      <c r="O5399" s="38"/>
      <c r="P5399" s="38"/>
    </row>
    <row r="5400">
      <c r="A5400" s="39">
        <v>400033.0</v>
      </c>
      <c r="B5400" s="40" t="s">
        <v>90</v>
      </c>
      <c r="C5400" s="40" t="s">
        <v>91</v>
      </c>
      <c r="D5400" s="40" t="s">
        <v>1744</v>
      </c>
      <c r="E5400" s="40" t="s">
        <v>32</v>
      </c>
      <c r="F5400" s="41" t="s">
        <v>33</v>
      </c>
      <c r="G5400" s="41" t="s">
        <v>21561</v>
      </c>
      <c r="H5400" s="41" t="s">
        <v>21562</v>
      </c>
      <c r="I5400" s="41" t="s">
        <v>14268</v>
      </c>
      <c r="J5400" s="40" t="s">
        <v>14269</v>
      </c>
      <c r="K5400" s="41" t="s">
        <v>21563</v>
      </c>
      <c r="L5400" s="41" t="s">
        <v>21564</v>
      </c>
      <c r="M5400" s="41" t="s">
        <v>1751</v>
      </c>
      <c r="N5400" s="41" t="s">
        <v>99</v>
      </c>
      <c r="O5400" s="38"/>
      <c r="P5400" s="43"/>
    </row>
    <row r="5401">
      <c r="A5401" s="26">
        <v>400038.0</v>
      </c>
      <c r="B5401" s="28" t="s">
        <v>90</v>
      </c>
      <c r="C5401" s="28" t="s">
        <v>91</v>
      </c>
      <c r="D5401" s="28" t="s">
        <v>3587</v>
      </c>
      <c r="E5401" s="28" t="s">
        <v>32</v>
      </c>
      <c r="F5401" s="35" t="s">
        <v>33</v>
      </c>
      <c r="G5401" s="35" t="s">
        <v>21565</v>
      </c>
      <c r="H5401" s="35" t="s">
        <v>21566</v>
      </c>
      <c r="I5401" s="35" t="s">
        <v>3590</v>
      </c>
      <c r="J5401" s="28" t="s">
        <v>3591</v>
      </c>
      <c r="K5401" s="35" t="s">
        <v>21567</v>
      </c>
      <c r="L5401" s="35" t="s">
        <v>21568</v>
      </c>
      <c r="M5401" s="35" t="s">
        <v>3594</v>
      </c>
      <c r="N5401" s="35" t="s">
        <v>183</v>
      </c>
      <c r="O5401" s="38"/>
      <c r="P5401" s="38"/>
    </row>
    <row r="5402">
      <c r="A5402" s="39">
        <v>400059.0</v>
      </c>
      <c r="B5402" s="40" t="s">
        <v>90</v>
      </c>
      <c r="C5402" s="40" t="s">
        <v>91</v>
      </c>
      <c r="D5402" s="40" t="s">
        <v>1744</v>
      </c>
      <c r="E5402" s="40" t="s">
        <v>32</v>
      </c>
      <c r="F5402" s="41" t="s">
        <v>33</v>
      </c>
      <c r="G5402" s="41" t="s">
        <v>21569</v>
      </c>
      <c r="H5402" s="41" t="s">
        <v>21570</v>
      </c>
      <c r="I5402" s="41" t="s">
        <v>11199</v>
      </c>
      <c r="J5402" s="40" t="s">
        <v>11200</v>
      </c>
      <c r="K5402" s="41" t="s">
        <v>21571</v>
      </c>
      <c r="L5402" s="41" t="s">
        <v>21572</v>
      </c>
      <c r="M5402" s="41" t="s">
        <v>11202</v>
      </c>
      <c r="N5402" s="41" t="s">
        <v>133</v>
      </c>
      <c r="O5402" s="38"/>
      <c r="P5402" s="43"/>
    </row>
    <row r="5403">
      <c r="A5403" s="26">
        <v>400063.0</v>
      </c>
      <c r="B5403" s="28" t="s">
        <v>90</v>
      </c>
      <c r="C5403" s="28" t="s">
        <v>91</v>
      </c>
      <c r="D5403" s="28" t="s">
        <v>1830</v>
      </c>
      <c r="E5403" s="28" t="s">
        <v>32</v>
      </c>
      <c r="F5403" s="35" t="s">
        <v>33</v>
      </c>
      <c r="G5403" s="35" t="s">
        <v>21573</v>
      </c>
      <c r="H5403" s="35" t="s">
        <v>21574</v>
      </c>
      <c r="I5403" s="35" t="s">
        <v>21575</v>
      </c>
      <c r="J5403" s="28" t="s">
        <v>21576</v>
      </c>
      <c r="K5403" s="35" t="s">
        <v>21577</v>
      </c>
      <c r="L5403" s="35" t="s">
        <v>21578</v>
      </c>
      <c r="M5403" s="35" t="s">
        <v>3305</v>
      </c>
      <c r="N5403" s="35" t="s">
        <v>117</v>
      </c>
      <c r="O5403" s="38"/>
      <c r="P5403" s="38"/>
    </row>
    <row r="5404">
      <c r="A5404" s="39">
        <v>400065.0</v>
      </c>
      <c r="B5404" s="40" t="s">
        <v>90</v>
      </c>
      <c r="C5404" s="40" t="s">
        <v>91</v>
      </c>
      <c r="D5404" s="40" t="s">
        <v>411</v>
      </c>
      <c r="E5404" s="40" t="s">
        <v>32</v>
      </c>
      <c r="F5404" s="41" t="s">
        <v>33</v>
      </c>
      <c r="G5404" s="41" t="s">
        <v>21579</v>
      </c>
      <c r="H5404" s="41" t="s">
        <v>21580</v>
      </c>
      <c r="I5404" s="41" t="s">
        <v>414</v>
      </c>
      <c r="J5404" s="40" t="s">
        <v>415</v>
      </c>
      <c r="K5404" s="41" t="s">
        <v>21581</v>
      </c>
      <c r="L5404" s="41" t="s">
        <v>21582</v>
      </c>
      <c r="M5404" s="41" t="s">
        <v>418</v>
      </c>
      <c r="N5404" s="41" t="s">
        <v>183</v>
      </c>
      <c r="O5404" s="38"/>
      <c r="P5404" s="43"/>
    </row>
    <row r="5405">
      <c r="A5405" s="26">
        <v>400066.0</v>
      </c>
      <c r="B5405" s="28" t="s">
        <v>90</v>
      </c>
      <c r="C5405" s="28" t="s">
        <v>91</v>
      </c>
      <c r="D5405" s="28" t="s">
        <v>1830</v>
      </c>
      <c r="E5405" s="28" t="s">
        <v>32</v>
      </c>
      <c r="F5405" s="35" t="s">
        <v>33</v>
      </c>
      <c r="G5405" s="35" t="s">
        <v>21583</v>
      </c>
      <c r="H5405" s="35" t="s">
        <v>21584</v>
      </c>
      <c r="I5405" s="35" t="s">
        <v>9026</v>
      </c>
      <c r="J5405" s="28" t="s">
        <v>9027</v>
      </c>
      <c r="K5405" s="35" t="s">
        <v>6526</v>
      </c>
      <c r="L5405" s="35" t="s">
        <v>21585</v>
      </c>
      <c r="M5405" s="35" t="s">
        <v>4129</v>
      </c>
      <c r="N5405" s="35" t="s">
        <v>99</v>
      </c>
      <c r="O5405" s="38"/>
      <c r="P5405" s="38"/>
    </row>
    <row r="5406">
      <c r="A5406" s="39">
        <v>400068.0</v>
      </c>
      <c r="B5406" s="40" t="s">
        <v>90</v>
      </c>
      <c r="C5406" s="40" t="s">
        <v>91</v>
      </c>
      <c r="D5406" s="40" t="s">
        <v>3587</v>
      </c>
      <c r="E5406" s="40" t="s">
        <v>32</v>
      </c>
      <c r="F5406" s="41" t="s">
        <v>33</v>
      </c>
      <c r="G5406" s="41" t="s">
        <v>21586</v>
      </c>
      <c r="H5406" s="41" t="s">
        <v>21587</v>
      </c>
      <c r="I5406" s="41" t="s">
        <v>3755</v>
      </c>
      <c r="J5406" s="40" t="s">
        <v>3756</v>
      </c>
      <c r="K5406" s="41" t="s">
        <v>8210</v>
      </c>
      <c r="L5406" s="41" t="s">
        <v>21588</v>
      </c>
      <c r="M5406" s="41" t="s">
        <v>3594</v>
      </c>
      <c r="N5406" s="41" t="s">
        <v>183</v>
      </c>
      <c r="O5406" s="38"/>
      <c r="P5406" s="43"/>
    </row>
    <row r="5407">
      <c r="A5407" s="26">
        <v>400073.0</v>
      </c>
      <c r="B5407" s="28" t="s">
        <v>60</v>
      </c>
      <c r="C5407" s="28" t="s">
        <v>65</v>
      </c>
      <c r="D5407" s="28" t="s">
        <v>1862</v>
      </c>
      <c r="E5407" s="28" t="s">
        <v>32</v>
      </c>
      <c r="F5407" s="35" t="s">
        <v>33</v>
      </c>
      <c r="G5407" s="35" t="s">
        <v>21589</v>
      </c>
      <c r="H5407" s="35" t="s">
        <v>21590</v>
      </c>
      <c r="I5407" s="35" t="s">
        <v>2469</v>
      </c>
      <c r="J5407" s="28" t="s">
        <v>3515</v>
      </c>
      <c r="K5407" s="35" t="s">
        <v>630</v>
      </c>
      <c r="L5407" s="35" t="s">
        <v>21591</v>
      </c>
      <c r="M5407" s="35" t="s">
        <v>1813</v>
      </c>
      <c r="N5407" s="35" t="s">
        <v>51</v>
      </c>
      <c r="O5407" s="38"/>
      <c r="P5407" s="38"/>
    </row>
    <row r="5408">
      <c r="A5408" s="39">
        <v>400080.0</v>
      </c>
      <c r="B5408" s="40" t="s">
        <v>90</v>
      </c>
      <c r="C5408" s="40" t="s">
        <v>91</v>
      </c>
      <c r="D5408" s="40" t="s">
        <v>3587</v>
      </c>
      <c r="E5408" s="40" t="s">
        <v>32</v>
      </c>
      <c r="F5408" s="41" t="s">
        <v>33</v>
      </c>
      <c r="G5408" s="41" t="s">
        <v>21592</v>
      </c>
      <c r="H5408" s="41" t="s">
        <v>21593</v>
      </c>
      <c r="I5408" s="41" t="s">
        <v>8278</v>
      </c>
      <c r="J5408" s="40" t="s">
        <v>8279</v>
      </c>
      <c r="K5408" s="41" t="s">
        <v>19961</v>
      </c>
      <c r="L5408" s="41" t="s">
        <v>21594</v>
      </c>
      <c r="M5408" s="41" t="s">
        <v>3594</v>
      </c>
      <c r="N5408" s="41" t="s">
        <v>183</v>
      </c>
      <c r="O5408" s="38"/>
      <c r="P5408" s="43"/>
    </row>
    <row r="5409">
      <c r="A5409" s="26">
        <v>400081.0</v>
      </c>
      <c r="B5409" s="28" t="s">
        <v>4503</v>
      </c>
      <c r="C5409" s="28" t="s">
        <v>4504</v>
      </c>
      <c r="D5409" s="28" t="s">
        <v>3309</v>
      </c>
      <c r="E5409" s="28" t="s">
        <v>32</v>
      </c>
      <c r="F5409" s="35" t="s">
        <v>33</v>
      </c>
      <c r="G5409" s="35" t="s">
        <v>21595</v>
      </c>
      <c r="H5409" s="35" t="s">
        <v>21596</v>
      </c>
      <c r="I5409" s="35" t="s">
        <v>3312</v>
      </c>
      <c r="J5409" s="28" t="s">
        <v>6737</v>
      </c>
      <c r="K5409" s="35" t="s">
        <v>21597</v>
      </c>
      <c r="L5409" s="35" t="s">
        <v>21598</v>
      </c>
      <c r="M5409" s="35" t="s">
        <v>3305</v>
      </c>
      <c r="N5409" s="35" t="s">
        <v>183</v>
      </c>
      <c r="O5409" s="38"/>
      <c r="P5409" s="38"/>
    </row>
    <row r="5410">
      <c r="A5410" s="39">
        <v>400082.0</v>
      </c>
      <c r="B5410" s="40" t="s">
        <v>4503</v>
      </c>
      <c r="C5410" s="40" t="s">
        <v>4504</v>
      </c>
      <c r="D5410" s="40" t="s">
        <v>1830</v>
      </c>
      <c r="E5410" s="40" t="s">
        <v>32</v>
      </c>
      <c r="F5410" s="41" t="s">
        <v>33</v>
      </c>
      <c r="G5410" s="41" t="s">
        <v>21599</v>
      </c>
      <c r="H5410" s="41" t="s">
        <v>21600</v>
      </c>
      <c r="I5410" s="41" t="s">
        <v>1833</v>
      </c>
      <c r="J5410" s="40" t="s">
        <v>1834</v>
      </c>
      <c r="K5410" s="41" t="s">
        <v>21601</v>
      </c>
      <c r="L5410" s="41" t="s">
        <v>21602</v>
      </c>
      <c r="M5410" s="41" t="s">
        <v>1837</v>
      </c>
      <c r="N5410" s="41" t="s">
        <v>183</v>
      </c>
      <c r="O5410" s="38"/>
      <c r="P5410" s="43"/>
    </row>
    <row r="5411">
      <c r="A5411" s="26">
        <v>400087.0</v>
      </c>
      <c r="B5411" s="28" t="s">
        <v>2900</v>
      </c>
      <c r="C5411" s="28" t="s">
        <v>2901</v>
      </c>
      <c r="D5411" s="28" t="s">
        <v>1683</v>
      </c>
      <c r="E5411" s="28" t="s">
        <v>32</v>
      </c>
      <c r="F5411" s="35" t="s">
        <v>33</v>
      </c>
      <c r="G5411" s="35" t="s">
        <v>21603</v>
      </c>
      <c r="H5411" s="35" t="s">
        <v>21604</v>
      </c>
      <c r="I5411" s="35" t="s">
        <v>1686</v>
      </c>
      <c r="J5411" s="28" t="s">
        <v>4547</v>
      </c>
      <c r="K5411" s="35" t="s">
        <v>469</v>
      </c>
      <c r="L5411" s="35" t="s">
        <v>21605</v>
      </c>
      <c r="M5411" s="35" t="s">
        <v>1690</v>
      </c>
      <c r="N5411" s="35" t="s">
        <v>950</v>
      </c>
      <c r="O5411" s="38"/>
      <c r="P5411" s="38"/>
    </row>
    <row r="5412">
      <c r="A5412" s="39">
        <v>400088.0</v>
      </c>
      <c r="B5412" s="40" t="s">
        <v>2900</v>
      </c>
      <c r="C5412" s="40" t="s">
        <v>2901</v>
      </c>
      <c r="D5412" s="40" t="s">
        <v>1683</v>
      </c>
      <c r="E5412" s="40" t="s">
        <v>32</v>
      </c>
      <c r="F5412" s="41" t="s">
        <v>33</v>
      </c>
      <c r="G5412" s="41" t="s">
        <v>21606</v>
      </c>
      <c r="H5412" s="41" t="s">
        <v>21607</v>
      </c>
      <c r="I5412" s="41" t="s">
        <v>3669</v>
      </c>
      <c r="J5412" s="40" t="s">
        <v>3670</v>
      </c>
      <c r="K5412" s="41" t="s">
        <v>469</v>
      </c>
      <c r="L5412" s="41" t="s">
        <v>21608</v>
      </c>
      <c r="M5412" s="41" t="s">
        <v>3594</v>
      </c>
      <c r="N5412" s="41" t="s">
        <v>950</v>
      </c>
      <c r="O5412" s="38"/>
      <c r="P5412" s="43"/>
    </row>
    <row r="5413">
      <c r="A5413" s="26">
        <v>400092.0</v>
      </c>
      <c r="B5413" s="28" t="s">
        <v>90</v>
      </c>
      <c r="C5413" s="28" t="s">
        <v>91</v>
      </c>
      <c r="D5413" s="28" t="s">
        <v>1778</v>
      </c>
      <c r="E5413" s="28" t="s">
        <v>32</v>
      </c>
      <c r="F5413" s="35" t="s">
        <v>33</v>
      </c>
      <c r="G5413" s="35" t="s">
        <v>21609</v>
      </c>
      <c r="H5413" s="35" t="s">
        <v>21610</v>
      </c>
      <c r="I5413" s="35" t="s">
        <v>5059</v>
      </c>
      <c r="J5413" s="28" t="s">
        <v>5060</v>
      </c>
      <c r="K5413" s="35" t="s">
        <v>18291</v>
      </c>
      <c r="L5413" s="35" t="s">
        <v>21611</v>
      </c>
      <c r="M5413" s="35" t="s">
        <v>1869</v>
      </c>
      <c r="N5413" s="35" t="s">
        <v>99</v>
      </c>
      <c r="O5413" s="38"/>
      <c r="P5413" s="38"/>
    </row>
    <row r="5414">
      <c r="A5414" s="39">
        <v>400097.0</v>
      </c>
      <c r="B5414" s="40" t="s">
        <v>90</v>
      </c>
      <c r="C5414" s="40" t="s">
        <v>91</v>
      </c>
      <c r="D5414" s="40" t="s">
        <v>411</v>
      </c>
      <c r="E5414" s="40" t="s">
        <v>32</v>
      </c>
      <c r="F5414" s="41" t="s">
        <v>33</v>
      </c>
      <c r="G5414" s="41" t="s">
        <v>21612</v>
      </c>
      <c r="H5414" s="41" t="s">
        <v>21613</v>
      </c>
      <c r="I5414" s="41" t="s">
        <v>14898</v>
      </c>
      <c r="J5414" s="40" t="s">
        <v>14899</v>
      </c>
      <c r="K5414" s="41" t="s">
        <v>21614</v>
      </c>
      <c r="L5414" s="41" t="s">
        <v>21615</v>
      </c>
      <c r="M5414" s="41" t="s">
        <v>7402</v>
      </c>
      <c r="N5414" s="41" t="s">
        <v>183</v>
      </c>
      <c r="O5414" s="38"/>
      <c r="P5414" s="43"/>
    </row>
    <row r="5415">
      <c r="A5415" s="26">
        <v>400101.0</v>
      </c>
      <c r="B5415" s="28" t="s">
        <v>90</v>
      </c>
      <c r="C5415" s="28" t="s">
        <v>91</v>
      </c>
      <c r="D5415" s="28" t="s">
        <v>1830</v>
      </c>
      <c r="E5415" s="28" t="s">
        <v>32</v>
      </c>
      <c r="F5415" s="35" t="s">
        <v>33</v>
      </c>
      <c r="G5415" s="35" t="s">
        <v>5695</v>
      </c>
      <c r="H5415" s="35" t="s">
        <v>21616</v>
      </c>
      <c r="I5415" s="35" t="s">
        <v>1833</v>
      </c>
      <c r="J5415" s="28" t="s">
        <v>1834</v>
      </c>
      <c r="K5415" s="35" t="s">
        <v>21617</v>
      </c>
      <c r="L5415" s="35" t="s">
        <v>21618</v>
      </c>
      <c r="M5415" s="35" t="s">
        <v>1837</v>
      </c>
      <c r="N5415" s="35" t="s">
        <v>183</v>
      </c>
      <c r="O5415" s="38"/>
      <c r="P5415" s="38"/>
    </row>
    <row r="5416">
      <c r="A5416" s="39">
        <v>400103.0</v>
      </c>
      <c r="B5416" s="40" t="s">
        <v>90</v>
      </c>
      <c r="C5416" s="40" t="s">
        <v>91</v>
      </c>
      <c r="D5416" s="40" t="s">
        <v>3587</v>
      </c>
      <c r="E5416" s="40" t="s">
        <v>32</v>
      </c>
      <c r="F5416" s="41" t="s">
        <v>33</v>
      </c>
      <c r="G5416" s="41" t="s">
        <v>21619</v>
      </c>
      <c r="H5416" s="41" t="s">
        <v>21620</v>
      </c>
      <c r="I5416" s="41" t="s">
        <v>8626</v>
      </c>
      <c r="J5416" s="40" t="s">
        <v>8627</v>
      </c>
      <c r="K5416" s="41" t="s">
        <v>17033</v>
      </c>
      <c r="L5416" s="41" t="s">
        <v>21621</v>
      </c>
      <c r="M5416" s="41" t="s">
        <v>3594</v>
      </c>
      <c r="N5416" s="41" t="s">
        <v>823</v>
      </c>
      <c r="O5416" s="38"/>
      <c r="P5416" s="43"/>
    </row>
    <row r="5417">
      <c r="A5417" s="26">
        <v>400104.0</v>
      </c>
      <c r="B5417" s="28" t="s">
        <v>1116</v>
      </c>
      <c r="C5417" s="28" t="s">
        <v>1117</v>
      </c>
      <c r="D5417" s="28" t="s">
        <v>1683</v>
      </c>
      <c r="E5417" s="28" t="s">
        <v>32</v>
      </c>
      <c r="F5417" s="35" t="s">
        <v>33</v>
      </c>
      <c r="G5417" s="35" t="s">
        <v>21622</v>
      </c>
      <c r="H5417" s="35" t="s">
        <v>21623</v>
      </c>
      <c r="I5417" s="35" t="s">
        <v>1686</v>
      </c>
      <c r="J5417" s="28" t="s">
        <v>1687</v>
      </c>
      <c r="K5417" s="35" t="s">
        <v>1125</v>
      </c>
      <c r="L5417" s="35" t="s">
        <v>21624</v>
      </c>
      <c r="M5417" s="35" t="s">
        <v>1690</v>
      </c>
      <c r="N5417" s="35" t="s">
        <v>51</v>
      </c>
      <c r="O5417" s="38"/>
      <c r="P5417" s="38"/>
    </row>
    <row r="5418">
      <c r="A5418" s="39">
        <v>400108.0</v>
      </c>
      <c r="B5418" s="40" t="s">
        <v>90</v>
      </c>
      <c r="C5418" s="40" t="s">
        <v>91</v>
      </c>
      <c r="D5418" s="40" t="s">
        <v>411</v>
      </c>
      <c r="E5418" s="40" t="s">
        <v>32</v>
      </c>
      <c r="F5418" s="41" t="s">
        <v>33</v>
      </c>
      <c r="G5418" s="41" t="s">
        <v>21625</v>
      </c>
      <c r="H5418" s="41" t="s">
        <v>21626</v>
      </c>
      <c r="I5418" s="41" t="s">
        <v>21627</v>
      </c>
      <c r="J5418" s="40" t="s">
        <v>21628</v>
      </c>
      <c r="K5418" s="41" t="s">
        <v>21629</v>
      </c>
      <c r="L5418" s="41" t="s">
        <v>21630</v>
      </c>
      <c r="M5418" s="41" t="s">
        <v>1710</v>
      </c>
      <c r="N5418" s="41" t="s">
        <v>117</v>
      </c>
      <c r="O5418" s="38"/>
      <c r="P5418" s="43"/>
    </row>
    <row r="5419">
      <c r="A5419" s="26">
        <v>400124.0</v>
      </c>
      <c r="B5419" s="28" t="s">
        <v>1797</v>
      </c>
      <c r="C5419" s="28" t="s">
        <v>1798</v>
      </c>
      <c r="D5419" s="28" t="s">
        <v>1756</v>
      </c>
      <c r="E5419" s="28" t="s">
        <v>32</v>
      </c>
      <c r="F5419" s="35" t="s">
        <v>33</v>
      </c>
      <c r="G5419" s="35" t="s">
        <v>21631</v>
      </c>
      <c r="H5419" s="35" t="s">
        <v>21632</v>
      </c>
      <c r="I5419" s="35" t="s">
        <v>3400</v>
      </c>
      <c r="J5419" s="28" t="s">
        <v>3401</v>
      </c>
      <c r="K5419" s="35" t="s">
        <v>21633</v>
      </c>
      <c r="L5419" s="35" t="s">
        <v>21634</v>
      </c>
      <c r="M5419" s="35" t="s">
        <v>1763</v>
      </c>
      <c r="N5419" s="35" t="s">
        <v>183</v>
      </c>
      <c r="O5419" s="38"/>
      <c r="P5419" s="38"/>
    </row>
    <row r="5420">
      <c r="A5420" s="39">
        <v>400126.0</v>
      </c>
      <c r="B5420" s="40" t="s">
        <v>90</v>
      </c>
      <c r="C5420" s="40" t="s">
        <v>91</v>
      </c>
      <c r="D5420" s="40" t="s">
        <v>3309</v>
      </c>
      <c r="E5420" s="40" t="s">
        <v>32</v>
      </c>
      <c r="F5420" s="41" t="s">
        <v>33</v>
      </c>
      <c r="G5420" s="41" t="s">
        <v>21635</v>
      </c>
      <c r="H5420" s="41" t="s">
        <v>21636</v>
      </c>
      <c r="I5420" s="41" t="s">
        <v>3312</v>
      </c>
      <c r="J5420" s="40" t="s">
        <v>10280</v>
      </c>
      <c r="K5420" s="41" t="s">
        <v>21637</v>
      </c>
      <c r="L5420" s="41" t="s">
        <v>21638</v>
      </c>
      <c r="M5420" s="41" t="s">
        <v>3305</v>
      </c>
      <c r="N5420" s="41" t="s">
        <v>51</v>
      </c>
      <c r="O5420" s="38"/>
      <c r="P5420" s="43"/>
    </row>
    <row r="5421">
      <c r="A5421" s="26">
        <v>400130.0</v>
      </c>
      <c r="B5421" s="28" t="s">
        <v>90</v>
      </c>
      <c r="C5421" s="28" t="s">
        <v>91</v>
      </c>
      <c r="D5421" s="28" t="s">
        <v>3309</v>
      </c>
      <c r="E5421" s="28" t="s">
        <v>32</v>
      </c>
      <c r="F5421" s="35" t="s">
        <v>33</v>
      </c>
      <c r="G5421" s="35" t="s">
        <v>11512</v>
      </c>
      <c r="H5421" s="35" t="s">
        <v>21639</v>
      </c>
      <c r="I5421" s="35" t="s">
        <v>3312</v>
      </c>
      <c r="J5421" s="28" t="s">
        <v>3800</v>
      </c>
      <c r="K5421" s="35" t="s">
        <v>21640</v>
      </c>
      <c r="L5421" s="35" t="s">
        <v>21641</v>
      </c>
      <c r="M5421" s="35" t="s">
        <v>3305</v>
      </c>
      <c r="N5421" s="35" t="s">
        <v>99</v>
      </c>
      <c r="O5421" s="38"/>
      <c r="P5421" s="38"/>
    </row>
    <row r="5422">
      <c r="A5422" s="39">
        <v>400131.0</v>
      </c>
      <c r="B5422" s="40" t="s">
        <v>90</v>
      </c>
      <c r="C5422" s="40" t="s">
        <v>91</v>
      </c>
      <c r="D5422" s="40" t="s">
        <v>1756</v>
      </c>
      <c r="E5422" s="40" t="s">
        <v>32</v>
      </c>
      <c r="F5422" s="41" t="s">
        <v>33</v>
      </c>
      <c r="G5422" s="41" t="s">
        <v>21642</v>
      </c>
      <c r="H5422" s="41" t="s">
        <v>21643</v>
      </c>
      <c r="I5422" s="41" t="s">
        <v>1759</v>
      </c>
      <c r="J5422" s="40" t="s">
        <v>1760</v>
      </c>
      <c r="K5422" s="41" t="s">
        <v>21644</v>
      </c>
      <c r="L5422" s="41" t="s">
        <v>21645</v>
      </c>
      <c r="M5422" s="41" t="s">
        <v>1763</v>
      </c>
      <c r="N5422" s="41" t="s">
        <v>183</v>
      </c>
      <c r="O5422" s="38"/>
      <c r="P5422" s="43"/>
    </row>
    <row r="5423">
      <c r="A5423" s="26">
        <v>400137.0</v>
      </c>
      <c r="B5423" s="28" t="s">
        <v>90</v>
      </c>
      <c r="C5423" s="28" t="s">
        <v>91</v>
      </c>
      <c r="D5423" s="28" t="s">
        <v>1683</v>
      </c>
      <c r="E5423" s="28" t="s">
        <v>32</v>
      </c>
      <c r="F5423" s="35" t="s">
        <v>33</v>
      </c>
      <c r="G5423" s="35" t="s">
        <v>21646</v>
      </c>
      <c r="H5423" s="35" t="s">
        <v>21647</v>
      </c>
      <c r="I5423" s="35" t="s">
        <v>7809</v>
      </c>
      <c r="J5423" s="28" t="s">
        <v>7810</v>
      </c>
      <c r="K5423" s="35" t="s">
        <v>21648</v>
      </c>
      <c r="L5423" s="35" t="s">
        <v>21649</v>
      </c>
      <c r="M5423" s="35" t="s">
        <v>1690</v>
      </c>
      <c r="N5423" s="35" t="s">
        <v>183</v>
      </c>
      <c r="O5423" s="38"/>
      <c r="P5423" s="38"/>
    </row>
    <row r="5424">
      <c r="A5424" s="39">
        <v>400144.0</v>
      </c>
      <c r="B5424" s="40" t="s">
        <v>90</v>
      </c>
      <c r="C5424" s="40" t="s">
        <v>91</v>
      </c>
      <c r="D5424" s="40" t="s">
        <v>411</v>
      </c>
      <c r="E5424" s="40" t="s">
        <v>32</v>
      </c>
      <c r="F5424" s="41" t="s">
        <v>33</v>
      </c>
      <c r="G5424" s="41" t="s">
        <v>11377</v>
      </c>
      <c r="H5424" s="41" t="s">
        <v>21650</v>
      </c>
      <c r="I5424" s="41" t="s">
        <v>414</v>
      </c>
      <c r="J5424" s="40" t="s">
        <v>415</v>
      </c>
      <c r="K5424" s="41" t="s">
        <v>7143</v>
      </c>
      <c r="L5424" s="41" t="s">
        <v>21651</v>
      </c>
      <c r="M5424" s="41" t="s">
        <v>418</v>
      </c>
      <c r="N5424" s="41" t="s">
        <v>133</v>
      </c>
      <c r="O5424" s="38"/>
      <c r="P5424" s="43"/>
    </row>
    <row r="5425">
      <c r="A5425" s="26">
        <v>400162.0</v>
      </c>
      <c r="B5425" s="28" t="s">
        <v>125</v>
      </c>
      <c r="C5425" s="28" t="s">
        <v>134</v>
      </c>
      <c r="D5425" s="28" t="s">
        <v>1862</v>
      </c>
      <c r="E5425" s="28" t="s">
        <v>32</v>
      </c>
      <c r="F5425" s="35" t="s">
        <v>33</v>
      </c>
      <c r="G5425" s="35" t="s">
        <v>21652</v>
      </c>
      <c r="H5425" s="35" t="s">
        <v>21653</v>
      </c>
      <c r="I5425" s="35" t="s">
        <v>2469</v>
      </c>
      <c r="J5425" s="28" t="s">
        <v>3324</v>
      </c>
      <c r="K5425" s="35" t="s">
        <v>21654</v>
      </c>
      <c r="L5425" s="35" t="s">
        <v>21655</v>
      </c>
      <c r="M5425" s="35" t="s">
        <v>1690</v>
      </c>
      <c r="N5425" s="35" t="s">
        <v>183</v>
      </c>
      <c r="O5425" s="38"/>
      <c r="P5425" s="38"/>
    </row>
    <row r="5426">
      <c r="A5426" s="39">
        <v>400165.0</v>
      </c>
      <c r="B5426" s="40" t="s">
        <v>90</v>
      </c>
      <c r="C5426" s="40" t="s">
        <v>91</v>
      </c>
      <c r="D5426" s="40" t="s">
        <v>1744</v>
      </c>
      <c r="E5426" s="40" t="s">
        <v>32</v>
      </c>
      <c r="F5426" s="41" t="s">
        <v>33</v>
      </c>
      <c r="G5426" s="41" t="s">
        <v>21656</v>
      </c>
      <c r="H5426" s="41" t="s">
        <v>21657</v>
      </c>
      <c r="I5426" s="41" t="s">
        <v>3881</v>
      </c>
      <c r="J5426" s="40" t="s">
        <v>3882</v>
      </c>
      <c r="K5426" s="41" t="s">
        <v>21658</v>
      </c>
      <c r="L5426" s="41" t="s">
        <v>21659</v>
      </c>
      <c r="M5426" s="41" t="s">
        <v>1751</v>
      </c>
      <c r="N5426" s="41" t="s">
        <v>871</v>
      </c>
      <c r="O5426" s="38"/>
      <c r="P5426" s="43"/>
    </row>
    <row r="5427">
      <c r="A5427" s="26">
        <v>400166.0</v>
      </c>
      <c r="B5427" s="28" t="s">
        <v>90</v>
      </c>
      <c r="C5427" s="28" t="s">
        <v>91</v>
      </c>
      <c r="D5427" s="28" t="s">
        <v>3587</v>
      </c>
      <c r="E5427" s="28" t="s">
        <v>32</v>
      </c>
      <c r="F5427" s="35" t="s">
        <v>33</v>
      </c>
      <c r="G5427" s="35" t="s">
        <v>1110</v>
      </c>
      <c r="H5427" s="35" t="s">
        <v>21660</v>
      </c>
      <c r="I5427" s="35" t="s">
        <v>7595</v>
      </c>
      <c r="J5427" s="28" t="s">
        <v>7596</v>
      </c>
      <c r="K5427" s="35" t="s">
        <v>21661</v>
      </c>
      <c r="L5427" s="35" t="s">
        <v>21662</v>
      </c>
      <c r="M5427" s="35" t="s">
        <v>3594</v>
      </c>
      <c r="N5427" s="35" t="s">
        <v>183</v>
      </c>
      <c r="O5427" s="38"/>
      <c r="P5427" s="38"/>
    </row>
    <row r="5428">
      <c r="A5428" s="39">
        <v>400180.0</v>
      </c>
      <c r="B5428" s="40" t="s">
        <v>90</v>
      </c>
      <c r="C5428" s="40" t="s">
        <v>91</v>
      </c>
      <c r="D5428" s="40" t="s">
        <v>1683</v>
      </c>
      <c r="E5428" s="40" t="s">
        <v>32</v>
      </c>
      <c r="F5428" s="41" t="s">
        <v>33</v>
      </c>
      <c r="G5428" s="41" t="s">
        <v>21663</v>
      </c>
      <c r="H5428" s="41" t="s">
        <v>21664</v>
      </c>
      <c r="I5428" s="41" t="s">
        <v>1686</v>
      </c>
      <c r="J5428" s="40" t="s">
        <v>4547</v>
      </c>
      <c r="K5428" s="41" t="s">
        <v>21665</v>
      </c>
      <c r="L5428" s="41" t="s">
        <v>21666</v>
      </c>
      <c r="M5428" s="41" t="s">
        <v>1690</v>
      </c>
      <c r="N5428" s="41" t="s">
        <v>99</v>
      </c>
      <c r="O5428" s="38"/>
      <c r="P5428" s="43"/>
    </row>
    <row r="5429">
      <c r="A5429" s="26">
        <v>400183.0</v>
      </c>
      <c r="B5429" s="28" t="s">
        <v>90</v>
      </c>
      <c r="C5429" s="28" t="s">
        <v>91</v>
      </c>
      <c r="D5429" s="28" t="s">
        <v>1756</v>
      </c>
      <c r="E5429" s="28" t="s">
        <v>32</v>
      </c>
      <c r="F5429" s="35" t="s">
        <v>33</v>
      </c>
      <c r="G5429" s="35" t="s">
        <v>21667</v>
      </c>
      <c r="H5429" s="35" t="s">
        <v>21668</v>
      </c>
      <c r="I5429" s="35" t="s">
        <v>3400</v>
      </c>
      <c r="J5429" s="28" t="s">
        <v>3401</v>
      </c>
      <c r="K5429" s="35" t="s">
        <v>21669</v>
      </c>
      <c r="L5429" s="35" t="s">
        <v>21670</v>
      </c>
      <c r="M5429" s="35" t="s">
        <v>1763</v>
      </c>
      <c r="N5429" s="35" t="s">
        <v>183</v>
      </c>
      <c r="O5429" s="38"/>
      <c r="P5429" s="38"/>
    </row>
    <row r="5430">
      <c r="A5430" s="39">
        <v>400189.0</v>
      </c>
      <c r="B5430" s="40" t="s">
        <v>90</v>
      </c>
      <c r="C5430" s="40" t="s">
        <v>91</v>
      </c>
      <c r="D5430" s="40" t="s">
        <v>1683</v>
      </c>
      <c r="E5430" s="40" t="s">
        <v>32</v>
      </c>
      <c r="F5430" s="41" t="s">
        <v>33</v>
      </c>
      <c r="G5430" s="41" t="s">
        <v>21671</v>
      </c>
      <c r="H5430" s="41" t="s">
        <v>21672</v>
      </c>
      <c r="I5430" s="41" t="s">
        <v>1686</v>
      </c>
      <c r="J5430" s="40" t="s">
        <v>4547</v>
      </c>
      <c r="K5430" s="41" t="s">
        <v>21673</v>
      </c>
      <c r="L5430" s="41" t="s">
        <v>21674</v>
      </c>
      <c r="M5430" s="41" t="s">
        <v>1690</v>
      </c>
      <c r="N5430" s="41" t="s">
        <v>823</v>
      </c>
      <c r="O5430" s="38"/>
      <c r="P5430" s="43"/>
    </row>
    <row r="5431">
      <c r="A5431" s="26">
        <v>400199.0</v>
      </c>
      <c r="B5431" s="28" t="s">
        <v>90</v>
      </c>
      <c r="C5431" s="28" t="s">
        <v>91</v>
      </c>
      <c r="D5431" s="28" t="s">
        <v>3587</v>
      </c>
      <c r="E5431" s="28" t="s">
        <v>32</v>
      </c>
      <c r="F5431" s="35" t="s">
        <v>33</v>
      </c>
      <c r="G5431" s="35" t="s">
        <v>21675</v>
      </c>
      <c r="H5431" s="35" t="s">
        <v>21676</v>
      </c>
      <c r="I5431" s="35" t="s">
        <v>3821</v>
      </c>
      <c r="J5431" s="28" t="s">
        <v>3822</v>
      </c>
      <c r="K5431" s="35" t="s">
        <v>21677</v>
      </c>
      <c r="L5431" s="35" t="s">
        <v>21678</v>
      </c>
      <c r="M5431" s="35" t="s">
        <v>3594</v>
      </c>
      <c r="N5431" s="35" t="s">
        <v>117</v>
      </c>
      <c r="O5431" s="38"/>
      <c r="P5431" s="38"/>
    </row>
    <row r="5432">
      <c r="A5432" s="39">
        <v>400201.0</v>
      </c>
      <c r="B5432" s="40" t="s">
        <v>60</v>
      </c>
      <c r="C5432" s="40" t="s">
        <v>65</v>
      </c>
      <c r="D5432" s="40" t="s">
        <v>1744</v>
      </c>
      <c r="E5432" s="40" t="s">
        <v>32</v>
      </c>
      <c r="F5432" s="41" t="s">
        <v>33</v>
      </c>
      <c r="G5432" s="41" t="s">
        <v>21679</v>
      </c>
      <c r="H5432" s="41" t="s">
        <v>21680</v>
      </c>
      <c r="I5432" s="41" t="s">
        <v>7455</v>
      </c>
      <c r="J5432" s="40" t="s">
        <v>7456</v>
      </c>
      <c r="K5432" s="41" t="s">
        <v>469</v>
      </c>
      <c r="L5432" s="41" t="s">
        <v>21681</v>
      </c>
      <c r="M5432" s="41" t="s">
        <v>1785</v>
      </c>
      <c r="N5432" s="41" t="s">
        <v>51</v>
      </c>
      <c r="O5432" s="38"/>
      <c r="P5432" s="43"/>
    </row>
    <row r="5433">
      <c r="A5433" s="26">
        <v>400203.0</v>
      </c>
      <c r="B5433" s="28" t="s">
        <v>90</v>
      </c>
      <c r="C5433" s="28" t="s">
        <v>91</v>
      </c>
      <c r="D5433" s="28" t="s">
        <v>1683</v>
      </c>
      <c r="E5433" s="28" t="s">
        <v>32</v>
      </c>
      <c r="F5433" s="35" t="s">
        <v>33</v>
      </c>
      <c r="G5433" s="35" t="s">
        <v>21682</v>
      </c>
      <c r="H5433" s="35" t="s">
        <v>21683</v>
      </c>
      <c r="I5433" s="35" t="s">
        <v>1686</v>
      </c>
      <c r="J5433" s="28" t="s">
        <v>4547</v>
      </c>
      <c r="K5433" s="35" t="s">
        <v>3801</v>
      </c>
      <c r="L5433" s="35" t="s">
        <v>21684</v>
      </c>
      <c r="M5433" s="35" t="s">
        <v>1690</v>
      </c>
      <c r="N5433" s="35" t="s">
        <v>99</v>
      </c>
      <c r="O5433" s="38"/>
      <c r="P5433" s="38"/>
    </row>
    <row r="5434">
      <c r="A5434" s="39">
        <v>400205.0</v>
      </c>
      <c r="B5434" s="40" t="s">
        <v>90</v>
      </c>
      <c r="C5434" s="40" t="s">
        <v>91</v>
      </c>
      <c r="D5434" s="40" t="s">
        <v>1683</v>
      </c>
      <c r="E5434" s="40" t="s">
        <v>32</v>
      </c>
      <c r="F5434" s="41" t="s">
        <v>33</v>
      </c>
      <c r="G5434" s="41" t="s">
        <v>11915</v>
      </c>
      <c r="H5434" s="41" t="s">
        <v>21685</v>
      </c>
      <c r="I5434" s="41" t="s">
        <v>3422</v>
      </c>
      <c r="J5434" s="40" t="s">
        <v>3423</v>
      </c>
      <c r="K5434" s="41" t="s">
        <v>7575</v>
      </c>
      <c r="L5434" s="41" t="s">
        <v>21686</v>
      </c>
      <c r="M5434" s="41" t="s">
        <v>1690</v>
      </c>
      <c r="N5434" s="41" t="s">
        <v>823</v>
      </c>
      <c r="O5434" s="38"/>
      <c r="P5434" s="43"/>
    </row>
    <row r="5435">
      <c r="A5435" s="26">
        <v>400209.0</v>
      </c>
      <c r="B5435" s="28" t="s">
        <v>90</v>
      </c>
      <c r="C5435" s="28" t="s">
        <v>91</v>
      </c>
      <c r="D5435" s="28" t="s">
        <v>3309</v>
      </c>
      <c r="E5435" s="28" t="s">
        <v>32</v>
      </c>
      <c r="F5435" s="35" t="s">
        <v>33</v>
      </c>
      <c r="G5435" s="35" t="s">
        <v>21687</v>
      </c>
      <c r="H5435" s="35" t="s">
        <v>21688</v>
      </c>
      <c r="I5435" s="35" t="s">
        <v>3312</v>
      </c>
      <c r="J5435" s="28" t="s">
        <v>4180</v>
      </c>
      <c r="K5435" s="35" t="s">
        <v>4432</v>
      </c>
      <c r="L5435" s="35" t="s">
        <v>21689</v>
      </c>
      <c r="M5435" s="35" t="s">
        <v>3305</v>
      </c>
      <c r="N5435" s="35" t="s">
        <v>183</v>
      </c>
      <c r="O5435" s="38"/>
      <c r="P5435" s="38"/>
    </row>
    <row r="5436">
      <c r="A5436" s="39">
        <v>400219.0</v>
      </c>
      <c r="B5436" s="40" t="s">
        <v>5007</v>
      </c>
      <c r="C5436" s="40" t="s">
        <v>5008</v>
      </c>
      <c r="D5436" s="40" t="s">
        <v>1744</v>
      </c>
      <c r="E5436" s="40" t="s">
        <v>32</v>
      </c>
      <c r="F5436" s="41" t="s">
        <v>33</v>
      </c>
      <c r="G5436" s="41" t="s">
        <v>21690</v>
      </c>
      <c r="H5436" s="41" t="s">
        <v>21691</v>
      </c>
      <c r="I5436" s="41" t="s">
        <v>5734</v>
      </c>
      <c r="J5436" s="40" t="s">
        <v>5735</v>
      </c>
      <c r="K5436" s="41" t="s">
        <v>21692</v>
      </c>
      <c r="L5436" s="41" t="s">
        <v>21693</v>
      </c>
      <c r="M5436" s="41" t="s">
        <v>1751</v>
      </c>
      <c r="N5436" s="41" t="s">
        <v>183</v>
      </c>
      <c r="O5436" s="38"/>
      <c r="P5436" s="43"/>
    </row>
    <row r="5437">
      <c r="A5437" s="26">
        <v>400228.0</v>
      </c>
      <c r="B5437" s="28" t="s">
        <v>2900</v>
      </c>
      <c r="C5437" s="28" t="s">
        <v>2901</v>
      </c>
      <c r="D5437" s="28" t="s">
        <v>3587</v>
      </c>
      <c r="E5437" s="28" t="s">
        <v>32</v>
      </c>
      <c r="F5437" s="35" t="s">
        <v>33</v>
      </c>
      <c r="G5437" s="35" t="s">
        <v>21694</v>
      </c>
      <c r="H5437" s="35" t="s">
        <v>21695</v>
      </c>
      <c r="I5437" s="35" t="s">
        <v>3821</v>
      </c>
      <c r="J5437" s="28" t="s">
        <v>3822</v>
      </c>
      <c r="K5437" s="35" t="s">
        <v>21696</v>
      </c>
      <c r="L5437" s="35" t="s">
        <v>21697</v>
      </c>
      <c r="M5437" s="35" t="s">
        <v>3594</v>
      </c>
      <c r="N5437" s="35" t="s">
        <v>950</v>
      </c>
      <c r="O5437" s="38"/>
      <c r="P5437" s="38"/>
    </row>
    <row r="5438">
      <c r="A5438" s="39">
        <v>400230.0</v>
      </c>
      <c r="B5438" s="40" t="s">
        <v>90</v>
      </c>
      <c r="C5438" s="40" t="s">
        <v>91</v>
      </c>
      <c r="D5438" s="40" t="s">
        <v>1830</v>
      </c>
      <c r="E5438" s="40" t="s">
        <v>32</v>
      </c>
      <c r="F5438" s="41" t="s">
        <v>33</v>
      </c>
      <c r="G5438" s="41" t="s">
        <v>21698</v>
      </c>
      <c r="H5438" s="41" t="s">
        <v>21699</v>
      </c>
      <c r="I5438" s="41" t="s">
        <v>21575</v>
      </c>
      <c r="J5438" s="40" t="s">
        <v>21576</v>
      </c>
      <c r="K5438" s="41" t="s">
        <v>21700</v>
      </c>
      <c r="L5438" s="41" t="s">
        <v>21701</v>
      </c>
      <c r="M5438" s="41" t="s">
        <v>3305</v>
      </c>
      <c r="N5438" s="41" t="s">
        <v>117</v>
      </c>
      <c r="O5438" s="38"/>
      <c r="P5438" s="43"/>
    </row>
    <row r="5439">
      <c r="A5439" s="26">
        <v>400236.0</v>
      </c>
      <c r="B5439" s="28" t="s">
        <v>90</v>
      </c>
      <c r="C5439" s="28" t="s">
        <v>91</v>
      </c>
      <c r="D5439" s="28" t="s">
        <v>1683</v>
      </c>
      <c r="E5439" s="28" t="s">
        <v>32</v>
      </c>
      <c r="F5439" s="35" t="s">
        <v>33</v>
      </c>
      <c r="G5439" s="35" t="s">
        <v>21702</v>
      </c>
      <c r="H5439" s="35" t="s">
        <v>21703</v>
      </c>
      <c r="I5439" s="35" t="s">
        <v>3621</v>
      </c>
      <c r="J5439" s="28" t="s">
        <v>3622</v>
      </c>
      <c r="K5439" s="35" t="s">
        <v>21704</v>
      </c>
      <c r="L5439" s="35" t="s">
        <v>21705</v>
      </c>
      <c r="M5439" s="35" t="s">
        <v>1690</v>
      </c>
      <c r="N5439" s="35" t="s">
        <v>99</v>
      </c>
      <c r="O5439" s="38"/>
      <c r="P5439" s="38"/>
    </row>
    <row r="5440">
      <c r="A5440" s="39">
        <v>400241.0</v>
      </c>
      <c r="B5440" s="40" t="s">
        <v>90</v>
      </c>
      <c r="C5440" s="40" t="s">
        <v>91</v>
      </c>
      <c r="D5440" s="40" t="s">
        <v>1756</v>
      </c>
      <c r="E5440" s="40" t="s">
        <v>32</v>
      </c>
      <c r="F5440" s="41" t="s">
        <v>33</v>
      </c>
      <c r="G5440" s="41" t="s">
        <v>21706</v>
      </c>
      <c r="H5440" s="41" t="s">
        <v>21707</v>
      </c>
      <c r="I5440" s="41" t="s">
        <v>21708</v>
      </c>
      <c r="J5440" s="40" t="s">
        <v>21709</v>
      </c>
      <c r="K5440" s="41" t="s">
        <v>21710</v>
      </c>
      <c r="L5440" s="41" t="s">
        <v>21711</v>
      </c>
      <c r="M5440" s="41" t="s">
        <v>7022</v>
      </c>
      <c r="N5440" s="41" t="s">
        <v>183</v>
      </c>
      <c r="O5440" s="38"/>
      <c r="P5440" s="43"/>
    </row>
    <row r="5441">
      <c r="A5441" s="26">
        <v>400243.0</v>
      </c>
      <c r="B5441" s="28" t="s">
        <v>90</v>
      </c>
      <c r="C5441" s="28" t="s">
        <v>91</v>
      </c>
      <c r="D5441" s="28" t="s">
        <v>411</v>
      </c>
      <c r="E5441" s="28" t="s">
        <v>32</v>
      </c>
      <c r="F5441" s="35" t="s">
        <v>33</v>
      </c>
      <c r="G5441" s="35" t="s">
        <v>21712</v>
      </c>
      <c r="H5441" s="35" t="s">
        <v>21713</v>
      </c>
      <c r="I5441" s="35" t="s">
        <v>3498</v>
      </c>
      <c r="J5441" s="28" t="s">
        <v>3499</v>
      </c>
      <c r="K5441" s="35" t="s">
        <v>21714</v>
      </c>
      <c r="L5441" s="35" t="s">
        <v>21715</v>
      </c>
      <c r="M5441" s="35" t="s">
        <v>3502</v>
      </c>
      <c r="N5441" s="35" t="s">
        <v>117</v>
      </c>
      <c r="O5441" s="38"/>
      <c r="P5441" s="38"/>
    </row>
    <row r="5442">
      <c r="A5442" s="39">
        <v>400255.0</v>
      </c>
      <c r="B5442" s="40" t="s">
        <v>60</v>
      </c>
      <c r="C5442" s="40" t="s">
        <v>65</v>
      </c>
      <c r="D5442" s="40" t="s">
        <v>1683</v>
      </c>
      <c r="E5442" s="40" t="s">
        <v>32</v>
      </c>
      <c r="F5442" s="41" t="s">
        <v>33</v>
      </c>
      <c r="G5442" s="41" t="s">
        <v>21716</v>
      </c>
      <c r="H5442" s="41" t="s">
        <v>21717</v>
      </c>
      <c r="I5442" s="41" t="s">
        <v>6249</v>
      </c>
      <c r="J5442" s="40" t="s">
        <v>6250</v>
      </c>
      <c r="K5442" s="41" t="s">
        <v>630</v>
      </c>
      <c r="L5442" s="41" t="s">
        <v>21718</v>
      </c>
      <c r="M5442" s="41" t="s">
        <v>3594</v>
      </c>
      <c r="N5442" s="41" t="s">
        <v>51</v>
      </c>
      <c r="O5442" s="38"/>
      <c r="P5442" s="43"/>
    </row>
    <row r="5443">
      <c r="A5443" s="26">
        <v>400260.0</v>
      </c>
      <c r="B5443" s="28" t="s">
        <v>90</v>
      </c>
      <c r="C5443" s="28" t="s">
        <v>91</v>
      </c>
      <c r="D5443" s="28" t="s">
        <v>1683</v>
      </c>
      <c r="E5443" s="28" t="s">
        <v>32</v>
      </c>
      <c r="F5443" s="35" t="s">
        <v>33</v>
      </c>
      <c r="G5443" s="35" t="s">
        <v>21719</v>
      </c>
      <c r="H5443" s="35" t="s">
        <v>21720</v>
      </c>
      <c r="I5443" s="35" t="s">
        <v>1686</v>
      </c>
      <c r="J5443" s="28" t="s">
        <v>4547</v>
      </c>
      <c r="K5443" s="35" t="s">
        <v>21721</v>
      </c>
      <c r="L5443" s="35" t="s">
        <v>21722</v>
      </c>
      <c r="M5443" s="35" t="s">
        <v>1690</v>
      </c>
      <c r="N5443" s="35" t="s">
        <v>99</v>
      </c>
      <c r="O5443" s="38"/>
      <c r="P5443" s="38"/>
    </row>
    <row r="5444">
      <c r="A5444" s="39">
        <v>400265.0</v>
      </c>
      <c r="B5444" s="40" t="s">
        <v>125</v>
      </c>
      <c r="C5444" s="40" t="s">
        <v>134</v>
      </c>
      <c r="D5444" s="40" t="s">
        <v>1862</v>
      </c>
      <c r="E5444" s="40" t="s">
        <v>32</v>
      </c>
      <c r="F5444" s="41" t="s">
        <v>33</v>
      </c>
      <c r="G5444" s="41" t="s">
        <v>21723</v>
      </c>
      <c r="H5444" s="41" t="s">
        <v>21724</v>
      </c>
      <c r="I5444" s="41" t="s">
        <v>1865</v>
      </c>
      <c r="J5444" s="40" t="s">
        <v>1866</v>
      </c>
      <c r="K5444" s="41" t="s">
        <v>21725</v>
      </c>
      <c r="L5444" s="41" t="s">
        <v>21726</v>
      </c>
      <c r="M5444" s="41" t="s">
        <v>1869</v>
      </c>
      <c r="N5444" s="41" t="s">
        <v>183</v>
      </c>
      <c r="O5444" s="38"/>
      <c r="P5444" s="43"/>
    </row>
    <row r="5445">
      <c r="A5445" s="26">
        <v>400266.0</v>
      </c>
      <c r="B5445" s="28" t="s">
        <v>90</v>
      </c>
      <c r="C5445" s="28" t="s">
        <v>91</v>
      </c>
      <c r="D5445" s="28" t="s">
        <v>1862</v>
      </c>
      <c r="E5445" s="28" t="s">
        <v>32</v>
      </c>
      <c r="F5445" s="35" t="s">
        <v>33</v>
      </c>
      <c r="G5445" s="35" t="s">
        <v>7535</v>
      </c>
      <c r="H5445" s="35" t="s">
        <v>21727</v>
      </c>
      <c r="I5445" s="35" t="s">
        <v>6214</v>
      </c>
      <c r="J5445" s="28" t="s">
        <v>6215</v>
      </c>
      <c r="K5445" s="35" t="s">
        <v>21728</v>
      </c>
      <c r="L5445" s="35" t="s">
        <v>21729</v>
      </c>
      <c r="M5445" s="35" t="s">
        <v>1690</v>
      </c>
      <c r="N5445" s="35" t="s">
        <v>117</v>
      </c>
      <c r="O5445" s="38"/>
      <c r="P5445" s="38"/>
    </row>
    <row r="5446">
      <c r="A5446" s="39">
        <v>400271.0</v>
      </c>
      <c r="B5446" s="40" t="s">
        <v>3355</v>
      </c>
      <c r="C5446" s="40" t="s">
        <v>3356</v>
      </c>
      <c r="D5446" s="40" t="s">
        <v>1862</v>
      </c>
      <c r="E5446" s="40" t="s">
        <v>32</v>
      </c>
      <c r="F5446" s="41" t="s">
        <v>33</v>
      </c>
      <c r="G5446" s="41" t="s">
        <v>21730</v>
      </c>
      <c r="H5446" s="41" t="s">
        <v>21731</v>
      </c>
      <c r="I5446" s="41" t="s">
        <v>2469</v>
      </c>
      <c r="J5446" s="40" t="s">
        <v>2470</v>
      </c>
      <c r="K5446" s="41" t="s">
        <v>3359</v>
      </c>
      <c r="L5446" s="41" t="s">
        <v>21732</v>
      </c>
      <c r="M5446" s="41" t="s">
        <v>1813</v>
      </c>
      <c r="N5446" s="41" t="s">
        <v>183</v>
      </c>
      <c r="O5446" s="38"/>
      <c r="P5446" s="43"/>
    </row>
    <row r="5447">
      <c r="A5447" s="26">
        <v>400272.0</v>
      </c>
      <c r="B5447" s="28" t="s">
        <v>90</v>
      </c>
      <c r="C5447" s="28" t="s">
        <v>91</v>
      </c>
      <c r="D5447" s="28" t="s">
        <v>1683</v>
      </c>
      <c r="E5447" s="28" t="s">
        <v>32</v>
      </c>
      <c r="F5447" s="35" t="s">
        <v>33</v>
      </c>
      <c r="G5447" s="35" t="s">
        <v>21733</v>
      </c>
      <c r="H5447" s="35" t="s">
        <v>21734</v>
      </c>
      <c r="I5447" s="35" t="s">
        <v>13236</v>
      </c>
      <c r="J5447" s="28" t="s">
        <v>8241</v>
      </c>
      <c r="K5447" s="35" t="s">
        <v>21735</v>
      </c>
      <c r="L5447" s="35" t="s">
        <v>21736</v>
      </c>
      <c r="M5447" s="35" t="s">
        <v>1690</v>
      </c>
      <c r="N5447" s="35" t="s">
        <v>183</v>
      </c>
      <c r="O5447" s="38"/>
      <c r="P5447" s="38"/>
    </row>
    <row r="5448">
      <c r="A5448" s="39">
        <v>400273.0</v>
      </c>
      <c r="B5448" s="40" t="s">
        <v>90</v>
      </c>
      <c r="C5448" s="40" t="s">
        <v>91</v>
      </c>
      <c r="D5448" s="40" t="s">
        <v>1830</v>
      </c>
      <c r="E5448" s="40" t="s">
        <v>32</v>
      </c>
      <c r="F5448" s="41" t="s">
        <v>33</v>
      </c>
      <c r="G5448" s="41" t="s">
        <v>21737</v>
      </c>
      <c r="H5448" s="41" t="s">
        <v>21738</v>
      </c>
      <c r="I5448" s="41" t="s">
        <v>4339</v>
      </c>
      <c r="J5448" s="40" t="s">
        <v>4340</v>
      </c>
      <c r="K5448" s="41" t="s">
        <v>21739</v>
      </c>
      <c r="L5448" s="41" t="s">
        <v>21740</v>
      </c>
      <c r="M5448" s="41" t="s">
        <v>1837</v>
      </c>
      <c r="N5448" s="41" t="s">
        <v>183</v>
      </c>
      <c r="O5448" s="38"/>
      <c r="P5448" s="43"/>
    </row>
    <row r="5449">
      <c r="A5449" s="26">
        <v>400274.0</v>
      </c>
      <c r="B5449" s="28" t="s">
        <v>3355</v>
      </c>
      <c r="C5449" s="28" t="s">
        <v>3356</v>
      </c>
      <c r="D5449" s="28" t="s">
        <v>1683</v>
      </c>
      <c r="E5449" s="28" t="s">
        <v>32</v>
      </c>
      <c r="F5449" s="35" t="s">
        <v>33</v>
      </c>
      <c r="G5449" s="35" t="s">
        <v>21741</v>
      </c>
      <c r="H5449" s="35" t="s">
        <v>21742</v>
      </c>
      <c r="I5449" s="35" t="s">
        <v>3519</v>
      </c>
      <c r="J5449" s="28" t="s">
        <v>3520</v>
      </c>
      <c r="K5449" s="35" t="s">
        <v>3359</v>
      </c>
      <c r="L5449" s="35" t="s">
        <v>21743</v>
      </c>
      <c r="M5449" s="35" t="s">
        <v>1690</v>
      </c>
      <c r="N5449" s="35" t="s">
        <v>183</v>
      </c>
      <c r="O5449" s="38"/>
      <c r="P5449" s="38"/>
    </row>
    <row r="5450">
      <c r="A5450" s="39">
        <v>400275.0</v>
      </c>
      <c r="B5450" s="40" t="s">
        <v>90</v>
      </c>
      <c r="C5450" s="40" t="s">
        <v>91</v>
      </c>
      <c r="D5450" s="40" t="s">
        <v>1830</v>
      </c>
      <c r="E5450" s="40" t="s">
        <v>32</v>
      </c>
      <c r="F5450" s="41" t="s">
        <v>33</v>
      </c>
      <c r="G5450" s="41" t="s">
        <v>21744</v>
      </c>
      <c r="H5450" s="41" t="s">
        <v>21745</v>
      </c>
      <c r="I5450" s="41" t="s">
        <v>3366</v>
      </c>
      <c r="J5450" s="40" t="s">
        <v>3367</v>
      </c>
      <c r="K5450" s="41" t="s">
        <v>21746</v>
      </c>
      <c r="L5450" s="41" t="s">
        <v>21747</v>
      </c>
      <c r="M5450" s="41" t="s">
        <v>3305</v>
      </c>
      <c r="N5450" s="41" t="s">
        <v>99</v>
      </c>
      <c r="O5450" s="38"/>
      <c r="P5450" s="43"/>
    </row>
    <row r="5451">
      <c r="A5451" s="26">
        <v>400276.0</v>
      </c>
      <c r="B5451" s="28" t="s">
        <v>90</v>
      </c>
      <c r="C5451" s="28" t="s">
        <v>91</v>
      </c>
      <c r="D5451" s="28" t="s">
        <v>1862</v>
      </c>
      <c r="E5451" s="28" t="s">
        <v>32</v>
      </c>
      <c r="F5451" s="35" t="s">
        <v>33</v>
      </c>
      <c r="G5451" s="35" t="s">
        <v>21748</v>
      </c>
      <c r="H5451" s="35" t="s">
        <v>21749</v>
      </c>
      <c r="I5451" s="35" t="s">
        <v>21750</v>
      </c>
      <c r="J5451" s="28" t="s">
        <v>21751</v>
      </c>
      <c r="K5451" s="35" t="s">
        <v>21752</v>
      </c>
      <c r="L5451" s="35" t="s">
        <v>21753</v>
      </c>
      <c r="M5451" s="35" t="s">
        <v>1690</v>
      </c>
      <c r="N5451" s="35" t="s">
        <v>99</v>
      </c>
      <c r="O5451" s="38"/>
      <c r="P5451" s="38"/>
    </row>
    <row r="5452">
      <c r="A5452" s="39">
        <v>400277.0</v>
      </c>
      <c r="B5452" s="40" t="s">
        <v>3355</v>
      </c>
      <c r="C5452" s="40" t="s">
        <v>3356</v>
      </c>
      <c r="D5452" s="40" t="s">
        <v>3587</v>
      </c>
      <c r="E5452" s="40" t="s">
        <v>32</v>
      </c>
      <c r="F5452" s="41" t="s">
        <v>33</v>
      </c>
      <c r="G5452" s="41" t="s">
        <v>21754</v>
      </c>
      <c r="H5452" s="41" t="s">
        <v>21755</v>
      </c>
      <c r="I5452" s="41" t="s">
        <v>3821</v>
      </c>
      <c r="J5452" s="40" t="s">
        <v>3822</v>
      </c>
      <c r="K5452" s="41" t="s">
        <v>3359</v>
      </c>
      <c r="L5452" s="41" t="s">
        <v>21756</v>
      </c>
      <c r="M5452" s="41" t="s">
        <v>3594</v>
      </c>
      <c r="N5452" s="41" t="s">
        <v>183</v>
      </c>
      <c r="O5452" s="38"/>
      <c r="P5452" s="43"/>
    </row>
    <row r="5453">
      <c r="A5453" s="26">
        <v>400278.0</v>
      </c>
      <c r="B5453" s="28" t="s">
        <v>90</v>
      </c>
      <c r="C5453" s="28" t="s">
        <v>91</v>
      </c>
      <c r="D5453" s="28" t="s">
        <v>1756</v>
      </c>
      <c r="E5453" s="28" t="s">
        <v>32</v>
      </c>
      <c r="F5453" s="35" t="s">
        <v>33</v>
      </c>
      <c r="G5453" s="35" t="s">
        <v>21757</v>
      </c>
      <c r="H5453" s="35" t="s">
        <v>21758</v>
      </c>
      <c r="I5453" s="35" t="s">
        <v>3400</v>
      </c>
      <c r="J5453" s="28" t="s">
        <v>3401</v>
      </c>
      <c r="K5453" s="35" t="s">
        <v>21759</v>
      </c>
      <c r="L5453" s="35" t="s">
        <v>21760</v>
      </c>
      <c r="M5453" s="35" t="s">
        <v>1763</v>
      </c>
      <c r="N5453" s="35" t="s">
        <v>99</v>
      </c>
      <c r="O5453" s="38"/>
      <c r="P5453" s="38"/>
    </row>
    <row r="5454">
      <c r="A5454" s="39">
        <v>400283.0</v>
      </c>
      <c r="B5454" s="40" t="s">
        <v>7023</v>
      </c>
      <c r="C5454" s="40" t="s">
        <v>7024</v>
      </c>
      <c r="D5454" s="40" t="s">
        <v>1744</v>
      </c>
      <c r="E5454" s="40" t="s">
        <v>32</v>
      </c>
      <c r="F5454" s="41" t="s">
        <v>33</v>
      </c>
      <c r="G5454" s="41" t="s">
        <v>21761</v>
      </c>
      <c r="H5454" s="41" t="s">
        <v>21762</v>
      </c>
      <c r="I5454" s="41" t="s">
        <v>10119</v>
      </c>
      <c r="J5454" s="40" t="s">
        <v>10120</v>
      </c>
      <c r="K5454" s="41" t="s">
        <v>20039</v>
      </c>
      <c r="L5454" s="41" t="s">
        <v>21763</v>
      </c>
      <c r="M5454" s="41" t="s">
        <v>1805</v>
      </c>
      <c r="N5454" s="41" t="s">
        <v>183</v>
      </c>
      <c r="O5454" s="38"/>
      <c r="P5454" s="43"/>
    </row>
    <row r="5455">
      <c r="A5455" s="26">
        <v>400285.0</v>
      </c>
      <c r="B5455" s="28" t="s">
        <v>125</v>
      </c>
      <c r="C5455" s="28" t="s">
        <v>134</v>
      </c>
      <c r="D5455" s="28" t="s">
        <v>3587</v>
      </c>
      <c r="E5455" s="28" t="s">
        <v>32</v>
      </c>
      <c r="F5455" s="35" t="s">
        <v>33</v>
      </c>
      <c r="G5455" s="35" t="s">
        <v>21764</v>
      </c>
      <c r="H5455" s="35" t="s">
        <v>21765</v>
      </c>
      <c r="I5455" s="35" t="s">
        <v>3590</v>
      </c>
      <c r="J5455" s="28" t="s">
        <v>3670</v>
      </c>
      <c r="K5455" s="35" t="s">
        <v>21766</v>
      </c>
      <c r="L5455" s="35" t="s">
        <v>21767</v>
      </c>
      <c r="M5455" s="35" t="s">
        <v>3594</v>
      </c>
      <c r="N5455" s="35" t="s">
        <v>183</v>
      </c>
      <c r="O5455" s="38"/>
      <c r="P5455" s="38"/>
    </row>
    <row r="5456">
      <c r="A5456" s="39">
        <v>400287.0</v>
      </c>
      <c r="B5456" s="40" t="s">
        <v>90</v>
      </c>
      <c r="C5456" s="40" t="s">
        <v>91</v>
      </c>
      <c r="D5456" s="40" t="s">
        <v>3309</v>
      </c>
      <c r="E5456" s="40" t="s">
        <v>32</v>
      </c>
      <c r="F5456" s="41" t="s">
        <v>33</v>
      </c>
      <c r="G5456" s="41" t="s">
        <v>21768</v>
      </c>
      <c r="H5456" s="41" t="s">
        <v>21769</v>
      </c>
      <c r="I5456" s="41" t="s">
        <v>3372</v>
      </c>
      <c r="J5456" s="40" t="s">
        <v>3373</v>
      </c>
      <c r="K5456" s="41" t="s">
        <v>21770</v>
      </c>
      <c r="L5456" s="41" t="s">
        <v>21771</v>
      </c>
      <c r="M5456" s="41" t="s">
        <v>3305</v>
      </c>
      <c r="N5456" s="41" t="s">
        <v>183</v>
      </c>
      <c r="O5456" s="38"/>
      <c r="P5456" s="43"/>
    </row>
    <row r="5457">
      <c r="A5457" s="26">
        <v>400292.0</v>
      </c>
      <c r="B5457" s="28" t="s">
        <v>90</v>
      </c>
      <c r="C5457" s="28" t="s">
        <v>91</v>
      </c>
      <c r="D5457" s="28" t="s">
        <v>1862</v>
      </c>
      <c r="E5457" s="28" t="s">
        <v>32</v>
      </c>
      <c r="F5457" s="35" t="s">
        <v>33</v>
      </c>
      <c r="G5457" s="35" t="s">
        <v>21772</v>
      </c>
      <c r="H5457" s="35" t="s">
        <v>21773</v>
      </c>
      <c r="I5457" s="35" t="s">
        <v>4590</v>
      </c>
      <c r="J5457" s="28" t="s">
        <v>6345</v>
      </c>
      <c r="K5457" s="35" t="s">
        <v>21774</v>
      </c>
      <c r="L5457" s="35" t="s">
        <v>21775</v>
      </c>
      <c r="M5457" s="35" t="s">
        <v>1690</v>
      </c>
      <c r="N5457" s="35" t="s">
        <v>183</v>
      </c>
      <c r="O5457" s="38"/>
      <c r="P5457" s="38"/>
    </row>
    <row r="5458">
      <c r="A5458" s="39">
        <v>400299.0</v>
      </c>
      <c r="B5458" s="40" t="s">
        <v>90</v>
      </c>
      <c r="C5458" s="40" t="s">
        <v>91</v>
      </c>
      <c r="D5458" s="40" t="s">
        <v>3587</v>
      </c>
      <c r="E5458" s="40" t="s">
        <v>32</v>
      </c>
      <c r="F5458" s="41" t="s">
        <v>33</v>
      </c>
      <c r="G5458" s="41" t="s">
        <v>21776</v>
      </c>
      <c r="H5458" s="41" t="s">
        <v>21777</v>
      </c>
      <c r="I5458" s="41" t="s">
        <v>7893</v>
      </c>
      <c r="J5458" s="40" t="s">
        <v>7894</v>
      </c>
      <c r="K5458" s="41" t="s">
        <v>21778</v>
      </c>
      <c r="L5458" s="41" t="s">
        <v>21779</v>
      </c>
      <c r="M5458" s="41" t="s">
        <v>3594</v>
      </c>
      <c r="N5458" s="41" t="s">
        <v>183</v>
      </c>
      <c r="O5458" s="38"/>
      <c r="P5458" s="43"/>
    </row>
    <row r="5459">
      <c r="A5459" s="26">
        <v>400301.0</v>
      </c>
      <c r="B5459" s="28" t="s">
        <v>409</v>
      </c>
      <c r="C5459" s="28" t="s">
        <v>410</v>
      </c>
      <c r="D5459" s="28" t="s">
        <v>1830</v>
      </c>
      <c r="E5459" s="28" t="s">
        <v>32</v>
      </c>
      <c r="F5459" s="35" t="s">
        <v>33</v>
      </c>
      <c r="G5459" s="35" t="s">
        <v>21780</v>
      </c>
      <c r="H5459" s="35" t="s">
        <v>21781</v>
      </c>
      <c r="I5459" s="35" t="s">
        <v>3366</v>
      </c>
      <c r="J5459" s="28" t="s">
        <v>3367</v>
      </c>
      <c r="K5459" s="35" t="s">
        <v>630</v>
      </c>
      <c r="L5459" s="35" t="s">
        <v>21782</v>
      </c>
      <c r="M5459" s="35" t="s">
        <v>3305</v>
      </c>
      <c r="N5459" s="35" t="s">
        <v>133</v>
      </c>
      <c r="O5459" s="38"/>
      <c r="P5459" s="38"/>
    </row>
    <row r="5460">
      <c r="A5460" s="39">
        <v>400305.0</v>
      </c>
      <c r="B5460" s="40" t="s">
        <v>90</v>
      </c>
      <c r="C5460" s="40" t="s">
        <v>91</v>
      </c>
      <c r="D5460" s="40" t="s">
        <v>1683</v>
      </c>
      <c r="E5460" s="40" t="s">
        <v>32</v>
      </c>
      <c r="F5460" s="41" t="s">
        <v>33</v>
      </c>
      <c r="G5460" s="41" t="s">
        <v>21783</v>
      </c>
      <c r="H5460" s="41" t="s">
        <v>21784</v>
      </c>
      <c r="I5460" s="41" t="s">
        <v>1686</v>
      </c>
      <c r="J5460" s="40" t="s">
        <v>4547</v>
      </c>
      <c r="K5460" s="41" t="s">
        <v>21785</v>
      </c>
      <c r="L5460" s="41" t="s">
        <v>21786</v>
      </c>
      <c r="M5460" s="41" t="s">
        <v>1690</v>
      </c>
      <c r="N5460" s="41" t="s">
        <v>183</v>
      </c>
      <c r="O5460" s="38"/>
      <c r="P5460" s="43"/>
    </row>
    <row r="5461">
      <c r="A5461" s="26">
        <v>400313.0</v>
      </c>
      <c r="B5461" s="28" t="s">
        <v>90</v>
      </c>
      <c r="C5461" s="28" t="s">
        <v>91</v>
      </c>
      <c r="D5461" s="28" t="s">
        <v>1862</v>
      </c>
      <c r="E5461" s="28" t="s">
        <v>32</v>
      </c>
      <c r="F5461" s="35" t="s">
        <v>33</v>
      </c>
      <c r="G5461" s="35" t="s">
        <v>21787</v>
      </c>
      <c r="H5461" s="35" t="s">
        <v>21788</v>
      </c>
      <c r="I5461" s="35" t="s">
        <v>21750</v>
      </c>
      <c r="J5461" s="28" t="s">
        <v>21751</v>
      </c>
      <c r="K5461" s="35" t="s">
        <v>10116</v>
      </c>
      <c r="L5461" s="35" t="s">
        <v>21789</v>
      </c>
      <c r="M5461" s="35" t="s">
        <v>1690</v>
      </c>
      <c r="N5461" s="35" t="s">
        <v>183</v>
      </c>
      <c r="O5461" s="38"/>
      <c r="P5461" s="38"/>
    </row>
    <row r="5462">
      <c r="A5462" s="39">
        <v>400316.0</v>
      </c>
      <c r="B5462" s="40" t="s">
        <v>90</v>
      </c>
      <c r="C5462" s="40" t="s">
        <v>91</v>
      </c>
      <c r="D5462" s="40" t="s">
        <v>3309</v>
      </c>
      <c r="E5462" s="40" t="s">
        <v>32</v>
      </c>
      <c r="F5462" s="41" t="s">
        <v>33</v>
      </c>
      <c r="G5462" s="41" t="s">
        <v>942</v>
      </c>
      <c r="H5462" s="41" t="s">
        <v>21790</v>
      </c>
      <c r="I5462" s="41" t="s">
        <v>3312</v>
      </c>
      <c r="J5462" s="40" t="s">
        <v>6737</v>
      </c>
      <c r="K5462" s="41" t="s">
        <v>21791</v>
      </c>
      <c r="L5462" s="41" t="s">
        <v>21792</v>
      </c>
      <c r="M5462" s="41" t="s">
        <v>3305</v>
      </c>
      <c r="N5462" s="41" t="s">
        <v>133</v>
      </c>
      <c r="O5462" s="38"/>
      <c r="P5462" s="43"/>
    </row>
    <row r="5463">
      <c r="A5463" s="26">
        <v>400317.0</v>
      </c>
      <c r="B5463" s="28" t="s">
        <v>60</v>
      </c>
      <c r="C5463" s="28" t="s">
        <v>65</v>
      </c>
      <c r="D5463" s="28" t="s">
        <v>1862</v>
      </c>
      <c r="E5463" s="28" t="s">
        <v>32</v>
      </c>
      <c r="F5463" s="35" t="s">
        <v>33</v>
      </c>
      <c r="G5463" s="35" t="s">
        <v>21793</v>
      </c>
      <c r="H5463" s="35" t="s">
        <v>21794</v>
      </c>
      <c r="I5463" s="35" t="s">
        <v>6852</v>
      </c>
      <c r="J5463" s="28" t="s">
        <v>6853</v>
      </c>
      <c r="K5463" s="35" t="s">
        <v>630</v>
      </c>
      <c r="L5463" s="35" t="s">
        <v>21795</v>
      </c>
      <c r="M5463" s="35" t="s">
        <v>1869</v>
      </c>
      <c r="N5463" s="35" t="s">
        <v>51</v>
      </c>
      <c r="O5463" s="38"/>
      <c r="P5463" s="38"/>
    </row>
    <row r="5464">
      <c r="A5464" s="39">
        <v>400318.0</v>
      </c>
      <c r="B5464" s="40" t="s">
        <v>7023</v>
      </c>
      <c r="C5464" s="40" t="s">
        <v>7024</v>
      </c>
      <c r="D5464" s="40" t="s">
        <v>1756</v>
      </c>
      <c r="E5464" s="40" t="s">
        <v>32</v>
      </c>
      <c r="F5464" s="41" t="s">
        <v>33</v>
      </c>
      <c r="G5464" s="41" t="s">
        <v>21796</v>
      </c>
      <c r="H5464" s="41" t="s">
        <v>21797</v>
      </c>
      <c r="I5464" s="41" t="s">
        <v>4300</v>
      </c>
      <c r="J5464" s="40" t="s">
        <v>4301</v>
      </c>
      <c r="K5464" s="41" t="s">
        <v>7029</v>
      </c>
      <c r="L5464" s="41" t="s">
        <v>21798</v>
      </c>
      <c r="M5464" s="41" t="s">
        <v>1805</v>
      </c>
      <c r="N5464" s="41" t="s">
        <v>183</v>
      </c>
      <c r="O5464" s="38"/>
      <c r="P5464" s="43"/>
    </row>
    <row r="5465">
      <c r="A5465" s="26">
        <v>400319.0</v>
      </c>
      <c r="B5465" s="28" t="s">
        <v>125</v>
      </c>
      <c r="C5465" s="28" t="s">
        <v>134</v>
      </c>
      <c r="D5465" s="28" t="s">
        <v>1683</v>
      </c>
      <c r="E5465" s="28" t="s">
        <v>32</v>
      </c>
      <c r="F5465" s="35" t="s">
        <v>33</v>
      </c>
      <c r="G5465" s="35" t="s">
        <v>21799</v>
      </c>
      <c r="H5465" s="35" t="s">
        <v>21800</v>
      </c>
      <c r="I5465" s="35" t="s">
        <v>1686</v>
      </c>
      <c r="J5465" s="28" t="s">
        <v>4547</v>
      </c>
      <c r="K5465" s="35" t="s">
        <v>21766</v>
      </c>
      <c r="L5465" s="35" t="s">
        <v>21801</v>
      </c>
      <c r="M5465" s="35" t="s">
        <v>1690</v>
      </c>
      <c r="N5465" s="35" t="s">
        <v>133</v>
      </c>
      <c r="O5465" s="38"/>
      <c r="P5465" s="38"/>
    </row>
    <row r="5466">
      <c r="A5466" s="39">
        <v>400320.0</v>
      </c>
      <c r="B5466" s="40" t="s">
        <v>21802</v>
      </c>
      <c r="C5466" s="40" t="s">
        <v>21803</v>
      </c>
      <c r="D5466" s="40" t="s">
        <v>1744</v>
      </c>
      <c r="E5466" s="40" t="s">
        <v>32</v>
      </c>
      <c r="F5466" s="41" t="s">
        <v>33</v>
      </c>
      <c r="G5466" s="41" t="s">
        <v>21804</v>
      </c>
      <c r="H5466" s="41" t="s">
        <v>21805</v>
      </c>
      <c r="I5466" s="41" t="s">
        <v>5734</v>
      </c>
      <c r="J5466" s="40" t="s">
        <v>5735</v>
      </c>
      <c r="K5466" s="41" t="s">
        <v>21806</v>
      </c>
      <c r="L5466" s="41" t="s">
        <v>21807</v>
      </c>
      <c r="M5466" s="41" t="s">
        <v>1751</v>
      </c>
      <c r="N5466" s="41" t="s">
        <v>823</v>
      </c>
      <c r="O5466" s="38"/>
      <c r="P5466" s="43"/>
    </row>
    <row r="5467">
      <c r="A5467" s="26">
        <v>400322.0</v>
      </c>
      <c r="B5467" s="28" t="s">
        <v>3258</v>
      </c>
      <c r="C5467" s="28" t="s">
        <v>3259</v>
      </c>
      <c r="D5467" s="28" t="s">
        <v>1744</v>
      </c>
      <c r="E5467" s="28" t="s">
        <v>32</v>
      </c>
      <c r="F5467" s="35" t="s">
        <v>33</v>
      </c>
      <c r="G5467" s="35" t="s">
        <v>21808</v>
      </c>
      <c r="H5467" s="35" t="s">
        <v>21809</v>
      </c>
      <c r="I5467" s="35" t="s">
        <v>5734</v>
      </c>
      <c r="J5467" s="28" t="s">
        <v>5735</v>
      </c>
      <c r="K5467" s="35" t="s">
        <v>21810</v>
      </c>
      <c r="L5467" s="35" t="s">
        <v>21811</v>
      </c>
      <c r="M5467" s="35" t="s">
        <v>1751</v>
      </c>
      <c r="N5467" s="35" t="s">
        <v>183</v>
      </c>
      <c r="O5467" s="38"/>
      <c r="P5467" s="38"/>
    </row>
    <row r="5468">
      <c r="A5468" s="39">
        <v>400327.0</v>
      </c>
      <c r="B5468" s="40" t="s">
        <v>7591</v>
      </c>
      <c r="C5468" s="40" t="s">
        <v>7592</v>
      </c>
      <c r="D5468" s="40" t="s">
        <v>1830</v>
      </c>
      <c r="E5468" s="40" t="s">
        <v>32</v>
      </c>
      <c r="F5468" s="41" t="s">
        <v>33</v>
      </c>
      <c r="G5468" s="41" t="s">
        <v>21812</v>
      </c>
      <c r="H5468" s="41" t="s">
        <v>21813</v>
      </c>
      <c r="I5468" s="41" t="s">
        <v>12683</v>
      </c>
      <c r="J5468" s="40" t="s">
        <v>12684</v>
      </c>
      <c r="K5468" s="41" t="s">
        <v>21814</v>
      </c>
      <c r="L5468" s="41" t="s">
        <v>21815</v>
      </c>
      <c r="M5468" s="41" t="s">
        <v>4129</v>
      </c>
      <c r="N5468" s="41" t="s">
        <v>117</v>
      </c>
      <c r="O5468" s="38"/>
      <c r="P5468" s="43"/>
    </row>
    <row r="5469">
      <c r="A5469" s="26">
        <v>400329.0</v>
      </c>
      <c r="B5469" s="28" t="s">
        <v>90</v>
      </c>
      <c r="C5469" s="28" t="s">
        <v>91</v>
      </c>
      <c r="D5469" s="28" t="s">
        <v>3309</v>
      </c>
      <c r="E5469" s="28" t="s">
        <v>32</v>
      </c>
      <c r="F5469" s="35" t="s">
        <v>33</v>
      </c>
      <c r="G5469" s="35" t="s">
        <v>21816</v>
      </c>
      <c r="H5469" s="35" t="s">
        <v>21817</v>
      </c>
      <c r="I5469" s="35" t="s">
        <v>3312</v>
      </c>
      <c r="J5469" s="28" t="s">
        <v>6737</v>
      </c>
      <c r="K5469" s="35" t="s">
        <v>21454</v>
      </c>
      <c r="L5469" s="35" t="s">
        <v>21818</v>
      </c>
      <c r="M5469" s="35" t="s">
        <v>3305</v>
      </c>
      <c r="N5469" s="35" t="s">
        <v>183</v>
      </c>
      <c r="O5469" s="38"/>
      <c r="P5469" s="38"/>
    </row>
    <row r="5470">
      <c r="A5470" s="39">
        <v>400333.0</v>
      </c>
      <c r="B5470" s="40" t="s">
        <v>125</v>
      </c>
      <c r="C5470" s="40" t="s">
        <v>134</v>
      </c>
      <c r="D5470" s="40" t="s">
        <v>1862</v>
      </c>
      <c r="E5470" s="40" t="s">
        <v>32</v>
      </c>
      <c r="F5470" s="41" t="s">
        <v>33</v>
      </c>
      <c r="G5470" s="41" t="s">
        <v>21819</v>
      </c>
      <c r="H5470" s="41" t="s">
        <v>21820</v>
      </c>
      <c r="I5470" s="41" t="s">
        <v>8774</v>
      </c>
      <c r="J5470" s="40" t="s">
        <v>8775</v>
      </c>
      <c r="K5470" s="41" t="s">
        <v>19618</v>
      </c>
      <c r="L5470" s="41" t="s">
        <v>21821</v>
      </c>
      <c r="M5470" s="41" t="s">
        <v>1690</v>
      </c>
      <c r="N5470" s="41" t="s">
        <v>183</v>
      </c>
      <c r="O5470" s="38"/>
      <c r="P5470" s="43"/>
    </row>
    <row r="5471">
      <c r="A5471" s="26">
        <v>400344.0</v>
      </c>
      <c r="B5471" s="28" t="s">
        <v>90</v>
      </c>
      <c r="C5471" s="28" t="s">
        <v>91</v>
      </c>
      <c r="D5471" s="28" t="s">
        <v>1778</v>
      </c>
      <c r="E5471" s="28" t="s">
        <v>32</v>
      </c>
      <c r="F5471" s="35" t="s">
        <v>33</v>
      </c>
      <c r="G5471" s="35" t="s">
        <v>21822</v>
      </c>
      <c r="H5471" s="35" t="s">
        <v>21823</v>
      </c>
      <c r="I5471" s="35" t="s">
        <v>2469</v>
      </c>
      <c r="J5471" s="28" t="s">
        <v>3909</v>
      </c>
      <c r="K5471" s="35" t="s">
        <v>21824</v>
      </c>
      <c r="L5471" s="35" t="s">
        <v>21825</v>
      </c>
      <c r="M5471" s="35" t="s">
        <v>1690</v>
      </c>
      <c r="N5471" s="35" t="s">
        <v>183</v>
      </c>
      <c r="O5471" s="38"/>
      <c r="P5471" s="38"/>
    </row>
    <row r="5472">
      <c r="A5472" s="39">
        <v>400349.0</v>
      </c>
      <c r="B5472" s="40" t="s">
        <v>90</v>
      </c>
      <c r="C5472" s="40" t="s">
        <v>91</v>
      </c>
      <c r="D5472" s="40" t="s">
        <v>1683</v>
      </c>
      <c r="E5472" s="40" t="s">
        <v>32</v>
      </c>
      <c r="F5472" s="41" t="s">
        <v>33</v>
      </c>
      <c r="G5472" s="41" t="s">
        <v>21826</v>
      </c>
      <c r="H5472" s="41" t="s">
        <v>21827</v>
      </c>
      <c r="I5472" s="41" t="s">
        <v>3422</v>
      </c>
      <c r="J5472" s="40" t="s">
        <v>3423</v>
      </c>
      <c r="K5472" s="41" t="s">
        <v>21828</v>
      </c>
      <c r="L5472" s="41" t="s">
        <v>21829</v>
      </c>
      <c r="M5472" s="41" t="s">
        <v>1690</v>
      </c>
      <c r="N5472" s="41" t="s">
        <v>552</v>
      </c>
      <c r="O5472" s="38"/>
      <c r="P5472" s="43"/>
    </row>
    <row r="5473">
      <c r="A5473" s="26">
        <v>400350.0</v>
      </c>
      <c r="B5473" s="28" t="s">
        <v>90</v>
      </c>
      <c r="C5473" s="28" t="s">
        <v>91</v>
      </c>
      <c r="D5473" s="28" t="s">
        <v>1778</v>
      </c>
      <c r="E5473" s="28" t="s">
        <v>32</v>
      </c>
      <c r="F5473" s="35" t="s">
        <v>33</v>
      </c>
      <c r="G5473" s="35" t="s">
        <v>21830</v>
      </c>
      <c r="H5473" s="35" t="s">
        <v>21831</v>
      </c>
      <c r="I5473" s="35" t="s">
        <v>5059</v>
      </c>
      <c r="J5473" s="28" t="s">
        <v>5060</v>
      </c>
      <c r="K5473" s="35" t="s">
        <v>7674</v>
      </c>
      <c r="L5473" s="35" t="s">
        <v>21832</v>
      </c>
      <c r="M5473" s="35" t="s">
        <v>1869</v>
      </c>
      <c r="N5473" s="35" t="s">
        <v>99</v>
      </c>
      <c r="O5473" s="38"/>
      <c r="P5473" s="38"/>
    </row>
    <row r="5474">
      <c r="A5474" s="39">
        <v>400354.0</v>
      </c>
      <c r="B5474" s="40" t="s">
        <v>90</v>
      </c>
      <c r="C5474" s="40" t="s">
        <v>91</v>
      </c>
      <c r="D5474" s="40" t="s">
        <v>1683</v>
      </c>
      <c r="E5474" s="40" t="s">
        <v>32</v>
      </c>
      <c r="F5474" s="41" t="s">
        <v>33</v>
      </c>
      <c r="G5474" s="41" t="s">
        <v>21833</v>
      </c>
      <c r="H5474" s="41" t="s">
        <v>21834</v>
      </c>
      <c r="I5474" s="41" t="s">
        <v>3519</v>
      </c>
      <c r="J5474" s="40" t="s">
        <v>3520</v>
      </c>
      <c r="K5474" s="41" t="s">
        <v>3036</v>
      </c>
      <c r="L5474" s="41" t="s">
        <v>21835</v>
      </c>
      <c r="M5474" s="41" t="s">
        <v>1690</v>
      </c>
      <c r="N5474" s="41" t="s">
        <v>99</v>
      </c>
      <c r="O5474" s="38"/>
      <c r="P5474" s="43"/>
    </row>
    <row r="5475">
      <c r="A5475" s="26">
        <v>400358.0</v>
      </c>
      <c r="B5475" s="28" t="s">
        <v>90</v>
      </c>
      <c r="C5475" s="28" t="s">
        <v>91</v>
      </c>
      <c r="D5475" s="28" t="s">
        <v>1683</v>
      </c>
      <c r="E5475" s="28" t="s">
        <v>32</v>
      </c>
      <c r="F5475" s="35" t="s">
        <v>33</v>
      </c>
      <c r="G5475" s="35" t="s">
        <v>21836</v>
      </c>
      <c r="H5475" s="35" t="s">
        <v>21837</v>
      </c>
      <c r="I5475" s="35" t="s">
        <v>1686</v>
      </c>
      <c r="J5475" s="28" t="s">
        <v>4547</v>
      </c>
      <c r="K5475" s="35" t="s">
        <v>21838</v>
      </c>
      <c r="L5475" s="35" t="s">
        <v>21839</v>
      </c>
      <c r="M5475" s="35" t="s">
        <v>1690</v>
      </c>
      <c r="N5475" s="35" t="s">
        <v>183</v>
      </c>
      <c r="O5475" s="38"/>
      <c r="P5475" s="38"/>
    </row>
    <row r="5476">
      <c r="A5476" s="39">
        <v>400366.0</v>
      </c>
      <c r="B5476" s="40" t="s">
        <v>3355</v>
      </c>
      <c r="C5476" s="40" t="s">
        <v>3356</v>
      </c>
      <c r="D5476" s="40" t="s">
        <v>3587</v>
      </c>
      <c r="E5476" s="40" t="s">
        <v>32</v>
      </c>
      <c r="F5476" s="41" t="s">
        <v>33</v>
      </c>
      <c r="G5476" s="41" t="s">
        <v>21840</v>
      </c>
      <c r="H5476" s="41" t="s">
        <v>21841</v>
      </c>
      <c r="I5476" s="41" t="s">
        <v>3590</v>
      </c>
      <c r="J5476" s="40" t="s">
        <v>3591</v>
      </c>
      <c r="K5476" s="41" t="s">
        <v>3359</v>
      </c>
      <c r="L5476" s="41" t="s">
        <v>21842</v>
      </c>
      <c r="M5476" s="41" t="s">
        <v>3594</v>
      </c>
      <c r="N5476" s="41" t="s">
        <v>183</v>
      </c>
      <c r="O5476" s="38"/>
      <c r="P5476" s="43"/>
    </row>
    <row r="5477">
      <c r="A5477" s="26">
        <v>400374.0</v>
      </c>
      <c r="B5477" s="28" t="s">
        <v>90</v>
      </c>
      <c r="C5477" s="28" t="s">
        <v>91</v>
      </c>
      <c r="D5477" s="28" t="s">
        <v>3587</v>
      </c>
      <c r="E5477" s="28" t="s">
        <v>32</v>
      </c>
      <c r="F5477" s="35" t="s">
        <v>33</v>
      </c>
      <c r="G5477" s="35" t="s">
        <v>21843</v>
      </c>
      <c r="H5477" s="35" t="s">
        <v>21844</v>
      </c>
      <c r="I5477" s="35" t="s">
        <v>3669</v>
      </c>
      <c r="J5477" s="28" t="s">
        <v>3670</v>
      </c>
      <c r="K5477" s="35" t="s">
        <v>21845</v>
      </c>
      <c r="L5477" s="35" t="s">
        <v>21846</v>
      </c>
      <c r="M5477" s="35" t="s">
        <v>3594</v>
      </c>
      <c r="N5477" s="35" t="s">
        <v>99</v>
      </c>
      <c r="O5477" s="38"/>
      <c r="P5477" s="38"/>
    </row>
    <row r="5478">
      <c r="A5478" s="39">
        <v>400375.0</v>
      </c>
      <c r="B5478" s="40" t="s">
        <v>90</v>
      </c>
      <c r="C5478" s="40" t="s">
        <v>91</v>
      </c>
      <c r="D5478" s="40" t="s">
        <v>1683</v>
      </c>
      <c r="E5478" s="40" t="s">
        <v>32</v>
      </c>
      <c r="F5478" s="41" t="s">
        <v>33</v>
      </c>
      <c r="G5478" s="41" t="s">
        <v>396</v>
      </c>
      <c r="H5478" s="41" t="s">
        <v>21847</v>
      </c>
      <c r="I5478" s="41" t="s">
        <v>1686</v>
      </c>
      <c r="J5478" s="40" t="s">
        <v>1687</v>
      </c>
      <c r="K5478" s="41" t="s">
        <v>3843</v>
      </c>
      <c r="L5478" s="41" t="s">
        <v>21848</v>
      </c>
      <c r="M5478" s="41" t="s">
        <v>1690</v>
      </c>
      <c r="N5478" s="41" t="s">
        <v>183</v>
      </c>
      <c r="O5478" s="38"/>
      <c r="P5478" s="43"/>
    </row>
    <row r="5479">
      <c r="A5479" s="26">
        <v>400376.0</v>
      </c>
      <c r="B5479" s="28" t="s">
        <v>5125</v>
      </c>
      <c r="C5479" s="28" t="s">
        <v>5126</v>
      </c>
      <c r="D5479" s="28" t="s">
        <v>1830</v>
      </c>
      <c r="E5479" s="28" t="s">
        <v>32</v>
      </c>
      <c r="F5479" s="35" t="s">
        <v>33</v>
      </c>
      <c r="G5479" s="35" t="s">
        <v>21849</v>
      </c>
      <c r="H5479" s="35" t="s">
        <v>21850</v>
      </c>
      <c r="I5479" s="35" t="s">
        <v>10220</v>
      </c>
      <c r="J5479" s="28" t="s">
        <v>10221</v>
      </c>
      <c r="K5479" s="35" t="s">
        <v>630</v>
      </c>
      <c r="L5479" s="35" t="s">
        <v>21851</v>
      </c>
      <c r="M5479" s="35" t="s">
        <v>3305</v>
      </c>
      <c r="N5479" s="35" t="s">
        <v>183</v>
      </c>
      <c r="O5479" s="38"/>
      <c r="P5479" s="38"/>
    </row>
    <row r="5480">
      <c r="A5480" s="39">
        <v>400377.0</v>
      </c>
      <c r="B5480" s="40" t="s">
        <v>409</v>
      </c>
      <c r="C5480" s="40" t="s">
        <v>410</v>
      </c>
      <c r="D5480" s="40" t="s">
        <v>1744</v>
      </c>
      <c r="E5480" s="40" t="s">
        <v>32</v>
      </c>
      <c r="F5480" s="41" t="s">
        <v>33</v>
      </c>
      <c r="G5480" s="41" t="s">
        <v>21852</v>
      </c>
      <c r="H5480" s="41" t="s">
        <v>21853</v>
      </c>
      <c r="I5480" s="41" t="s">
        <v>6948</v>
      </c>
      <c r="J5480" s="40" t="s">
        <v>6949</v>
      </c>
      <c r="K5480" s="41" t="s">
        <v>469</v>
      </c>
      <c r="L5480" s="41" t="s">
        <v>21854</v>
      </c>
      <c r="M5480" s="41" t="s">
        <v>3450</v>
      </c>
      <c r="N5480" s="41" t="s">
        <v>183</v>
      </c>
      <c r="O5480" s="38"/>
      <c r="P5480" s="43"/>
    </row>
    <row r="5481">
      <c r="A5481" s="26">
        <v>400378.0</v>
      </c>
      <c r="B5481" s="28" t="s">
        <v>90</v>
      </c>
      <c r="C5481" s="28" t="s">
        <v>91</v>
      </c>
      <c r="D5481" s="28" t="s">
        <v>1744</v>
      </c>
      <c r="E5481" s="28" t="s">
        <v>32</v>
      </c>
      <c r="F5481" s="35" t="s">
        <v>33</v>
      </c>
      <c r="G5481" s="35" t="s">
        <v>21855</v>
      </c>
      <c r="H5481" s="35" t="s">
        <v>21856</v>
      </c>
      <c r="I5481" s="35" t="s">
        <v>1747</v>
      </c>
      <c r="J5481" s="28" t="s">
        <v>1748</v>
      </c>
      <c r="K5481" s="35" t="s">
        <v>469</v>
      </c>
      <c r="L5481" s="35" t="s">
        <v>21857</v>
      </c>
      <c r="M5481" s="35" t="s">
        <v>1751</v>
      </c>
      <c r="N5481" s="35" t="s">
        <v>823</v>
      </c>
      <c r="O5481" s="38"/>
      <c r="P5481" s="38"/>
    </row>
    <row r="5482">
      <c r="A5482" s="39">
        <v>400385.0</v>
      </c>
      <c r="B5482" s="40" t="s">
        <v>90</v>
      </c>
      <c r="C5482" s="40" t="s">
        <v>91</v>
      </c>
      <c r="D5482" s="40" t="s">
        <v>1744</v>
      </c>
      <c r="E5482" s="40" t="s">
        <v>32</v>
      </c>
      <c r="F5482" s="41" t="s">
        <v>33</v>
      </c>
      <c r="G5482" s="41" t="s">
        <v>21858</v>
      </c>
      <c r="H5482" s="41" t="s">
        <v>21859</v>
      </c>
      <c r="I5482" s="41" t="s">
        <v>11315</v>
      </c>
      <c r="J5482" s="40" t="s">
        <v>11316</v>
      </c>
      <c r="K5482" s="41" t="s">
        <v>6476</v>
      </c>
      <c r="L5482" s="41" t="s">
        <v>21860</v>
      </c>
      <c r="M5482" s="41" t="s">
        <v>1751</v>
      </c>
      <c r="N5482" s="41" t="s">
        <v>183</v>
      </c>
      <c r="O5482" s="38"/>
      <c r="P5482" s="43"/>
    </row>
    <row r="5483">
      <c r="A5483" s="26">
        <v>400386.0</v>
      </c>
      <c r="B5483" s="28" t="s">
        <v>90</v>
      </c>
      <c r="C5483" s="28" t="s">
        <v>91</v>
      </c>
      <c r="D5483" s="28" t="s">
        <v>1862</v>
      </c>
      <c r="E5483" s="28" t="s">
        <v>32</v>
      </c>
      <c r="F5483" s="35" t="s">
        <v>33</v>
      </c>
      <c r="G5483" s="35" t="s">
        <v>21861</v>
      </c>
      <c r="H5483" s="35" t="s">
        <v>21862</v>
      </c>
      <c r="I5483" s="35" t="s">
        <v>2469</v>
      </c>
      <c r="J5483" s="28" t="s">
        <v>3909</v>
      </c>
      <c r="K5483" s="35" t="s">
        <v>21863</v>
      </c>
      <c r="L5483" s="35" t="s">
        <v>21864</v>
      </c>
      <c r="M5483" s="35" t="s">
        <v>1690</v>
      </c>
      <c r="N5483" s="35" t="s">
        <v>99</v>
      </c>
      <c r="O5483" s="38"/>
      <c r="P5483" s="38"/>
    </row>
    <row r="5484">
      <c r="A5484" s="39">
        <v>400387.0</v>
      </c>
      <c r="B5484" s="40" t="s">
        <v>90</v>
      </c>
      <c r="C5484" s="40" t="s">
        <v>91</v>
      </c>
      <c r="D5484" s="40" t="s">
        <v>1830</v>
      </c>
      <c r="E5484" s="40" t="s">
        <v>32</v>
      </c>
      <c r="F5484" s="41" t="s">
        <v>33</v>
      </c>
      <c r="G5484" s="41" t="s">
        <v>21865</v>
      </c>
      <c r="H5484" s="41" t="s">
        <v>21866</v>
      </c>
      <c r="I5484" s="41" t="s">
        <v>4339</v>
      </c>
      <c r="J5484" s="40" t="s">
        <v>4340</v>
      </c>
      <c r="K5484" s="41" t="s">
        <v>21867</v>
      </c>
      <c r="L5484" s="41" t="s">
        <v>21868</v>
      </c>
      <c r="M5484" s="41" t="s">
        <v>1837</v>
      </c>
      <c r="N5484" s="41" t="s">
        <v>117</v>
      </c>
      <c r="O5484" s="38"/>
      <c r="P5484" s="43"/>
    </row>
    <row r="5485">
      <c r="A5485" s="26">
        <v>400389.0</v>
      </c>
      <c r="B5485" s="28" t="s">
        <v>30</v>
      </c>
      <c r="C5485" s="28" t="s">
        <v>31</v>
      </c>
      <c r="D5485" s="28" t="s">
        <v>1683</v>
      </c>
      <c r="E5485" s="28" t="s">
        <v>32</v>
      </c>
      <c r="F5485" s="35" t="s">
        <v>33</v>
      </c>
      <c r="G5485" s="35" t="s">
        <v>21869</v>
      </c>
      <c r="H5485" s="35" t="s">
        <v>21870</v>
      </c>
      <c r="I5485" s="35" t="s">
        <v>3422</v>
      </c>
      <c r="J5485" s="28" t="s">
        <v>3423</v>
      </c>
      <c r="K5485" s="35" t="s">
        <v>444</v>
      </c>
      <c r="L5485" s="35" t="s">
        <v>21871</v>
      </c>
      <c r="M5485" s="35" t="s">
        <v>1690</v>
      </c>
      <c r="N5485" s="35" t="s">
        <v>183</v>
      </c>
      <c r="O5485" s="38"/>
      <c r="P5485" s="38"/>
    </row>
    <row r="5486">
      <c r="A5486" s="39">
        <v>400400.0</v>
      </c>
      <c r="B5486" s="40" t="s">
        <v>90</v>
      </c>
      <c r="C5486" s="40" t="s">
        <v>91</v>
      </c>
      <c r="D5486" s="40" t="s">
        <v>1744</v>
      </c>
      <c r="E5486" s="40" t="s">
        <v>32</v>
      </c>
      <c r="F5486" s="41" t="s">
        <v>33</v>
      </c>
      <c r="G5486" s="41" t="s">
        <v>21872</v>
      </c>
      <c r="H5486" s="41" t="s">
        <v>21873</v>
      </c>
      <c r="I5486" s="41" t="s">
        <v>3447</v>
      </c>
      <c r="J5486" s="40" t="s">
        <v>3448</v>
      </c>
      <c r="K5486" s="41" t="s">
        <v>444</v>
      </c>
      <c r="L5486" s="41" t="s">
        <v>21874</v>
      </c>
      <c r="M5486" s="41" t="s">
        <v>3450</v>
      </c>
      <c r="N5486" s="41" t="s">
        <v>99</v>
      </c>
      <c r="O5486" s="38"/>
      <c r="P5486" s="43"/>
    </row>
    <row r="5487">
      <c r="A5487" s="26">
        <v>400412.0</v>
      </c>
      <c r="B5487" s="28" t="s">
        <v>125</v>
      </c>
      <c r="C5487" s="28" t="s">
        <v>134</v>
      </c>
      <c r="D5487" s="28" t="s">
        <v>1683</v>
      </c>
      <c r="E5487" s="28" t="s">
        <v>32</v>
      </c>
      <c r="F5487" s="35" t="s">
        <v>33</v>
      </c>
      <c r="G5487" s="35" t="s">
        <v>21875</v>
      </c>
      <c r="H5487" s="35" t="s">
        <v>21876</v>
      </c>
      <c r="I5487" s="35" t="s">
        <v>6249</v>
      </c>
      <c r="J5487" s="28" t="s">
        <v>6250</v>
      </c>
      <c r="K5487" s="35" t="s">
        <v>21877</v>
      </c>
      <c r="L5487" s="35" t="s">
        <v>21878</v>
      </c>
      <c r="M5487" s="35" t="s">
        <v>3594</v>
      </c>
      <c r="N5487" s="35" t="s">
        <v>133</v>
      </c>
      <c r="O5487" s="38"/>
      <c r="P5487" s="38"/>
    </row>
    <row r="5488">
      <c r="A5488" s="39">
        <v>400415.0</v>
      </c>
      <c r="B5488" s="40" t="s">
        <v>125</v>
      </c>
      <c r="C5488" s="40" t="s">
        <v>134</v>
      </c>
      <c r="D5488" s="40" t="s">
        <v>3587</v>
      </c>
      <c r="E5488" s="40" t="s">
        <v>32</v>
      </c>
      <c r="F5488" s="41" t="s">
        <v>33</v>
      </c>
      <c r="G5488" s="41" t="s">
        <v>21879</v>
      </c>
      <c r="H5488" s="41" t="s">
        <v>21880</v>
      </c>
      <c r="I5488" s="41" t="s">
        <v>3841</v>
      </c>
      <c r="J5488" s="40" t="s">
        <v>3842</v>
      </c>
      <c r="K5488" s="41" t="s">
        <v>7961</v>
      </c>
      <c r="L5488" s="41" t="s">
        <v>21881</v>
      </c>
      <c r="M5488" s="41" t="s">
        <v>3594</v>
      </c>
      <c r="N5488" s="41" t="s">
        <v>133</v>
      </c>
      <c r="O5488" s="38"/>
      <c r="P5488" s="43"/>
    </row>
    <row r="5489">
      <c r="A5489" s="26">
        <v>400416.0</v>
      </c>
      <c r="B5489" s="28" t="s">
        <v>90</v>
      </c>
      <c r="C5489" s="28" t="s">
        <v>91</v>
      </c>
      <c r="D5489" s="28" t="s">
        <v>3587</v>
      </c>
      <c r="E5489" s="28" t="s">
        <v>32</v>
      </c>
      <c r="F5489" s="35" t="s">
        <v>33</v>
      </c>
      <c r="G5489" s="35" t="s">
        <v>21882</v>
      </c>
      <c r="H5489" s="35" t="s">
        <v>21883</v>
      </c>
      <c r="I5489" s="35" t="s">
        <v>3821</v>
      </c>
      <c r="J5489" s="28" t="s">
        <v>3822</v>
      </c>
      <c r="K5489" s="35" t="s">
        <v>5243</v>
      </c>
      <c r="L5489" s="35" t="s">
        <v>21884</v>
      </c>
      <c r="M5489" s="35" t="s">
        <v>3594</v>
      </c>
      <c r="N5489" s="35" t="s">
        <v>183</v>
      </c>
      <c r="O5489" s="38"/>
      <c r="P5489" s="38"/>
    </row>
    <row r="5490">
      <c r="A5490" s="39">
        <v>400418.0</v>
      </c>
      <c r="B5490" s="40" t="s">
        <v>90</v>
      </c>
      <c r="C5490" s="40" t="s">
        <v>91</v>
      </c>
      <c r="D5490" s="40" t="s">
        <v>3587</v>
      </c>
      <c r="E5490" s="40" t="s">
        <v>32</v>
      </c>
      <c r="F5490" s="41" t="s">
        <v>33</v>
      </c>
      <c r="G5490" s="41" t="s">
        <v>21885</v>
      </c>
      <c r="H5490" s="41" t="s">
        <v>21886</v>
      </c>
      <c r="I5490" s="41" t="s">
        <v>3821</v>
      </c>
      <c r="J5490" s="40" t="s">
        <v>3676</v>
      </c>
      <c r="K5490" s="41" t="s">
        <v>21752</v>
      </c>
      <c r="L5490" s="41" t="s">
        <v>21887</v>
      </c>
      <c r="M5490" s="41" t="s">
        <v>3594</v>
      </c>
      <c r="N5490" s="41" t="s">
        <v>99</v>
      </c>
      <c r="O5490" s="38"/>
      <c r="P5490" s="43"/>
    </row>
    <row r="5491">
      <c r="A5491" s="26">
        <v>400419.0</v>
      </c>
      <c r="B5491" s="28" t="s">
        <v>90</v>
      </c>
      <c r="C5491" s="28" t="s">
        <v>91</v>
      </c>
      <c r="D5491" s="28" t="s">
        <v>3587</v>
      </c>
      <c r="E5491" s="28" t="s">
        <v>32</v>
      </c>
      <c r="F5491" s="35" t="s">
        <v>33</v>
      </c>
      <c r="G5491" s="35" t="s">
        <v>21888</v>
      </c>
      <c r="H5491" s="35" t="s">
        <v>21889</v>
      </c>
      <c r="I5491" s="35" t="s">
        <v>3590</v>
      </c>
      <c r="J5491" s="28" t="s">
        <v>3591</v>
      </c>
      <c r="K5491" s="35" t="s">
        <v>21890</v>
      </c>
      <c r="L5491" s="35" t="s">
        <v>21891</v>
      </c>
      <c r="M5491" s="35" t="s">
        <v>3594</v>
      </c>
      <c r="N5491" s="35" t="s">
        <v>99</v>
      </c>
      <c r="O5491" s="38"/>
      <c r="P5491" s="38"/>
    </row>
    <row r="5492">
      <c r="A5492" s="39">
        <v>400421.0</v>
      </c>
      <c r="B5492" s="40" t="s">
        <v>90</v>
      </c>
      <c r="C5492" s="40" t="s">
        <v>91</v>
      </c>
      <c r="D5492" s="40" t="s">
        <v>1778</v>
      </c>
      <c r="E5492" s="40" t="s">
        <v>32</v>
      </c>
      <c r="F5492" s="41" t="s">
        <v>33</v>
      </c>
      <c r="G5492" s="41" t="s">
        <v>21892</v>
      </c>
      <c r="H5492" s="41" t="s">
        <v>21893</v>
      </c>
      <c r="I5492" s="41" t="s">
        <v>2469</v>
      </c>
      <c r="J5492" s="40" t="s">
        <v>3909</v>
      </c>
      <c r="K5492" s="41" t="s">
        <v>4984</v>
      </c>
      <c r="L5492" s="41" t="s">
        <v>21894</v>
      </c>
      <c r="M5492" s="41" t="s">
        <v>1690</v>
      </c>
      <c r="N5492" s="41" t="s">
        <v>117</v>
      </c>
      <c r="O5492" s="38"/>
      <c r="P5492" s="43"/>
    </row>
    <row r="5493">
      <c r="A5493" s="26">
        <v>400422.0</v>
      </c>
      <c r="B5493" s="28" t="s">
        <v>90</v>
      </c>
      <c r="C5493" s="28" t="s">
        <v>91</v>
      </c>
      <c r="D5493" s="28" t="s">
        <v>1683</v>
      </c>
      <c r="E5493" s="28" t="s">
        <v>32</v>
      </c>
      <c r="F5493" s="35" t="s">
        <v>33</v>
      </c>
      <c r="G5493" s="35" t="s">
        <v>21895</v>
      </c>
      <c r="H5493" s="35" t="s">
        <v>21896</v>
      </c>
      <c r="I5493" s="35" t="s">
        <v>1686</v>
      </c>
      <c r="J5493" s="28" t="s">
        <v>4547</v>
      </c>
      <c r="K5493" s="35" t="s">
        <v>21897</v>
      </c>
      <c r="L5493" s="35" t="s">
        <v>21898</v>
      </c>
      <c r="M5493" s="35" t="s">
        <v>1690</v>
      </c>
      <c r="N5493" s="35" t="s">
        <v>183</v>
      </c>
      <c r="O5493" s="38"/>
      <c r="P5493" s="38"/>
    </row>
    <row r="5494">
      <c r="A5494" s="39">
        <v>400423.0</v>
      </c>
      <c r="B5494" s="40" t="s">
        <v>90</v>
      </c>
      <c r="C5494" s="40" t="s">
        <v>91</v>
      </c>
      <c r="D5494" s="40" t="s">
        <v>411</v>
      </c>
      <c r="E5494" s="40" t="s">
        <v>32</v>
      </c>
      <c r="F5494" s="41" t="s">
        <v>33</v>
      </c>
      <c r="G5494" s="41" t="s">
        <v>21899</v>
      </c>
      <c r="H5494" s="41" t="s">
        <v>21900</v>
      </c>
      <c r="I5494" s="41" t="s">
        <v>3498</v>
      </c>
      <c r="J5494" s="40" t="s">
        <v>3499</v>
      </c>
      <c r="K5494" s="41" t="s">
        <v>469</v>
      </c>
      <c r="L5494" s="41" t="s">
        <v>21901</v>
      </c>
      <c r="M5494" s="41" t="s">
        <v>3502</v>
      </c>
      <c r="N5494" s="41" t="s">
        <v>99</v>
      </c>
      <c r="O5494" s="38"/>
      <c r="P5494" s="43"/>
    </row>
    <row r="5495">
      <c r="A5495" s="26">
        <v>400427.0</v>
      </c>
      <c r="B5495" s="28" t="s">
        <v>90</v>
      </c>
      <c r="C5495" s="28" t="s">
        <v>91</v>
      </c>
      <c r="D5495" s="28" t="s">
        <v>3587</v>
      </c>
      <c r="E5495" s="28" t="s">
        <v>32</v>
      </c>
      <c r="F5495" s="35" t="s">
        <v>33</v>
      </c>
      <c r="G5495" s="35" t="s">
        <v>21902</v>
      </c>
      <c r="H5495" s="35" t="s">
        <v>21903</v>
      </c>
      <c r="I5495" s="35" t="s">
        <v>8278</v>
      </c>
      <c r="J5495" s="28" t="s">
        <v>8279</v>
      </c>
      <c r="K5495" s="35" t="s">
        <v>21904</v>
      </c>
      <c r="L5495" s="35" t="s">
        <v>21905</v>
      </c>
      <c r="M5495" s="35" t="s">
        <v>3594</v>
      </c>
      <c r="N5495" s="35" t="s">
        <v>99</v>
      </c>
      <c r="O5495" s="38"/>
      <c r="P5495" s="38"/>
    </row>
    <row r="5496">
      <c r="A5496" s="39">
        <v>400434.0</v>
      </c>
      <c r="B5496" s="40" t="s">
        <v>90</v>
      </c>
      <c r="C5496" s="40" t="s">
        <v>91</v>
      </c>
      <c r="D5496" s="40" t="s">
        <v>3587</v>
      </c>
      <c r="E5496" s="40" t="s">
        <v>32</v>
      </c>
      <c r="F5496" s="41" t="s">
        <v>33</v>
      </c>
      <c r="G5496" s="41" t="s">
        <v>21906</v>
      </c>
      <c r="H5496" s="41" t="s">
        <v>21907</v>
      </c>
      <c r="I5496" s="41" t="s">
        <v>3821</v>
      </c>
      <c r="J5496" s="40" t="s">
        <v>3822</v>
      </c>
      <c r="K5496" s="41" t="s">
        <v>444</v>
      </c>
      <c r="L5496" s="41" t="s">
        <v>21908</v>
      </c>
      <c r="M5496" s="41" t="s">
        <v>3594</v>
      </c>
      <c r="N5496" s="41" t="s">
        <v>117</v>
      </c>
      <c r="O5496" s="38"/>
      <c r="P5496" s="43"/>
    </row>
    <row r="5497">
      <c r="A5497" s="26">
        <v>400440.0</v>
      </c>
      <c r="B5497" s="28" t="s">
        <v>90</v>
      </c>
      <c r="C5497" s="28" t="s">
        <v>91</v>
      </c>
      <c r="D5497" s="28" t="s">
        <v>1756</v>
      </c>
      <c r="E5497" s="28" t="s">
        <v>32</v>
      </c>
      <c r="F5497" s="35" t="s">
        <v>33</v>
      </c>
      <c r="G5497" s="35" t="s">
        <v>21909</v>
      </c>
      <c r="H5497" s="35" t="s">
        <v>21910</v>
      </c>
      <c r="I5497" s="35" t="s">
        <v>3400</v>
      </c>
      <c r="J5497" s="28" t="s">
        <v>3401</v>
      </c>
      <c r="K5497" s="35" t="s">
        <v>21911</v>
      </c>
      <c r="L5497" s="35" t="s">
        <v>21912</v>
      </c>
      <c r="M5497" s="35" t="s">
        <v>1763</v>
      </c>
      <c r="N5497" s="35" t="s">
        <v>99</v>
      </c>
      <c r="O5497" s="38"/>
      <c r="P5497" s="38"/>
    </row>
    <row r="5498">
      <c r="A5498" s="39">
        <v>400444.0</v>
      </c>
      <c r="B5498" s="40" t="s">
        <v>3355</v>
      </c>
      <c r="C5498" s="40" t="s">
        <v>3356</v>
      </c>
      <c r="D5498" s="40" t="s">
        <v>1862</v>
      </c>
      <c r="E5498" s="40" t="s">
        <v>32</v>
      </c>
      <c r="F5498" s="41" t="s">
        <v>33</v>
      </c>
      <c r="G5498" s="41" t="s">
        <v>21913</v>
      </c>
      <c r="H5498" s="41" t="s">
        <v>21914</v>
      </c>
      <c r="I5498" s="41" t="s">
        <v>8774</v>
      </c>
      <c r="J5498" s="40" t="s">
        <v>8775</v>
      </c>
      <c r="K5498" s="41" t="s">
        <v>3359</v>
      </c>
      <c r="L5498" s="41" t="s">
        <v>21915</v>
      </c>
      <c r="M5498" s="41" t="s">
        <v>1690</v>
      </c>
      <c r="N5498" s="41" t="s">
        <v>183</v>
      </c>
      <c r="O5498" s="38"/>
      <c r="P5498" s="43"/>
    </row>
    <row r="5499">
      <c r="A5499" s="26">
        <v>400450.0</v>
      </c>
      <c r="B5499" s="28" t="s">
        <v>4503</v>
      </c>
      <c r="C5499" s="28" t="s">
        <v>4504</v>
      </c>
      <c r="D5499" s="28" t="s">
        <v>1756</v>
      </c>
      <c r="E5499" s="28" t="s">
        <v>32</v>
      </c>
      <c r="F5499" s="35" t="s">
        <v>33</v>
      </c>
      <c r="G5499" s="35" t="s">
        <v>21916</v>
      </c>
      <c r="H5499" s="35" t="s">
        <v>21917</v>
      </c>
      <c r="I5499" s="35" t="s">
        <v>8597</v>
      </c>
      <c r="J5499" s="28" t="s">
        <v>8598</v>
      </c>
      <c r="K5499" s="35" t="s">
        <v>469</v>
      </c>
      <c r="L5499" s="35" t="s">
        <v>21918</v>
      </c>
      <c r="M5499" s="35" t="s">
        <v>1763</v>
      </c>
      <c r="N5499" s="35" t="s">
        <v>183</v>
      </c>
      <c r="O5499" s="38"/>
      <c r="P5499" s="38"/>
    </row>
    <row r="5500">
      <c r="A5500" s="39">
        <v>400451.0</v>
      </c>
      <c r="B5500" s="40" t="s">
        <v>90</v>
      </c>
      <c r="C5500" s="40" t="s">
        <v>91</v>
      </c>
      <c r="D5500" s="40" t="s">
        <v>1683</v>
      </c>
      <c r="E5500" s="40" t="s">
        <v>32</v>
      </c>
      <c r="F5500" s="41" t="s">
        <v>33</v>
      </c>
      <c r="G5500" s="41" t="s">
        <v>21919</v>
      </c>
      <c r="H5500" s="41" t="s">
        <v>21920</v>
      </c>
      <c r="I5500" s="41" t="s">
        <v>1686</v>
      </c>
      <c r="J5500" s="40" t="s">
        <v>1687</v>
      </c>
      <c r="K5500" s="41" t="s">
        <v>21921</v>
      </c>
      <c r="L5500" s="41" t="s">
        <v>21922</v>
      </c>
      <c r="M5500" s="41" t="s">
        <v>1690</v>
      </c>
      <c r="N5500" s="41" t="s">
        <v>183</v>
      </c>
      <c r="O5500" s="38"/>
      <c r="P5500" s="43"/>
    </row>
    <row r="5501">
      <c r="A5501" s="26">
        <v>400452.0</v>
      </c>
      <c r="B5501" s="28" t="s">
        <v>90</v>
      </c>
      <c r="C5501" s="28" t="s">
        <v>91</v>
      </c>
      <c r="D5501" s="28" t="s">
        <v>3309</v>
      </c>
      <c r="E5501" s="28" t="s">
        <v>32</v>
      </c>
      <c r="F5501" s="35" t="s">
        <v>33</v>
      </c>
      <c r="G5501" s="35" t="s">
        <v>21923</v>
      </c>
      <c r="H5501" s="35" t="s">
        <v>21924</v>
      </c>
      <c r="I5501" s="35" t="s">
        <v>3312</v>
      </c>
      <c r="J5501" s="28" t="s">
        <v>3692</v>
      </c>
      <c r="K5501" s="35" t="s">
        <v>21925</v>
      </c>
      <c r="L5501" s="35" t="s">
        <v>21926</v>
      </c>
      <c r="M5501" s="35" t="s">
        <v>3305</v>
      </c>
      <c r="N5501" s="35" t="s">
        <v>183</v>
      </c>
      <c r="O5501" s="38"/>
      <c r="P5501" s="38"/>
    </row>
    <row r="5502">
      <c r="A5502" s="39">
        <v>400456.0</v>
      </c>
      <c r="B5502" s="40" t="s">
        <v>4503</v>
      </c>
      <c r="C5502" s="40" t="s">
        <v>4504</v>
      </c>
      <c r="D5502" s="40" t="s">
        <v>1756</v>
      </c>
      <c r="E5502" s="40" t="s">
        <v>32</v>
      </c>
      <c r="F5502" s="41" t="s">
        <v>33</v>
      </c>
      <c r="G5502" s="41" t="s">
        <v>21927</v>
      </c>
      <c r="H5502" s="41" t="s">
        <v>21928</v>
      </c>
      <c r="I5502" s="41" t="s">
        <v>1759</v>
      </c>
      <c r="J5502" s="40" t="s">
        <v>1760</v>
      </c>
      <c r="K5502" s="41" t="s">
        <v>469</v>
      </c>
      <c r="L5502" s="41" t="s">
        <v>21929</v>
      </c>
      <c r="M5502" s="41" t="s">
        <v>1763</v>
      </c>
      <c r="N5502" s="41" t="s">
        <v>183</v>
      </c>
      <c r="O5502" s="38"/>
      <c r="P5502" s="43"/>
    </row>
    <row r="5503">
      <c r="A5503" s="26">
        <v>400457.0</v>
      </c>
      <c r="B5503" s="28" t="s">
        <v>4503</v>
      </c>
      <c r="C5503" s="28" t="s">
        <v>4504</v>
      </c>
      <c r="D5503" s="28" t="s">
        <v>1756</v>
      </c>
      <c r="E5503" s="28" t="s">
        <v>32</v>
      </c>
      <c r="F5503" s="35" t="s">
        <v>33</v>
      </c>
      <c r="G5503" s="35" t="s">
        <v>21930</v>
      </c>
      <c r="H5503" s="35" t="s">
        <v>21931</v>
      </c>
      <c r="I5503" s="35" t="s">
        <v>1759</v>
      </c>
      <c r="J5503" s="28" t="s">
        <v>1760</v>
      </c>
      <c r="K5503" s="35" t="s">
        <v>469</v>
      </c>
      <c r="L5503" s="35" t="s">
        <v>21932</v>
      </c>
      <c r="M5503" s="35" t="s">
        <v>1763</v>
      </c>
      <c r="N5503" s="35" t="s">
        <v>183</v>
      </c>
      <c r="O5503" s="38"/>
      <c r="P5503" s="38"/>
    </row>
    <row r="5504">
      <c r="A5504" s="39">
        <v>400458.0</v>
      </c>
      <c r="B5504" s="40" t="s">
        <v>4503</v>
      </c>
      <c r="C5504" s="40" t="s">
        <v>4504</v>
      </c>
      <c r="D5504" s="40" t="s">
        <v>1756</v>
      </c>
      <c r="E5504" s="40" t="s">
        <v>32</v>
      </c>
      <c r="F5504" s="41" t="s">
        <v>33</v>
      </c>
      <c r="G5504" s="41" t="s">
        <v>21933</v>
      </c>
      <c r="H5504" s="41" t="s">
        <v>21934</v>
      </c>
      <c r="I5504" s="41" t="s">
        <v>14475</v>
      </c>
      <c r="J5504" s="40" t="s">
        <v>14476</v>
      </c>
      <c r="K5504" s="41" t="s">
        <v>4331</v>
      </c>
      <c r="L5504" s="41" t="s">
        <v>21935</v>
      </c>
      <c r="M5504" s="41" t="s">
        <v>7022</v>
      </c>
      <c r="N5504" s="41" t="s">
        <v>183</v>
      </c>
      <c r="O5504" s="38"/>
      <c r="P5504" s="43"/>
    </row>
    <row r="5505">
      <c r="A5505" s="26">
        <v>400461.0</v>
      </c>
      <c r="B5505" s="28" t="s">
        <v>90</v>
      </c>
      <c r="C5505" s="28" t="s">
        <v>91</v>
      </c>
      <c r="D5505" s="28" t="s">
        <v>411</v>
      </c>
      <c r="E5505" s="28" t="s">
        <v>32</v>
      </c>
      <c r="F5505" s="35" t="s">
        <v>33</v>
      </c>
      <c r="G5505" s="35" t="s">
        <v>21936</v>
      </c>
      <c r="H5505" s="35" t="s">
        <v>21937</v>
      </c>
      <c r="I5505" s="35" t="s">
        <v>10827</v>
      </c>
      <c r="J5505" s="28" t="s">
        <v>10828</v>
      </c>
      <c r="K5505" s="35" t="s">
        <v>21938</v>
      </c>
      <c r="L5505" s="35" t="s">
        <v>21939</v>
      </c>
      <c r="M5505" s="35" t="s">
        <v>10830</v>
      </c>
      <c r="N5505" s="35" t="s">
        <v>183</v>
      </c>
      <c r="O5505" s="38"/>
      <c r="P5505" s="38"/>
    </row>
    <row r="5506">
      <c r="A5506" s="39">
        <v>400463.0</v>
      </c>
      <c r="B5506" s="40" t="s">
        <v>90</v>
      </c>
      <c r="C5506" s="40" t="s">
        <v>91</v>
      </c>
      <c r="D5506" s="40" t="s">
        <v>1862</v>
      </c>
      <c r="E5506" s="40" t="s">
        <v>32</v>
      </c>
      <c r="F5506" s="41" t="s">
        <v>33</v>
      </c>
      <c r="G5506" s="41" t="s">
        <v>21940</v>
      </c>
      <c r="H5506" s="41" t="s">
        <v>21941</v>
      </c>
      <c r="I5506" s="41" t="s">
        <v>6852</v>
      </c>
      <c r="J5506" s="40" t="s">
        <v>6853</v>
      </c>
      <c r="K5506" s="41" t="s">
        <v>20843</v>
      </c>
      <c r="L5506" s="41" t="s">
        <v>21942</v>
      </c>
      <c r="M5506" s="41" t="s">
        <v>1869</v>
      </c>
      <c r="N5506" s="41" t="s">
        <v>183</v>
      </c>
      <c r="O5506" s="38"/>
      <c r="P5506" s="43"/>
    </row>
    <row r="5507">
      <c r="A5507" s="26">
        <v>400465.0</v>
      </c>
      <c r="B5507" s="28" t="s">
        <v>1845</v>
      </c>
      <c r="C5507" s="28" t="s">
        <v>1846</v>
      </c>
      <c r="D5507" s="28" t="s">
        <v>1778</v>
      </c>
      <c r="E5507" s="28" t="s">
        <v>32</v>
      </c>
      <c r="F5507" s="35" t="s">
        <v>33</v>
      </c>
      <c r="G5507" s="35" t="s">
        <v>21943</v>
      </c>
      <c r="H5507" s="35" t="s">
        <v>21944</v>
      </c>
      <c r="I5507" s="35" t="s">
        <v>3727</v>
      </c>
      <c r="J5507" s="28" t="s">
        <v>3728</v>
      </c>
      <c r="K5507" s="35" t="s">
        <v>444</v>
      </c>
      <c r="L5507" s="35" t="s">
        <v>21945</v>
      </c>
      <c r="M5507" s="35" t="s">
        <v>1785</v>
      </c>
      <c r="N5507" s="35" t="s">
        <v>183</v>
      </c>
      <c r="O5507" s="38"/>
      <c r="P5507" s="38"/>
    </row>
    <row r="5508">
      <c r="A5508" s="39">
        <v>400470.0</v>
      </c>
      <c r="B5508" s="40" t="s">
        <v>90</v>
      </c>
      <c r="C5508" s="40" t="s">
        <v>91</v>
      </c>
      <c r="D5508" s="40" t="s">
        <v>3309</v>
      </c>
      <c r="E5508" s="40" t="s">
        <v>32</v>
      </c>
      <c r="F5508" s="41" t="s">
        <v>33</v>
      </c>
      <c r="G5508" s="41" t="s">
        <v>21946</v>
      </c>
      <c r="H5508" s="41" t="s">
        <v>21947</v>
      </c>
      <c r="I5508" s="41" t="s">
        <v>3372</v>
      </c>
      <c r="J5508" s="40" t="s">
        <v>3373</v>
      </c>
      <c r="K5508" s="41" t="s">
        <v>2305</v>
      </c>
      <c r="L5508" s="41" t="s">
        <v>21948</v>
      </c>
      <c r="M5508" s="41" t="s">
        <v>3305</v>
      </c>
      <c r="N5508" s="41" t="s">
        <v>183</v>
      </c>
      <c r="O5508" s="38"/>
      <c r="P5508" s="43"/>
    </row>
    <row r="5509">
      <c r="A5509" s="26">
        <v>400472.0</v>
      </c>
      <c r="B5509" s="28" t="s">
        <v>90</v>
      </c>
      <c r="C5509" s="28" t="s">
        <v>91</v>
      </c>
      <c r="D5509" s="28" t="s">
        <v>3309</v>
      </c>
      <c r="E5509" s="28" t="s">
        <v>32</v>
      </c>
      <c r="F5509" s="35" t="s">
        <v>33</v>
      </c>
      <c r="G5509" s="35" t="s">
        <v>21949</v>
      </c>
      <c r="H5509" s="35" t="s">
        <v>21950</v>
      </c>
      <c r="I5509" s="35" t="s">
        <v>3372</v>
      </c>
      <c r="J5509" s="28" t="s">
        <v>3373</v>
      </c>
      <c r="K5509" s="35" t="s">
        <v>21951</v>
      </c>
      <c r="L5509" s="35" t="s">
        <v>21952</v>
      </c>
      <c r="M5509" s="35" t="s">
        <v>3305</v>
      </c>
      <c r="N5509" s="35" t="s">
        <v>183</v>
      </c>
      <c r="O5509" s="38"/>
      <c r="P5509" s="38"/>
    </row>
    <row r="5510">
      <c r="A5510" s="39">
        <v>400476.0</v>
      </c>
      <c r="B5510" s="40" t="s">
        <v>3430</v>
      </c>
      <c r="C5510" s="40" t="s">
        <v>3431</v>
      </c>
      <c r="D5510" s="40" t="s">
        <v>1830</v>
      </c>
      <c r="E5510" s="40" t="s">
        <v>32</v>
      </c>
      <c r="F5510" s="41" t="s">
        <v>33</v>
      </c>
      <c r="G5510" s="41" t="s">
        <v>21953</v>
      </c>
      <c r="H5510" s="41" t="s">
        <v>21954</v>
      </c>
      <c r="I5510" s="41" t="s">
        <v>3366</v>
      </c>
      <c r="J5510" s="40" t="s">
        <v>3367</v>
      </c>
      <c r="K5510" s="41" t="s">
        <v>21955</v>
      </c>
      <c r="L5510" s="41" t="s">
        <v>21956</v>
      </c>
      <c r="M5510" s="41" t="s">
        <v>3305</v>
      </c>
      <c r="N5510" s="41" t="s">
        <v>183</v>
      </c>
      <c r="O5510" s="38"/>
      <c r="P5510" s="43"/>
    </row>
    <row r="5511">
      <c r="A5511" s="26">
        <v>400482.0</v>
      </c>
      <c r="B5511" s="28" t="s">
        <v>1797</v>
      </c>
      <c r="C5511" s="28" t="s">
        <v>1798</v>
      </c>
      <c r="D5511" s="28" t="s">
        <v>1830</v>
      </c>
      <c r="E5511" s="28" t="s">
        <v>32</v>
      </c>
      <c r="F5511" s="35" t="s">
        <v>33</v>
      </c>
      <c r="G5511" s="35" t="s">
        <v>21957</v>
      </c>
      <c r="H5511" s="35" t="s">
        <v>21958</v>
      </c>
      <c r="I5511" s="35" t="s">
        <v>12683</v>
      </c>
      <c r="J5511" s="28" t="s">
        <v>12684</v>
      </c>
      <c r="K5511" s="35" t="s">
        <v>21959</v>
      </c>
      <c r="L5511" s="35" t="s">
        <v>21960</v>
      </c>
      <c r="M5511" s="35" t="s">
        <v>4129</v>
      </c>
      <c r="N5511" s="35" t="s">
        <v>183</v>
      </c>
      <c r="O5511" s="38"/>
      <c r="P5511" s="38"/>
    </row>
    <row r="5512">
      <c r="A5512" s="39">
        <v>400488.0</v>
      </c>
      <c r="B5512" s="40" t="s">
        <v>1845</v>
      </c>
      <c r="C5512" s="40" t="s">
        <v>1846</v>
      </c>
      <c r="D5512" s="40" t="s">
        <v>1862</v>
      </c>
      <c r="E5512" s="40" t="s">
        <v>32</v>
      </c>
      <c r="F5512" s="41" t="s">
        <v>33</v>
      </c>
      <c r="G5512" s="41" t="s">
        <v>21961</v>
      </c>
      <c r="H5512" s="41" t="s">
        <v>21962</v>
      </c>
      <c r="I5512" s="41" t="s">
        <v>2469</v>
      </c>
      <c r="J5512" s="40" t="s">
        <v>3909</v>
      </c>
      <c r="K5512" s="41" t="s">
        <v>444</v>
      </c>
      <c r="L5512" s="41" t="s">
        <v>21963</v>
      </c>
      <c r="M5512" s="41" t="s">
        <v>1690</v>
      </c>
      <c r="N5512" s="41" t="s">
        <v>183</v>
      </c>
      <c r="O5512" s="38"/>
      <c r="P5512" s="43"/>
    </row>
    <row r="5513">
      <c r="A5513" s="26">
        <v>400494.0</v>
      </c>
      <c r="B5513" s="28" t="s">
        <v>409</v>
      </c>
      <c r="C5513" s="28" t="s">
        <v>410</v>
      </c>
      <c r="D5513" s="28" t="s">
        <v>1683</v>
      </c>
      <c r="E5513" s="28" t="s">
        <v>32</v>
      </c>
      <c r="F5513" s="35" t="s">
        <v>33</v>
      </c>
      <c r="G5513" s="35" t="s">
        <v>21964</v>
      </c>
      <c r="H5513" s="35" t="s">
        <v>21965</v>
      </c>
      <c r="I5513" s="35" t="s">
        <v>3621</v>
      </c>
      <c r="J5513" s="28" t="s">
        <v>3622</v>
      </c>
      <c r="K5513" s="35" t="s">
        <v>630</v>
      </c>
      <c r="L5513" s="35" t="s">
        <v>21966</v>
      </c>
      <c r="M5513" s="35" t="s">
        <v>1690</v>
      </c>
      <c r="N5513" s="35" t="s">
        <v>183</v>
      </c>
      <c r="O5513" s="38"/>
      <c r="P5513" s="38"/>
    </row>
    <row r="5514">
      <c r="A5514" s="39">
        <v>400496.0</v>
      </c>
      <c r="B5514" s="40" t="s">
        <v>409</v>
      </c>
      <c r="C5514" s="40" t="s">
        <v>410</v>
      </c>
      <c r="D5514" s="40" t="s">
        <v>1778</v>
      </c>
      <c r="E5514" s="40" t="s">
        <v>32</v>
      </c>
      <c r="F5514" s="41" t="s">
        <v>33</v>
      </c>
      <c r="G5514" s="41" t="s">
        <v>21967</v>
      </c>
      <c r="H5514" s="41" t="s">
        <v>21968</v>
      </c>
      <c r="I5514" s="41" t="s">
        <v>7027</v>
      </c>
      <c r="J5514" s="40" t="s">
        <v>7028</v>
      </c>
      <c r="K5514" s="41" t="s">
        <v>630</v>
      </c>
      <c r="L5514" s="41" t="s">
        <v>21969</v>
      </c>
      <c r="M5514" s="41" t="s">
        <v>1751</v>
      </c>
      <c r="N5514" s="41" t="s">
        <v>183</v>
      </c>
      <c r="O5514" s="38"/>
      <c r="P5514" s="43"/>
    </row>
    <row r="5515">
      <c r="A5515" s="26">
        <v>400500.0</v>
      </c>
      <c r="B5515" s="28" t="s">
        <v>90</v>
      </c>
      <c r="C5515" s="28" t="s">
        <v>91</v>
      </c>
      <c r="D5515" s="28" t="s">
        <v>1756</v>
      </c>
      <c r="E5515" s="28" t="s">
        <v>32</v>
      </c>
      <c r="F5515" s="35" t="s">
        <v>33</v>
      </c>
      <c r="G5515" s="35" t="s">
        <v>21970</v>
      </c>
      <c r="H5515" s="35" t="s">
        <v>21971</v>
      </c>
      <c r="I5515" s="35" t="s">
        <v>8597</v>
      </c>
      <c r="J5515" s="28" t="s">
        <v>8598</v>
      </c>
      <c r="K5515" s="35" t="s">
        <v>21972</v>
      </c>
      <c r="L5515" s="35" t="s">
        <v>21973</v>
      </c>
      <c r="M5515" s="35" t="s">
        <v>1763</v>
      </c>
      <c r="N5515" s="35" t="s">
        <v>183</v>
      </c>
      <c r="O5515" s="38"/>
      <c r="P5515" s="38"/>
    </row>
    <row r="5516">
      <c r="A5516" s="39">
        <v>400512.0</v>
      </c>
      <c r="B5516" s="40" t="s">
        <v>7591</v>
      </c>
      <c r="C5516" s="40" t="s">
        <v>7592</v>
      </c>
      <c r="D5516" s="40" t="s">
        <v>411</v>
      </c>
      <c r="E5516" s="40" t="s">
        <v>32</v>
      </c>
      <c r="F5516" s="41" t="s">
        <v>33</v>
      </c>
      <c r="G5516" s="41" t="s">
        <v>21974</v>
      </c>
      <c r="H5516" s="41" t="s">
        <v>21975</v>
      </c>
      <c r="I5516" s="41" t="s">
        <v>3498</v>
      </c>
      <c r="J5516" s="40" t="s">
        <v>3499</v>
      </c>
      <c r="K5516" s="41" t="s">
        <v>2500</v>
      </c>
      <c r="L5516" s="41" t="s">
        <v>21976</v>
      </c>
      <c r="M5516" s="41" t="s">
        <v>3502</v>
      </c>
      <c r="N5516" s="41" t="s">
        <v>117</v>
      </c>
      <c r="O5516" s="38"/>
      <c r="P5516" s="43"/>
    </row>
    <row r="5517">
      <c r="A5517" s="26">
        <v>400526.0</v>
      </c>
      <c r="B5517" s="28" t="s">
        <v>90</v>
      </c>
      <c r="C5517" s="28" t="s">
        <v>91</v>
      </c>
      <c r="D5517" s="28" t="s">
        <v>3309</v>
      </c>
      <c r="E5517" s="28" t="s">
        <v>32</v>
      </c>
      <c r="F5517" s="35" t="s">
        <v>33</v>
      </c>
      <c r="G5517" s="35" t="s">
        <v>21977</v>
      </c>
      <c r="H5517" s="35" t="s">
        <v>21978</v>
      </c>
      <c r="I5517" s="35" t="s">
        <v>3312</v>
      </c>
      <c r="J5517" s="28" t="s">
        <v>6737</v>
      </c>
      <c r="K5517" s="35" t="s">
        <v>21979</v>
      </c>
      <c r="L5517" s="35" t="s">
        <v>21980</v>
      </c>
      <c r="M5517" s="35" t="s">
        <v>3305</v>
      </c>
      <c r="N5517" s="35" t="s">
        <v>183</v>
      </c>
      <c r="O5517" s="38"/>
      <c r="P5517" s="38"/>
    </row>
    <row r="5518">
      <c r="A5518" s="39">
        <v>400527.0</v>
      </c>
      <c r="B5518" s="40" t="s">
        <v>90</v>
      </c>
      <c r="C5518" s="40" t="s">
        <v>91</v>
      </c>
      <c r="D5518" s="40" t="s">
        <v>1830</v>
      </c>
      <c r="E5518" s="40" t="s">
        <v>32</v>
      </c>
      <c r="F5518" s="41" t="s">
        <v>33</v>
      </c>
      <c r="G5518" s="41" t="s">
        <v>21981</v>
      </c>
      <c r="H5518" s="41" t="s">
        <v>21982</v>
      </c>
      <c r="I5518" s="41" t="s">
        <v>13440</v>
      </c>
      <c r="J5518" s="40" t="s">
        <v>13441</v>
      </c>
      <c r="K5518" s="41" t="s">
        <v>21983</v>
      </c>
      <c r="L5518" s="41" t="s">
        <v>21984</v>
      </c>
      <c r="M5518" s="41" t="s">
        <v>3305</v>
      </c>
      <c r="N5518" s="41" t="s">
        <v>117</v>
      </c>
      <c r="O5518" s="38"/>
      <c r="P5518" s="43"/>
    </row>
    <row r="5519">
      <c r="A5519" s="26">
        <v>400531.0</v>
      </c>
      <c r="B5519" s="28" t="s">
        <v>5007</v>
      </c>
      <c r="C5519" s="28" t="s">
        <v>5008</v>
      </c>
      <c r="D5519" s="28" t="s">
        <v>1744</v>
      </c>
      <c r="E5519" s="28" t="s">
        <v>32</v>
      </c>
      <c r="F5519" s="35" t="s">
        <v>33</v>
      </c>
      <c r="G5519" s="35" t="s">
        <v>21985</v>
      </c>
      <c r="H5519" s="35" t="s">
        <v>21986</v>
      </c>
      <c r="I5519" s="35" t="s">
        <v>3881</v>
      </c>
      <c r="J5519" s="28" t="s">
        <v>3882</v>
      </c>
      <c r="K5519" s="35" t="s">
        <v>630</v>
      </c>
      <c r="L5519" s="35" t="s">
        <v>21987</v>
      </c>
      <c r="M5519" s="35" t="s">
        <v>1751</v>
      </c>
      <c r="N5519" s="35" t="s">
        <v>51</v>
      </c>
      <c r="O5519" s="38"/>
      <c r="P5519" s="38"/>
    </row>
    <row r="5520">
      <c r="A5520" s="39">
        <v>400532.0</v>
      </c>
      <c r="B5520" s="40" t="s">
        <v>90</v>
      </c>
      <c r="C5520" s="40" t="s">
        <v>91</v>
      </c>
      <c r="D5520" s="40" t="s">
        <v>1683</v>
      </c>
      <c r="E5520" s="40" t="s">
        <v>32</v>
      </c>
      <c r="F5520" s="41" t="s">
        <v>33</v>
      </c>
      <c r="G5520" s="41" t="s">
        <v>21988</v>
      </c>
      <c r="H5520" s="41" t="s">
        <v>21989</v>
      </c>
      <c r="I5520" s="41" t="s">
        <v>1686</v>
      </c>
      <c r="J5520" s="40" t="s">
        <v>1687</v>
      </c>
      <c r="K5520" s="41" t="s">
        <v>21990</v>
      </c>
      <c r="L5520" s="41" t="s">
        <v>21991</v>
      </c>
      <c r="M5520" s="41" t="s">
        <v>1690</v>
      </c>
      <c r="N5520" s="41" t="s">
        <v>183</v>
      </c>
      <c r="O5520" s="38"/>
      <c r="P5520" s="43"/>
    </row>
    <row r="5521">
      <c r="A5521" s="26">
        <v>400534.0</v>
      </c>
      <c r="B5521" s="28" t="s">
        <v>5007</v>
      </c>
      <c r="C5521" s="28" t="s">
        <v>5008</v>
      </c>
      <c r="D5521" s="28" t="s">
        <v>411</v>
      </c>
      <c r="E5521" s="28" t="s">
        <v>32</v>
      </c>
      <c r="F5521" s="35" t="s">
        <v>33</v>
      </c>
      <c r="G5521" s="35" t="s">
        <v>21992</v>
      </c>
      <c r="H5521" s="35" t="s">
        <v>21993</v>
      </c>
      <c r="I5521" s="35" t="s">
        <v>3893</v>
      </c>
      <c r="J5521" s="28" t="s">
        <v>3894</v>
      </c>
      <c r="K5521" s="35" t="s">
        <v>630</v>
      </c>
      <c r="L5521" s="35" t="s">
        <v>21994</v>
      </c>
      <c r="M5521" s="35" t="s">
        <v>1710</v>
      </c>
      <c r="N5521" s="35" t="s">
        <v>51</v>
      </c>
      <c r="O5521" s="38"/>
      <c r="P5521" s="38"/>
    </row>
    <row r="5522">
      <c r="A5522" s="39">
        <v>400539.0</v>
      </c>
      <c r="B5522" s="40" t="s">
        <v>90</v>
      </c>
      <c r="C5522" s="40" t="s">
        <v>91</v>
      </c>
      <c r="D5522" s="40" t="s">
        <v>1778</v>
      </c>
      <c r="E5522" s="40" t="s">
        <v>32</v>
      </c>
      <c r="F5522" s="41" t="s">
        <v>33</v>
      </c>
      <c r="G5522" s="41" t="s">
        <v>21995</v>
      </c>
      <c r="H5522" s="41" t="s">
        <v>21996</v>
      </c>
      <c r="I5522" s="41" t="s">
        <v>2469</v>
      </c>
      <c r="J5522" s="40" t="s">
        <v>3909</v>
      </c>
      <c r="K5522" s="41" t="s">
        <v>21997</v>
      </c>
      <c r="L5522" s="41" t="s">
        <v>21998</v>
      </c>
      <c r="M5522" s="41" t="s">
        <v>1690</v>
      </c>
      <c r="N5522" s="41" t="s">
        <v>117</v>
      </c>
      <c r="O5522" s="38"/>
      <c r="P5522" s="43"/>
    </row>
    <row r="5523">
      <c r="A5523" s="26">
        <v>400543.0</v>
      </c>
      <c r="B5523" s="28" t="s">
        <v>1845</v>
      </c>
      <c r="C5523" s="28" t="s">
        <v>1846</v>
      </c>
      <c r="D5523" s="28" t="s">
        <v>1862</v>
      </c>
      <c r="E5523" s="28" t="s">
        <v>32</v>
      </c>
      <c r="F5523" s="35" t="s">
        <v>33</v>
      </c>
      <c r="G5523" s="35" t="s">
        <v>21999</v>
      </c>
      <c r="H5523" s="35" t="s">
        <v>22000</v>
      </c>
      <c r="I5523" s="35" t="s">
        <v>2469</v>
      </c>
      <c r="J5523" s="28" t="s">
        <v>3515</v>
      </c>
      <c r="K5523" s="35" t="s">
        <v>444</v>
      </c>
      <c r="L5523" s="35" t="s">
        <v>22001</v>
      </c>
      <c r="M5523" s="35" t="s">
        <v>1813</v>
      </c>
      <c r="N5523" s="35" t="s">
        <v>183</v>
      </c>
      <c r="O5523" s="38"/>
      <c r="P5523" s="38"/>
    </row>
    <row r="5524">
      <c r="A5524" s="39">
        <v>400547.0</v>
      </c>
      <c r="B5524" s="40" t="s">
        <v>409</v>
      </c>
      <c r="C5524" s="40" t="s">
        <v>410</v>
      </c>
      <c r="D5524" s="40" t="s">
        <v>3309</v>
      </c>
      <c r="E5524" s="40" t="s">
        <v>32</v>
      </c>
      <c r="F5524" s="41" t="s">
        <v>33</v>
      </c>
      <c r="G5524" s="41" t="s">
        <v>22002</v>
      </c>
      <c r="H5524" s="41" t="s">
        <v>22003</v>
      </c>
      <c r="I5524" s="41" t="s">
        <v>3372</v>
      </c>
      <c r="J5524" s="40" t="s">
        <v>3373</v>
      </c>
      <c r="K5524" s="41" t="s">
        <v>22004</v>
      </c>
      <c r="L5524" s="41" t="s">
        <v>22005</v>
      </c>
      <c r="M5524" s="41" t="s">
        <v>3305</v>
      </c>
      <c r="N5524" s="41" t="s">
        <v>183</v>
      </c>
      <c r="O5524" s="38"/>
      <c r="P5524" s="43"/>
    </row>
    <row r="5525">
      <c r="A5525" s="26">
        <v>400548.0</v>
      </c>
      <c r="B5525" s="28" t="s">
        <v>90</v>
      </c>
      <c r="C5525" s="28" t="s">
        <v>91</v>
      </c>
      <c r="D5525" s="28" t="s">
        <v>3309</v>
      </c>
      <c r="E5525" s="28" t="s">
        <v>32</v>
      </c>
      <c r="F5525" s="35" t="s">
        <v>33</v>
      </c>
      <c r="G5525" s="35" t="s">
        <v>22006</v>
      </c>
      <c r="H5525" s="35" t="s">
        <v>22007</v>
      </c>
      <c r="I5525" s="35" t="s">
        <v>3312</v>
      </c>
      <c r="J5525" s="28" t="s">
        <v>3811</v>
      </c>
      <c r="K5525" s="35" t="s">
        <v>22008</v>
      </c>
      <c r="L5525" s="35" t="s">
        <v>22009</v>
      </c>
      <c r="M5525" s="35" t="s">
        <v>3305</v>
      </c>
      <c r="N5525" s="35" t="s">
        <v>483</v>
      </c>
      <c r="O5525" s="38"/>
      <c r="P5525" s="38"/>
    </row>
    <row r="5526">
      <c r="A5526" s="39">
        <v>400556.0</v>
      </c>
      <c r="B5526" s="40" t="s">
        <v>90</v>
      </c>
      <c r="C5526" s="40" t="s">
        <v>91</v>
      </c>
      <c r="D5526" s="40" t="s">
        <v>3309</v>
      </c>
      <c r="E5526" s="40" t="s">
        <v>32</v>
      </c>
      <c r="F5526" s="41" t="s">
        <v>33</v>
      </c>
      <c r="G5526" s="41" t="s">
        <v>22010</v>
      </c>
      <c r="H5526" s="41" t="s">
        <v>22011</v>
      </c>
      <c r="I5526" s="41" t="s">
        <v>3312</v>
      </c>
      <c r="J5526" s="40" t="s">
        <v>4180</v>
      </c>
      <c r="K5526" s="41" t="s">
        <v>12694</v>
      </c>
      <c r="L5526" s="41" t="s">
        <v>22012</v>
      </c>
      <c r="M5526" s="41" t="s">
        <v>3305</v>
      </c>
      <c r="N5526" s="41" t="s">
        <v>579</v>
      </c>
      <c r="O5526" s="38"/>
      <c r="P5526" s="43"/>
    </row>
    <row r="5527">
      <c r="A5527" s="26">
        <v>400559.0</v>
      </c>
      <c r="B5527" s="28" t="s">
        <v>90</v>
      </c>
      <c r="C5527" s="28" t="s">
        <v>91</v>
      </c>
      <c r="D5527" s="28" t="s">
        <v>1683</v>
      </c>
      <c r="E5527" s="28" t="s">
        <v>32</v>
      </c>
      <c r="F5527" s="35" t="s">
        <v>33</v>
      </c>
      <c r="G5527" s="35" t="s">
        <v>22013</v>
      </c>
      <c r="H5527" s="35" t="s">
        <v>22014</v>
      </c>
      <c r="I5527" s="35" t="s">
        <v>1686</v>
      </c>
      <c r="J5527" s="28" t="s">
        <v>4547</v>
      </c>
      <c r="K5527" s="35" t="s">
        <v>22015</v>
      </c>
      <c r="L5527" s="35" t="s">
        <v>22016</v>
      </c>
      <c r="M5527" s="35" t="s">
        <v>1690</v>
      </c>
      <c r="N5527" s="35" t="s">
        <v>183</v>
      </c>
      <c r="O5527" s="38"/>
      <c r="P5527" s="38"/>
    </row>
    <row r="5528">
      <c r="A5528" s="39">
        <v>400560.0</v>
      </c>
      <c r="B5528" s="40" t="s">
        <v>3258</v>
      </c>
      <c r="C5528" s="40" t="s">
        <v>3259</v>
      </c>
      <c r="D5528" s="40" t="s">
        <v>1683</v>
      </c>
      <c r="E5528" s="40" t="s">
        <v>32</v>
      </c>
      <c r="F5528" s="41" t="s">
        <v>33</v>
      </c>
      <c r="G5528" s="41" t="s">
        <v>22017</v>
      </c>
      <c r="H5528" s="41" t="s">
        <v>22018</v>
      </c>
      <c r="I5528" s="41" t="s">
        <v>8240</v>
      </c>
      <c r="J5528" s="40" t="s">
        <v>8241</v>
      </c>
      <c r="K5528" s="41" t="s">
        <v>22019</v>
      </c>
      <c r="L5528" s="41" t="s">
        <v>22020</v>
      </c>
      <c r="M5528" s="41" t="s">
        <v>1690</v>
      </c>
      <c r="N5528" s="41" t="s">
        <v>183</v>
      </c>
      <c r="O5528" s="38"/>
      <c r="P5528" s="43"/>
    </row>
    <row r="5529">
      <c r="A5529" s="26">
        <v>400568.0</v>
      </c>
      <c r="B5529" s="28" t="s">
        <v>90</v>
      </c>
      <c r="C5529" s="28" t="s">
        <v>91</v>
      </c>
      <c r="D5529" s="28" t="s">
        <v>1778</v>
      </c>
      <c r="E5529" s="28" t="s">
        <v>32</v>
      </c>
      <c r="F5529" s="35" t="s">
        <v>33</v>
      </c>
      <c r="G5529" s="35" t="s">
        <v>4508</v>
      </c>
      <c r="H5529" s="35" t="s">
        <v>22021</v>
      </c>
      <c r="I5529" s="35" t="s">
        <v>2469</v>
      </c>
      <c r="J5529" s="28" t="s">
        <v>3909</v>
      </c>
      <c r="K5529" s="35" t="s">
        <v>22022</v>
      </c>
      <c r="L5529" s="35" t="s">
        <v>22023</v>
      </c>
      <c r="M5529" s="35" t="s">
        <v>1690</v>
      </c>
      <c r="N5529" s="35" t="s">
        <v>99</v>
      </c>
      <c r="O5529" s="38"/>
      <c r="P5529" s="38"/>
    </row>
    <row r="5530">
      <c r="A5530" s="39">
        <v>400573.0</v>
      </c>
      <c r="B5530" s="40" t="s">
        <v>90</v>
      </c>
      <c r="C5530" s="40" t="s">
        <v>91</v>
      </c>
      <c r="D5530" s="40" t="s">
        <v>3309</v>
      </c>
      <c r="E5530" s="40" t="s">
        <v>32</v>
      </c>
      <c r="F5530" s="41" t="s">
        <v>33</v>
      </c>
      <c r="G5530" s="41" t="s">
        <v>22024</v>
      </c>
      <c r="H5530" s="41" t="s">
        <v>22025</v>
      </c>
      <c r="I5530" s="41" t="s">
        <v>3312</v>
      </c>
      <c r="J5530" s="40" t="s">
        <v>3811</v>
      </c>
      <c r="K5530" s="41" t="s">
        <v>21770</v>
      </c>
      <c r="L5530" s="41" t="s">
        <v>22026</v>
      </c>
      <c r="M5530" s="41" t="s">
        <v>3305</v>
      </c>
      <c r="N5530" s="41" t="s">
        <v>183</v>
      </c>
      <c r="O5530" s="38"/>
      <c r="P5530" s="43"/>
    </row>
    <row r="5531">
      <c r="A5531" s="26">
        <v>400574.0</v>
      </c>
      <c r="B5531" s="28" t="s">
        <v>90</v>
      </c>
      <c r="C5531" s="28" t="s">
        <v>91</v>
      </c>
      <c r="D5531" s="28" t="s">
        <v>1830</v>
      </c>
      <c r="E5531" s="28" t="s">
        <v>32</v>
      </c>
      <c r="F5531" s="35" t="s">
        <v>33</v>
      </c>
      <c r="G5531" s="35" t="s">
        <v>22027</v>
      </c>
      <c r="H5531" s="35" t="s">
        <v>22028</v>
      </c>
      <c r="I5531" s="35" t="s">
        <v>3366</v>
      </c>
      <c r="J5531" s="28" t="s">
        <v>3367</v>
      </c>
      <c r="K5531" s="35" t="s">
        <v>22029</v>
      </c>
      <c r="L5531" s="35" t="s">
        <v>22030</v>
      </c>
      <c r="M5531" s="35" t="s">
        <v>3305</v>
      </c>
      <c r="N5531" s="35" t="s">
        <v>99</v>
      </c>
      <c r="O5531" s="38"/>
      <c r="P5531" s="38"/>
    </row>
    <row r="5532">
      <c r="A5532" s="39">
        <v>400576.0</v>
      </c>
      <c r="B5532" s="40" t="s">
        <v>90</v>
      </c>
      <c r="C5532" s="40" t="s">
        <v>91</v>
      </c>
      <c r="D5532" s="40" t="s">
        <v>1830</v>
      </c>
      <c r="E5532" s="40" t="s">
        <v>32</v>
      </c>
      <c r="F5532" s="41" t="s">
        <v>33</v>
      </c>
      <c r="G5532" s="41" t="s">
        <v>22031</v>
      </c>
      <c r="H5532" s="41" t="s">
        <v>22032</v>
      </c>
      <c r="I5532" s="41" t="s">
        <v>6524</v>
      </c>
      <c r="J5532" s="40" t="s">
        <v>6525</v>
      </c>
      <c r="K5532" s="41" t="s">
        <v>22033</v>
      </c>
      <c r="L5532" s="41" t="s">
        <v>22034</v>
      </c>
      <c r="M5532" s="41" t="s">
        <v>1869</v>
      </c>
      <c r="N5532" s="41" t="s">
        <v>183</v>
      </c>
      <c r="O5532" s="38"/>
      <c r="P5532" s="43"/>
    </row>
    <row r="5533">
      <c r="A5533" s="26">
        <v>400583.0</v>
      </c>
      <c r="B5533" s="28" t="s">
        <v>90</v>
      </c>
      <c r="C5533" s="28" t="s">
        <v>91</v>
      </c>
      <c r="D5533" s="28" t="s">
        <v>411</v>
      </c>
      <c r="E5533" s="28" t="s">
        <v>32</v>
      </c>
      <c r="F5533" s="35" t="s">
        <v>33</v>
      </c>
      <c r="G5533" s="35" t="s">
        <v>22035</v>
      </c>
      <c r="H5533" s="35" t="s">
        <v>22036</v>
      </c>
      <c r="I5533" s="35" t="s">
        <v>22037</v>
      </c>
      <c r="J5533" s="28" t="s">
        <v>22038</v>
      </c>
      <c r="K5533" s="35" t="s">
        <v>22039</v>
      </c>
      <c r="L5533" s="35" t="s">
        <v>22040</v>
      </c>
      <c r="M5533" s="35" t="s">
        <v>7402</v>
      </c>
      <c r="N5533" s="35" t="s">
        <v>183</v>
      </c>
      <c r="O5533" s="38"/>
      <c r="P5533" s="38"/>
    </row>
    <row r="5534">
      <c r="A5534" s="39">
        <v>400587.0</v>
      </c>
      <c r="B5534" s="40" t="s">
        <v>90</v>
      </c>
      <c r="C5534" s="40" t="s">
        <v>91</v>
      </c>
      <c r="D5534" s="40" t="s">
        <v>1683</v>
      </c>
      <c r="E5534" s="40" t="s">
        <v>32</v>
      </c>
      <c r="F5534" s="41" t="s">
        <v>33</v>
      </c>
      <c r="G5534" s="41" t="s">
        <v>22041</v>
      </c>
      <c r="H5534" s="41" t="s">
        <v>22042</v>
      </c>
      <c r="I5534" s="41" t="s">
        <v>1686</v>
      </c>
      <c r="J5534" s="40" t="s">
        <v>4547</v>
      </c>
      <c r="K5534" s="41" t="s">
        <v>22043</v>
      </c>
      <c r="L5534" s="41" t="s">
        <v>22044</v>
      </c>
      <c r="M5534" s="41" t="s">
        <v>1690</v>
      </c>
      <c r="N5534" s="41" t="s">
        <v>117</v>
      </c>
      <c r="O5534" s="38"/>
      <c r="P5534" s="43"/>
    </row>
    <row r="5535">
      <c r="A5535" s="26">
        <v>400588.0</v>
      </c>
      <c r="B5535" s="28" t="s">
        <v>90</v>
      </c>
      <c r="C5535" s="28" t="s">
        <v>91</v>
      </c>
      <c r="D5535" s="28" t="s">
        <v>411</v>
      </c>
      <c r="E5535" s="28" t="s">
        <v>32</v>
      </c>
      <c r="F5535" s="35" t="s">
        <v>33</v>
      </c>
      <c r="G5535" s="35" t="s">
        <v>22045</v>
      </c>
      <c r="H5535" s="35" t="s">
        <v>22046</v>
      </c>
      <c r="I5535" s="35" t="s">
        <v>22047</v>
      </c>
      <c r="J5535" s="28" t="s">
        <v>22048</v>
      </c>
      <c r="K5535" s="35" t="s">
        <v>22049</v>
      </c>
      <c r="L5535" s="35" t="s">
        <v>22050</v>
      </c>
      <c r="M5535" s="35" t="s">
        <v>10830</v>
      </c>
      <c r="N5535" s="35" t="s">
        <v>1691</v>
      </c>
      <c r="O5535" s="38"/>
      <c r="P5535" s="38"/>
    </row>
    <row r="5536">
      <c r="A5536" s="39">
        <v>400590.0</v>
      </c>
      <c r="B5536" s="40" t="s">
        <v>60</v>
      </c>
      <c r="C5536" s="40" t="s">
        <v>65</v>
      </c>
      <c r="D5536" s="40" t="s">
        <v>3587</v>
      </c>
      <c r="E5536" s="40" t="s">
        <v>32</v>
      </c>
      <c r="F5536" s="41" t="s">
        <v>33</v>
      </c>
      <c r="G5536" s="41" t="s">
        <v>22051</v>
      </c>
      <c r="H5536" s="41" t="s">
        <v>22052</v>
      </c>
      <c r="I5536" s="41" t="s">
        <v>3755</v>
      </c>
      <c r="J5536" s="40" t="s">
        <v>3756</v>
      </c>
      <c r="K5536" s="41" t="s">
        <v>22053</v>
      </c>
      <c r="L5536" s="41" t="s">
        <v>22054</v>
      </c>
      <c r="M5536" s="41" t="s">
        <v>3594</v>
      </c>
      <c r="N5536" s="41" t="s">
        <v>51</v>
      </c>
      <c r="O5536" s="38"/>
      <c r="P5536" s="43"/>
    </row>
    <row r="5537">
      <c r="A5537" s="26">
        <v>400593.0</v>
      </c>
      <c r="B5537" s="28" t="s">
        <v>90</v>
      </c>
      <c r="C5537" s="28" t="s">
        <v>91</v>
      </c>
      <c r="D5537" s="28" t="s">
        <v>1830</v>
      </c>
      <c r="E5537" s="28" t="s">
        <v>32</v>
      </c>
      <c r="F5537" s="35" t="s">
        <v>33</v>
      </c>
      <c r="G5537" s="35" t="s">
        <v>390</v>
      </c>
      <c r="H5537" s="35" t="s">
        <v>22055</v>
      </c>
      <c r="I5537" s="35" t="s">
        <v>1833</v>
      </c>
      <c r="J5537" s="28" t="s">
        <v>1834</v>
      </c>
      <c r="K5537" s="35" t="s">
        <v>22056</v>
      </c>
      <c r="L5537" s="35" t="s">
        <v>22057</v>
      </c>
      <c r="M5537" s="35" t="s">
        <v>1837</v>
      </c>
      <c r="N5537" s="35" t="s">
        <v>183</v>
      </c>
      <c r="O5537" s="38"/>
      <c r="P5537" s="38"/>
    </row>
    <row r="5538">
      <c r="A5538" s="39">
        <v>400599.0</v>
      </c>
      <c r="B5538" s="40" t="s">
        <v>90</v>
      </c>
      <c r="C5538" s="40" t="s">
        <v>91</v>
      </c>
      <c r="D5538" s="40" t="s">
        <v>1756</v>
      </c>
      <c r="E5538" s="40" t="s">
        <v>32</v>
      </c>
      <c r="F5538" s="41" t="s">
        <v>33</v>
      </c>
      <c r="G5538" s="41" t="s">
        <v>22058</v>
      </c>
      <c r="H5538" s="41" t="s">
        <v>22059</v>
      </c>
      <c r="I5538" s="41" t="s">
        <v>22060</v>
      </c>
      <c r="J5538" s="40" t="s">
        <v>22061</v>
      </c>
      <c r="K5538" s="41" t="s">
        <v>22062</v>
      </c>
      <c r="L5538" s="41" t="s">
        <v>22063</v>
      </c>
      <c r="M5538" s="41" t="s">
        <v>7022</v>
      </c>
      <c r="N5538" s="41" t="s">
        <v>183</v>
      </c>
      <c r="O5538" s="38"/>
      <c r="P5538" s="43"/>
    </row>
    <row r="5539">
      <c r="A5539" s="26">
        <v>400602.0</v>
      </c>
      <c r="B5539" s="28" t="s">
        <v>90</v>
      </c>
      <c r="C5539" s="28" t="s">
        <v>91</v>
      </c>
      <c r="D5539" s="28" t="s">
        <v>1756</v>
      </c>
      <c r="E5539" s="28" t="s">
        <v>32</v>
      </c>
      <c r="F5539" s="35" t="s">
        <v>33</v>
      </c>
      <c r="G5539" s="35" t="s">
        <v>22064</v>
      </c>
      <c r="H5539" s="35" t="s">
        <v>22065</v>
      </c>
      <c r="I5539" s="35" t="s">
        <v>4300</v>
      </c>
      <c r="J5539" s="28" t="s">
        <v>4301</v>
      </c>
      <c r="K5539" s="35" t="s">
        <v>22066</v>
      </c>
      <c r="L5539" s="35" t="s">
        <v>22067</v>
      </c>
      <c r="M5539" s="35" t="s">
        <v>1805</v>
      </c>
      <c r="N5539" s="35" t="s">
        <v>183</v>
      </c>
      <c r="O5539" s="38"/>
      <c r="P5539" s="38"/>
    </row>
    <row r="5540">
      <c r="A5540" s="39">
        <v>400612.0</v>
      </c>
      <c r="B5540" s="40" t="s">
        <v>90</v>
      </c>
      <c r="C5540" s="40" t="s">
        <v>91</v>
      </c>
      <c r="D5540" s="40" t="s">
        <v>411</v>
      </c>
      <c r="E5540" s="40" t="s">
        <v>32</v>
      </c>
      <c r="F5540" s="41" t="s">
        <v>33</v>
      </c>
      <c r="G5540" s="41" t="s">
        <v>22068</v>
      </c>
      <c r="H5540" s="41" t="s">
        <v>22069</v>
      </c>
      <c r="I5540" s="41" t="s">
        <v>15403</v>
      </c>
      <c r="J5540" s="40" t="s">
        <v>15404</v>
      </c>
      <c r="K5540" s="41" t="s">
        <v>22070</v>
      </c>
      <c r="L5540" s="41" t="s">
        <v>22071</v>
      </c>
      <c r="M5540" s="41" t="s">
        <v>1805</v>
      </c>
      <c r="N5540" s="41" t="s">
        <v>183</v>
      </c>
      <c r="O5540" s="38"/>
      <c r="P5540" s="43"/>
    </row>
    <row r="5541">
      <c r="A5541" s="26">
        <v>400613.0</v>
      </c>
      <c r="B5541" s="28" t="s">
        <v>5754</v>
      </c>
      <c r="C5541" s="28" t="s">
        <v>5755</v>
      </c>
      <c r="D5541" s="28" t="s">
        <v>1756</v>
      </c>
      <c r="E5541" s="28" t="s">
        <v>32</v>
      </c>
      <c r="F5541" s="35" t="s">
        <v>33</v>
      </c>
      <c r="G5541" s="35" t="s">
        <v>22072</v>
      </c>
      <c r="H5541" s="35" t="s">
        <v>22073</v>
      </c>
      <c r="I5541" s="35" t="s">
        <v>3400</v>
      </c>
      <c r="J5541" s="28" t="s">
        <v>3401</v>
      </c>
      <c r="K5541" s="35" t="s">
        <v>22074</v>
      </c>
      <c r="L5541" s="35" t="s">
        <v>22075</v>
      </c>
      <c r="M5541" s="35" t="s">
        <v>1763</v>
      </c>
      <c r="N5541" s="35" t="s">
        <v>183</v>
      </c>
      <c r="O5541" s="38"/>
      <c r="P5541" s="38"/>
    </row>
    <row r="5542">
      <c r="A5542" s="39">
        <v>400618.0</v>
      </c>
      <c r="B5542" s="40" t="s">
        <v>90</v>
      </c>
      <c r="C5542" s="40" t="s">
        <v>91</v>
      </c>
      <c r="D5542" s="40" t="s">
        <v>1830</v>
      </c>
      <c r="E5542" s="40" t="s">
        <v>32</v>
      </c>
      <c r="F5542" s="41" t="s">
        <v>33</v>
      </c>
      <c r="G5542" s="41" t="s">
        <v>22076</v>
      </c>
      <c r="H5542" s="41" t="s">
        <v>22077</v>
      </c>
      <c r="I5542" s="41" t="s">
        <v>9026</v>
      </c>
      <c r="J5542" s="40" t="s">
        <v>9027</v>
      </c>
      <c r="K5542" s="41" t="s">
        <v>22078</v>
      </c>
      <c r="L5542" s="41" t="s">
        <v>22079</v>
      </c>
      <c r="M5542" s="41" t="s">
        <v>4129</v>
      </c>
      <c r="N5542" s="41" t="s">
        <v>823</v>
      </c>
      <c r="O5542" s="38"/>
      <c r="P5542" s="43"/>
    </row>
    <row r="5543">
      <c r="A5543" s="26">
        <v>400619.0</v>
      </c>
      <c r="B5543" s="28" t="s">
        <v>90</v>
      </c>
      <c r="C5543" s="28" t="s">
        <v>91</v>
      </c>
      <c r="D5543" s="28" t="s">
        <v>1862</v>
      </c>
      <c r="E5543" s="28" t="s">
        <v>32</v>
      </c>
      <c r="F5543" s="35" t="s">
        <v>33</v>
      </c>
      <c r="G5543" s="35" t="s">
        <v>22080</v>
      </c>
      <c r="H5543" s="35" t="s">
        <v>22081</v>
      </c>
      <c r="I5543" s="35" t="s">
        <v>8774</v>
      </c>
      <c r="J5543" s="28" t="s">
        <v>8775</v>
      </c>
      <c r="K5543" s="35" t="s">
        <v>11715</v>
      </c>
      <c r="L5543" s="35" t="s">
        <v>22082</v>
      </c>
      <c r="M5543" s="35" t="s">
        <v>1690</v>
      </c>
      <c r="N5543" s="35" t="s">
        <v>99</v>
      </c>
      <c r="O5543" s="38"/>
      <c r="P5543" s="38"/>
    </row>
    <row r="5544">
      <c r="A5544" s="39">
        <v>400621.0</v>
      </c>
      <c r="B5544" s="40" t="s">
        <v>90</v>
      </c>
      <c r="C5544" s="40" t="s">
        <v>91</v>
      </c>
      <c r="D5544" s="40" t="s">
        <v>1862</v>
      </c>
      <c r="E5544" s="40" t="s">
        <v>32</v>
      </c>
      <c r="F5544" s="41" t="s">
        <v>33</v>
      </c>
      <c r="G5544" s="41" t="s">
        <v>11713</v>
      </c>
      <c r="H5544" s="41" t="s">
        <v>22083</v>
      </c>
      <c r="I5544" s="41" t="s">
        <v>6214</v>
      </c>
      <c r="J5544" s="40" t="s">
        <v>6215</v>
      </c>
      <c r="K5544" s="41" t="s">
        <v>22084</v>
      </c>
      <c r="L5544" s="41" t="s">
        <v>22085</v>
      </c>
      <c r="M5544" s="41" t="s">
        <v>1690</v>
      </c>
      <c r="N5544" s="41" t="s">
        <v>183</v>
      </c>
      <c r="O5544" s="38"/>
      <c r="P5544" s="43"/>
    </row>
    <row r="5545">
      <c r="A5545" s="26">
        <v>400622.0</v>
      </c>
      <c r="B5545" s="28" t="s">
        <v>1797</v>
      </c>
      <c r="C5545" s="28" t="s">
        <v>1798</v>
      </c>
      <c r="D5545" s="28" t="s">
        <v>411</v>
      </c>
      <c r="E5545" s="28" t="s">
        <v>32</v>
      </c>
      <c r="F5545" s="35" t="s">
        <v>33</v>
      </c>
      <c r="G5545" s="35" t="s">
        <v>22086</v>
      </c>
      <c r="H5545" s="35" t="s">
        <v>22087</v>
      </c>
      <c r="I5545" s="35" t="s">
        <v>7972</v>
      </c>
      <c r="J5545" s="28" t="s">
        <v>7973</v>
      </c>
      <c r="K5545" s="35" t="s">
        <v>22088</v>
      </c>
      <c r="L5545" s="35" t="s">
        <v>22089</v>
      </c>
      <c r="M5545" s="35" t="s">
        <v>1710</v>
      </c>
      <c r="N5545" s="35" t="s">
        <v>183</v>
      </c>
      <c r="O5545" s="38"/>
      <c r="P5545" s="38"/>
    </row>
    <row r="5546">
      <c r="A5546" s="39">
        <v>400627.0</v>
      </c>
      <c r="B5546" s="40" t="s">
        <v>90</v>
      </c>
      <c r="C5546" s="40" t="s">
        <v>91</v>
      </c>
      <c r="D5546" s="40" t="s">
        <v>3587</v>
      </c>
      <c r="E5546" s="40" t="s">
        <v>32</v>
      </c>
      <c r="F5546" s="41" t="s">
        <v>33</v>
      </c>
      <c r="G5546" s="41" t="s">
        <v>390</v>
      </c>
      <c r="H5546" s="41" t="s">
        <v>22090</v>
      </c>
      <c r="I5546" s="41" t="s">
        <v>3841</v>
      </c>
      <c r="J5546" s="40" t="s">
        <v>22091</v>
      </c>
      <c r="K5546" s="41" t="s">
        <v>22092</v>
      </c>
      <c r="L5546" s="41" t="s">
        <v>22093</v>
      </c>
      <c r="M5546" s="41" t="s">
        <v>3594</v>
      </c>
      <c r="N5546" s="41" t="s">
        <v>183</v>
      </c>
      <c r="O5546" s="38"/>
      <c r="P5546" s="43"/>
    </row>
    <row r="5547">
      <c r="A5547" s="26">
        <v>400630.0</v>
      </c>
      <c r="B5547" s="28" t="s">
        <v>90</v>
      </c>
      <c r="C5547" s="28" t="s">
        <v>91</v>
      </c>
      <c r="D5547" s="28" t="s">
        <v>1683</v>
      </c>
      <c r="E5547" s="28" t="s">
        <v>32</v>
      </c>
      <c r="F5547" s="35" t="s">
        <v>33</v>
      </c>
      <c r="G5547" s="35" t="s">
        <v>21635</v>
      </c>
      <c r="H5547" s="35" t="s">
        <v>22094</v>
      </c>
      <c r="I5547" s="35" t="s">
        <v>3422</v>
      </c>
      <c r="J5547" s="28" t="s">
        <v>3423</v>
      </c>
      <c r="K5547" s="35" t="s">
        <v>22095</v>
      </c>
      <c r="L5547" s="35" t="s">
        <v>22096</v>
      </c>
      <c r="M5547" s="35" t="s">
        <v>1690</v>
      </c>
      <c r="N5547" s="35" t="s">
        <v>51</v>
      </c>
      <c r="O5547" s="38"/>
      <c r="P5547" s="38"/>
    </row>
    <row r="5548">
      <c r="A5548" s="39">
        <v>400631.0</v>
      </c>
      <c r="B5548" s="40" t="s">
        <v>90</v>
      </c>
      <c r="C5548" s="40" t="s">
        <v>91</v>
      </c>
      <c r="D5548" s="40" t="s">
        <v>1830</v>
      </c>
      <c r="E5548" s="40" t="s">
        <v>32</v>
      </c>
      <c r="F5548" s="41" t="s">
        <v>33</v>
      </c>
      <c r="G5548" s="41" t="s">
        <v>22097</v>
      </c>
      <c r="H5548" s="41" t="s">
        <v>22098</v>
      </c>
      <c r="I5548" s="41" t="s">
        <v>1833</v>
      </c>
      <c r="J5548" s="40" t="s">
        <v>1834</v>
      </c>
      <c r="K5548" s="41" t="s">
        <v>21983</v>
      </c>
      <c r="L5548" s="41" t="s">
        <v>22099</v>
      </c>
      <c r="M5548" s="41" t="s">
        <v>1837</v>
      </c>
      <c r="N5548" s="41" t="s">
        <v>183</v>
      </c>
      <c r="O5548" s="38"/>
      <c r="P5548" s="43"/>
    </row>
    <row r="5549">
      <c r="A5549" s="26">
        <v>400632.0</v>
      </c>
      <c r="B5549" s="28" t="s">
        <v>90</v>
      </c>
      <c r="C5549" s="28" t="s">
        <v>91</v>
      </c>
      <c r="D5549" s="28" t="s">
        <v>1778</v>
      </c>
      <c r="E5549" s="28" t="s">
        <v>32</v>
      </c>
      <c r="F5549" s="35" t="s">
        <v>33</v>
      </c>
      <c r="G5549" s="35" t="s">
        <v>22100</v>
      </c>
      <c r="H5549" s="35" t="s">
        <v>22101</v>
      </c>
      <c r="I5549" s="35" t="s">
        <v>3727</v>
      </c>
      <c r="J5549" s="28" t="s">
        <v>3728</v>
      </c>
      <c r="K5549" s="35" t="s">
        <v>22102</v>
      </c>
      <c r="L5549" s="35" t="s">
        <v>22103</v>
      </c>
      <c r="M5549" s="35" t="s">
        <v>1785</v>
      </c>
      <c r="N5549" s="35" t="s">
        <v>99</v>
      </c>
      <c r="O5549" s="38"/>
      <c r="P5549" s="38"/>
    </row>
    <row r="5550">
      <c r="A5550" s="39">
        <v>400639.0</v>
      </c>
      <c r="B5550" s="40" t="s">
        <v>90</v>
      </c>
      <c r="C5550" s="40" t="s">
        <v>91</v>
      </c>
      <c r="D5550" s="40" t="s">
        <v>411</v>
      </c>
      <c r="E5550" s="40" t="s">
        <v>32</v>
      </c>
      <c r="F5550" s="41" t="s">
        <v>33</v>
      </c>
      <c r="G5550" s="41" t="s">
        <v>22104</v>
      </c>
      <c r="H5550" s="41" t="s">
        <v>22105</v>
      </c>
      <c r="I5550" s="41" t="s">
        <v>22106</v>
      </c>
      <c r="J5550" s="40" t="s">
        <v>22107</v>
      </c>
      <c r="K5550" s="41" t="s">
        <v>8599</v>
      </c>
      <c r="L5550" s="41" t="s">
        <v>22108</v>
      </c>
      <c r="M5550" s="41" t="s">
        <v>1763</v>
      </c>
      <c r="N5550" s="41" t="s">
        <v>183</v>
      </c>
      <c r="O5550" s="38"/>
      <c r="P5550" s="43"/>
    </row>
    <row r="5551">
      <c r="A5551" s="26">
        <v>400642.0</v>
      </c>
      <c r="B5551" s="28" t="s">
        <v>90</v>
      </c>
      <c r="C5551" s="28" t="s">
        <v>91</v>
      </c>
      <c r="D5551" s="28" t="s">
        <v>1756</v>
      </c>
      <c r="E5551" s="28" t="s">
        <v>32</v>
      </c>
      <c r="F5551" s="35" t="s">
        <v>33</v>
      </c>
      <c r="G5551" s="35" t="s">
        <v>22104</v>
      </c>
      <c r="H5551" s="35" t="s">
        <v>22109</v>
      </c>
      <c r="I5551" s="35" t="s">
        <v>3400</v>
      </c>
      <c r="J5551" s="28" t="s">
        <v>3401</v>
      </c>
      <c r="K5551" s="35" t="s">
        <v>8599</v>
      </c>
      <c r="L5551" s="35" t="s">
        <v>22110</v>
      </c>
      <c r="M5551" s="35" t="s">
        <v>1763</v>
      </c>
      <c r="N5551" s="35" t="s">
        <v>183</v>
      </c>
      <c r="O5551" s="38"/>
      <c r="P5551" s="38"/>
    </row>
    <row r="5552">
      <c r="A5552" s="39">
        <v>400645.0</v>
      </c>
      <c r="B5552" s="40" t="s">
        <v>90</v>
      </c>
      <c r="C5552" s="40" t="s">
        <v>91</v>
      </c>
      <c r="D5552" s="40" t="s">
        <v>1756</v>
      </c>
      <c r="E5552" s="40" t="s">
        <v>32</v>
      </c>
      <c r="F5552" s="41" t="s">
        <v>33</v>
      </c>
      <c r="G5552" s="41" t="s">
        <v>22104</v>
      </c>
      <c r="H5552" s="41" t="s">
        <v>22111</v>
      </c>
      <c r="I5552" s="41" t="s">
        <v>10916</v>
      </c>
      <c r="J5552" s="40" t="s">
        <v>10917</v>
      </c>
      <c r="K5552" s="41" t="s">
        <v>8599</v>
      </c>
      <c r="L5552" s="41" t="s">
        <v>22112</v>
      </c>
      <c r="M5552" s="41" t="s">
        <v>1763</v>
      </c>
      <c r="N5552" s="41" t="s">
        <v>183</v>
      </c>
      <c r="O5552" s="38"/>
      <c r="P5552" s="43"/>
    </row>
    <row r="5553">
      <c r="A5553" s="26">
        <v>400647.0</v>
      </c>
      <c r="B5553" s="28" t="s">
        <v>90</v>
      </c>
      <c r="C5553" s="28" t="s">
        <v>91</v>
      </c>
      <c r="D5553" s="28" t="s">
        <v>1778</v>
      </c>
      <c r="E5553" s="28" t="s">
        <v>32</v>
      </c>
      <c r="F5553" s="35" t="s">
        <v>33</v>
      </c>
      <c r="G5553" s="35" t="s">
        <v>22113</v>
      </c>
      <c r="H5553" s="35" t="s">
        <v>22114</v>
      </c>
      <c r="I5553" s="35" t="s">
        <v>2469</v>
      </c>
      <c r="J5553" s="28" t="s">
        <v>3909</v>
      </c>
      <c r="K5553" s="35" t="s">
        <v>22115</v>
      </c>
      <c r="L5553" s="35" t="s">
        <v>22116</v>
      </c>
      <c r="M5553" s="35" t="s">
        <v>1690</v>
      </c>
      <c r="N5553" s="35" t="s">
        <v>133</v>
      </c>
      <c r="O5553" s="38"/>
      <c r="P5553" s="38"/>
    </row>
    <row r="5554">
      <c r="A5554" s="39">
        <v>400651.0</v>
      </c>
      <c r="B5554" s="40" t="s">
        <v>90</v>
      </c>
      <c r="C5554" s="40" t="s">
        <v>91</v>
      </c>
      <c r="D5554" s="40" t="s">
        <v>1683</v>
      </c>
      <c r="E5554" s="40" t="s">
        <v>32</v>
      </c>
      <c r="F5554" s="41" t="s">
        <v>33</v>
      </c>
      <c r="G5554" s="41" t="s">
        <v>22117</v>
      </c>
      <c r="H5554" s="41" t="s">
        <v>22118</v>
      </c>
      <c r="I5554" s="41" t="s">
        <v>1686</v>
      </c>
      <c r="J5554" s="40" t="s">
        <v>4547</v>
      </c>
      <c r="K5554" s="41" t="s">
        <v>22119</v>
      </c>
      <c r="L5554" s="41" t="s">
        <v>22120</v>
      </c>
      <c r="M5554" s="41" t="s">
        <v>1690</v>
      </c>
      <c r="N5554" s="41" t="s">
        <v>99</v>
      </c>
      <c r="O5554" s="38"/>
      <c r="P5554" s="43"/>
    </row>
    <row r="5555">
      <c r="A5555" s="26">
        <v>400657.0</v>
      </c>
      <c r="B5555" s="28" t="s">
        <v>5125</v>
      </c>
      <c r="C5555" s="28" t="s">
        <v>5126</v>
      </c>
      <c r="D5555" s="28" t="s">
        <v>1830</v>
      </c>
      <c r="E5555" s="28" t="s">
        <v>32</v>
      </c>
      <c r="F5555" s="35" t="s">
        <v>33</v>
      </c>
      <c r="G5555" s="35" t="s">
        <v>22121</v>
      </c>
      <c r="H5555" s="35" t="s">
        <v>22122</v>
      </c>
      <c r="I5555" s="35" t="s">
        <v>3312</v>
      </c>
      <c r="J5555" s="28" t="s">
        <v>3800</v>
      </c>
      <c r="K5555" s="35" t="s">
        <v>14197</v>
      </c>
      <c r="L5555" s="35" t="s">
        <v>22123</v>
      </c>
      <c r="M5555" s="35" t="s">
        <v>3305</v>
      </c>
      <c r="N5555" s="35" t="s">
        <v>183</v>
      </c>
      <c r="O5555" s="38"/>
      <c r="P5555" s="38"/>
    </row>
    <row r="5556">
      <c r="A5556" s="39">
        <v>400664.0</v>
      </c>
      <c r="B5556" s="40" t="s">
        <v>90</v>
      </c>
      <c r="C5556" s="40" t="s">
        <v>91</v>
      </c>
      <c r="D5556" s="40" t="s">
        <v>1683</v>
      </c>
      <c r="E5556" s="40" t="s">
        <v>32</v>
      </c>
      <c r="F5556" s="41" t="s">
        <v>33</v>
      </c>
      <c r="G5556" s="41" t="s">
        <v>22124</v>
      </c>
      <c r="H5556" s="41" t="s">
        <v>22125</v>
      </c>
      <c r="I5556" s="41" t="s">
        <v>1686</v>
      </c>
      <c r="J5556" s="40" t="s">
        <v>4547</v>
      </c>
      <c r="K5556" s="41" t="s">
        <v>6282</v>
      </c>
      <c r="L5556" s="41" t="s">
        <v>22126</v>
      </c>
      <c r="M5556" s="41" t="s">
        <v>1690</v>
      </c>
      <c r="N5556" s="41" t="s">
        <v>133</v>
      </c>
      <c r="O5556" s="38"/>
      <c r="P5556" s="43"/>
    </row>
    <row r="5557">
      <c r="A5557" s="26">
        <v>400665.0</v>
      </c>
      <c r="B5557" s="28" t="s">
        <v>90</v>
      </c>
      <c r="C5557" s="28" t="s">
        <v>91</v>
      </c>
      <c r="D5557" s="28" t="s">
        <v>1862</v>
      </c>
      <c r="E5557" s="28" t="s">
        <v>32</v>
      </c>
      <c r="F5557" s="35" t="s">
        <v>33</v>
      </c>
      <c r="G5557" s="35" t="s">
        <v>22127</v>
      </c>
      <c r="H5557" s="35" t="s">
        <v>22128</v>
      </c>
      <c r="I5557" s="35" t="s">
        <v>6852</v>
      </c>
      <c r="J5557" s="28" t="s">
        <v>6853</v>
      </c>
      <c r="K5557" s="35" t="s">
        <v>22129</v>
      </c>
      <c r="L5557" s="35" t="s">
        <v>22130</v>
      </c>
      <c r="M5557" s="35" t="s">
        <v>1869</v>
      </c>
      <c r="N5557" s="35" t="s">
        <v>183</v>
      </c>
      <c r="O5557" s="38"/>
      <c r="P5557" s="38"/>
    </row>
    <row r="5558">
      <c r="A5558" s="39">
        <v>400667.0</v>
      </c>
      <c r="B5558" s="40" t="s">
        <v>90</v>
      </c>
      <c r="C5558" s="40" t="s">
        <v>91</v>
      </c>
      <c r="D5558" s="40" t="s">
        <v>1744</v>
      </c>
      <c r="E5558" s="40" t="s">
        <v>32</v>
      </c>
      <c r="F5558" s="41" t="s">
        <v>33</v>
      </c>
      <c r="G5558" s="41" t="s">
        <v>8993</v>
      </c>
      <c r="H5558" s="41" t="s">
        <v>22131</v>
      </c>
      <c r="I5558" s="41" t="s">
        <v>8420</v>
      </c>
      <c r="J5558" s="40" t="s">
        <v>8421</v>
      </c>
      <c r="K5558" s="41" t="s">
        <v>22132</v>
      </c>
      <c r="L5558" s="41" t="s">
        <v>22133</v>
      </c>
      <c r="M5558" s="41" t="s">
        <v>1751</v>
      </c>
      <c r="N5558" s="41" t="s">
        <v>183</v>
      </c>
      <c r="O5558" s="38"/>
      <c r="P5558" s="43"/>
    </row>
    <row r="5559">
      <c r="A5559" s="26">
        <v>400670.0</v>
      </c>
      <c r="B5559" s="28" t="s">
        <v>90</v>
      </c>
      <c r="C5559" s="28" t="s">
        <v>91</v>
      </c>
      <c r="D5559" s="28" t="s">
        <v>3587</v>
      </c>
      <c r="E5559" s="28" t="s">
        <v>32</v>
      </c>
      <c r="F5559" s="35" t="s">
        <v>33</v>
      </c>
      <c r="G5559" s="35" t="s">
        <v>22134</v>
      </c>
      <c r="H5559" s="35" t="s">
        <v>22135</v>
      </c>
      <c r="I5559" s="35" t="s">
        <v>3590</v>
      </c>
      <c r="J5559" s="28" t="s">
        <v>3591</v>
      </c>
      <c r="K5559" s="35" t="s">
        <v>22136</v>
      </c>
      <c r="L5559" s="35" t="s">
        <v>22137</v>
      </c>
      <c r="M5559" s="35" t="s">
        <v>3594</v>
      </c>
      <c r="N5559" s="35" t="s">
        <v>823</v>
      </c>
      <c r="O5559" s="38"/>
      <c r="P5559" s="38"/>
    </row>
    <row r="5560">
      <c r="A5560" s="39">
        <v>400671.0</v>
      </c>
      <c r="B5560" s="40" t="s">
        <v>90</v>
      </c>
      <c r="C5560" s="40" t="s">
        <v>91</v>
      </c>
      <c r="D5560" s="40" t="s">
        <v>3587</v>
      </c>
      <c r="E5560" s="40" t="s">
        <v>32</v>
      </c>
      <c r="F5560" s="41" t="s">
        <v>33</v>
      </c>
      <c r="G5560" s="41" t="s">
        <v>19482</v>
      </c>
      <c r="H5560" s="41" t="s">
        <v>22138</v>
      </c>
      <c r="I5560" s="41" t="s">
        <v>8626</v>
      </c>
      <c r="J5560" s="40" t="s">
        <v>8627</v>
      </c>
      <c r="K5560" s="41" t="s">
        <v>22139</v>
      </c>
      <c r="L5560" s="41" t="s">
        <v>22140</v>
      </c>
      <c r="M5560" s="41" t="s">
        <v>3594</v>
      </c>
      <c r="N5560" s="41" t="s">
        <v>823</v>
      </c>
      <c r="O5560" s="38"/>
      <c r="P5560" s="43"/>
    </row>
    <row r="5561">
      <c r="A5561" s="26">
        <v>400673.0</v>
      </c>
      <c r="B5561" s="28" t="s">
        <v>5754</v>
      </c>
      <c r="C5561" s="28" t="s">
        <v>5755</v>
      </c>
      <c r="D5561" s="28" t="s">
        <v>1756</v>
      </c>
      <c r="E5561" s="28" t="s">
        <v>32</v>
      </c>
      <c r="F5561" s="35" t="s">
        <v>33</v>
      </c>
      <c r="G5561" s="35" t="s">
        <v>22141</v>
      </c>
      <c r="H5561" s="35" t="s">
        <v>22142</v>
      </c>
      <c r="I5561" s="35" t="s">
        <v>7070</v>
      </c>
      <c r="J5561" s="28" t="s">
        <v>7071</v>
      </c>
      <c r="K5561" s="35" t="s">
        <v>469</v>
      </c>
      <c r="L5561" s="35" t="s">
        <v>22143</v>
      </c>
      <c r="M5561" s="35" t="s">
        <v>1763</v>
      </c>
      <c r="N5561" s="35" t="s">
        <v>183</v>
      </c>
      <c r="O5561" s="38"/>
      <c r="P5561" s="38"/>
    </row>
    <row r="5562">
      <c r="A5562" s="39">
        <v>400674.0</v>
      </c>
      <c r="B5562" s="40" t="s">
        <v>1797</v>
      </c>
      <c r="C5562" s="40" t="s">
        <v>1798</v>
      </c>
      <c r="D5562" s="40" t="s">
        <v>411</v>
      </c>
      <c r="E5562" s="40" t="s">
        <v>32</v>
      </c>
      <c r="F5562" s="41" t="s">
        <v>33</v>
      </c>
      <c r="G5562" s="41" t="s">
        <v>22144</v>
      </c>
      <c r="H5562" s="41" t="s">
        <v>22145</v>
      </c>
      <c r="I5562" s="41" t="s">
        <v>15403</v>
      </c>
      <c r="J5562" s="40" t="s">
        <v>15404</v>
      </c>
      <c r="K5562" s="41" t="s">
        <v>22146</v>
      </c>
      <c r="L5562" s="41" t="s">
        <v>22147</v>
      </c>
      <c r="M5562" s="41" t="s">
        <v>1805</v>
      </c>
      <c r="N5562" s="41" t="s">
        <v>183</v>
      </c>
      <c r="O5562" s="38"/>
      <c r="P5562" s="43"/>
    </row>
    <row r="5563">
      <c r="A5563" s="26">
        <v>400675.0</v>
      </c>
      <c r="B5563" s="28" t="s">
        <v>90</v>
      </c>
      <c r="C5563" s="28" t="s">
        <v>91</v>
      </c>
      <c r="D5563" s="28" t="s">
        <v>1778</v>
      </c>
      <c r="E5563" s="28" t="s">
        <v>32</v>
      </c>
      <c r="F5563" s="35" t="s">
        <v>33</v>
      </c>
      <c r="G5563" s="35" t="s">
        <v>22148</v>
      </c>
      <c r="H5563" s="35" t="s">
        <v>22149</v>
      </c>
      <c r="I5563" s="35" t="s">
        <v>2469</v>
      </c>
      <c r="J5563" s="28" t="s">
        <v>3324</v>
      </c>
      <c r="K5563" s="35" t="s">
        <v>9929</v>
      </c>
      <c r="L5563" s="35" t="s">
        <v>22150</v>
      </c>
      <c r="M5563" s="35" t="s">
        <v>1690</v>
      </c>
      <c r="N5563" s="35" t="s">
        <v>823</v>
      </c>
      <c r="O5563" s="38"/>
      <c r="P5563" s="38"/>
    </row>
    <row r="5564">
      <c r="A5564" s="39">
        <v>400676.0</v>
      </c>
      <c r="B5564" s="40" t="s">
        <v>1845</v>
      </c>
      <c r="C5564" s="40" t="s">
        <v>1846</v>
      </c>
      <c r="D5564" s="40" t="s">
        <v>3587</v>
      </c>
      <c r="E5564" s="40" t="s">
        <v>32</v>
      </c>
      <c r="F5564" s="41" t="s">
        <v>33</v>
      </c>
      <c r="G5564" s="41" t="s">
        <v>22151</v>
      </c>
      <c r="H5564" s="41" t="s">
        <v>22152</v>
      </c>
      <c r="I5564" s="41" t="s">
        <v>3841</v>
      </c>
      <c r="J5564" s="40" t="s">
        <v>3842</v>
      </c>
      <c r="K5564" s="41" t="s">
        <v>444</v>
      </c>
      <c r="L5564" s="41" t="s">
        <v>22153</v>
      </c>
      <c r="M5564" s="41" t="s">
        <v>3594</v>
      </c>
      <c r="N5564" s="41" t="s">
        <v>183</v>
      </c>
      <c r="O5564" s="38"/>
      <c r="P5564" s="43"/>
    </row>
    <row r="5565">
      <c r="A5565" s="26">
        <v>400677.0</v>
      </c>
      <c r="B5565" s="28" t="s">
        <v>90</v>
      </c>
      <c r="C5565" s="28" t="s">
        <v>91</v>
      </c>
      <c r="D5565" s="28" t="s">
        <v>1756</v>
      </c>
      <c r="E5565" s="28" t="s">
        <v>32</v>
      </c>
      <c r="F5565" s="35" t="s">
        <v>33</v>
      </c>
      <c r="G5565" s="35" t="s">
        <v>22154</v>
      </c>
      <c r="H5565" s="35" t="s">
        <v>22155</v>
      </c>
      <c r="I5565" s="35" t="s">
        <v>22156</v>
      </c>
      <c r="J5565" s="28" t="s">
        <v>22157</v>
      </c>
      <c r="K5565" s="35" t="s">
        <v>22158</v>
      </c>
      <c r="L5565" s="35" t="s">
        <v>22159</v>
      </c>
      <c r="M5565" s="35" t="s">
        <v>1805</v>
      </c>
      <c r="N5565" s="35" t="s">
        <v>183</v>
      </c>
      <c r="O5565" s="38"/>
      <c r="P5565" s="38"/>
    </row>
    <row r="5566">
      <c r="A5566" s="39">
        <v>400691.0</v>
      </c>
      <c r="B5566" s="40" t="s">
        <v>90</v>
      </c>
      <c r="C5566" s="40" t="s">
        <v>91</v>
      </c>
      <c r="D5566" s="40" t="s">
        <v>1744</v>
      </c>
      <c r="E5566" s="40" t="s">
        <v>32</v>
      </c>
      <c r="F5566" s="41" t="s">
        <v>33</v>
      </c>
      <c r="G5566" s="41" t="s">
        <v>22160</v>
      </c>
      <c r="H5566" s="41" t="s">
        <v>22161</v>
      </c>
      <c r="I5566" s="41" t="s">
        <v>3881</v>
      </c>
      <c r="J5566" s="40" t="s">
        <v>3882</v>
      </c>
      <c r="K5566" s="41" t="s">
        <v>22162</v>
      </c>
      <c r="L5566" s="41" t="s">
        <v>22163</v>
      </c>
      <c r="M5566" s="41" t="s">
        <v>1751</v>
      </c>
      <c r="N5566" s="41" t="s">
        <v>99</v>
      </c>
      <c r="O5566" s="38"/>
      <c r="P5566" s="43"/>
    </row>
    <row r="5567">
      <c r="A5567" s="26">
        <v>400693.0</v>
      </c>
      <c r="B5567" s="28" t="s">
        <v>125</v>
      </c>
      <c r="C5567" s="28" t="s">
        <v>134</v>
      </c>
      <c r="D5567" s="28" t="s">
        <v>1862</v>
      </c>
      <c r="E5567" s="28" t="s">
        <v>32</v>
      </c>
      <c r="F5567" s="35" t="s">
        <v>33</v>
      </c>
      <c r="G5567" s="35" t="s">
        <v>22164</v>
      </c>
      <c r="H5567" s="35" t="s">
        <v>22165</v>
      </c>
      <c r="I5567" s="35" t="s">
        <v>1865</v>
      </c>
      <c r="J5567" s="28" t="s">
        <v>1866</v>
      </c>
      <c r="K5567" s="35" t="s">
        <v>22166</v>
      </c>
      <c r="L5567" s="35" t="s">
        <v>22167</v>
      </c>
      <c r="M5567" s="35" t="s">
        <v>1869</v>
      </c>
      <c r="N5567" s="35" t="s">
        <v>133</v>
      </c>
      <c r="O5567" s="38"/>
      <c r="P5567" s="38"/>
    </row>
    <row r="5568">
      <c r="A5568" s="39">
        <v>400696.0</v>
      </c>
      <c r="B5568" s="40" t="s">
        <v>1845</v>
      </c>
      <c r="C5568" s="40" t="s">
        <v>1846</v>
      </c>
      <c r="D5568" s="40" t="s">
        <v>1862</v>
      </c>
      <c r="E5568" s="40" t="s">
        <v>32</v>
      </c>
      <c r="F5568" s="41" t="s">
        <v>33</v>
      </c>
      <c r="G5568" s="41" t="s">
        <v>22168</v>
      </c>
      <c r="H5568" s="41" t="s">
        <v>22169</v>
      </c>
      <c r="I5568" s="41" t="s">
        <v>6214</v>
      </c>
      <c r="J5568" s="40" t="s">
        <v>6215</v>
      </c>
      <c r="K5568" s="41" t="s">
        <v>18053</v>
      </c>
      <c r="L5568" s="41" t="s">
        <v>22170</v>
      </c>
      <c r="M5568" s="41" t="s">
        <v>1690</v>
      </c>
      <c r="N5568" s="41" t="s">
        <v>183</v>
      </c>
      <c r="O5568" s="38"/>
      <c r="P5568" s="43"/>
    </row>
    <row r="5569">
      <c r="A5569" s="26">
        <v>400699.0</v>
      </c>
      <c r="B5569" s="28" t="s">
        <v>3355</v>
      </c>
      <c r="C5569" s="28" t="s">
        <v>3356</v>
      </c>
      <c r="D5569" s="28" t="s">
        <v>1778</v>
      </c>
      <c r="E5569" s="28" t="s">
        <v>32</v>
      </c>
      <c r="F5569" s="35" t="s">
        <v>33</v>
      </c>
      <c r="G5569" s="35" t="s">
        <v>22171</v>
      </c>
      <c r="H5569" s="35" t="s">
        <v>22172</v>
      </c>
      <c r="I5569" s="35" t="s">
        <v>3727</v>
      </c>
      <c r="J5569" s="28" t="s">
        <v>3728</v>
      </c>
      <c r="K5569" s="35" t="s">
        <v>3359</v>
      </c>
      <c r="L5569" s="35" t="s">
        <v>22173</v>
      </c>
      <c r="M5569" s="35" t="s">
        <v>1785</v>
      </c>
      <c r="N5569" s="35" t="s">
        <v>183</v>
      </c>
      <c r="O5569" s="38"/>
      <c r="P5569" s="38"/>
    </row>
    <row r="5570">
      <c r="A5570" s="39">
        <v>400708.0</v>
      </c>
      <c r="B5570" s="40" t="s">
        <v>125</v>
      </c>
      <c r="C5570" s="40" t="s">
        <v>134</v>
      </c>
      <c r="D5570" s="40" t="s">
        <v>3587</v>
      </c>
      <c r="E5570" s="40" t="s">
        <v>32</v>
      </c>
      <c r="F5570" s="41" t="s">
        <v>33</v>
      </c>
      <c r="G5570" s="41" t="s">
        <v>22174</v>
      </c>
      <c r="H5570" s="41" t="s">
        <v>22175</v>
      </c>
      <c r="I5570" s="41" t="s">
        <v>8278</v>
      </c>
      <c r="J5570" s="40" t="s">
        <v>8279</v>
      </c>
      <c r="K5570" s="41" t="s">
        <v>6341</v>
      </c>
      <c r="L5570" s="41" t="s">
        <v>22176</v>
      </c>
      <c r="M5570" s="41" t="s">
        <v>3594</v>
      </c>
      <c r="N5570" s="41" t="s">
        <v>133</v>
      </c>
      <c r="O5570" s="38"/>
      <c r="P5570" s="43"/>
    </row>
    <row r="5571">
      <c r="A5571" s="26">
        <v>400710.0</v>
      </c>
      <c r="B5571" s="28" t="s">
        <v>90</v>
      </c>
      <c r="C5571" s="28" t="s">
        <v>91</v>
      </c>
      <c r="D5571" s="28" t="s">
        <v>3587</v>
      </c>
      <c r="E5571" s="28" t="s">
        <v>32</v>
      </c>
      <c r="F5571" s="35" t="s">
        <v>33</v>
      </c>
      <c r="G5571" s="35" t="s">
        <v>22177</v>
      </c>
      <c r="H5571" s="35" t="s">
        <v>22178</v>
      </c>
      <c r="I5571" s="35" t="s">
        <v>3590</v>
      </c>
      <c r="J5571" s="28" t="s">
        <v>3591</v>
      </c>
      <c r="K5571" s="35" t="s">
        <v>3075</v>
      </c>
      <c r="L5571" s="35" t="s">
        <v>22179</v>
      </c>
      <c r="M5571" s="35" t="s">
        <v>3594</v>
      </c>
      <c r="N5571" s="35" t="s">
        <v>99</v>
      </c>
      <c r="O5571" s="38"/>
      <c r="P5571" s="38"/>
    </row>
    <row r="5572">
      <c r="A5572" s="39">
        <v>400716.0</v>
      </c>
      <c r="B5572" s="40" t="s">
        <v>22180</v>
      </c>
      <c r="C5572" s="40" t="s">
        <v>22181</v>
      </c>
      <c r="D5572" s="40" t="s">
        <v>411</v>
      </c>
      <c r="E5572" s="40" t="s">
        <v>32</v>
      </c>
      <c r="F5572" s="41" t="s">
        <v>33</v>
      </c>
      <c r="G5572" s="41" t="s">
        <v>22182</v>
      </c>
      <c r="H5572" s="41" t="s">
        <v>22183</v>
      </c>
      <c r="I5572" s="41" t="s">
        <v>414</v>
      </c>
      <c r="J5572" s="40" t="s">
        <v>415</v>
      </c>
      <c r="K5572" s="41" t="s">
        <v>22184</v>
      </c>
      <c r="L5572" s="41" t="s">
        <v>22185</v>
      </c>
      <c r="M5572" s="41" t="s">
        <v>418</v>
      </c>
      <c r="N5572" s="41" t="s">
        <v>950</v>
      </c>
      <c r="O5572" s="38"/>
      <c r="P5572" s="43"/>
    </row>
    <row r="5573">
      <c r="A5573" s="26">
        <v>400717.0</v>
      </c>
      <c r="B5573" s="28" t="s">
        <v>22180</v>
      </c>
      <c r="C5573" s="28" t="s">
        <v>22181</v>
      </c>
      <c r="D5573" s="28" t="s">
        <v>411</v>
      </c>
      <c r="E5573" s="28" t="s">
        <v>32</v>
      </c>
      <c r="F5573" s="35" t="s">
        <v>33</v>
      </c>
      <c r="G5573" s="35" t="s">
        <v>22186</v>
      </c>
      <c r="H5573" s="35" t="s">
        <v>22187</v>
      </c>
      <c r="I5573" s="35" t="s">
        <v>3498</v>
      </c>
      <c r="J5573" s="28" t="s">
        <v>3499</v>
      </c>
      <c r="K5573" s="35" t="s">
        <v>22184</v>
      </c>
      <c r="L5573" s="35" t="s">
        <v>22188</v>
      </c>
      <c r="M5573" s="35" t="s">
        <v>3502</v>
      </c>
      <c r="N5573" s="35" t="s">
        <v>950</v>
      </c>
      <c r="O5573" s="38"/>
      <c r="P5573" s="38"/>
    </row>
    <row r="5574">
      <c r="A5574" s="39">
        <v>400718.0</v>
      </c>
      <c r="B5574" s="40" t="s">
        <v>90</v>
      </c>
      <c r="C5574" s="40" t="s">
        <v>91</v>
      </c>
      <c r="D5574" s="40" t="s">
        <v>1778</v>
      </c>
      <c r="E5574" s="40" t="s">
        <v>32</v>
      </c>
      <c r="F5574" s="41" t="s">
        <v>33</v>
      </c>
      <c r="G5574" s="41" t="s">
        <v>22189</v>
      </c>
      <c r="H5574" s="41" t="s">
        <v>22190</v>
      </c>
      <c r="I5574" s="41" t="s">
        <v>1781</v>
      </c>
      <c r="J5574" s="40" t="s">
        <v>1782</v>
      </c>
      <c r="K5574" s="41" t="s">
        <v>20863</v>
      </c>
      <c r="L5574" s="41" t="s">
        <v>22191</v>
      </c>
      <c r="M5574" s="41" t="s">
        <v>1785</v>
      </c>
      <c r="N5574" s="41" t="s">
        <v>183</v>
      </c>
      <c r="O5574" s="38"/>
      <c r="P5574" s="43"/>
    </row>
    <row r="5575">
      <c r="A5575" s="26">
        <v>400719.0</v>
      </c>
      <c r="B5575" s="28" t="s">
        <v>22180</v>
      </c>
      <c r="C5575" s="28" t="s">
        <v>22181</v>
      </c>
      <c r="D5575" s="28" t="s">
        <v>1830</v>
      </c>
      <c r="E5575" s="28" t="s">
        <v>32</v>
      </c>
      <c r="F5575" s="35" t="s">
        <v>33</v>
      </c>
      <c r="G5575" s="35" t="s">
        <v>22192</v>
      </c>
      <c r="H5575" s="35" t="s">
        <v>22193</v>
      </c>
      <c r="I5575" s="35" t="s">
        <v>1833</v>
      </c>
      <c r="J5575" s="28" t="s">
        <v>1834</v>
      </c>
      <c r="K5575" s="35" t="s">
        <v>22184</v>
      </c>
      <c r="L5575" s="35" t="s">
        <v>22194</v>
      </c>
      <c r="M5575" s="35" t="s">
        <v>1837</v>
      </c>
      <c r="N5575" s="35" t="s">
        <v>950</v>
      </c>
      <c r="O5575" s="38"/>
      <c r="P5575" s="38"/>
    </row>
    <row r="5576">
      <c r="A5576" s="39">
        <v>400721.0</v>
      </c>
      <c r="B5576" s="40" t="s">
        <v>90</v>
      </c>
      <c r="C5576" s="40" t="s">
        <v>91</v>
      </c>
      <c r="D5576" s="40" t="s">
        <v>1683</v>
      </c>
      <c r="E5576" s="40" t="s">
        <v>32</v>
      </c>
      <c r="F5576" s="41" t="s">
        <v>33</v>
      </c>
      <c r="G5576" s="41" t="s">
        <v>22195</v>
      </c>
      <c r="H5576" s="41" t="s">
        <v>22196</v>
      </c>
      <c r="I5576" s="41" t="s">
        <v>3669</v>
      </c>
      <c r="J5576" s="40" t="s">
        <v>3670</v>
      </c>
      <c r="K5576" s="41" t="s">
        <v>22197</v>
      </c>
      <c r="L5576" s="41" t="s">
        <v>22198</v>
      </c>
      <c r="M5576" s="41" t="s">
        <v>3594</v>
      </c>
      <c r="N5576" s="41" t="s">
        <v>183</v>
      </c>
      <c r="O5576" s="38"/>
      <c r="P5576" s="43"/>
    </row>
    <row r="5577">
      <c r="A5577" s="26">
        <v>400723.0</v>
      </c>
      <c r="B5577" s="28" t="s">
        <v>5754</v>
      </c>
      <c r="C5577" s="28" t="s">
        <v>5755</v>
      </c>
      <c r="D5577" s="28" t="s">
        <v>1756</v>
      </c>
      <c r="E5577" s="28" t="s">
        <v>32</v>
      </c>
      <c r="F5577" s="35" t="s">
        <v>33</v>
      </c>
      <c r="G5577" s="35" t="s">
        <v>22199</v>
      </c>
      <c r="H5577" s="35" t="s">
        <v>22200</v>
      </c>
      <c r="I5577" s="35" t="s">
        <v>10916</v>
      </c>
      <c r="J5577" s="28" t="s">
        <v>10917</v>
      </c>
      <c r="K5577" s="35" t="s">
        <v>22201</v>
      </c>
      <c r="L5577" s="35" t="s">
        <v>22202</v>
      </c>
      <c r="M5577" s="35" t="s">
        <v>1763</v>
      </c>
      <c r="N5577" s="35" t="s">
        <v>183</v>
      </c>
      <c r="O5577" s="38"/>
      <c r="P5577" s="38"/>
    </row>
    <row r="5578">
      <c r="A5578" s="39">
        <v>400725.0</v>
      </c>
      <c r="B5578" s="40" t="s">
        <v>3438</v>
      </c>
      <c r="C5578" s="40" t="s">
        <v>210</v>
      </c>
      <c r="D5578" s="40" t="s">
        <v>1830</v>
      </c>
      <c r="E5578" s="40" t="s">
        <v>32</v>
      </c>
      <c r="F5578" s="41" t="s">
        <v>33</v>
      </c>
      <c r="G5578" s="41" t="s">
        <v>22203</v>
      </c>
      <c r="H5578" s="41" t="s">
        <v>22204</v>
      </c>
      <c r="I5578" s="41" t="s">
        <v>22205</v>
      </c>
      <c r="J5578" s="40" t="s">
        <v>22206</v>
      </c>
      <c r="K5578" s="41" t="s">
        <v>22207</v>
      </c>
      <c r="L5578" s="41" t="s">
        <v>22208</v>
      </c>
      <c r="M5578" s="41" t="s">
        <v>418</v>
      </c>
      <c r="N5578" s="41" t="s">
        <v>183</v>
      </c>
      <c r="O5578" s="38"/>
      <c r="P5578" s="43"/>
    </row>
    <row r="5579">
      <c r="A5579" s="26">
        <v>400727.0</v>
      </c>
      <c r="B5579" s="28" t="s">
        <v>3438</v>
      </c>
      <c r="C5579" s="28" t="s">
        <v>210</v>
      </c>
      <c r="D5579" s="28" t="s">
        <v>1778</v>
      </c>
      <c r="E5579" s="28" t="s">
        <v>32</v>
      </c>
      <c r="F5579" s="35" t="s">
        <v>33</v>
      </c>
      <c r="G5579" s="35" t="s">
        <v>22209</v>
      </c>
      <c r="H5579" s="35" t="s">
        <v>22210</v>
      </c>
      <c r="I5579" s="35" t="s">
        <v>7736</v>
      </c>
      <c r="J5579" s="28" t="s">
        <v>7737</v>
      </c>
      <c r="K5579" s="35" t="s">
        <v>469</v>
      </c>
      <c r="L5579" s="35" t="s">
        <v>22211</v>
      </c>
      <c r="M5579" s="35" t="s">
        <v>418</v>
      </c>
      <c r="N5579" s="35" t="s">
        <v>183</v>
      </c>
      <c r="O5579" s="38"/>
      <c r="P5579" s="38"/>
    </row>
    <row r="5580">
      <c r="A5580" s="39">
        <v>400728.0</v>
      </c>
      <c r="B5580" s="40" t="s">
        <v>90</v>
      </c>
      <c r="C5580" s="40" t="s">
        <v>91</v>
      </c>
      <c r="D5580" s="40" t="s">
        <v>411</v>
      </c>
      <c r="E5580" s="40" t="s">
        <v>32</v>
      </c>
      <c r="F5580" s="41" t="s">
        <v>33</v>
      </c>
      <c r="G5580" s="41" t="s">
        <v>22212</v>
      </c>
      <c r="H5580" s="41" t="s">
        <v>22213</v>
      </c>
      <c r="I5580" s="41" t="s">
        <v>22214</v>
      </c>
      <c r="J5580" s="40" t="s">
        <v>22215</v>
      </c>
      <c r="K5580" s="41" t="s">
        <v>4515</v>
      </c>
      <c r="L5580" s="41" t="s">
        <v>22216</v>
      </c>
      <c r="M5580" s="41" t="s">
        <v>1763</v>
      </c>
      <c r="N5580" s="41" t="s">
        <v>183</v>
      </c>
      <c r="O5580" s="38"/>
      <c r="P5580" s="43"/>
    </row>
    <row r="5581">
      <c r="A5581" s="26">
        <v>400730.0</v>
      </c>
      <c r="B5581" s="28" t="s">
        <v>3438</v>
      </c>
      <c r="C5581" s="28" t="s">
        <v>210</v>
      </c>
      <c r="D5581" s="28" t="s">
        <v>411</v>
      </c>
      <c r="E5581" s="28" t="s">
        <v>32</v>
      </c>
      <c r="F5581" s="35" t="s">
        <v>33</v>
      </c>
      <c r="G5581" s="35" t="s">
        <v>22217</v>
      </c>
      <c r="H5581" s="35" t="s">
        <v>22218</v>
      </c>
      <c r="I5581" s="35" t="s">
        <v>4746</v>
      </c>
      <c r="J5581" s="28" t="s">
        <v>4747</v>
      </c>
      <c r="K5581" s="35" t="s">
        <v>469</v>
      </c>
      <c r="L5581" s="35" t="s">
        <v>22219</v>
      </c>
      <c r="M5581" s="35" t="s">
        <v>1710</v>
      </c>
      <c r="N5581" s="35" t="s">
        <v>183</v>
      </c>
      <c r="O5581" s="38"/>
      <c r="P5581" s="38"/>
    </row>
    <row r="5582">
      <c r="A5582" s="39">
        <v>400731.0</v>
      </c>
      <c r="B5582" s="40" t="s">
        <v>3438</v>
      </c>
      <c r="C5582" s="40" t="s">
        <v>210</v>
      </c>
      <c r="D5582" s="40" t="s">
        <v>1830</v>
      </c>
      <c r="E5582" s="40" t="s">
        <v>32</v>
      </c>
      <c r="F5582" s="41" t="s">
        <v>33</v>
      </c>
      <c r="G5582" s="41" t="s">
        <v>22220</v>
      </c>
      <c r="H5582" s="41" t="s">
        <v>22221</v>
      </c>
      <c r="I5582" s="41" t="s">
        <v>5393</v>
      </c>
      <c r="J5582" s="40" t="s">
        <v>5394</v>
      </c>
      <c r="K5582" s="41" t="s">
        <v>469</v>
      </c>
      <c r="L5582" s="41" t="s">
        <v>22222</v>
      </c>
      <c r="M5582" s="41" t="s">
        <v>4129</v>
      </c>
      <c r="N5582" s="41" t="s">
        <v>183</v>
      </c>
      <c r="O5582" s="38"/>
      <c r="P5582" s="43"/>
    </row>
    <row r="5583">
      <c r="A5583" s="26">
        <v>400732.0</v>
      </c>
      <c r="B5583" s="28" t="s">
        <v>3438</v>
      </c>
      <c r="C5583" s="28" t="s">
        <v>210</v>
      </c>
      <c r="D5583" s="28" t="s">
        <v>411</v>
      </c>
      <c r="E5583" s="28" t="s">
        <v>32</v>
      </c>
      <c r="F5583" s="35" t="s">
        <v>33</v>
      </c>
      <c r="G5583" s="35" t="s">
        <v>22223</v>
      </c>
      <c r="H5583" s="35" t="s">
        <v>22224</v>
      </c>
      <c r="I5583" s="35" t="s">
        <v>7398</v>
      </c>
      <c r="J5583" s="28" t="s">
        <v>7399</v>
      </c>
      <c r="K5583" s="35" t="s">
        <v>469</v>
      </c>
      <c r="L5583" s="35" t="s">
        <v>22225</v>
      </c>
      <c r="M5583" s="35" t="s">
        <v>7402</v>
      </c>
      <c r="N5583" s="35" t="s">
        <v>183</v>
      </c>
      <c r="O5583" s="38"/>
      <c r="P5583" s="38"/>
    </row>
    <row r="5584">
      <c r="A5584" s="39">
        <v>400734.0</v>
      </c>
      <c r="B5584" s="40" t="s">
        <v>3438</v>
      </c>
      <c r="C5584" s="40" t="s">
        <v>210</v>
      </c>
      <c r="D5584" s="40" t="s">
        <v>1830</v>
      </c>
      <c r="E5584" s="40" t="s">
        <v>32</v>
      </c>
      <c r="F5584" s="41" t="s">
        <v>33</v>
      </c>
      <c r="G5584" s="41" t="s">
        <v>22226</v>
      </c>
      <c r="H5584" s="41" t="s">
        <v>22227</v>
      </c>
      <c r="I5584" s="41" t="s">
        <v>22228</v>
      </c>
      <c r="J5584" s="40" t="s">
        <v>9027</v>
      </c>
      <c r="K5584" s="41" t="s">
        <v>469</v>
      </c>
      <c r="L5584" s="41" t="s">
        <v>22229</v>
      </c>
      <c r="M5584" s="41" t="s">
        <v>4129</v>
      </c>
      <c r="N5584" s="41" t="s">
        <v>183</v>
      </c>
      <c r="O5584" s="38"/>
      <c r="P5584" s="43"/>
    </row>
    <row r="5585">
      <c r="A5585" s="26">
        <v>400735.0</v>
      </c>
      <c r="B5585" s="28" t="s">
        <v>3438</v>
      </c>
      <c r="C5585" s="28" t="s">
        <v>210</v>
      </c>
      <c r="D5585" s="28" t="s">
        <v>1744</v>
      </c>
      <c r="E5585" s="28" t="s">
        <v>32</v>
      </c>
      <c r="F5585" s="35" t="s">
        <v>33</v>
      </c>
      <c r="G5585" s="35" t="s">
        <v>22230</v>
      </c>
      <c r="H5585" s="35" t="s">
        <v>22231</v>
      </c>
      <c r="I5585" s="35" t="s">
        <v>9801</v>
      </c>
      <c r="J5585" s="28" t="s">
        <v>9802</v>
      </c>
      <c r="K5585" s="35" t="s">
        <v>469</v>
      </c>
      <c r="L5585" s="35" t="s">
        <v>22232</v>
      </c>
      <c r="M5585" s="35" t="s">
        <v>1751</v>
      </c>
      <c r="N5585" s="35" t="s">
        <v>183</v>
      </c>
      <c r="O5585" s="38"/>
      <c r="P5585" s="38"/>
    </row>
    <row r="5586">
      <c r="A5586" s="39">
        <v>400736.0</v>
      </c>
      <c r="B5586" s="40" t="s">
        <v>3438</v>
      </c>
      <c r="C5586" s="40" t="s">
        <v>210</v>
      </c>
      <c r="D5586" s="40" t="s">
        <v>1744</v>
      </c>
      <c r="E5586" s="40" t="s">
        <v>32</v>
      </c>
      <c r="F5586" s="41" t="s">
        <v>33</v>
      </c>
      <c r="G5586" s="41" t="s">
        <v>22233</v>
      </c>
      <c r="H5586" s="41" t="s">
        <v>22234</v>
      </c>
      <c r="I5586" s="41" t="s">
        <v>3881</v>
      </c>
      <c r="J5586" s="40" t="s">
        <v>3882</v>
      </c>
      <c r="K5586" s="41" t="s">
        <v>22235</v>
      </c>
      <c r="L5586" s="41" t="s">
        <v>22236</v>
      </c>
      <c r="M5586" s="41" t="s">
        <v>1751</v>
      </c>
      <c r="N5586" s="41" t="s">
        <v>183</v>
      </c>
      <c r="O5586" s="38"/>
      <c r="P5586" s="43"/>
    </row>
    <row r="5587">
      <c r="A5587" s="26">
        <v>400739.0</v>
      </c>
      <c r="B5587" s="28" t="s">
        <v>3438</v>
      </c>
      <c r="C5587" s="28" t="s">
        <v>210</v>
      </c>
      <c r="D5587" s="28" t="s">
        <v>1756</v>
      </c>
      <c r="E5587" s="28" t="s">
        <v>32</v>
      </c>
      <c r="F5587" s="35" t="s">
        <v>33</v>
      </c>
      <c r="G5587" s="35" t="s">
        <v>22237</v>
      </c>
      <c r="H5587" s="35" t="s">
        <v>22238</v>
      </c>
      <c r="I5587" s="35" t="s">
        <v>10916</v>
      </c>
      <c r="J5587" s="28" t="s">
        <v>10917</v>
      </c>
      <c r="K5587" s="35" t="s">
        <v>469</v>
      </c>
      <c r="L5587" s="35" t="s">
        <v>22239</v>
      </c>
      <c r="M5587" s="35" t="s">
        <v>1763</v>
      </c>
      <c r="N5587" s="35" t="s">
        <v>183</v>
      </c>
      <c r="O5587" s="38"/>
      <c r="P5587" s="38"/>
    </row>
    <row r="5588">
      <c r="A5588" s="39">
        <v>400741.0</v>
      </c>
      <c r="B5588" s="40" t="s">
        <v>3438</v>
      </c>
      <c r="C5588" s="40" t="s">
        <v>210</v>
      </c>
      <c r="D5588" s="40" t="s">
        <v>411</v>
      </c>
      <c r="E5588" s="40" t="s">
        <v>32</v>
      </c>
      <c r="F5588" s="41" t="s">
        <v>33</v>
      </c>
      <c r="G5588" s="41" t="s">
        <v>22240</v>
      </c>
      <c r="H5588" s="41" t="s">
        <v>22241</v>
      </c>
      <c r="I5588" s="41" t="s">
        <v>414</v>
      </c>
      <c r="J5588" s="40" t="s">
        <v>415</v>
      </c>
      <c r="K5588" s="41" t="s">
        <v>469</v>
      </c>
      <c r="L5588" s="41" t="s">
        <v>22242</v>
      </c>
      <c r="M5588" s="41" t="s">
        <v>418</v>
      </c>
      <c r="N5588" s="41" t="s">
        <v>183</v>
      </c>
      <c r="O5588" s="38"/>
      <c r="P5588" s="43"/>
    </row>
    <row r="5589">
      <c r="A5589" s="26">
        <v>400743.0</v>
      </c>
      <c r="B5589" s="28" t="s">
        <v>90</v>
      </c>
      <c r="C5589" s="28" t="s">
        <v>91</v>
      </c>
      <c r="D5589" s="28" t="s">
        <v>3587</v>
      </c>
      <c r="E5589" s="28" t="s">
        <v>32</v>
      </c>
      <c r="F5589" s="35" t="s">
        <v>33</v>
      </c>
      <c r="G5589" s="35" t="s">
        <v>22243</v>
      </c>
      <c r="H5589" s="35" t="s">
        <v>22244</v>
      </c>
      <c r="I5589" s="35" t="s">
        <v>4873</v>
      </c>
      <c r="J5589" s="28" t="s">
        <v>4874</v>
      </c>
      <c r="K5589" s="35" t="s">
        <v>22245</v>
      </c>
      <c r="L5589" s="35" t="s">
        <v>22246</v>
      </c>
      <c r="M5589" s="35" t="s">
        <v>3594</v>
      </c>
      <c r="N5589" s="35" t="s">
        <v>99</v>
      </c>
      <c r="O5589" s="38"/>
      <c r="P5589" s="38"/>
    </row>
    <row r="5590">
      <c r="A5590" s="39">
        <v>400744.0</v>
      </c>
      <c r="B5590" s="40" t="s">
        <v>90</v>
      </c>
      <c r="C5590" s="40" t="s">
        <v>91</v>
      </c>
      <c r="D5590" s="40" t="s">
        <v>1744</v>
      </c>
      <c r="E5590" s="40" t="s">
        <v>32</v>
      </c>
      <c r="F5590" s="41" t="s">
        <v>33</v>
      </c>
      <c r="G5590" s="41" t="s">
        <v>22247</v>
      </c>
      <c r="H5590" s="41" t="s">
        <v>22248</v>
      </c>
      <c r="I5590" s="41" t="s">
        <v>22249</v>
      </c>
      <c r="J5590" s="40" t="s">
        <v>22250</v>
      </c>
      <c r="K5590" s="41" t="s">
        <v>22251</v>
      </c>
      <c r="L5590" s="41" t="s">
        <v>22252</v>
      </c>
      <c r="M5590" s="41" t="s">
        <v>11202</v>
      </c>
      <c r="N5590" s="41" t="s">
        <v>117</v>
      </c>
      <c r="O5590" s="38"/>
      <c r="P5590" s="43"/>
    </row>
    <row r="5591">
      <c r="A5591" s="26">
        <v>400745.0</v>
      </c>
      <c r="B5591" s="28" t="s">
        <v>3438</v>
      </c>
      <c r="C5591" s="28" t="s">
        <v>210</v>
      </c>
      <c r="D5591" s="28" t="s">
        <v>1756</v>
      </c>
      <c r="E5591" s="28" t="s">
        <v>32</v>
      </c>
      <c r="F5591" s="35" t="s">
        <v>33</v>
      </c>
      <c r="G5591" s="35" t="s">
        <v>22253</v>
      </c>
      <c r="H5591" s="35" t="s">
        <v>22254</v>
      </c>
      <c r="I5591" s="35" t="s">
        <v>22255</v>
      </c>
      <c r="J5591" s="28" t="s">
        <v>22256</v>
      </c>
      <c r="K5591" s="35" t="s">
        <v>469</v>
      </c>
      <c r="L5591" s="35" t="s">
        <v>22257</v>
      </c>
      <c r="M5591" s="35" t="s">
        <v>1763</v>
      </c>
      <c r="N5591" s="35" t="s">
        <v>183</v>
      </c>
      <c r="O5591" s="38"/>
      <c r="P5591" s="38"/>
    </row>
    <row r="5592">
      <c r="A5592" s="39">
        <v>400746.0</v>
      </c>
      <c r="B5592" s="40" t="s">
        <v>90</v>
      </c>
      <c r="C5592" s="40" t="s">
        <v>91</v>
      </c>
      <c r="D5592" s="40" t="s">
        <v>1683</v>
      </c>
      <c r="E5592" s="40" t="s">
        <v>32</v>
      </c>
      <c r="F5592" s="41" t="s">
        <v>33</v>
      </c>
      <c r="G5592" s="41" t="s">
        <v>22258</v>
      </c>
      <c r="H5592" s="41" t="s">
        <v>22259</v>
      </c>
      <c r="I5592" s="41" t="s">
        <v>1686</v>
      </c>
      <c r="J5592" s="40" t="s">
        <v>1687</v>
      </c>
      <c r="K5592" s="41" t="s">
        <v>6341</v>
      </c>
      <c r="L5592" s="41" t="s">
        <v>22260</v>
      </c>
      <c r="M5592" s="41" t="s">
        <v>1690</v>
      </c>
      <c r="N5592" s="41" t="s">
        <v>99</v>
      </c>
      <c r="O5592" s="38"/>
      <c r="P5592" s="43"/>
    </row>
    <row r="5593">
      <c r="A5593" s="26">
        <v>400747.0</v>
      </c>
      <c r="B5593" s="28" t="s">
        <v>3438</v>
      </c>
      <c r="C5593" s="28" t="s">
        <v>210</v>
      </c>
      <c r="D5593" s="28" t="s">
        <v>1778</v>
      </c>
      <c r="E5593" s="28" t="s">
        <v>32</v>
      </c>
      <c r="F5593" s="35" t="s">
        <v>33</v>
      </c>
      <c r="G5593" s="35" t="s">
        <v>22261</v>
      </c>
      <c r="H5593" s="35" t="s">
        <v>22262</v>
      </c>
      <c r="I5593" s="35" t="s">
        <v>22263</v>
      </c>
      <c r="J5593" s="28" t="s">
        <v>22264</v>
      </c>
      <c r="K5593" s="35" t="s">
        <v>469</v>
      </c>
      <c r="L5593" s="35" t="s">
        <v>22265</v>
      </c>
      <c r="M5593" s="35" t="s">
        <v>1869</v>
      </c>
      <c r="N5593" s="35" t="s">
        <v>183</v>
      </c>
      <c r="O5593" s="38"/>
      <c r="P5593" s="38"/>
    </row>
    <row r="5594">
      <c r="A5594" s="39">
        <v>400748.0</v>
      </c>
      <c r="B5594" s="40" t="s">
        <v>3438</v>
      </c>
      <c r="C5594" s="40" t="s">
        <v>210</v>
      </c>
      <c r="D5594" s="40" t="s">
        <v>1744</v>
      </c>
      <c r="E5594" s="40" t="s">
        <v>32</v>
      </c>
      <c r="F5594" s="41" t="s">
        <v>33</v>
      </c>
      <c r="G5594" s="41" t="s">
        <v>22266</v>
      </c>
      <c r="H5594" s="41" t="s">
        <v>22267</v>
      </c>
      <c r="I5594" s="41" t="s">
        <v>5734</v>
      </c>
      <c r="J5594" s="40" t="s">
        <v>5735</v>
      </c>
      <c r="K5594" s="41" t="s">
        <v>469</v>
      </c>
      <c r="L5594" s="41" t="s">
        <v>22268</v>
      </c>
      <c r="M5594" s="41" t="s">
        <v>1751</v>
      </c>
      <c r="N5594" s="41" t="s">
        <v>183</v>
      </c>
      <c r="O5594" s="38"/>
      <c r="P5594" s="43"/>
    </row>
    <row r="5595">
      <c r="A5595" s="26">
        <v>400750.0</v>
      </c>
      <c r="B5595" s="28" t="s">
        <v>3438</v>
      </c>
      <c r="C5595" s="28" t="s">
        <v>210</v>
      </c>
      <c r="D5595" s="28" t="s">
        <v>1830</v>
      </c>
      <c r="E5595" s="28" t="s">
        <v>32</v>
      </c>
      <c r="F5595" s="35" t="s">
        <v>33</v>
      </c>
      <c r="G5595" s="35" t="s">
        <v>22269</v>
      </c>
      <c r="H5595" s="35" t="s">
        <v>22270</v>
      </c>
      <c r="I5595" s="35" t="s">
        <v>22271</v>
      </c>
      <c r="J5595" s="28" t="s">
        <v>22272</v>
      </c>
      <c r="K5595" s="35" t="s">
        <v>469</v>
      </c>
      <c r="L5595" s="35" t="s">
        <v>22273</v>
      </c>
      <c r="M5595" s="35" t="s">
        <v>4129</v>
      </c>
      <c r="N5595" s="35" t="s">
        <v>183</v>
      </c>
      <c r="O5595" s="38"/>
      <c r="P5595" s="38"/>
    </row>
    <row r="5596">
      <c r="A5596" s="39">
        <v>400751.0</v>
      </c>
      <c r="B5596" s="40" t="s">
        <v>3438</v>
      </c>
      <c r="C5596" s="40" t="s">
        <v>210</v>
      </c>
      <c r="D5596" s="40" t="s">
        <v>1830</v>
      </c>
      <c r="E5596" s="40" t="s">
        <v>32</v>
      </c>
      <c r="F5596" s="41" t="s">
        <v>33</v>
      </c>
      <c r="G5596" s="41" t="s">
        <v>22274</v>
      </c>
      <c r="H5596" s="41" t="s">
        <v>22275</v>
      </c>
      <c r="I5596" s="41" t="s">
        <v>22276</v>
      </c>
      <c r="J5596" s="40" t="s">
        <v>22277</v>
      </c>
      <c r="K5596" s="41" t="s">
        <v>469</v>
      </c>
      <c r="L5596" s="41" t="s">
        <v>22278</v>
      </c>
      <c r="M5596" s="41" t="s">
        <v>3502</v>
      </c>
      <c r="N5596" s="41" t="s">
        <v>183</v>
      </c>
      <c r="O5596" s="38"/>
      <c r="P5596" s="43"/>
    </row>
    <row r="5597">
      <c r="A5597" s="26">
        <v>400752.0</v>
      </c>
      <c r="B5597" s="28" t="s">
        <v>3438</v>
      </c>
      <c r="C5597" s="28" t="s">
        <v>210</v>
      </c>
      <c r="D5597" s="28" t="s">
        <v>411</v>
      </c>
      <c r="E5597" s="28" t="s">
        <v>32</v>
      </c>
      <c r="F5597" s="35" t="s">
        <v>33</v>
      </c>
      <c r="G5597" s="35" t="s">
        <v>22279</v>
      </c>
      <c r="H5597" s="35" t="s">
        <v>22280</v>
      </c>
      <c r="I5597" s="35" t="s">
        <v>22047</v>
      </c>
      <c r="J5597" s="28" t="s">
        <v>22048</v>
      </c>
      <c r="K5597" s="35" t="s">
        <v>469</v>
      </c>
      <c r="L5597" s="35" t="s">
        <v>22281</v>
      </c>
      <c r="M5597" s="35" t="s">
        <v>10830</v>
      </c>
      <c r="N5597" s="35" t="s">
        <v>183</v>
      </c>
      <c r="O5597" s="38"/>
      <c r="P5597" s="38"/>
    </row>
    <row r="5598">
      <c r="A5598" s="39">
        <v>400753.0</v>
      </c>
      <c r="B5598" s="40" t="s">
        <v>3438</v>
      </c>
      <c r="C5598" s="40" t="s">
        <v>210</v>
      </c>
      <c r="D5598" s="40" t="s">
        <v>411</v>
      </c>
      <c r="E5598" s="40" t="s">
        <v>32</v>
      </c>
      <c r="F5598" s="41" t="s">
        <v>33</v>
      </c>
      <c r="G5598" s="41" t="s">
        <v>22282</v>
      </c>
      <c r="H5598" s="41" t="s">
        <v>22283</v>
      </c>
      <c r="I5598" s="41" t="s">
        <v>1706</v>
      </c>
      <c r="J5598" s="40" t="s">
        <v>1707</v>
      </c>
      <c r="K5598" s="41" t="s">
        <v>469</v>
      </c>
      <c r="L5598" s="41" t="s">
        <v>22284</v>
      </c>
      <c r="M5598" s="41" t="s">
        <v>1710</v>
      </c>
      <c r="N5598" s="41" t="s">
        <v>183</v>
      </c>
      <c r="O5598" s="38"/>
      <c r="P5598" s="43"/>
    </row>
    <row r="5599">
      <c r="A5599" s="26">
        <v>400754.0</v>
      </c>
      <c r="B5599" s="28" t="s">
        <v>3438</v>
      </c>
      <c r="C5599" s="28" t="s">
        <v>210</v>
      </c>
      <c r="D5599" s="28" t="s">
        <v>411</v>
      </c>
      <c r="E5599" s="28" t="s">
        <v>32</v>
      </c>
      <c r="F5599" s="35" t="s">
        <v>33</v>
      </c>
      <c r="G5599" s="35" t="s">
        <v>22285</v>
      </c>
      <c r="H5599" s="35" t="s">
        <v>22286</v>
      </c>
      <c r="I5599" s="35" t="s">
        <v>14296</v>
      </c>
      <c r="J5599" s="28" t="s">
        <v>14297</v>
      </c>
      <c r="K5599" s="35" t="s">
        <v>469</v>
      </c>
      <c r="L5599" s="35" t="s">
        <v>22287</v>
      </c>
      <c r="M5599" s="35" t="s">
        <v>7402</v>
      </c>
      <c r="N5599" s="35" t="s">
        <v>183</v>
      </c>
      <c r="O5599" s="38"/>
      <c r="P5599" s="38"/>
    </row>
    <row r="5600">
      <c r="A5600" s="39">
        <v>400757.0</v>
      </c>
      <c r="B5600" s="40" t="s">
        <v>3438</v>
      </c>
      <c r="C5600" s="40" t="s">
        <v>210</v>
      </c>
      <c r="D5600" s="40" t="s">
        <v>1778</v>
      </c>
      <c r="E5600" s="40" t="s">
        <v>32</v>
      </c>
      <c r="F5600" s="41" t="s">
        <v>33</v>
      </c>
      <c r="G5600" s="41" t="s">
        <v>22288</v>
      </c>
      <c r="H5600" s="41" t="s">
        <v>22289</v>
      </c>
      <c r="I5600" s="41" t="s">
        <v>22290</v>
      </c>
      <c r="J5600" s="40" t="s">
        <v>22291</v>
      </c>
      <c r="K5600" s="41" t="s">
        <v>469</v>
      </c>
      <c r="L5600" s="41" t="s">
        <v>22292</v>
      </c>
      <c r="M5600" s="41" t="s">
        <v>1751</v>
      </c>
      <c r="N5600" s="41" t="s">
        <v>183</v>
      </c>
      <c r="O5600" s="38"/>
      <c r="P5600" s="43"/>
    </row>
    <row r="5601">
      <c r="A5601" s="26">
        <v>400758.0</v>
      </c>
      <c r="B5601" s="28" t="s">
        <v>90</v>
      </c>
      <c r="C5601" s="28" t="s">
        <v>91</v>
      </c>
      <c r="D5601" s="28" t="s">
        <v>1778</v>
      </c>
      <c r="E5601" s="28" t="s">
        <v>32</v>
      </c>
      <c r="F5601" s="35" t="s">
        <v>33</v>
      </c>
      <c r="G5601" s="35" t="s">
        <v>22293</v>
      </c>
      <c r="H5601" s="35" t="s">
        <v>22294</v>
      </c>
      <c r="I5601" s="35" t="s">
        <v>1781</v>
      </c>
      <c r="J5601" s="28" t="s">
        <v>1782</v>
      </c>
      <c r="K5601" s="35" t="s">
        <v>22295</v>
      </c>
      <c r="L5601" s="35" t="s">
        <v>22296</v>
      </c>
      <c r="M5601" s="35" t="s">
        <v>1785</v>
      </c>
      <c r="N5601" s="35" t="s">
        <v>133</v>
      </c>
      <c r="O5601" s="38"/>
      <c r="P5601" s="38"/>
    </row>
    <row r="5602">
      <c r="A5602" s="39">
        <v>400759.0</v>
      </c>
      <c r="B5602" s="40" t="s">
        <v>3438</v>
      </c>
      <c r="C5602" s="40" t="s">
        <v>210</v>
      </c>
      <c r="D5602" s="40" t="s">
        <v>1744</v>
      </c>
      <c r="E5602" s="40" t="s">
        <v>32</v>
      </c>
      <c r="F5602" s="41" t="s">
        <v>33</v>
      </c>
      <c r="G5602" s="41" t="s">
        <v>22297</v>
      </c>
      <c r="H5602" s="41" t="s">
        <v>22298</v>
      </c>
      <c r="I5602" s="41" t="s">
        <v>22299</v>
      </c>
      <c r="J5602" s="40" t="s">
        <v>22300</v>
      </c>
      <c r="K5602" s="41" t="s">
        <v>22301</v>
      </c>
      <c r="L5602" s="41" t="s">
        <v>22302</v>
      </c>
      <c r="M5602" s="41" t="s">
        <v>3450</v>
      </c>
      <c r="N5602" s="41" t="s">
        <v>183</v>
      </c>
      <c r="O5602" s="38"/>
      <c r="P5602" s="43"/>
    </row>
    <row r="5603">
      <c r="A5603" s="26">
        <v>400760.0</v>
      </c>
      <c r="B5603" s="28" t="s">
        <v>3438</v>
      </c>
      <c r="C5603" s="28" t="s">
        <v>210</v>
      </c>
      <c r="D5603" s="28" t="s">
        <v>1778</v>
      </c>
      <c r="E5603" s="28" t="s">
        <v>32</v>
      </c>
      <c r="F5603" s="35" t="s">
        <v>33</v>
      </c>
      <c r="G5603" s="35" t="s">
        <v>22303</v>
      </c>
      <c r="H5603" s="35" t="s">
        <v>22304</v>
      </c>
      <c r="I5603" s="35" t="s">
        <v>14132</v>
      </c>
      <c r="J5603" s="28" t="s">
        <v>14133</v>
      </c>
      <c r="K5603" s="35" t="s">
        <v>469</v>
      </c>
      <c r="L5603" s="35" t="s">
        <v>22305</v>
      </c>
      <c r="M5603" s="35" t="s">
        <v>418</v>
      </c>
      <c r="N5603" s="35" t="s">
        <v>183</v>
      </c>
      <c r="O5603" s="38"/>
      <c r="P5603" s="38"/>
    </row>
    <row r="5604">
      <c r="A5604" s="39">
        <v>400761.0</v>
      </c>
      <c r="B5604" s="40" t="s">
        <v>3438</v>
      </c>
      <c r="C5604" s="40" t="s">
        <v>210</v>
      </c>
      <c r="D5604" s="40" t="s">
        <v>1744</v>
      </c>
      <c r="E5604" s="40" t="s">
        <v>32</v>
      </c>
      <c r="F5604" s="41" t="s">
        <v>33</v>
      </c>
      <c r="G5604" s="41" t="s">
        <v>22306</v>
      </c>
      <c r="H5604" s="41" t="s">
        <v>22307</v>
      </c>
      <c r="I5604" s="41" t="s">
        <v>10119</v>
      </c>
      <c r="J5604" s="40" t="s">
        <v>10120</v>
      </c>
      <c r="K5604" s="41" t="s">
        <v>469</v>
      </c>
      <c r="L5604" s="41" t="s">
        <v>22308</v>
      </c>
      <c r="M5604" s="41" t="s">
        <v>1805</v>
      </c>
      <c r="N5604" s="41" t="s">
        <v>183</v>
      </c>
      <c r="O5604" s="38"/>
      <c r="P5604" s="43"/>
    </row>
    <row r="5605">
      <c r="A5605" s="26">
        <v>400763.0</v>
      </c>
      <c r="B5605" s="28" t="s">
        <v>3438</v>
      </c>
      <c r="C5605" s="28" t="s">
        <v>210</v>
      </c>
      <c r="D5605" s="28" t="s">
        <v>1744</v>
      </c>
      <c r="E5605" s="28" t="s">
        <v>32</v>
      </c>
      <c r="F5605" s="35" t="s">
        <v>33</v>
      </c>
      <c r="G5605" s="35" t="s">
        <v>22309</v>
      </c>
      <c r="H5605" s="35" t="s">
        <v>22310</v>
      </c>
      <c r="I5605" s="35" t="s">
        <v>22311</v>
      </c>
      <c r="J5605" s="28" t="s">
        <v>22312</v>
      </c>
      <c r="K5605" s="35" t="s">
        <v>22313</v>
      </c>
      <c r="L5605" s="35" t="s">
        <v>22314</v>
      </c>
      <c r="M5605" s="35" t="s">
        <v>3450</v>
      </c>
      <c r="N5605" s="35" t="s">
        <v>183</v>
      </c>
      <c r="O5605" s="38"/>
      <c r="P5605" s="38"/>
    </row>
    <row r="5606">
      <c r="A5606" s="39">
        <v>400764.0</v>
      </c>
      <c r="B5606" s="40" t="s">
        <v>3438</v>
      </c>
      <c r="C5606" s="40" t="s">
        <v>210</v>
      </c>
      <c r="D5606" s="40" t="s">
        <v>1744</v>
      </c>
      <c r="E5606" s="40" t="s">
        <v>32</v>
      </c>
      <c r="F5606" s="41" t="s">
        <v>33</v>
      </c>
      <c r="G5606" s="41" t="s">
        <v>22315</v>
      </c>
      <c r="H5606" s="41" t="s">
        <v>22316</v>
      </c>
      <c r="I5606" s="41" t="s">
        <v>6948</v>
      </c>
      <c r="J5606" s="40" t="s">
        <v>6949</v>
      </c>
      <c r="K5606" s="41" t="s">
        <v>469</v>
      </c>
      <c r="L5606" s="41" t="s">
        <v>22317</v>
      </c>
      <c r="M5606" s="41" t="s">
        <v>3450</v>
      </c>
      <c r="N5606" s="41" t="s">
        <v>183</v>
      </c>
      <c r="O5606" s="38"/>
      <c r="P5606" s="43"/>
    </row>
    <row r="5607">
      <c r="A5607" s="26">
        <v>400765.0</v>
      </c>
      <c r="B5607" s="28" t="s">
        <v>3438</v>
      </c>
      <c r="C5607" s="28" t="s">
        <v>210</v>
      </c>
      <c r="D5607" s="28" t="s">
        <v>1744</v>
      </c>
      <c r="E5607" s="28" t="s">
        <v>32</v>
      </c>
      <c r="F5607" s="35" t="s">
        <v>33</v>
      </c>
      <c r="G5607" s="35" t="s">
        <v>22318</v>
      </c>
      <c r="H5607" s="35" t="s">
        <v>22319</v>
      </c>
      <c r="I5607" s="35" t="s">
        <v>11199</v>
      </c>
      <c r="J5607" s="28" t="s">
        <v>11200</v>
      </c>
      <c r="K5607" s="35" t="s">
        <v>469</v>
      </c>
      <c r="L5607" s="35" t="s">
        <v>22320</v>
      </c>
      <c r="M5607" s="35" t="s">
        <v>11202</v>
      </c>
      <c r="N5607" s="35" t="s">
        <v>183</v>
      </c>
      <c r="O5607" s="38"/>
      <c r="P5607" s="38"/>
    </row>
    <row r="5608">
      <c r="A5608" s="39">
        <v>400767.0</v>
      </c>
      <c r="B5608" s="40" t="s">
        <v>3438</v>
      </c>
      <c r="C5608" s="40" t="s">
        <v>210</v>
      </c>
      <c r="D5608" s="40" t="s">
        <v>1744</v>
      </c>
      <c r="E5608" s="40" t="s">
        <v>32</v>
      </c>
      <c r="F5608" s="41" t="s">
        <v>33</v>
      </c>
      <c r="G5608" s="41" t="s">
        <v>22321</v>
      </c>
      <c r="H5608" s="41" t="s">
        <v>22322</v>
      </c>
      <c r="I5608" s="41" t="s">
        <v>22323</v>
      </c>
      <c r="J5608" s="40" t="s">
        <v>22324</v>
      </c>
      <c r="K5608" s="41" t="s">
        <v>469</v>
      </c>
      <c r="L5608" s="41" t="s">
        <v>22325</v>
      </c>
      <c r="M5608" s="41" t="s">
        <v>4243</v>
      </c>
      <c r="N5608" s="41" t="s">
        <v>183</v>
      </c>
      <c r="O5608" s="38"/>
      <c r="P5608" s="43"/>
    </row>
    <row r="5609">
      <c r="A5609" s="26">
        <v>400769.0</v>
      </c>
      <c r="B5609" s="28" t="s">
        <v>4141</v>
      </c>
      <c r="C5609" s="28" t="s">
        <v>4142</v>
      </c>
      <c r="D5609" s="28" t="s">
        <v>1744</v>
      </c>
      <c r="E5609" s="28" t="s">
        <v>32</v>
      </c>
      <c r="F5609" s="35" t="s">
        <v>33</v>
      </c>
      <c r="G5609" s="35" t="s">
        <v>22326</v>
      </c>
      <c r="H5609" s="35" t="s">
        <v>22327</v>
      </c>
      <c r="I5609" s="35" t="s">
        <v>3881</v>
      </c>
      <c r="J5609" s="28" t="s">
        <v>3882</v>
      </c>
      <c r="K5609" s="35" t="s">
        <v>22328</v>
      </c>
      <c r="L5609" s="35" t="s">
        <v>22329</v>
      </c>
      <c r="M5609" s="35" t="s">
        <v>1751</v>
      </c>
      <c r="N5609" s="35" t="s">
        <v>117</v>
      </c>
      <c r="O5609" s="38"/>
      <c r="P5609" s="38"/>
    </row>
    <row r="5610">
      <c r="A5610" s="39">
        <v>400771.0</v>
      </c>
      <c r="B5610" s="40" t="s">
        <v>3438</v>
      </c>
      <c r="C5610" s="40" t="s">
        <v>210</v>
      </c>
      <c r="D5610" s="40" t="s">
        <v>411</v>
      </c>
      <c r="E5610" s="40" t="s">
        <v>32</v>
      </c>
      <c r="F5610" s="41" t="s">
        <v>33</v>
      </c>
      <c r="G5610" s="41" t="s">
        <v>22330</v>
      </c>
      <c r="H5610" s="41" t="s">
        <v>22331</v>
      </c>
      <c r="I5610" s="41" t="s">
        <v>1706</v>
      </c>
      <c r="J5610" s="40" t="s">
        <v>1707</v>
      </c>
      <c r="K5610" s="41" t="s">
        <v>469</v>
      </c>
      <c r="L5610" s="41" t="s">
        <v>22332</v>
      </c>
      <c r="M5610" s="41" t="s">
        <v>1710</v>
      </c>
      <c r="N5610" s="41" t="s">
        <v>183</v>
      </c>
      <c r="O5610" s="38"/>
      <c r="P5610" s="43"/>
    </row>
    <row r="5611">
      <c r="A5611" s="26">
        <v>400774.0</v>
      </c>
      <c r="B5611" s="28" t="s">
        <v>3438</v>
      </c>
      <c r="C5611" s="28" t="s">
        <v>210</v>
      </c>
      <c r="D5611" s="28" t="s">
        <v>1830</v>
      </c>
      <c r="E5611" s="28" t="s">
        <v>32</v>
      </c>
      <c r="F5611" s="35" t="s">
        <v>33</v>
      </c>
      <c r="G5611" s="35" t="s">
        <v>22333</v>
      </c>
      <c r="H5611" s="35" t="s">
        <v>22334</v>
      </c>
      <c r="I5611" s="35" t="s">
        <v>9026</v>
      </c>
      <c r="J5611" s="28" t="s">
        <v>9027</v>
      </c>
      <c r="K5611" s="35" t="s">
        <v>469</v>
      </c>
      <c r="L5611" s="35" t="s">
        <v>22335</v>
      </c>
      <c r="M5611" s="35" t="s">
        <v>4129</v>
      </c>
      <c r="N5611" s="35" t="s">
        <v>183</v>
      </c>
      <c r="O5611" s="38"/>
      <c r="P5611" s="38"/>
    </row>
    <row r="5612">
      <c r="A5612" s="39">
        <v>400775.0</v>
      </c>
      <c r="B5612" s="40" t="s">
        <v>3438</v>
      </c>
      <c r="C5612" s="40" t="s">
        <v>210</v>
      </c>
      <c r="D5612" s="40" t="s">
        <v>411</v>
      </c>
      <c r="E5612" s="40" t="s">
        <v>32</v>
      </c>
      <c r="F5612" s="41" t="s">
        <v>33</v>
      </c>
      <c r="G5612" s="41" t="s">
        <v>22336</v>
      </c>
      <c r="H5612" s="41" t="s">
        <v>22337</v>
      </c>
      <c r="I5612" s="41" t="s">
        <v>3893</v>
      </c>
      <c r="J5612" s="40" t="s">
        <v>3894</v>
      </c>
      <c r="K5612" s="41" t="s">
        <v>469</v>
      </c>
      <c r="L5612" s="41" t="s">
        <v>22338</v>
      </c>
      <c r="M5612" s="41" t="s">
        <v>1710</v>
      </c>
      <c r="N5612" s="41" t="s">
        <v>183</v>
      </c>
      <c r="O5612" s="38"/>
      <c r="P5612" s="43"/>
    </row>
    <row r="5613">
      <c r="A5613" s="26">
        <v>400776.0</v>
      </c>
      <c r="B5613" s="28" t="s">
        <v>90</v>
      </c>
      <c r="C5613" s="28" t="s">
        <v>91</v>
      </c>
      <c r="D5613" s="28" t="s">
        <v>1862</v>
      </c>
      <c r="E5613" s="28" t="s">
        <v>32</v>
      </c>
      <c r="F5613" s="35" t="s">
        <v>33</v>
      </c>
      <c r="G5613" s="35" t="s">
        <v>22339</v>
      </c>
      <c r="H5613" s="35" t="s">
        <v>22340</v>
      </c>
      <c r="I5613" s="35" t="s">
        <v>6214</v>
      </c>
      <c r="J5613" s="28" t="s">
        <v>6215</v>
      </c>
      <c r="K5613" s="35" t="s">
        <v>22341</v>
      </c>
      <c r="L5613" s="35" t="s">
        <v>22342</v>
      </c>
      <c r="M5613" s="35" t="s">
        <v>1690</v>
      </c>
      <c r="N5613" s="35" t="s">
        <v>99</v>
      </c>
      <c r="O5613" s="38"/>
      <c r="P5613" s="38"/>
    </row>
    <row r="5614">
      <c r="A5614" s="39">
        <v>400777.0</v>
      </c>
      <c r="B5614" s="40" t="s">
        <v>3438</v>
      </c>
      <c r="C5614" s="40" t="s">
        <v>210</v>
      </c>
      <c r="D5614" s="40" t="s">
        <v>1756</v>
      </c>
      <c r="E5614" s="40" t="s">
        <v>32</v>
      </c>
      <c r="F5614" s="41" t="s">
        <v>33</v>
      </c>
      <c r="G5614" s="41" t="s">
        <v>22343</v>
      </c>
      <c r="H5614" s="41" t="s">
        <v>22344</v>
      </c>
      <c r="I5614" s="41" t="s">
        <v>22345</v>
      </c>
      <c r="J5614" s="40" t="s">
        <v>22346</v>
      </c>
      <c r="K5614" s="41" t="s">
        <v>469</v>
      </c>
      <c r="L5614" s="41" t="s">
        <v>22347</v>
      </c>
      <c r="M5614" s="41" t="s">
        <v>1805</v>
      </c>
      <c r="N5614" s="41" t="s">
        <v>183</v>
      </c>
      <c r="O5614" s="38"/>
      <c r="P5614" s="43"/>
    </row>
    <row r="5615">
      <c r="A5615" s="26">
        <v>400779.0</v>
      </c>
      <c r="B5615" s="28" t="s">
        <v>3438</v>
      </c>
      <c r="C5615" s="28" t="s">
        <v>210</v>
      </c>
      <c r="D5615" s="28" t="s">
        <v>1862</v>
      </c>
      <c r="E5615" s="28" t="s">
        <v>32</v>
      </c>
      <c r="F5615" s="35" t="s">
        <v>33</v>
      </c>
      <c r="G5615" s="35" t="s">
        <v>22348</v>
      </c>
      <c r="H5615" s="35" t="s">
        <v>22349</v>
      </c>
      <c r="I5615" s="35" t="s">
        <v>1865</v>
      </c>
      <c r="J5615" s="28" t="s">
        <v>1866</v>
      </c>
      <c r="K5615" s="35" t="s">
        <v>469</v>
      </c>
      <c r="L5615" s="35" t="s">
        <v>22350</v>
      </c>
      <c r="M5615" s="35" t="s">
        <v>1869</v>
      </c>
      <c r="N5615" s="35" t="s">
        <v>183</v>
      </c>
      <c r="O5615" s="38"/>
      <c r="P5615" s="38"/>
    </row>
    <row r="5616">
      <c r="A5616" s="39">
        <v>400781.0</v>
      </c>
      <c r="B5616" s="40" t="s">
        <v>3438</v>
      </c>
      <c r="C5616" s="40" t="s">
        <v>210</v>
      </c>
      <c r="D5616" s="40" t="s">
        <v>1744</v>
      </c>
      <c r="E5616" s="40" t="s">
        <v>32</v>
      </c>
      <c r="F5616" s="41" t="s">
        <v>33</v>
      </c>
      <c r="G5616" s="41" t="s">
        <v>22351</v>
      </c>
      <c r="H5616" s="41" t="s">
        <v>22352</v>
      </c>
      <c r="I5616" s="41" t="s">
        <v>4239</v>
      </c>
      <c r="J5616" s="40" t="s">
        <v>4240</v>
      </c>
      <c r="K5616" s="41" t="s">
        <v>469</v>
      </c>
      <c r="L5616" s="41" t="s">
        <v>22353</v>
      </c>
      <c r="M5616" s="41" t="s">
        <v>4243</v>
      </c>
      <c r="N5616" s="41" t="s">
        <v>183</v>
      </c>
      <c r="O5616" s="38"/>
      <c r="P5616" s="43"/>
    </row>
    <row r="5617">
      <c r="A5617" s="26">
        <v>400782.0</v>
      </c>
      <c r="B5617" s="28" t="s">
        <v>3438</v>
      </c>
      <c r="C5617" s="28" t="s">
        <v>210</v>
      </c>
      <c r="D5617" s="28" t="s">
        <v>1756</v>
      </c>
      <c r="E5617" s="28" t="s">
        <v>32</v>
      </c>
      <c r="F5617" s="35" t="s">
        <v>33</v>
      </c>
      <c r="G5617" s="35" t="s">
        <v>22354</v>
      </c>
      <c r="H5617" s="35" t="s">
        <v>22355</v>
      </c>
      <c r="I5617" s="35" t="s">
        <v>4300</v>
      </c>
      <c r="J5617" s="28" t="s">
        <v>4301</v>
      </c>
      <c r="K5617" s="35" t="s">
        <v>22356</v>
      </c>
      <c r="L5617" s="35" t="s">
        <v>22357</v>
      </c>
      <c r="M5617" s="35" t="s">
        <v>1805</v>
      </c>
      <c r="N5617" s="35" t="s">
        <v>183</v>
      </c>
      <c r="O5617" s="38"/>
      <c r="P5617" s="38"/>
    </row>
    <row r="5618">
      <c r="A5618" s="39">
        <v>400783.0</v>
      </c>
      <c r="B5618" s="40" t="s">
        <v>3438</v>
      </c>
      <c r="C5618" s="40" t="s">
        <v>210</v>
      </c>
      <c r="D5618" s="40" t="s">
        <v>1744</v>
      </c>
      <c r="E5618" s="40" t="s">
        <v>32</v>
      </c>
      <c r="F5618" s="41" t="s">
        <v>33</v>
      </c>
      <c r="G5618" s="41" t="s">
        <v>22358</v>
      </c>
      <c r="H5618" s="41" t="s">
        <v>22359</v>
      </c>
      <c r="I5618" s="41" t="s">
        <v>22360</v>
      </c>
      <c r="J5618" s="40" t="s">
        <v>22361</v>
      </c>
      <c r="K5618" s="41" t="s">
        <v>22362</v>
      </c>
      <c r="L5618" s="41" t="s">
        <v>22363</v>
      </c>
      <c r="M5618" s="41" t="s">
        <v>4243</v>
      </c>
      <c r="N5618" s="41" t="s">
        <v>183</v>
      </c>
      <c r="O5618" s="38"/>
      <c r="P5618" s="43"/>
    </row>
    <row r="5619">
      <c r="A5619" s="26">
        <v>400786.0</v>
      </c>
      <c r="B5619" s="28" t="s">
        <v>3438</v>
      </c>
      <c r="C5619" s="28" t="s">
        <v>210</v>
      </c>
      <c r="D5619" s="28" t="s">
        <v>1744</v>
      </c>
      <c r="E5619" s="28" t="s">
        <v>32</v>
      </c>
      <c r="F5619" s="35" t="s">
        <v>33</v>
      </c>
      <c r="G5619" s="35" t="s">
        <v>22364</v>
      </c>
      <c r="H5619" s="35" t="s">
        <v>22365</v>
      </c>
      <c r="I5619" s="35" t="s">
        <v>6511</v>
      </c>
      <c r="J5619" s="28" t="s">
        <v>6512</v>
      </c>
      <c r="K5619" s="35" t="s">
        <v>469</v>
      </c>
      <c r="L5619" s="35" t="s">
        <v>22366</v>
      </c>
      <c r="M5619" s="35" t="s">
        <v>3450</v>
      </c>
      <c r="N5619" s="35" t="s">
        <v>183</v>
      </c>
      <c r="O5619" s="38"/>
      <c r="P5619" s="38"/>
    </row>
    <row r="5620">
      <c r="A5620" s="39">
        <v>400787.0</v>
      </c>
      <c r="B5620" s="40" t="s">
        <v>3438</v>
      </c>
      <c r="C5620" s="40" t="s">
        <v>210</v>
      </c>
      <c r="D5620" s="40" t="s">
        <v>1862</v>
      </c>
      <c r="E5620" s="40" t="s">
        <v>32</v>
      </c>
      <c r="F5620" s="41" t="s">
        <v>33</v>
      </c>
      <c r="G5620" s="41" t="s">
        <v>22367</v>
      </c>
      <c r="H5620" s="41" t="s">
        <v>22368</v>
      </c>
      <c r="I5620" s="41" t="s">
        <v>22369</v>
      </c>
      <c r="J5620" s="40" t="s">
        <v>22370</v>
      </c>
      <c r="K5620" s="41" t="s">
        <v>469</v>
      </c>
      <c r="L5620" s="41" t="s">
        <v>22371</v>
      </c>
      <c r="M5620" s="41" t="s">
        <v>1869</v>
      </c>
      <c r="N5620" s="41" t="s">
        <v>183</v>
      </c>
      <c r="O5620" s="38"/>
      <c r="P5620" s="43"/>
    </row>
    <row r="5621">
      <c r="A5621" s="26">
        <v>400788.0</v>
      </c>
      <c r="B5621" s="28" t="s">
        <v>3438</v>
      </c>
      <c r="C5621" s="28" t="s">
        <v>210</v>
      </c>
      <c r="D5621" s="28" t="s">
        <v>411</v>
      </c>
      <c r="E5621" s="28" t="s">
        <v>32</v>
      </c>
      <c r="F5621" s="35" t="s">
        <v>33</v>
      </c>
      <c r="G5621" s="35" t="s">
        <v>22372</v>
      </c>
      <c r="H5621" s="35" t="s">
        <v>22373</v>
      </c>
      <c r="I5621" s="35" t="s">
        <v>22374</v>
      </c>
      <c r="J5621" s="28" t="s">
        <v>22375</v>
      </c>
      <c r="K5621" s="35" t="s">
        <v>469</v>
      </c>
      <c r="L5621" s="35" t="s">
        <v>22376</v>
      </c>
      <c r="M5621" s="35" t="s">
        <v>4129</v>
      </c>
      <c r="N5621" s="35" t="s">
        <v>183</v>
      </c>
      <c r="O5621" s="38"/>
      <c r="P5621" s="38"/>
    </row>
    <row r="5622">
      <c r="A5622" s="39">
        <v>400790.0</v>
      </c>
      <c r="B5622" s="40" t="s">
        <v>3438</v>
      </c>
      <c r="C5622" s="40" t="s">
        <v>210</v>
      </c>
      <c r="D5622" s="40" t="s">
        <v>1778</v>
      </c>
      <c r="E5622" s="40" t="s">
        <v>32</v>
      </c>
      <c r="F5622" s="41" t="s">
        <v>33</v>
      </c>
      <c r="G5622" s="41" t="s">
        <v>22377</v>
      </c>
      <c r="H5622" s="41" t="s">
        <v>22378</v>
      </c>
      <c r="I5622" s="41" t="s">
        <v>22379</v>
      </c>
      <c r="J5622" s="40" t="s">
        <v>22380</v>
      </c>
      <c r="K5622" s="41" t="s">
        <v>469</v>
      </c>
      <c r="L5622" s="41" t="s">
        <v>22381</v>
      </c>
      <c r="M5622" s="41" t="s">
        <v>1869</v>
      </c>
      <c r="N5622" s="41" t="s">
        <v>183</v>
      </c>
      <c r="O5622" s="38"/>
      <c r="P5622" s="43"/>
    </row>
    <row r="5623">
      <c r="A5623" s="26">
        <v>400791.0</v>
      </c>
      <c r="B5623" s="28" t="s">
        <v>3438</v>
      </c>
      <c r="C5623" s="28" t="s">
        <v>210</v>
      </c>
      <c r="D5623" s="28" t="s">
        <v>1862</v>
      </c>
      <c r="E5623" s="28" t="s">
        <v>32</v>
      </c>
      <c r="F5623" s="35" t="s">
        <v>33</v>
      </c>
      <c r="G5623" s="35" t="s">
        <v>22382</v>
      </c>
      <c r="H5623" s="35" t="s">
        <v>22383</v>
      </c>
      <c r="I5623" s="35" t="s">
        <v>22384</v>
      </c>
      <c r="J5623" s="28" t="s">
        <v>13987</v>
      </c>
      <c r="K5623" s="35" t="s">
        <v>469</v>
      </c>
      <c r="L5623" s="35" t="s">
        <v>22385</v>
      </c>
      <c r="M5623" s="35" t="s">
        <v>1690</v>
      </c>
      <c r="N5623" s="35" t="s">
        <v>183</v>
      </c>
      <c r="O5623" s="38"/>
      <c r="P5623" s="38"/>
    </row>
    <row r="5624">
      <c r="A5624" s="39">
        <v>400792.0</v>
      </c>
      <c r="B5624" s="40" t="s">
        <v>3438</v>
      </c>
      <c r="C5624" s="40" t="s">
        <v>210</v>
      </c>
      <c r="D5624" s="40" t="s">
        <v>1778</v>
      </c>
      <c r="E5624" s="40" t="s">
        <v>32</v>
      </c>
      <c r="F5624" s="41" t="s">
        <v>33</v>
      </c>
      <c r="G5624" s="41" t="s">
        <v>22386</v>
      </c>
      <c r="H5624" s="41" t="s">
        <v>22387</v>
      </c>
      <c r="I5624" s="41" t="s">
        <v>22388</v>
      </c>
      <c r="J5624" s="40" t="s">
        <v>22389</v>
      </c>
      <c r="K5624" s="41" t="s">
        <v>469</v>
      </c>
      <c r="L5624" s="41" t="s">
        <v>22390</v>
      </c>
      <c r="M5624" s="41" t="s">
        <v>1751</v>
      </c>
      <c r="N5624" s="41" t="s">
        <v>183</v>
      </c>
      <c r="O5624" s="38"/>
      <c r="P5624" s="43"/>
    </row>
    <row r="5625">
      <c r="A5625" s="26">
        <v>400794.0</v>
      </c>
      <c r="B5625" s="28" t="s">
        <v>3438</v>
      </c>
      <c r="C5625" s="28" t="s">
        <v>210</v>
      </c>
      <c r="D5625" s="28" t="s">
        <v>1830</v>
      </c>
      <c r="E5625" s="28" t="s">
        <v>32</v>
      </c>
      <c r="F5625" s="35" t="s">
        <v>33</v>
      </c>
      <c r="G5625" s="35" t="s">
        <v>22391</v>
      </c>
      <c r="H5625" s="35" t="s">
        <v>22392</v>
      </c>
      <c r="I5625" s="35" t="s">
        <v>22393</v>
      </c>
      <c r="J5625" s="28" t="s">
        <v>22394</v>
      </c>
      <c r="K5625" s="35" t="s">
        <v>469</v>
      </c>
      <c r="L5625" s="35" t="s">
        <v>22395</v>
      </c>
      <c r="M5625" s="35" t="s">
        <v>1869</v>
      </c>
      <c r="N5625" s="35" t="s">
        <v>183</v>
      </c>
      <c r="O5625" s="38"/>
      <c r="P5625" s="38"/>
    </row>
    <row r="5626">
      <c r="A5626" s="39">
        <v>400797.0</v>
      </c>
      <c r="B5626" s="40" t="s">
        <v>3438</v>
      </c>
      <c r="C5626" s="40" t="s">
        <v>210</v>
      </c>
      <c r="D5626" s="40" t="s">
        <v>411</v>
      </c>
      <c r="E5626" s="40" t="s">
        <v>32</v>
      </c>
      <c r="F5626" s="41" t="s">
        <v>33</v>
      </c>
      <c r="G5626" s="41" t="s">
        <v>22396</v>
      </c>
      <c r="H5626" s="41" t="s">
        <v>22397</v>
      </c>
      <c r="I5626" s="41" t="s">
        <v>22398</v>
      </c>
      <c r="J5626" s="40" t="s">
        <v>22399</v>
      </c>
      <c r="K5626" s="41" t="s">
        <v>469</v>
      </c>
      <c r="L5626" s="41" t="s">
        <v>22400</v>
      </c>
      <c r="M5626" s="41" t="s">
        <v>1763</v>
      </c>
      <c r="N5626" s="41" t="s">
        <v>183</v>
      </c>
      <c r="O5626" s="38"/>
      <c r="P5626" s="43"/>
    </row>
    <row r="5627">
      <c r="A5627" s="26">
        <v>400798.0</v>
      </c>
      <c r="B5627" s="28" t="s">
        <v>3438</v>
      </c>
      <c r="C5627" s="28" t="s">
        <v>210</v>
      </c>
      <c r="D5627" s="28" t="s">
        <v>1744</v>
      </c>
      <c r="E5627" s="28" t="s">
        <v>32</v>
      </c>
      <c r="F5627" s="35" t="s">
        <v>33</v>
      </c>
      <c r="G5627" s="35" t="s">
        <v>22401</v>
      </c>
      <c r="H5627" s="35" t="s">
        <v>22402</v>
      </c>
      <c r="I5627" s="35" t="s">
        <v>22403</v>
      </c>
      <c r="J5627" s="28" t="s">
        <v>22404</v>
      </c>
      <c r="K5627" s="35" t="s">
        <v>469</v>
      </c>
      <c r="L5627" s="35" t="s">
        <v>22405</v>
      </c>
      <c r="M5627" s="35" t="s">
        <v>1805</v>
      </c>
      <c r="N5627" s="35" t="s">
        <v>183</v>
      </c>
      <c r="O5627" s="38"/>
      <c r="P5627" s="38"/>
    </row>
    <row r="5628">
      <c r="A5628" s="39">
        <v>400799.0</v>
      </c>
      <c r="B5628" s="40" t="s">
        <v>3438</v>
      </c>
      <c r="C5628" s="40" t="s">
        <v>210</v>
      </c>
      <c r="D5628" s="40" t="s">
        <v>1744</v>
      </c>
      <c r="E5628" s="40" t="s">
        <v>32</v>
      </c>
      <c r="F5628" s="41" t="s">
        <v>33</v>
      </c>
      <c r="G5628" s="41" t="s">
        <v>22406</v>
      </c>
      <c r="H5628" s="41" t="s">
        <v>22407</v>
      </c>
      <c r="I5628" s="41" t="s">
        <v>7991</v>
      </c>
      <c r="J5628" s="40" t="s">
        <v>7992</v>
      </c>
      <c r="K5628" s="41" t="s">
        <v>469</v>
      </c>
      <c r="L5628" s="41" t="s">
        <v>22408</v>
      </c>
      <c r="M5628" s="41" t="s">
        <v>1751</v>
      </c>
      <c r="N5628" s="41" t="s">
        <v>183</v>
      </c>
      <c r="O5628" s="38"/>
      <c r="P5628" s="43"/>
    </row>
    <row r="5629">
      <c r="A5629" s="26">
        <v>400800.0</v>
      </c>
      <c r="B5629" s="28" t="s">
        <v>3438</v>
      </c>
      <c r="C5629" s="28" t="s">
        <v>210</v>
      </c>
      <c r="D5629" s="28" t="s">
        <v>1744</v>
      </c>
      <c r="E5629" s="28" t="s">
        <v>32</v>
      </c>
      <c r="F5629" s="35" t="s">
        <v>33</v>
      </c>
      <c r="G5629" s="35" t="s">
        <v>22409</v>
      </c>
      <c r="H5629" s="35" t="s">
        <v>22410</v>
      </c>
      <c r="I5629" s="35" t="s">
        <v>22411</v>
      </c>
      <c r="J5629" s="28" t="s">
        <v>22412</v>
      </c>
      <c r="K5629" s="35" t="s">
        <v>469</v>
      </c>
      <c r="L5629" s="35" t="s">
        <v>22413</v>
      </c>
      <c r="M5629" s="35" t="s">
        <v>3450</v>
      </c>
      <c r="N5629" s="35" t="s">
        <v>183</v>
      </c>
      <c r="O5629" s="38"/>
      <c r="P5629" s="38"/>
    </row>
    <row r="5630">
      <c r="A5630" s="39">
        <v>400801.0</v>
      </c>
      <c r="B5630" s="40" t="s">
        <v>3438</v>
      </c>
      <c r="C5630" s="40" t="s">
        <v>210</v>
      </c>
      <c r="D5630" s="40" t="s">
        <v>1756</v>
      </c>
      <c r="E5630" s="40" t="s">
        <v>32</v>
      </c>
      <c r="F5630" s="41" t="s">
        <v>33</v>
      </c>
      <c r="G5630" s="41" t="s">
        <v>22414</v>
      </c>
      <c r="H5630" s="41" t="s">
        <v>22415</v>
      </c>
      <c r="I5630" s="41" t="s">
        <v>22416</v>
      </c>
      <c r="J5630" s="40" t="s">
        <v>22417</v>
      </c>
      <c r="K5630" s="41" t="s">
        <v>469</v>
      </c>
      <c r="L5630" s="41" t="s">
        <v>22418</v>
      </c>
      <c r="M5630" s="41" t="s">
        <v>7022</v>
      </c>
      <c r="N5630" s="41" t="s">
        <v>183</v>
      </c>
      <c r="O5630" s="38"/>
      <c r="P5630" s="43"/>
    </row>
    <row r="5631">
      <c r="A5631" s="26">
        <v>400802.0</v>
      </c>
      <c r="B5631" s="28" t="s">
        <v>3438</v>
      </c>
      <c r="C5631" s="28" t="s">
        <v>210</v>
      </c>
      <c r="D5631" s="28" t="s">
        <v>1756</v>
      </c>
      <c r="E5631" s="28" t="s">
        <v>32</v>
      </c>
      <c r="F5631" s="35" t="s">
        <v>33</v>
      </c>
      <c r="G5631" s="35" t="s">
        <v>22419</v>
      </c>
      <c r="H5631" s="35" t="s">
        <v>22420</v>
      </c>
      <c r="I5631" s="35" t="s">
        <v>22421</v>
      </c>
      <c r="J5631" s="28" t="s">
        <v>22422</v>
      </c>
      <c r="K5631" s="35" t="s">
        <v>22423</v>
      </c>
      <c r="L5631" s="35" t="s">
        <v>22424</v>
      </c>
      <c r="M5631" s="35" t="s">
        <v>1763</v>
      </c>
      <c r="N5631" s="35" t="s">
        <v>183</v>
      </c>
      <c r="O5631" s="38"/>
      <c r="P5631" s="38"/>
    </row>
    <row r="5632">
      <c r="A5632" s="39">
        <v>400803.0</v>
      </c>
      <c r="B5632" s="40" t="s">
        <v>3438</v>
      </c>
      <c r="C5632" s="40" t="s">
        <v>210</v>
      </c>
      <c r="D5632" s="40" t="s">
        <v>1744</v>
      </c>
      <c r="E5632" s="40" t="s">
        <v>32</v>
      </c>
      <c r="F5632" s="41" t="s">
        <v>33</v>
      </c>
      <c r="G5632" s="41" t="s">
        <v>22425</v>
      </c>
      <c r="H5632" s="41" t="s">
        <v>22426</v>
      </c>
      <c r="I5632" s="41" t="s">
        <v>22427</v>
      </c>
      <c r="J5632" s="40" t="s">
        <v>22428</v>
      </c>
      <c r="K5632" s="41" t="s">
        <v>469</v>
      </c>
      <c r="L5632" s="41" t="s">
        <v>22429</v>
      </c>
      <c r="M5632" s="41" t="s">
        <v>3450</v>
      </c>
      <c r="N5632" s="41" t="s">
        <v>183</v>
      </c>
      <c r="O5632" s="38"/>
      <c r="P5632" s="43"/>
    </row>
    <row r="5633">
      <c r="A5633" s="26">
        <v>400805.0</v>
      </c>
      <c r="B5633" s="28" t="s">
        <v>3438</v>
      </c>
      <c r="C5633" s="28" t="s">
        <v>210</v>
      </c>
      <c r="D5633" s="28" t="s">
        <v>1744</v>
      </c>
      <c r="E5633" s="28" t="s">
        <v>32</v>
      </c>
      <c r="F5633" s="35" t="s">
        <v>33</v>
      </c>
      <c r="G5633" s="35" t="s">
        <v>22430</v>
      </c>
      <c r="H5633" s="35" t="s">
        <v>22431</v>
      </c>
      <c r="I5633" s="35" t="s">
        <v>22432</v>
      </c>
      <c r="J5633" s="28" t="s">
        <v>22433</v>
      </c>
      <c r="K5633" s="35" t="s">
        <v>469</v>
      </c>
      <c r="L5633" s="35" t="s">
        <v>22434</v>
      </c>
      <c r="M5633" s="35" t="s">
        <v>1751</v>
      </c>
      <c r="N5633" s="35" t="s">
        <v>183</v>
      </c>
      <c r="O5633" s="38"/>
      <c r="P5633" s="38"/>
    </row>
    <row r="5634">
      <c r="A5634" s="39">
        <v>400815.0</v>
      </c>
      <c r="B5634" s="40" t="s">
        <v>1116</v>
      </c>
      <c r="C5634" s="40" t="s">
        <v>1117</v>
      </c>
      <c r="D5634" s="40" t="s">
        <v>1683</v>
      </c>
      <c r="E5634" s="40" t="s">
        <v>32</v>
      </c>
      <c r="F5634" s="41" t="s">
        <v>33</v>
      </c>
      <c r="G5634" s="41" t="s">
        <v>22435</v>
      </c>
      <c r="H5634" s="41" t="s">
        <v>22436</v>
      </c>
      <c r="I5634" s="41" t="s">
        <v>3519</v>
      </c>
      <c r="J5634" s="40" t="s">
        <v>3520</v>
      </c>
      <c r="K5634" s="41" t="s">
        <v>1125</v>
      </c>
      <c r="L5634" s="41" t="s">
        <v>22437</v>
      </c>
      <c r="M5634" s="41" t="s">
        <v>1690</v>
      </c>
      <c r="N5634" s="41" t="s">
        <v>51</v>
      </c>
      <c r="O5634" s="38"/>
      <c r="P5634" s="43"/>
    </row>
    <row r="5635">
      <c r="A5635" s="26">
        <v>400816.0</v>
      </c>
      <c r="B5635" s="28" t="s">
        <v>90</v>
      </c>
      <c r="C5635" s="28" t="s">
        <v>91</v>
      </c>
      <c r="D5635" s="28" t="s">
        <v>1683</v>
      </c>
      <c r="E5635" s="28" t="s">
        <v>32</v>
      </c>
      <c r="F5635" s="35" t="s">
        <v>33</v>
      </c>
      <c r="G5635" s="35" t="s">
        <v>22438</v>
      </c>
      <c r="H5635" s="35" t="s">
        <v>22439</v>
      </c>
      <c r="I5635" s="35" t="s">
        <v>3519</v>
      </c>
      <c r="J5635" s="28" t="s">
        <v>3520</v>
      </c>
      <c r="K5635" s="35" t="s">
        <v>22440</v>
      </c>
      <c r="L5635" s="35" t="s">
        <v>22441</v>
      </c>
      <c r="M5635" s="35" t="s">
        <v>1690</v>
      </c>
      <c r="N5635" s="35" t="s">
        <v>183</v>
      </c>
      <c r="O5635" s="38"/>
      <c r="P5635" s="38"/>
    </row>
    <row r="5636">
      <c r="A5636" s="39">
        <v>400822.0</v>
      </c>
      <c r="B5636" s="40" t="s">
        <v>90</v>
      </c>
      <c r="C5636" s="40" t="s">
        <v>91</v>
      </c>
      <c r="D5636" s="40" t="s">
        <v>1778</v>
      </c>
      <c r="E5636" s="40" t="s">
        <v>32</v>
      </c>
      <c r="F5636" s="41" t="s">
        <v>33</v>
      </c>
      <c r="G5636" s="41" t="s">
        <v>22442</v>
      </c>
      <c r="H5636" s="41" t="s">
        <v>22443</v>
      </c>
      <c r="I5636" s="41" t="s">
        <v>2469</v>
      </c>
      <c r="J5636" s="40" t="s">
        <v>22444</v>
      </c>
      <c r="K5636" s="41" t="s">
        <v>22445</v>
      </c>
      <c r="L5636" s="41" t="s">
        <v>22446</v>
      </c>
      <c r="M5636" s="41" t="s">
        <v>1813</v>
      </c>
      <c r="N5636" s="41" t="s">
        <v>99</v>
      </c>
      <c r="O5636" s="38"/>
      <c r="P5636" s="43"/>
    </row>
    <row r="5637">
      <c r="A5637" s="26">
        <v>400826.0</v>
      </c>
      <c r="B5637" s="28" t="s">
        <v>90</v>
      </c>
      <c r="C5637" s="28" t="s">
        <v>91</v>
      </c>
      <c r="D5637" s="28" t="s">
        <v>1756</v>
      </c>
      <c r="E5637" s="28" t="s">
        <v>32</v>
      </c>
      <c r="F5637" s="35" t="s">
        <v>33</v>
      </c>
      <c r="G5637" s="35" t="s">
        <v>22447</v>
      </c>
      <c r="H5637" s="35" t="s">
        <v>22448</v>
      </c>
      <c r="I5637" s="35" t="s">
        <v>8597</v>
      </c>
      <c r="J5637" s="28" t="s">
        <v>8598</v>
      </c>
      <c r="K5637" s="35" t="s">
        <v>22449</v>
      </c>
      <c r="L5637" s="35" t="s">
        <v>22450</v>
      </c>
      <c r="M5637" s="35" t="s">
        <v>1763</v>
      </c>
      <c r="N5637" s="35" t="s">
        <v>183</v>
      </c>
      <c r="O5637" s="38"/>
      <c r="P5637" s="38"/>
    </row>
    <row r="5638">
      <c r="A5638" s="39">
        <v>400830.0</v>
      </c>
      <c r="B5638" s="40" t="s">
        <v>60</v>
      </c>
      <c r="C5638" s="40" t="s">
        <v>65</v>
      </c>
      <c r="D5638" s="40" t="s">
        <v>1756</v>
      </c>
      <c r="E5638" s="40" t="s">
        <v>32</v>
      </c>
      <c r="F5638" s="41" t="s">
        <v>33</v>
      </c>
      <c r="G5638" s="41" t="s">
        <v>22451</v>
      </c>
      <c r="H5638" s="41" t="s">
        <v>22452</v>
      </c>
      <c r="I5638" s="41" t="s">
        <v>8597</v>
      </c>
      <c r="J5638" s="40" t="s">
        <v>8598</v>
      </c>
      <c r="K5638" s="41" t="s">
        <v>469</v>
      </c>
      <c r="L5638" s="41" t="s">
        <v>22453</v>
      </c>
      <c r="M5638" s="41" t="s">
        <v>1763</v>
      </c>
      <c r="N5638" s="41" t="s">
        <v>51</v>
      </c>
      <c r="O5638" s="38"/>
      <c r="P5638" s="43"/>
    </row>
    <row r="5639">
      <c r="A5639" s="26">
        <v>400832.0</v>
      </c>
      <c r="B5639" s="28" t="s">
        <v>90</v>
      </c>
      <c r="C5639" s="28" t="s">
        <v>91</v>
      </c>
      <c r="D5639" s="28" t="s">
        <v>1683</v>
      </c>
      <c r="E5639" s="28" t="s">
        <v>32</v>
      </c>
      <c r="F5639" s="35" t="s">
        <v>33</v>
      </c>
      <c r="G5639" s="35" t="s">
        <v>22454</v>
      </c>
      <c r="H5639" s="35" t="s">
        <v>22455</v>
      </c>
      <c r="I5639" s="35" t="s">
        <v>13236</v>
      </c>
      <c r="J5639" s="28" t="s">
        <v>8241</v>
      </c>
      <c r="K5639" s="35" t="s">
        <v>22456</v>
      </c>
      <c r="L5639" s="35" t="s">
        <v>22457</v>
      </c>
      <c r="M5639" s="35" t="s">
        <v>1690</v>
      </c>
      <c r="N5639" s="35" t="s">
        <v>99</v>
      </c>
      <c r="O5639" s="38"/>
      <c r="P5639" s="38"/>
    </row>
    <row r="5640">
      <c r="A5640" s="39">
        <v>400838.0</v>
      </c>
      <c r="B5640" s="40" t="s">
        <v>30</v>
      </c>
      <c r="C5640" s="40" t="s">
        <v>31</v>
      </c>
      <c r="D5640" s="40" t="s">
        <v>3587</v>
      </c>
      <c r="E5640" s="40" t="s">
        <v>32</v>
      </c>
      <c r="F5640" s="41" t="s">
        <v>33</v>
      </c>
      <c r="G5640" s="41" t="s">
        <v>22458</v>
      </c>
      <c r="H5640" s="41" t="s">
        <v>22459</v>
      </c>
      <c r="I5640" s="41" t="s">
        <v>3821</v>
      </c>
      <c r="J5640" s="40" t="s">
        <v>3822</v>
      </c>
      <c r="K5640" s="41" t="s">
        <v>444</v>
      </c>
      <c r="L5640" s="41" t="s">
        <v>22460</v>
      </c>
      <c r="M5640" s="41" t="s">
        <v>3594</v>
      </c>
      <c r="N5640" s="41" t="s">
        <v>183</v>
      </c>
      <c r="O5640" s="38"/>
      <c r="P5640" s="43"/>
    </row>
    <row r="5641">
      <c r="A5641" s="26">
        <v>400840.0</v>
      </c>
      <c r="B5641" s="28" t="s">
        <v>3814</v>
      </c>
      <c r="C5641" s="28" t="s">
        <v>3815</v>
      </c>
      <c r="D5641" s="28" t="s">
        <v>1862</v>
      </c>
      <c r="E5641" s="28" t="s">
        <v>32</v>
      </c>
      <c r="F5641" s="35" t="s">
        <v>33</v>
      </c>
      <c r="G5641" s="35" t="s">
        <v>22461</v>
      </c>
      <c r="H5641" s="35" t="s">
        <v>22462</v>
      </c>
      <c r="I5641" s="35" t="s">
        <v>8774</v>
      </c>
      <c r="J5641" s="28" t="s">
        <v>8775</v>
      </c>
      <c r="K5641" s="35" t="s">
        <v>19746</v>
      </c>
      <c r="L5641" s="35" t="s">
        <v>22463</v>
      </c>
      <c r="M5641" s="35" t="s">
        <v>1690</v>
      </c>
      <c r="N5641" s="35" t="s">
        <v>183</v>
      </c>
      <c r="O5641" s="38"/>
      <c r="P5641" s="38"/>
    </row>
    <row r="5642">
      <c r="A5642" s="39">
        <v>400853.0</v>
      </c>
      <c r="B5642" s="40" t="s">
        <v>5754</v>
      </c>
      <c r="C5642" s="40" t="s">
        <v>5755</v>
      </c>
      <c r="D5642" s="40" t="s">
        <v>1744</v>
      </c>
      <c r="E5642" s="40" t="s">
        <v>32</v>
      </c>
      <c r="F5642" s="41" t="s">
        <v>33</v>
      </c>
      <c r="G5642" s="41" t="s">
        <v>22464</v>
      </c>
      <c r="H5642" s="41" t="s">
        <v>22465</v>
      </c>
      <c r="I5642" s="41" t="s">
        <v>8420</v>
      </c>
      <c r="J5642" s="40" t="s">
        <v>8421</v>
      </c>
      <c r="K5642" s="41" t="s">
        <v>22466</v>
      </c>
      <c r="L5642" s="41" t="s">
        <v>22467</v>
      </c>
      <c r="M5642" s="41" t="s">
        <v>1751</v>
      </c>
      <c r="N5642" s="41" t="s">
        <v>183</v>
      </c>
      <c r="O5642" s="38"/>
      <c r="P5642" s="43"/>
    </row>
    <row r="5643">
      <c r="A5643" s="26">
        <v>400854.0</v>
      </c>
      <c r="B5643" s="28" t="s">
        <v>3438</v>
      </c>
      <c r="C5643" s="28" t="s">
        <v>210</v>
      </c>
      <c r="D5643" s="28" t="s">
        <v>1830</v>
      </c>
      <c r="E5643" s="28" t="s">
        <v>32</v>
      </c>
      <c r="F5643" s="35" t="s">
        <v>33</v>
      </c>
      <c r="G5643" s="35" t="s">
        <v>22468</v>
      </c>
      <c r="H5643" s="35" t="s">
        <v>22469</v>
      </c>
      <c r="I5643" s="35" t="s">
        <v>22470</v>
      </c>
      <c r="J5643" s="28" t="s">
        <v>22471</v>
      </c>
      <c r="K5643" s="35" t="s">
        <v>469</v>
      </c>
      <c r="L5643" s="35" t="s">
        <v>22472</v>
      </c>
      <c r="M5643" s="35" t="s">
        <v>4129</v>
      </c>
      <c r="N5643" s="35" t="s">
        <v>183</v>
      </c>
      <c r="O5643" s="38"/>
      <c r="P5643" s="38"/>
    </row>
    <row r="5644">
      <c r="A5644" s="39">
        <v>400855.0</v>
      </c>
      <c r="B5644" s="40" t="s">
        <v>3438</v>
      </c>
      <c r="C5644" s="40" t="s">
        <v>210</v>
      </c>
      <c r="D5644" s="40" t="s">
        <v>1830</v>
      </c>
      <c r="E5644" s="40" t="s">
        <v>32</v>
      </c>
      <c r="F5644" s="41" t="s">
        <v>33</v>
      </c>
      <c r="G5644" s="41" t="s">
        <v>22473</v>
      </c>
      <c r="H5644" s="41" t="s">
        <v>22474</v>
      </c>
      <c r="I5644" s="41" t="s">
        <v>22475</v>
      </c>
      <c r="J5644" s="40" t="s">
        <v>22476</v>
      </c>
      <c r="K5644" s="41" t="s">
        <v>469</v>
      </c>
      <c r="L5644" s="41" t="s">
        <v>22477</v>
      </c>
      <c r="M5644" s="41" t="s">
        <v>418</v>
      </c>
      <c r="N5644" s="41" t="s">
        <v>183</v>
      </c>
      <c r="O5644" s="38"/>
      <c r="P5644" s="43"/>
    </row>
    <row r="5645">
      <c r="A5645" s="26">
        <v>400856.0</v>
      </c>
      <c r="B5645" s="28" t="s">
        <v>3438</v>
      </c>
      <c r="C5645" s="28" t="s">
        <v>210</v>
      </c>
      <c r="D5645" s="28" t="s">
        <v>411</v>
      </c>
      <c r="E5645" s="28" t="s">
        <v>32</v>
      </c>
      <c r="F5645" s="35" t="s">
        <v>33</v>
      </c>
      <c r="G5645" s="35" t="s">
        <v>22478</v>
      </c>
      <c r="H5645" s="35" t="s">
        <v>22479</v>
      </c>
      <c r="I5645" s="35" t="s">
        <v>21627</v>
      </c>
      <c r="J5645" s="28" t="s">
        <v>21628</v>
      </c>
      <c r="K5645" s="35" t="s">
        <v>469</v>
      </c>
      <c r="L5645" s="35" t="s">
        <v>22480</v>
      </c>
      <c r="M5645" s="35" t="s">
        <v>1710</v>
      </c>
      <c r="N5645" s="35" t="s">
        <v>183</v>
      </c>
      <c r="O5645" s="38"/>
      <c r="P5645" s="38"/>
    </row>
    <row r="5646">
      <c r="A5646" s="39">
        <v>400857.0</v>
      </c>
      <c r="B5646" s="40" t="s">
        <v>5125</v>
      </c>
      <c r="C5646" s="40" t="s">
        <v>5126</v>
      </c>
      <c r="D5646" s="40" t="s">
        <v>3309</v>
      </c>
      <c r="E5646" s="40" t="s">
        <v>32</v>
      </c>
      <c r="F5646" s="41" t="s">
        <v>33</v>
      </c>
      <c r="G5646" s="41" t="s">
        <v>22481</v>
      </c>
      <c r="H5646" s="41" t="s">
        <v>22482</v>
      </c>
      <c r="I5646" s="41" t="s">
        <v>3372</v>
      </c>
      <c r="J5646" s="40" t="s">
        <v>3373</v>
      </c>
      <c r="K5646" s="41" t="s">
        <v>444</v>
      </c>
      <c r="L5646" s="41" t="s">
        <v>22483</v>
      </c>
      <c r="M5646" s="41" t="s">
        <v>3305</v>
      </c>
      <c r="N5646" s="41" t="s">
        <v>183</v>
      </c>
      <c r="O5646" s="38"/>
      <c r="P5646" s="43"/>
    </row>
    <row r="5647">
      <c r="A5647" s="26">
        <v>400863.0</v>
      </c>
      <c r="B5647" s="28" t="s">
        <v>1845</v>
      </c>
      <c r="C5647" s="28" t="s">
        <v>1846</v>
      </c>
      <c r="D5647" s="28" t="s">
        <v>1683</v>
      </c>
      <c r="E5647" s="28" t="s">
        <v>32</v>
      </c>
      <c r="F5647" s="35" t="s">
        <v>33</v>
      </c>
      <c r="G5647" s="35" t="s">
        <v>22484</v>
      </c>
      <c r="H5647" s="35" t="s">
        <v>22485</v>
      </c>
      <c r="I5647" s="35" t="s">
        <v>13236</v>
      </c>
      <c r="J5647" s="28" t="s">
        <v>8241</v>
      </c>
      <c r="K5647" s="35" t="s">
        <v>444</v>
      </c>
      <c r="L5647" s="35" t="s">
        <v>22486</v>
      </c>
      <c r="M5647" s="35" t="s">
        <v>1690</v>
      </c>
      <c r="N5647" s="35" t="s">
        <v>183</v>
      </c>
      <c r="O5647" s="38"/>
      <c r="P5647" s="38"/>
    </row>
    <row r="5648">
      <c r="A5648" s="39">
        <v>400864.0</v>
      </c>
      <c r="B5648" s="40" t="s">
        <v>1472</v>
      </c>
      <c r="C5648" s="40" t="s">
        <v>1473</v>
      </c>
      <c r="D5648" s="40" t="s">
        <v>1830</v>
      </c>
      <c r="E5648" s="40" t="s">
        <v>32</v>
      </c>
      <c r="F5648" s="41" t="s">
        <v>33</v>
      </c>
      <c r="G5648" s="41" t="s">
        <v>22487</v>
      </c>
      <c r="H5648" s="41" t="s">
        <v>22488</v>
      </c>
      <c r="I5648" s="41" t="s">
        <v>1833</v>
      </c>
      <c r="J5648" s="40" t="s">
        <v>1834</v>
      </c>
      <c r="K5648" s="41" t="s">
        <v>22489</v>
      </c>
      <c r="L5648" s="41" t="s">
        <v>22490</v>
      </c>
      <c r="M5648" s="41" t="s">
        <v>1837</v>
      </c>
      <c r="N5648" s="41" t="s">
        <v>183</v>
      </c>
      <c r="O5648" s="38"/>
      <c r="P5648" s="43"/>
    </row>
    <row r="5649">
      <c r="A5649" s="26">
        <v>400883.0</v>
      </c>
      <c r="B5649" s="28" t="s">
        <v>90</v>
      </c>
      <c r="C5649" s="28" t="s">
        <v>91</v>
      </c>
      <c r="D5649" s="28" t="s">
        <v>3309</v>
      </c>
      <c r="E5649" s="28" t="s">
        <v>32</v>
      </c>
      <c r="F5649" s="35" t="s">
        <v>33</v>
      </c>
      <c r="G5649" s="35" t="s">
        <v>22491</v>
      </c>
      <c r="H5649" s="35" t="s">
        <v>22492</v>
      </c>
      <c r="I5649" s="35" t="s">
        <v>3312</v>
      </c>
      <c r="J5649" s="28" t="s">
        <v>3800</v>
      </c>
      <c r="K5649" s="35" t="s">
        <v>21770</v>
      </c>
      <c r="L5649" s="35" t="s">
        <v>22493</v>
      </c>
      <c r="M5649" s="35" t="s">
        <v>3305</v>
      </c>
      <c r="N5649" s="35" t="s">
        <v>183</v>
      </c>
      <c r="O5649" s="38"/>
      <c r="P5649" s="38"/>
    </row>
    <row r="5650">
      <c r="A5650" s="39">
        <v>400886.0</v>
      </c>
      <c r="B5650" s="40" t="s">
        <v>90</v>
      </c>
      <c r="C5650" s="40" t="s">
        <v>91</v>
      </c>
      <c r="D5650" s="40" t="s">
        <v>1683</v>
      </c>
      <c r="E5650" s="40" t="s">
        <v>32</v>
      </c>
      <c r="F5650" s="41" t="s">
        <v>33</v>
      </c>
      <c r="G5650" s="41" t="s">
        <v>22494</v>
      </c>
      <c r="H5650" s="41" t="s">
        <v>22495</v>
      </c>
      <c r="I5650" s="41" t="s">
        <v>4590</v>
      </c>
      <c r="J5650" s="40" t="s">
        <v>6345</v>
      </c>
      <c r="K5650" s="41" t="s">
        <v>22496</v>
      </c>
      <c r="L5650" s="41" t="s">
        <v>22497</v>
      </c>
      <c r="M5650" s="41" t="s">
        <v>1690</v>
      </c>
      <c r="N5650" s="41" t="s">
        <v>99</v>
      </c>
      <c r="O5650" s="38"/>
      <c r="P5650" s="43"/>
    </row>
    <row r="5651">
      <c r="A5651" s="26">
        <v>400888.0</v>
      </c>
      <c r="B5651" s="28" t="s">
        <v>7591</v>
      </c>
      <c r="C5651" s="28" t="s">
        <v>7592</v>
      </c>
      <c r="D5651" s="28" t="s">
        <v>1744</v>
      </c>
      <c r="E5651" s="28" t="s">
        <v>32</v>
      </c>
      <c r="F5651" s="35" t="s">
        <v>33</v>
      </c>
      <c r="G5651" s="35" t="s">
        <v>22498</v>
      </c>
      <c r="H5651" s="35" t="s">
        <v>22499</v>
      </c>
      <c r="I5651" s="35" t="s">
        <v>10119</v>
      </c>
      <c r="J5651" s="28" t="s">
        <v>10120</v>
      </c>
      <c r="K5651" s="35" t="s">
        <v>22500</v>
      </c>
      <c r="L5651" s="35" t="s">
        <v>22501</v>
      </c>
      <c r="M5651" s="35" t="s">
        <v>1805</v>
      </c>
      <c r="N5651" s="35" t="s">
        <v>51</v>
      </c>
      <c r="O5651" s="38"/>
      <c r="P5651" s="38"/>
    </row>
    <row r="5652">
      <c r="A5652" s="39">
        <v>400899.0</v>
      </c>
      <c r="B5652" s="40" t="s">
        <v>125</v>
      </c>
      <c r="C5652" s="40" t="s">
        <v>134</v>
      </c>
      <c r="D5652" s="40" t="s">
        <v>3587</v>
      </c>
      <c r="E5652" s="40" t="s">
        <v>32</v>
      </c>
      <c r="F5652" s="41" t="s">
        <v>33</v>
      </c>
      <c r="G5652" s="41" t="s">
        <v>22502</v>
      </c>
      <c r="H5652" s="41" t="s">
        <v>22503</v>
      </c>
      <c r="I5652" s="41" t="s">
        <v>3841</v>
      </c>
      <c r="J5652" s="40" t="s">
        <v>3842</v>
      </c>
      <c r="K5652" s="41" t="s">
        <v>10863</v>
      </c>
      <c r="L5652" s="41" t="s">
        <v>22504</v>
      </c>
      <c r="M5652" s="41" t="s">
        <v>3594</v>
      </c>
      <c r="N5652" s="41" t="s">
        <v>133</v>
      </c>
      <c r="O5652" s="38"/>
      <c r="P5652" s="43"/>
    </row>
    <row r="5653">
      <c r="A5653" s="26">
        <v>400900.0</v>
      </c>
      <c r="B5653" s="28" t="s">
        <v>3814</v>
      </c>
      <c r="C5653" s="28" t="s">
        <v>3815</v>
      </c>
      <c r="D5653" s="28" t="s">
        <v>1683</v>
      </c>
      <c r="E5653" s="28" t="s">
        <v>32</v>
      </c>
      <c r="F5653" s="35" t="s">
        <v>33</v>
      </c>
      <c r="G5653" s="35" t="s">
        <v>22505</v>
      </c>
      <c r="H5653" s="35" t="s">
        <v>22506</v>
      </c>
      <c r="I5653" s="35" t="s">
        <v>1686</v>
      </c>
      <c r="J5653" s="28" t="s">
        <v>4547</v>
      </c>
      <c r="K5653" s="35" t="s">
        <v>19746</v>
      </c>
      <c r="L5653" s="35" t="s">
        <v>22507</v>
      </c>
      <c r="M5653" s="35" t="s">
        <v>1690</v>
      </c>
      <c r="N5653" s="35" t="s">
        <v>183</v>
      </c>
      <c r="O5653" s="38"/>
      <c r="P5653" s="38"/>
    </row>
    <row r="5654">
      <c r="A5654" s="39">
        <v>400902.0</v>
      </c>
      <c r="B5654" s="40" t="s">
        <v>1313</v>
      </c>
      <c r="C5654" s="40" t="s">
        <v>1314</v>
      </c>
      <c r="D5654" s="40" t="s">
        <v>1830</v>
      </c>
      <c r="E5654" s="40" t="s">
        <v>32</v>
      </c>
      <c r="F5654" s="41" t="s">
        <v>33</v>
      </c>
      <c r="G5654" s="41" t="s">
        <v>22508</v>
      </c>
      <c r="H5654" s="41" t="s">
        <v>22509</v>
      </c>
      <c r="I5654" s="41" t="s">
        <v>1833</v>
      </c>
      <c r="J5654" s="40" t="s">
        <v>1834</v>
      </c>
      <c r="K5654" s="41" t="s">
        <v>2757</v>
      </c>
      <c r="L5654" s="41" t="s">
        <v>22510</v>
      </c>
      <c r="M5654" s="41" t="s">
        <v>1837</v>
      </c>
      <c r="N5654" s="41" t="s">
        <v>133</v>
      </c>
      <c r="O5654" s="38"/>
      <c r="P5654" s="43"/>
    </row>
    <row r="5655">
      <c r="A5655" s="26">
        <v>400905.0</v>
      </c>
      <c r="B5655" s="28" t="s">
        <v>3438</v>
      </c>
      <c r="C5655" s="28" t="s">
        <v>210</v>
      </c>
      <c r="D5655" s="28" t="s">
        <v>411</v>
      </c>
      <c r="E5655" s="28" t="s">
        <v>32</v>
      </c>
      <c r="F5655" s="35" t="s">
        <v>33</v>
      </c>
      <c r="G5655" s="35" t="s">
        <v>22511</v>
      </c>
      <c r="H5655" s="35" t="s">
        <v>22512</v>
      </c>
      <c r="I5655" s="35" t="s">
        <v>15503</v>
      </c>
      <c r="J5655" s="28" t="s">
        <v>15504</v>
      </c>
      <c r="K5655" s="35" t="s">
        <v>469</v>
      </c>
      <c r="L5655" s="35" t="s">
        <v>22513</v>
      </c>
      <c r="M5655" s="35" t="s">
        <v>10830</v>
      </c>
      <c r="N5655" s="35" t="s">
        <v>183</v>
      </c>
      <c r="O5655" s="38"/>
      <c r="P5655" s="38"/>
    </row>
    <row r="5656">
      <c r="A5656" s="39">
        <v>400907.0</v>
      </c>
      <c r="B5656" s="40" t="s">
        <v>90</v>
      </c>
      <c r="C5656" s="40" t="s">
        <v>91</v>
      </c>
      <c r="D5656" s="40" t="s">
        <v>1756</v>
      </c>
      <c r="E5656" s="40" t="s">
        <v>32</v>
      </c>
      <c r="F5656" s="41" t="s">
        <v>33</v>
      </c>
      <c r="G5656" s="41" t="s">
        <v>12958</v>
      </c>
      <c r="H5656" s="41" t="s">
        <v>22514</v>
      </c>
      <c r="I5656" s="41" t="s">
        <v>3400</v>
      </c>
      <c r="J5656" s="40" t="s">
        <v>3401</v>
      </c>
      <c r="K5656" s="41" t="s">
        <v>22515</v>
      </c>
      <c r="L5656" s="41" t="s">
        <v>22516</v>
      </c>
      <c r="M5656" s="41" t="s">
        <v>1763</v>
      </c>
      <c r="N5656" s="41" t="s">
        <v>183</v>
      </c>
      <c r="O5656" s="38"/>
      <c r="P5656" s="43"/>
    </row>
    <row r="5657">
      <c r="A5657" s="26">
        <v>400908.0</v>
      </c>
      <c r="B5657" s="28" t="s">
        <v>60</v>
      </c>
      <c r="C5657" s="28" t="s">
        <v>65</v>
      </c>
      <c r="D5657" s="28" t="s">
        <v>3587</v>
      </c>
      <c r="E5657" s="28" t="s">
        <v>32</v>
      </c>
      <c r="F5657" s="35" t="s">
        <v>33</v>
      </c>
      <c r="G5657" s="35" t="s">
        <v>22517</v>
      </c>
      <c r="H5657" s="35" t="s">
        <v>22518</v>
      </c>
      <c r="I5657" s="35" t="s">
        <v>4873</v>
      </c>
      <c r="J5657" s="28" t="s">
        <v>4874</v>
      </c>
      <c r="K5657" s="35" t="s">
        <v>444</v>
      </c>
      <c r="L5657" s="35" t="s">
        <v>22519</v>
      </c>
      <c r="M5657" s="35" t="s">
        <v>3594</v>
      </c>
      <c r="N5657" s="35" t="s">
        <v>51</v>
      </c>
      <c r="O5657" s="38"/>
      <c r="P5657" s="38"/>
    </row>
    <row r="5658">
      <c r="A5658" s="39">
        <v>400909.0</v>
      </c>
      <c r="B5658" s="40" t="s">
        <v>3376</v>
      </c>
      <c r="C5658" s="40" t="s">
        <v>3377</v>
      </c>
      <c r="D5658" s="40" t="s">
        <v>1830</v>
      </c>
      <c r="E5658" s="40" t="s">
        <v>32</v>
      </c>
      <c r="F5658" s="41" t="s">
        <v>33</v>
      </c>
      <c r="G5658" s="41" t="s">
        <v>22520</v>
      </c>
      <c r="H5658" s="41" t="s">
        <v>22521</v>
      </c>
      <c r="I5658" s="41" t="s">
        <v>3301</v>
      </c>
      <c r="J5658" s="40" t="s">
        <v>3302</v>
      </c>
      <c r="K5658" s="41" t="s">
        <v>2500</v>
      </c>
      <c r="L5658" s="41" t="s">
        <v>22522</v>
      </c>
      <c r="M5658" s="41" t="s">
        <v>3305</v>
      </c>
      <c r="N5658" s="41" t="s">
        <v>183</v>
      </c>
      <c r="O5658" s="38"/>
      <c r="P5658" s="43"/>
    </row>
    <row r="5659">
      <c r="A5659" s="26">
        <v>400917.0</v>
      </c>
      <c r="B5659" s="28" t="s">
        <v>2900</v>
      </c>
      <c r="C5659" s="28" t="s">
        <v>2901</v>
      </c>
      <c r="D5659" s="28" t="s">
        <v>1862</v>
      </c>
      <c r="E5659" s="28" t="s">
        <v>32</v>
      </c>
      <c r="F5659" s="35" t="s">
        <v>33</v>
      </c>
      <c r="G5659" s="35" t="s">
        <v>22523</v>
      </c>
      <c r="H5659" s="35" t="s">
        <v>22524</v>
      </c>
      <c r="I5659" s="35" t="s">
        <v>2469</v>
      </c>
      <c r="J5659" s="28" t="s">
        <v>2470</v>
      </c>
      <c r="K5659" s="35" t="s">
        <v>22525</v>
      </c>
      <c r="L5659" s="35" t="s">
        <v>22526</v>
      </c>
      <c r="M5659" s="35" t="s">
        <v>1813</v>
      </c>
      <c r="N5659" s="35" t="s">
        <v>334</v>
      </c>
      <c r="O5659" s="38"/>
      <c r="P5659" s="38"/>
    </row>
    <row r="5660">
      <c r="A5660" s="39">
        <v>400918.0</v>
      </c>
      <c r="B5660" s="40" t="s">
        <v>2900</v>
      </c>
      <c r="C5660" s="40" t="s">
        <v>2901</v>
      </c>
      <c r="D5660" s="40" t="s">
        <v>1862</v>
      </c>
      <c r="E5660" s="40" t="s">
        <v>32</v>
      </c>
      <c r="F5660" s="41" t="s">
        <v>33</v>
      </c>
      <c r="G5660" s="41" t="s">
        <v>22527</v>
      </c>
      <c r="H5660" s="41" t="s">
        <v>22528</v>
      </c>
      <c r="I5660" s="41" t="s">
        <v>4590</v>
      </c>
      <c r="J5660" s="40" t="s">
        <v>6345</v>
      </c>
      <c r="K5660" s="41" t="s">
        <v>22529</v>
      </c>
      <c r="L5660" s="41" t="s">
        <v>22530</v>
      </c>
      <c r="M5660" s="41" t="s">
        <v>1690</v>
      </c>
      <c r="N5660" s="41" t="s">
        <v>183</v>
      </c>
      <c r="O5660" s="38"/>
      <c r="P5660" s="43"/>
    </row>
    <row r="5661">
      <c r="A5661" s="26">
        <v>400919.0</v>
      </c>
      <c r="B5661" s="28" t="s">
        <v>2900</v>
      </c>
      <c r="C5661" s="28" t="s">
        <v>2901</v>
      </c>
      <c r="D5661" s="28" t="s">
        <v>1683</v>
      </c>
      <c r="E5661" s="28" t="s">
        <v>32</v>
      </c>
      <c r="F5661" s="35" t="s">
        <v>33</v>
      </c>
      <c r="G5661" s="35" t="s">
        <v>22531</v>
      </c>
      <c r="H5661" s="35" t="s">
        <v>22532</v>
      </c>
      <c r="I5661" s="35" t="s">
        <v>1686</v>
      </c>
      <c r="J5661" s="28" t="s">
        <v>4547</v>
      </c>
      <c r="K5661" s="35" t="s">
        <v>22533</v>
      </c>
      <c r="L5661" s="35" t="s">
        <v>22534</v>
      </c>
      <c r="M5661" s="35" t="s">
        <v>1690</v>
      </c>
      <c r="N5661" s="35" t="s">
        <v>183</v>
      </c>
      <c r="O5661" s="38"/>
      <c r="P5661" s="38"/>
    </row>
    <row r="5662">
      <c r="A5662" s="39">
        <v>400920.0</v>
      </c>
      <c r="B5662" s="40" t="s">
        <v>2900</v>
      </c>
      <c r="C5662" s="40" t="s">
        <v>2901</v>
      </c>
      <c r="D5662" s="40" t="s">
        <v>1683</v>
      </c>
      <c r="E5662" s="40" t="s">
        <v>32</v>
      </c>
      <c r="F5662" s="41" t="s">
        <v>33</v>
      </c>
      <c r="G5662" s="41" t="s">
        <v>22535</v>
      </c>
      <c r="H5662" s="41" t="s">
        <v>22536</v>
      </c>
      <c r="I5662" s="41" t="s">
        <v>3669</v>
      </c>
      <c r="J5662" s="40" t="s">
        <v>3670</v>
      </c>
      <c r="K5662" s="41" t="s">
        <v>22537</v>
      </c>
      <c r="L5662" s="41" t="s">
        <v>22538</v>
      </c>
      <c r="M5662" s="41" t="s">
        <v>3594</v>
      </c>
      <c r="N5662" s="41" t="s">
        <v>334</v>
      </c>
      <c r="O5662" s="38"/>
      <c r="P5662" s="43"/>
    </row>
    <row r="5663">
      <c r="A5663" s="26">
        <v>400921.0</v>
      </c>
      <c r="B5663" s="28" t="s">
        <v>2900</v>
      </c>
      <c r="C5663" s="28" t="s">
        <v>2901</v>
      </c>
      <c r="D5663" s="28" t="s">
        <v>3587</v>
      </c>
      <c r="E5663" s="28" t="s">
        <v>32</v>
      </c>
      <c r="F5663" s="35" t="s">
        <v>33</v>
      </c>
      <c r="G5663" s="35" t="s">
        <v>22539</v>
      </c>
      <c r="H5663" s="35" t="s">
        <v>22540</v>
      </c>
      <c r="I5663" s="35" t="s">
        <v>3821</v>
      </c>
      <c r="J5663" s="28" t="s">
        <v>3822</v>
      </c>
      <c r="K5663" s="35" t="s">
        <v>21696</v>
      </c>
      <c r="L5663" s="35" t="s">
        <v>22541</v>
      </c>
      <c r="M5663" s="35" t="s">
        <v>3594</v>
      </c>
      <c r="N5663" s="35" t="s">
        <v>334</v>
      </c>
      <c r="O5663" s="38"/>
      <c r="P5663" s="38"/>
    </row>
    <row r="5664">
      <c r="A5664" s="39">
        <v>400926.0</v>
      </c>
      <c r="B5664" s="40" t="s">
        <v>90</v>
      </c>
      <c r="C5664" s="40" t="s">
        <v>91</v>
      </c>
      <c r="D5664" s="40" t="s">
        <v>1744</v>
      </c>
      <c r="E5664" s="40" t="s">
        <v>32</v>
      </c>
      <c r="F5664" s="41" t="s">
        <v>33</v>
      </c>
      <c r="G5664" s="41" t="s">
        <v>22542</v>
      </c>
      <c r="H5664" s="41" t="s">
        <v>22543</v>
      </c>
      <c r="I5664" s="41" t="s">
        <v>10119</v>
      </c>
      <c r="J5664" s="40" t="s">
        <v>10120</v>
      </c>
      <c r="K5664" s="41" t="s">
        <v>22544</v>
      </c>
      <c r="L5664" s="41" t="s">
        <v>22545</v>
      </c>
      <c r="M5664" s="41" t="s">
        <v>1805</v>
      </c>
      <c r="N5664" s="41" t="s">
        <v>183</v>
      </c>
      <c r="O5664" s="38"/>
      <c r="P5664" s="43"/>
    </row>
    <row r="5665">
      <c r="A5665" s="26">
        <v>400929.0</v>
      </c>
      <c r="B5665" s="28" t="s">
        <v>4503</v>
      </c>
      <c r="C5665" s="28" t="s">
        <v>4504</v>
      </c>
      <c r="D5665" s="28" t="s">
        <v>1744</v>
      </c>
      <c r="E5665" s="28" t="s">
        <v>32</v>
      </c>
      <c r="F5665" s="35" t="s">
        <v>33</v>
      </c>
      <c r="G5665" s="35" t="s">
        <v>22546</v>
      </c>
      <c r="H5665" s="35" t="s">
        <v>22547</v>
      </c>
      <c r="I5665" s="35" t="s">
        <v>5734</v>
      </c>
      <c r="J5665" s="28" t="s">
        <v>5735</v>
      </c>
      <c r="K5665" s="35" t="s">
        <v>22548</v>
      </c>
      <c r="L5665" s="35" t="s">
        <v>22549</v>
      </c>
      <c r="M5665" s="35" t="s">
        <v>1751</v>
      </c>
      <c r="N5665" s="35" t="s">
        <v>183</v>
      </c>
      <c r="O5665" s="38"/>
      <c r="P5665" s="38"/>
    </row>
    <row r="5666">
      <c r="A5666" s="39">
        <v>400935.0</v>
      </c>
      <c r="B5666" s="40" t="s">
        <v>1313</v>
      </c>
      <c r="C5666" s="40" t="s">
        <v>1314</v>
      </c>
      <c r="D5666" s="40" t="s">
        <v>1778</v>
      </c>
      <c r="E5666" s="40" t="s">
        <v>32</v>
      </c>
      <c r="F5666" s="41" t="s">
        <v>33</v>
      </c>
      <c r="G5666" s="41" t="s">
        <v>22550</v>
      </c>
      <c r="H5666" s="41" t="s">
        <v>22551</v>
      </c>
      <c r="I5666" s="41" t="s">
        <v>1865</v>
      </c>
      <c r="J5666" s="40" t="s">
        <v>1866</v>
      </c>
      <c r="K5666" s="41" t="s">
        <v>469</v>
      </c>
      <c r="L5666" s="41" t="s">
        <v>22552</v>
      </c>
      <c r="M5666" s="41" t="s">
        <v>1869</v>
      </c>
      <c r="N5666" s="41" t="s">
        <v>183</v>
      </c>
      <c r="O5666" s="38"/>
      <c r="P5666" s="43"/>
    </row>
    <row r="5667">
      <c r="A5667" s="26">
        <v>400936.0</v>
      </c>
      <c r="B5667" s="28" t="s">
        <v>1797</v>
      </c>
      <c r="C5667" s="28" t="s">
        <v>1798</v>
      </c>
      <c r="D5667" s="28" t="s">
        <v>3587</v>
      </c>
      <c r="E5667" s="28" t="s">
        <v>32</v>
      </c>
      <c r="F5667" s="35" t="s">
        <v>33</v>
      </c>
      <c r="G5667" s="35" t="s">
        <v>22553</v>
      </c>
      <c r="H5667" s="35" t="s">
        <v>22554</v>
      </c>
      <c r="I5667" s="35" t="s">
        <v>7595</v>
      </c>
      <c r="J5667" s="28" t="s">
        <v>7596</v>
      </c>
      <c r="K5667" s="35" t="s">
        <v>22555</v>
      </c>
      <c r="L5667" s="35" t="s">
        <v>22556</v>
      </c>
      <c r="M5667" s="35" t="s">
        <v>3594</v>
      </c>
      <c r="N5667" s="35" t="s">
        <v>183</v>
      </c>
      <c r="O5667" s="38"/>
      <c r="P5667" s="38"/>
    </row>
    <row r="5668">
      <c r="A5668" s="39">
        <v>400939.0</v>
      </c>
      <c r="B5668" s="40" t="s">
        <v>5754</v>
      </c>
      <c r="C5668" s="40" t="s">
        <v>5755</v>
      </c>
      <c r="D5668" s="40" t="s">
        <v>1756</v>
      </c>
      <c r="E5668" s="40" t="s">
        <v>32</v>
      </c>
      <c r="F5668" s="41" t="s">
        <v>33</v>
      </c>
      <c r="G5668" s="41" t="s">
        <v>22557</v>
      </c>
      <c r="H5668" s="41" t="s">
        <v>22558</v>
      </c>
      <c r="I5668" s="41" t="s">
        <v>1759</v>
      </c>
      <c r="J5668" s="40" t="s">
        <v>1760</v>
      </c>
      <c r="K5668" s="41" t="s">
        <v>630</v>
      </c>
      <c r="L5668" s="41" t="s">
        <v>22559</v>
      </c>
      <c r="M5668" s="41" t="s">
        <v>1763</v>
      </c>
      <c r="N5668" s="41" t="s">
        <v>51</v>
      </c>
      <c r="O5668" s="38"/>
      <c r="P5668" s="43"/>
    </row>
    <row r="5669">
      <c r="A5669" s="26">
        <v>400941.0</v>
      </c>
      <c r="B5669" s="28" t="s">
        <v>125</v>
      </c>
      <c r="C5669" s="28" t="s">
        <v>134</v>
      </c>
      <c r="D5669" s="28" t="s">
        <v>1683</v>
      </c>
      <c r="E5669" s="28" t="s">
        <v>32</v>
      </c>
      <c r="F5669" s="35" t="s">
        <v>33</v>
      </c>
      <c r="G5669" s="35" t="s">
        <v>22560</v>
      </c>
      <c r="H5669" s="35" t="s">
        <v>22561</v>
      </c>
      <c r="I5669" s="35" t="s">
        <v>3669</v>
      </c>
      <c r="J5669" s="28" t="s">
        <v>3670</v>
      </c>
      <c r="K5669" s="35" t="s">
        <v>7961</v>
      </c>
      <c r="L5669" s="35" t="s">
        <v>22562</v>
      </c>
      <c r="M5669" s="35" t="s">
        <v>3594</v>
      </c>
      <c r="N5669" s="35" t="s">
        <v>133</v>
      </c>
      <c r="O5669" s="38"/>
      <c r="P5669" s="38"/>
    </row>
    <row r="5670">
      <c r="A5670" s="39">
        <v>400947.0</v>
      </c>
      <c r="B5670" s="40" t="s">
        <v>3258</v>
      </c>
      <c r="C5670" s="40" t="s">
        <v>3259</v>
      </c>
      <c r="D5670" s="40" t="s">
        <v>1744</v>
      </c>
      <c r="E5670" s="40" t="s">
        <v>32</v>
      </c>
      <c r="F5670" s="41" t="s">
        <v>33</v>
      </c>
      <c r="G5670" s="41" t="s">
        <v>22563</v>
      </c>
      <c r="H5670" s="41" t="s">
        <v>22564</v>
      </c>
      <c r="I5670" s="41" t="s">
        <v>3881</v>
      </c>
      <c r="J5670" s="40" t="s">
        <v>3882</v>
      </c>
      <c r="K5670" s="41" t="s">
        <v>22565</v>
      </c>
      <c r="L5670" s="41" t="s">
        <v>22566</v>
      </c>
      <c r="M5670" s="41" t="s">
        <v>1751</v>
      </c>
      <c r="N5670" s="41" t="s">
        <v>183</v>
      </c>
      <c r="O5670" s="38"/>
      <c r="P5670" s="43"/>
    </row>
    <row r="5671">
      <c r="A5671" s="26">
        <v>400949.0</v>
      </c>
      <c r="B5671" s="28" t="s">
        <v>90</v>
      </c>
      <c r="C5671" s="28" t="s">
        <v>91</v>
      </c>
      <c r="D5671" s="28" t="s">
        <v>3587</v>
      </c>
      <c r="E5671" s="28" t="s">
        <v>32</v>
      </c>
      <c r="F5671" s="35" t="s">
        <v>33</v>
      </c>
      <c r="G5671" s="35" t="s">
        <v>22567</v>
      </c>
      <c r="H5671" s="35" t="s">
        <v>22568</v>
      </c>
      <c r="I5671" s="35" t="s">
        <v>7595</v>
      </c>
      <c r="J5671" s="28" t="s">
        <v>7596</v>
      </c>
      <c r="K5671" s="35" t="s">
        <v>4567</v>
      </c>
      <c r="L5671" s="35" t="s">
        <v>22569</v>
      </c>
      <c r="M5671" s="35" t="s">
        <v>3594</v>
      </c>
      <c r="N5671" s="35" t="s">
        <v>99</v>
      </c>
      <c r="O5671" s="38"/>
      <c r="P5671" s="38"/>
    </row>
    <row r="5672">
      <c r="A5672" s="39">
        <v>400951.0</v>
      </c>
      <c r="B5672" s="40" t="s">
        <v>90</v>
      </c>
      <c r="C5672" s="40" t="s">
        <v>91</v>
      </c>
      <c r="D5672" s="40" t="s">
        <v>1756</v>
      </c>
      <c r="E5672" s="40" t="s">
        <v>32</v>
      </c>
      <c r="F5672" s="41" t="s">
        <v>33</v>
      </c>
      <c r="G5672" s="41" t="s">
        <v>22570</v>
      </c>
      <c r="H5672" s="41" t="s">
        <v>22571</v>
      </c>
      <c r="I5672" s="41" t="s">
        <v>1759</v>
      </c>
      <c r="J5672" s="40" t="s">
        <v>1760</v>
      </c>
      <c r="K5672" s="41" t="s">
        <v>1944</v>
      </c>
      <c r="L5672" s="41" t="s">
        <v>22572</v>
      </c>
      <c r="M5672" s="41" t="s">
        <v>1763</v>
      </c>
      <c r="N5672" s="41" t="s">
        <v>183</v>
      </c>
      <c r="O5672" s="38"/>
      <c r="P5672" s="43"/>
    </row>
    <row r="5673">
      <c r="A5673" s="26">
        <v>400955.0</v>
      </c>
      <c r="B5673" s="28" t="s">
        <v>1797</v>
      </c>
      <c r="C5673" s="28" t="s">
        <v>1798</v>
      </c>
      <c r="D5673" s="28" t="s">
        <v>1744</v>
      </c>
      <c r="E5673" s="28" t="s">
        <v>32</v>
      </c>
      <c r="F5673" s="35" t="s">
        <v>33</v>
      </c>
      <c r="G5673" s="35" t="s">
        <v>22573</v>
      </c>
      <c r="H5673" s="35" t="s">
        <v>22574</v>
      </c>
      <c r="I5673" s="35" t="s">
        <v>3881</v>
      </c>
      <c r="J5673" s="28" t="s">
        <v>3882</v>
      </c>
      <c r="K5673" s="35" t="s">
        <v>22575</v>
      </c>
      <c r="L5673" s="35" t="s">
        <v>22576</v>
      </c>
      <c r="M5673" s="35" t="s">
        <v>1751</v>
      </c>
      <c r="N5673" s="35" t="s">
        <v>133</v>
      </c>
      <c r="O5673" s="38"/>
      <c r="P5673" s="38"/>
    </row>
    <row r="5674">
      <c r="A5674" s="39">
        <v>400960.0</v>
      </c>
      <c r="B5674" s="40" t="s">
        <v>1472</v>
      </c>
      <c r="C5674" s="40" t="s">
        <v>1473</v>
      </c>
      <c r="D5674" s="40" t="s">
        <v>1778</v>
      </c>
      <c r="E5674" s="40" t="s">
        <v>32</v>
      </c>
      <c r="F5674" s="41" t="s">
        <v>33</v>
      </c>
      <c r="G5674" s="41" t="s">
        <v>22577</v>
      </c>
      <c r="H5674" s="41" t="s">
        <v>22578</v>
      </c>
      <c r="I5674" s="41" t="s">
        <v>9205</v>
      </c>
      <c r="J5674" s="40" t="s">
        <v>9206</v>
      </c>
      <c r="K5674" s="41" t="s">
        <v>22579</v>
      </c>
      <c r="L5674" s="41" t="s">
        <v>22580</v>
      </c>
      <c r="M5674" s="41" t="s">
        <v>1785</v>
      </c>
      <c r="N5674" s="41" t="s">
        <v>183</v>
      </c>
      <c r="O5674" s="38"/>
      <c r="P5674" s="43"/>
    </row>
    <row r="5675">
      <c r="A5675" s="26">
        <v>400971.0</v>
      </c>
      <c r="B5675" s="28" t="s">
        <v>90</v>
      </c>
      <c r="C5675" s="28" t="s">
        <v>91</v>
      </c>
      <c r="D5675" s="28" t="s">
        <v>1830</v>
      </c>
      <c r="E5675" s="28" t="s">
        <v>32</v>
      </c>
      <c r="F5675" s="35" t="s">
        <v>33</v>
      </c>
      <c r="G5675" s="35" t="s">
        <v>22581</v>
      </c>
      <c r="H5675" s="35" t="s">
        <v>22582</v>
      </c>
      <c r="I5675" s="35" t="s">
        <v>22470</v>
      </c>
      <c r="J5675" s="28" t="s">
        <v>22471</v>
      </c>
      <c r="K5675" s="35" t="s">
        <v>18972</v>
      </c>
      <c r="L5675" s="35" t="s">
        <v>22583</v>
      </c>
      <c r="M5675" s="35" t="s">
        <v>4129</v>
      </c>
      <c r="N5675" s="35" t="s">
        <v>183</v>
      </c>
      <c r="O5675" s="38"/>
      <c r="P5675" s="38"/>
    </row>
    <row r="5676">
      <c r="A5676" s="39">
        <v>400973.0</v>
      </c>
      <c r="B5676" s="40" t="s">
        <v>90</v>
      </c>
      <c r="C5676" s="40" t="s">
        <v>91</v>
      </c>
      <c r="D5676" s="40" t="s">
        <v>1862</v>
      </c>
      <c r="E5676" s="40" t="s">
        <v>32</v>
      </c>
      <c r="F5676" s="41" t="s">
        <v>33</v>
      </c>
      <c r="G5676" s="41" t="s">
        <v>22584</v>
      </c>
      <c r="H5676" s="41" t="s">
        <v>22585</v>
      </c>
      <c r="I5676" s="41" t="s">
        <v>21750</v>
      </c>
      <c r="J5676" s="40" t="s">
        <v>21751</v>
      </c>
      <c r="K5676" s="41" t="s">
        <v>2204</v>
      </c>
      <c r="L5676" s="41" t="s">
        <v>22586</v>
      </c>
      <c r="M5676" s="41" t="s">
        <v>1690</v>
      </c>
      <c r="N5676" s="41" t="s">
        <v>99</v>
      </c>
      <c r="O5676" s="38"/>
      <c r="P5676" s="43"/>
    </row>
    <row r="5677">
      <c r="A5677" s="26">
        <v>400977.0</v>
      </c>
      <c r="B5677" s="28" t="s">
        <v>90</v>
      </c>
      <c r="C5677" s="28" t="s">
        <v>91</v>
      </c>
      <c r="D5677" s="28" t="s">
        <v>3587</v>
      </c>
      <c r="E5677" s="28" t="s">
        <v>32</v>
      </c>
      <c r="F5677" s="35" t="s">
        <v>33</v>
      </c>
      <c r="G5677" s="35" t="s">
        <v>22587</v>
      </c>
      <c r="H5677" s="35" t="s">
        <v>22588</v>
      </c>
      <c r="I5677" s="35" t="s">
        <v>3755</v>
      </c>
      <c r="J5677" s="28" t="s">
        <v>3756</v>
      </c>
      <c r="K5677" s="35" t="s">
        <v>11998</v>
      </c>
      <c r="L5677" s="35" t="s">
        <v>22589</v>
      </c>
      <c r="M5677" s="35" t="s">
        <v>3594</v>
      </c>
      <c r="N5677" s="35" t="s">
        <v>183</v>
      </c>
      <c r="O5677" s="38"/>
      <c r="P5677" s="38"/>
    </row>
    <row r="5678">
      <c r="A5678" s="39">
        <v>400980.0</v>
      </c>
      <c r="B5678" s="40" t="s">
        <v>90</v>
      </c>
      <c r="C5678" s="40" t="s">
        <v>91</v>
      </c>
      <c r="D5678" s="40" t="s">
        <v>1683</v>
      </c>
      <c r="E5678" s="40" t="s">
        <v>32</v>
      </c>
      <c r="F5678" s="41" t="s">
        <v>33</v>
      </c>
      <c r="G5678" s="41" t="s">
        <v>22590</v>
      </c>
      <c r="H5678" s="41" t="s">
        <v>22591</v>
      </c>
      <c r="I5678" s="41" t="s">
        <v>3519</v>
      </c>
      <c r="J5678" s="40" t="s">
        <v>3520</v>
      </c>
      <c r="K5678" s="41" t="s">
        <v>22592</v>
      </c>
      <c r="L5678" s="41" t="s">
        <v>22593</v>
      </c>
      <c r="M5678" s="41" t="s">
        <v>1690</v>
      </c>
      <c r="N5678" s="41" t="s">
        <v>99</v>
      </c>
      <c r="O5678" s="38"/>
      <c r="P5678" s="43"/>
    </row>
    <row r="5679">
      <c r="A5679" s="26">
        <v>400986.0</v>
      </c>
      <c r="B5679" s="28" t="s">
        <v>90</v>
      </c>
      <c r="C5679" s="28" t="s">
        <v>91</v>
      </c>
      <c r="D5679" s="28" t="s">
        <v>1683</v>
      </c>
      <c r="E5679" s="28" t="s">
        <v>32</v>
      </c>
      <c r="F5679" s="35" t="s">
        <v>33</v>
      </c>
      <c r="G5679" s="35" t="s">
        <v>22594</v>
      </c>
      <c r="H5679" s="35" t="s">
        <v>22595</v>
      </c>
      <c r="I5679" s="35" t="s">
        <v>3669</v>
      </c>
      <c r="J5679" s="28" t="s">
        <v>3670</v>
      </c>
      <c r="K5679" s="35" t="s">
        <v>21921</v>
      </c>
      <c r="L5679" s="35" t="s">
        <v>22596</v>
      </c>
      <c r="M5679" s="35" t="s">
        <v>3594</v>
      </c>
      <c r="N5679" s="35" t="s">
        <v>183</v>
      </c>
      <c r="O5679" s="38"/>
      <c r="P5679" s="38"/>
    </row>
    <row r="5680">
      <c r="A5680" s="39">
        <v>400994.0</v>
      </c>
      <c r="B5680" s="40" t="s">
        <v>90</v>
      </c>
      <c r="C5680" s="40" t="s">
        <v>91</v>
      </c>
      <c r="D5680" s="40" t="s">
        <v>1683</v>
      </c>
      <c r="E5680" s="40" t="s">
        <v>32</v>
      </c>
      <c r="F5680" s="41" t="s">
        <v>33</v>
      </c>
      <c r="G5680" s="41" t="s">
        <v>3322</v>
      </c>
      <c r="H5680" s="41" t="s">
        <v>8239</v>
      </c>
      <c r="I5680" s="41" t="s">
        <v>1686</v>
      </c>
      <c r="J5680" s="40" t="s">
        <v>1687</v>
      </c>
      <c r="K5680" s="41" t="s">
        <v>3958</v>
      </c>
      <c r="L5680" s="41" t="s">
        <v>22597</v>
      </c>
      <c r="M5680" s="41" t="s">
        <v>1690</v>
      </c>
      <c r="N5680" s="41" t="s">
        <v>183</v>
      </c>
      <c r="O5680" s="38"/>
      <c r="P5680" s="43"/>
    </row>
    <row r="5681">
      <c r="A5681" s="26">
        <v>400995.0</v>
      </c>
      <c r="B5681" s="28" t="s">
        <v>90</v>
      </c>
      <c r="C5681" s="28" t="s">
        <v>91</v>
      </c>
      <c r="D5681" s="28" t="s">
        <v>1778</v>
      </c>
      <c r="E5681" s="28" t="s">
        <v>32</v>
      </c>
      <c r="F5681" s="35" t="s">
        <v>33</v>
      </c>
      <c r="G5681" s="35" t="s">
        <v>22598</v>
      </c>
      <c r="H5681" s="35" t="s">
        <v>22599</v>
      </c>
      <c r="I5681" s="35" t="s">
        <v>7027</v>
      </c>
      <c r="J5681" s="28" t="s">
        <v>7028</v>
      </c>
      <c r="K5681" s="35" t="s">
        <v>22600</v>
      </c>
      <c r="L5681" s="35" t="s">
        <v>22601</v>
      </c>
      <c r="M5681" s="35" t="s">
        <v>1751</v>
      </c>
      <c r="N5681" s="35" t="s">
        <v>99</v>
      </c>
      <c r="O5681" s="38"/>
      <c r="P5681" s="38"/>
    </row>
    <row r="5682">
      <c r="A5682" s="39">
        <v>400997.0</v>
      </c>
      <c r="B5682" s="40" t="s">
        <v>90</v>
      </c>
      <c r="C5682" s="40" t="s">
        <v>91</v>
      </c>
      <c r="D5682" s="40" t="s">
        <v>1862</v>
      </c>
      <c r="E5682" s="40" t="s">
        <v>32</v>
      </c>
      <c r="F5682" s="41" t="s">
        <v>33</v>
      </c>
      <c r="G5682" s="41" t="s">
        <v>22602</v>
      </c>
      <c r="H5682" s="41" t="s">
        <v>22603</v>
      </c>
      <c r="I5682" s="41" t="s">
        <v>8774</v>
      </c>
      <c r="J5682" s="40" t="s">
        <v>8775</v>
      </c>
      <c r="K5682" s="41" t="s">
        <v>22604</v>
      </c>
      <c r="L5682" s="41" t="s">
        <v>22605</v>
      </c>
      <c r="M5682" s="41" t="s">
        <v>1690</v>
      </c>
      <c r="N5682" s="41" t="s">
        <v>133</v>
      </c>
      <c r="O5682" s="38"/>
      <c r="P5682" s="43"/>
    </row>
    <row r="5683">
      <c r="A5683" s="26">
        <v>401005.0</v>
      </c>
      <c r="B5683" s="28" t="s">
        <v>3258</v>
      </c>
      <c r="C5683" s="28" t="s">
        <v>3259</v>
      </c>
      <c r="D5683" s="28" t="s">
        <v>3587</v>
      </c>
      <c r="E5683" s="28" t="s">
        <v>32</v>
      </c>
      <c r="F5683" s="35" t="s">
        <v>33</v>
      </c>
      <c r="G5683" s="35" t="s">
        <v>22606</v>
      </c>
      <c r="H5683" s="35" t="s">
        <v>22607</v>
      </c>
      <c r="I5683" s="35" t="s">
        <v>10107</v>
      </c>
      <c r="J5683" s="28" t="s">
        <v>3676</v>
      </c>
      <c r="K5683" s="35" t="s">
        <v>444</v>
      </c>
      <c r="L5683" s="35" t="s">
        <v>22608</v>
      </c>
      <c r="M5683" s="35" t="s">
        <v>3594</v>
      </c>
      <c r="N5683" s="35" t="s">
        <v>183</v>
      </c>
      <c r="O5683" s="38"/>
      <c r="P5683" s="38"/>
    </row>
    <row r="5684">
      <c r="A5684" s="39">
        <v>401006.0</v>
      </c>
      <c r="B5684" s="40" t="s">
        <v>90</v>
      </c>
      <c r="C5684" s="40" t="s">
        <v>91</v>
      </c>
      <c r="D5684" s="40" t="s">
        <v>3309</v>
      </c>
      <c r="E5684" s="40" t="s">
        <v>32</v>
      </c>
      <c r="F5684" s="41" t="s">
        <v>33</v>
      </c>
      <c r="G5684" s="41" t="s">
        <v>22609</v>
      </c>
      <c r="H5684" s="41" t="s">
        <v>22610</v>
      </c>
      <c r="I5684" s="41" t="s">
        <v>3372</v>
      </c>
      <c r="J5684" s="40" t="s">
        <v>3373</v>
      </c>
      <c r="K5684" s="41" t="s">
        <v>22611</v>
      </c>
      <c r="L5684" s="41" t="s">
        <v>22612</v>
      </c>
      <c r="M5684" s="41" t="s">
        <v>3305</v>
      </c>
      <c r="N5684" s="41" t="s">
        <v>117</v>
      </c>
      <c r="O5684" s="38"/>
      <c r="P5684" s="43"/>
    </row>
    <row r="5685">
      <c r="A5685" s="26">
        <v>401009.0</v>
      </c>
      <c r="B5685" s="28" t="s">
        <v>90</v>
      </c>
      <c r="C5685" s="28" t="s">
        <v>91</v>
      </c>
      <c r="D5685" s="28" t="s">
        <v>1683</v>
      </c>
      <c r="E5685" s="28" t="s">
        <v>32</v>
      </c>
      <c r="F5685" s="35" t="s">
        <v>33</v>
      </c>
      <c r="G5685" s="35" t="s">
        <v>22613</v>
      </c>
      <c r="H5685" s="35" t="s">
        <v>22614</v>
      </c>
      <c r="I5685" s="35" t="s">
        <v>1686</v>
      </c>
      <c r="J5685" s="28" t="s">
        <v>4547</v>
      </c>
      <c r="K5685" s="35" t="s">
        <v>22615</v>
      </c>
      <c r="L5685" s="35" t="s">
        <v>22616</v>
      </c>
      <c r="M5685" s="35" t="s">
        <v>1690</v>
      </c>
      <c r="N5685" s="35" t="s">
        <v>99</v>
      </c>
      <c r="O5685" s="38"/>
      <c r="P5685" s="38"/>
    </row>
    <row r="5686">
      <c r="A5686" s="39">
        <v>401016.0</v>
      </c>
      <c r="B5686" s="40" t="s">
        <v>90</v>
      </c>
      <c r="C5686" s="40" t="s">
        <v>91</v>
      </c>
      <c r="D5686" s="40" t="s">
        <v>411</v>
      </c>
      <c r="E5686" s="40" t="s">
        <v>32</v>
      </c>
      <c r="F5686" s="41" t="s">
        <v>33</v>
      </c>
      <c r="G5686" s="41" t="s">
        <v>22617</v>
      </c>
      <c r="H5686" s="41" t="s">
        <v>22618</v>
      </c>
      <c r="I5686" s="41" t="s">
        <v>15503</v>
      </c>
      <c r="J5686" s="40" t="s">
        <v>15504</v>
      </c>
      <c r="K5686" s="41" t="s">
        <v>22619</v>
      </c>
      <c r="L5686" s="41" t="s">
        <v>22620</v>
      </c>
      <c r="M5686" s="41" t="s">
        <v>10830</v>
      </c>
      <c r="N5686" s="41" t="s">
        <v>183</v>
      </c>
      <c r="O5686" s="38"/>
      <c r="P5686" s="43"/>
    </row>
    <row r="5687">
      <c r="A5687" s="26">
        <v>401023.0</v>
      </c>
      <c r="B5687" s="28" t="s">
        <v>90</v>
      </c>
      <c r="C5687" s="28" t="s">
        <v>91</v>
      </c>
      <c r="D5687" s="28" t="s">
        <v>3309</v>
      </c>
      <c r="E5687" s="28" t="s">
        <v>32</v>
      </c>
      <c r="F5687" s="35" t="s">
        <v>33</v>
      </c>
      <c r="G5687" s="35" t="s">
        <v>22621</v>
      </c>
      <c r="H5687" s="35" t="s">
        <v>22622</v>
      </c>
      <c r="I5687" s="35" t="s">
        <v>3312</v>
      </c>
      <c r="J5687" s="28" t="s">
        <v>6737</v>
      </c>
      <c r="K5687" s="35" t="s">
        <v>22623</v>
      </c>
      <c r="L5687" s="35" t="s">
        <v>22624</v>
      </c>
      <c r="M5687" s="35" t="s">
        <v>3305</v>
      </c>
      <c r="N5687" s="35" t="s">
        <v>117</v>
      </c>
      <c r="O5687" s="38"/>
      <c r="P5687" s="38"/>
    </row>
    <row r="5688">
      <c r="A5688" s="39">
        <v>401028.0</v>
      </c>
      <c r="B5688" s="40" t="s">
        <v>2054</v>
      </c>
      <c r="C5688" s="40" t="s">
        <v>2055</v>
      </c>
      <c r="D5688" s="40" t="s">
        <v>1683</v>
      </c>
      <c r="E5688" s="40" t="s">
        <v>32</v>
      </c>
      <c r="F5688" s="41" t="s">
        <v>33</v>
      </c>
      <c r="G5688" s="41" t="s">
        <v>19366</v>
      </c>
      <c r="H5688" s="41" t="s">
        <v>22625</v>
      </c>
      <c r="I5688" s="41" t="s">
        <v>3519</v>
      </c>
      <c r="J5688" s="40" t="s">
        <v>3520</v>
      </c>
      <c r="K5688" s="41" t="s">
        <v>22626</v>
      </c>
      <c r="L5688" s="41" t="s">
        <v>22627</v>
      </c>
      <c r="M5688" s="41" t="s">
        <v>1690</v>
      </c>
      <c r="N5688" s="41" t="s">
        <v>117</v>
      </c>
      <c r="O5688" s="38"/>
      <c r="P5688" s="43"/>
    </row>
    <row r="5689">
      <c r="A5689" s="26">
        <v>401029.0</v>
      </c>
      <c r="B5689" s="28" t="s">
        <v>125</v>
      </c>
      <c r="C5689" s="28" t="s">
        <v>134</v>
      </c>
      <c r="D5689" s="28" t="s">
        <v>1683</v>
      </c>
      <c r="E5689" s="28" t="s">
        <v>32</v>
      </c>
      <c r="F5689" s="35" t="s">
        <v>33</v>
      </c>
      <c r="G5689" s="35" t="s">
        <v>22628</v>
      </c>
      <c r="H5689" s="35" t="s">
        <v>22629</v>
      </c>
      <c r="I5689" s="35" t="s">
        <v>1686</v>
      </c>
      <c r="J5689" s="28" t="s">
        <v>4547</v>
      </c>
      <c r="K5689" s="35" t="s">
        <v>22630</v>
      </c>
      <c r="L5689" s="35" t="s">
        <v>22631</v>
      </c>
      <c r="M5689" s="35" t="s">
        <v>1690</v>
      </c>
      <c r="N5689" s="35" t="s">
        <v>133</v>
      </c>
      <c r="O5689" s="38"/>
      <c r="P5689" s="38"/>
    </row>
    <row r="5690">
      <c r="A5690" s="39">
        <v>401031.0</v>
      </c>
      <c r="B5690" s="40" t="s">
        <v>1797</v>
      </c>
      <c r="C5690" s="40" t="s">
        <v>1798</v>
      </c>
      <c r="D5690" s="40" t="s">
        <v>411</v>
      </c>
      <c r="E5690" s="40" t="s">
        <v>32</v>
      </c>
      <c r="F5690" s="41" t="s">
        <v>33</v>
      </c>
      <c r="G5690" s="41" t="s">
        <v>22632</v>
      </c>
      <c r="H5690" s="41" t="s">
        <v>22633</v>
      </c>
      <c r="I5690" s="41" t="s">
        <v>22634</v>
      </c>
      <c r="J5690" s="40" t="s">
        <v>415</v>
      </c>
      <c r="K5690" s="41" t="s">
        <v>469</v>
      </c>
      <c r="L5690" s="41" t="s">
        <v>22635</v>
      </c>
      <c r="M5690" s="41" t="s">
        <v>418</v>
      </c>
      <c r="N5690" s="41" t="s">
        <v>183</v>
      </c>
      <c r="O5690" s="38"/>
      <c r="P5690" s="43"/>
    </row>
    <row r="5691">
      <c r="A5691" s="26">
        <v>401036.0</v>
      </c>
      <c r="B5691" s="28" t="s">
        <v>1845</v>
      </c>
      <c r="C5691" s="28" t="s">
        <v>1846</v>
      </c>
      <c r="D5691" s="28" t="s">
        <v>1862</v>
      </c>
      <c r="E5691" s="28" t="s">
        <v>32</v>
      </c>
      <c r="F5691" s="35" t="s">
        <v>33</v>
      </c>
      <c r="G5691" s="35" t="s">
        <v>22636</v>
      </c>
      <c r="H5691" s="35" t="s">
        <v>22637</v>
      </c>
      <c r="I5691" s="35" t="s">
        <v>2469</v>
      </c>
      <c r="J5691" s="28" t="s">
        <v>3515</v>
      </c>
      <c r="K5691" s="35" t="s">
        <v>444</v>
      </c>
      <c r="L5691" s="35" t="s">
        <v>22638</v>
      </c>
      <c r="M5691" s="35" t="s">
        <v>1813</v>
      </c>
      <c r="N5691" s="35" t="s">
        <v>183</v>
      </c>
      <c r="O5691" s="38"/>
      <c r="P5691" s="38"/>
    </row>
    <row r="5692">
      <c r="A5692" s="39">
        <v>401039.0</v>
      </c>
      <c r="B5692" s="40" t="s">
        <v>1797</v>
      </c>
      <c r="C5692" s="40" t="s">
        <v>1798</v>
      </c>
      <c r="D5692" s="40" t="s">
        <v>411</v>
      </c>
      <c r="E5692" s="40" t="s">
        <v>32</v>
      </c>
      <c r="F5692" s="41" t="s">
        <v>33</v>
      </c>
      <c r="G5692" s="41" t="s">
        <v>22639</v>
      </c>
      <c r="H5692" s="41" t="s">
        <v>22640</v>
      </c>
      <c r="I5692" s="41" t="s">
        <v>3498</v>
      </c>
      <c r="J5692" s="40" t="s">
        <v>3499</v>
      </c>
      <c r="K5692" s="41" t="s">
        <v>22641</v>
      </c>
      <c r="L5692" s="41" t="s">
        <v>22642</v>
      </c>
      <c r="M5692" s="41" t="s">
        <v>3502</v>
      </c>
      <c r="N5692" s="41" t="s">
        <v>183</v>
      </c>
      <c r="O5692" s="38"/>
      <c r="P5692" s="43"/>
    </row>
    <row r="5693">
      <c r="A5693" s="26">
        <v>401040.0</v>
      </c>
      <c r="B5693" s="28" t="s">
        <v>90</v>
      </c>
      <c r="C5693" s="28" t="s">
        <v>91</v>
      </c>
      <c r="D5693" s="28" t="s">
        <v>1756</v>
      </c>
      <c r="E5693" s="28" t="s">
        <v>32</v>
      </c>
      <c r="F5693" s="35" t="s">
        <v>33</v>
      </c>
      <c r="G5693" s="35" t="s">
        <v>22643</v>
      </c>
      <c r="H5693" s="35" t="s">
        <v>22644</v>
      </c>
      <c r="I5693" s="35" t="s">
        <v>8597</v>
      </c>
      <c r="J5693" s="28" t="s">
        <v>8598</v>
      </c>
      <c r="K5693" s="35" t="s">
        <v>22645</v>
      </c>
      <c r="L5693" s="35" t="s">
        <v>22646</v>
      </c>
      <c r="M5693" s="35" t="s">
        <v>1763</v>
      </c>
      <c r="N5693" s="35" t="s">
        <v>183</v>
      </c>
      <c r="O5693" s="38"/>
      <c r="P5693" s="38"/>
    </row>
    <row r="5694">
      <c r="A5694" s="39">
        <v>401046.0</v>
      </c>
      <c r="B5694" s="40" t="s">
        <v>90</v>
      </c>
      <c r="C5694" s="40" t="s">
        <v>91</v>
      </c>
      <c r="D5694" s="40" t="s">
        <v>1744</v>
      </c>
      <c r="E5694" s="40" t="s">
        <v>32</v>
      </c>
      <c r="F5694" s="41" t="s">
        <v>33</v>
      </c>
      <c r="G5694" s="41" t="s">
        <v>22647</v>
      </c>
      <c r="H5694" s="41" t="s">
        <v>22648</v>
      </c>
      <c r="I5694" s="41" t="s">
        <v>5734</v>
      </c>
      <c r="J5694" s="40" t="s">
        <v>5735</v>
      </c>
      <c r="K5694" s="41" t="s">
        <v>22649</v>
      </c>
      <c r="L5694" s="41" t="s">
        <v>22650</v>
      </c>
      <c r="M5694" s="41" t="s">
        <v>1751</v>
      </c>
      <c r="N5694" s="41" t="s">
        <v>117</v>
      </c>
      <c r="O5694" s="38"/>
      <c r="P5694" s="43"/>
    </row>
    <row r="5695">
      <c r="A5695" s="26">
        <v>401048.0</v>
      </c>
      <c r="B5695" s="28" t="s">
        <v>4503</v>
      </c>
      <c r="C5695" s="28" t="s">
        <v>4504</v>
      </c>
      <c r="D5695" s="28" t="s">
        <v>1744</v>
      </c>
      <c r="E5695" s="28" t="s">
        <v>32</v>
      </c>
      <c r="F5695" s="35" t="s">
        <v>33</v>
      </c>
      <c r="G5695" s="35" t="s">
        <v>22651</v>
      </c>
      <c r="H5695" s="35" t="s">
        <v>22652</v>
      </c>
      <c r="I5695" s="35" t="s">
        <v>3881</v>
      </c>
      <c r="J5695" s="28" t="s">
        <v>3882</v>
      </c>
      <c r="K5695" s="35" t="s">
        <v>444</v>
      </c>
      <c r="L5695" s="35" t="s">
        <v>22653</v>
      </c>
      <c r="M5695" s="35" t="s">
        <v>1751</v>
      </c>
      <c r="N5695" s="35" t="s">
        <v>183</v>
      </c>
      <c r="O5695" s="38"/>
      <c r="P5695" s="38"/>
    </row>
    <row r="5696">
      <c r="A5696" s="39">
        <v>401052.0</v>
      </c>
      <c r="B5696" s="40" t="s">
        <v>90</v>
      </c>
      <c r="C5696" s="40" t="s">
        <v>91</v>
      </c>
      <c r="D5696" s="40" t="s">
        <v>1756</v>
      </c>
      <c r="E5696" s="40" t="s">
        <v>32</v>
      </c>
      <c r="F5696" s="41" t="s">
        <v>33</v>
      </c>
      <c r="G5696" s="41" t="s">
        <v>22654</v>
      </c>
      <c r="H5696" s="41" t="s">
        <v>22655</v>
      </c>
      <c r="I5696" s="41" t="s">
        <v>4300</v>
      </c>
      <c r="J5696" s="40" t="s">
        <v>4301</v>
      </c>
      <c r="K5696" s="41" t="s">
        <v>11510</v>
      </c>
      <c r="L5696" s="41" t="s">
        <v>22656</v>
      </c>
      <c r="M5696" s="41" t="s">
        <v>1805</v>
      </c>
      <c r="N5696" s="41" t="s">
        <v>183</v>
      </c>
      <c r="O5696" s="38"/>
      <c r="P5696" s="43"/>
    </row>
    <row r="5697">
      <c r="A5697" s="26">
        <v>401053.0</v>
      </c>
      <c r="B5697" s="28" t="s">
        <v>90</v>
      </c>
      <c r="C5697" s="28" t="s">
        <v>91</v>
      </c>
      <c r="D5697" s="28" t="s">
        <v>3587</v>
      </c>
      <c r="E5697" s="28" t="s">
        <v>32</v>
      </c>
      <c r="F5697" s="35" t="s">
        <v>33</v>
      </c>
      <c r="G5697" s="35" t="s">
        <v>22657</v>
      </c>
      <c r="H5697" s="35" t="s">
        <v>22658</v>
      </c>
      <c r="I5697" s="35" t="s">
        <v>10540</v>
      </c>
      <c r="J5697" s="28" t="s">
        <v>10541</v>
      </c>
      <c r="K5697" s="35" t="s">
        <v>22659</v>
      </c>
      <c r="L5697" s="35" t="s">
        <v>22660</v>
      </c>
      <c r="M5697" s="35" t="s">
        <v>3594</v>
      </c>
      <c r="N5697" s="35" t="s">
        <v>99</v>
      </c>
      <c r="O5697" s="38"/>
      <c r="P5697" s="38"/>
    </row>
    <row r="5698">
      <c r="A5698" s="39">
        <v>401055.0</v>
      </c>
      <c r="B5698" s="40" t="s">
        <v>90</v>
      </c>
      <c r="C5698" s="40" t="s">
        <v>91</v>
      </c>
      <c r="D5698" s="40" t="s">
        <v>1683</v>
      </c>
      <c r="E5698" s="40" t="s">
        <v>32</v>
      </c>
      <c r="F5698" s="41" t="s">
        <v>33</v>
      </c>
      <c r="G5698" s="41" t="s">
        <v>22661</v>
      </c>
      <c r="H5698" s="41" t="s">
        <v>22662</v>
      </c>
      <c r="I5698" s="41" t="s">
        <v>1686</v>
      </c>
      <c r="J5698" s="40" t="s">
        <v>1687</v>
      </c>
      <c r="K5698" s="41" t="s">
        <v>22663</v>
      </c>
      <c r="L5698" s="41" t="s">
        <v>22664</v>
      </c>
      <c r="M5698" s="41" t="s">
        <v>1690</v>
      </c>
      <c r="N5698" s="41" t="s">
        <v>183</v>
      </c>
      <c r="O5698" s="38"/>
      <c r="P5698" s="43"/>
    </row>
    <row r="5699">
      <c r="A5699" s="26">
        <v>401056.0</v>
      </c>
      <c r="B5699" s="28" t="s">
        <v>7591</v>
      </c>
      <c r="C5699" s="28" t="s">
        <v>7592</v>
      </c>
      <c r="D5699" s="28" t="s">
        <v>411</v>
      </c>
      <c r="E5699" s="28" t="s">
        <v>32</v>
      </c>
      <c r="F5699" s="35" t="s">
        <v>33</v>
      </c>
      <c r="G5699" s="35" t="s">
        <v>22665</v>
      </c>
      <c r="H5699" s="35" t="s">
        <v>22666</v>
      </c>
      <c r="I5699" s="35" t="s">
        <v>12114</v>
      </c>
      <c r="J5699" s="28" t="s">
        <v>12115</v>
      </c>
      <c r="K5699" s="35" t="s">
        <v>22667</v>
      </c>
      <c r="L5699" s="35" t="s">
        <v>22668</v>
      </c>
      <c r="M5699" s="35" t="s">
        <v>3502</v>
      </c>
      <c r="N5699" s="35" t="s">
        <v>51</v>
      </c>
      <c r="O5699" s="38"/>
      <c r="P5699" s="38"/>
    </row>
    <row r="5700">
      <c r="A5700" s="39">
        <v>401061.0</v>
      </c>
      <c r="B5700" s="40" t="s">
        <v>90</v>
      </c>
      <c r="C5700" s="40" t="s">
        <v>91</v>
      </c>
      <c r="D5700" s="40" t="s">
        <v>1778</v>
      </c>
      <c r="E5700" s="40" t="s">
        <v>32</v>
      </c>
      <c r="F5700" s="41" t="s">
        <v>33</v>
      </c>
      <c r="G5700" s="41" t="s">
        <v>22669</v>
      </c>
      <c r="H5700" s="41" t="s">
        <v>22670</v>
      </c>
      <c r="I5700" s="41" t="s">
        <v>9772</v>
      </c>
      <c r="J5700" s="40" t="s">
        <v>9773</v>
      </c>
      <c r="K5700" s="41" t="s">
        <v>22671</v>
      </c>
      <c r="L5700" s="41" t="s">
        <v>22672</v>
      </c>
      <c r="M5700" s="41" t="s">
        <v>418</v>
      </c>
      <c r="N5700" s="41" t="s">
        <v>133</v>
      </c>
      <c r="O5700" s="38"/>
      <c r="P5700" s="43"/>
    </row>
    <row r="5701">
      <c r="A5701" s="26">
        <v>401070.0</v>
      </c>
      <c r="B5701" s="28" t="s">
        <v>1472</v>
      </c>
      <c r="C5701" s="28" t="s">
        <v>1473</v>
      </c>
      <c r="D5701" s="28" t="s">
        <v>3309</v>
      </c>
      <c r="E5701" s="28" t="s">
        <v>32</v>
      </c>
      <c r="F5701" s="35" t="s">
        <v>33</v>
      </c>
      <c r="G5701" s="35" t="s">
        <v>22673</v>
      </c>
      <c r="H5701" s="35" t="s">
        <v>22674</v>
      </c>
      <c r="I5701" s="35" t="s">
        <v>3312</v>
      </c>
      <c r="J5701" s="28" t="s">
        <v>4180</v>
      </c>
      <c r="K5701" s="35" t="s">
        <v>22675</v>
      </c>
      <c r="L5701" s="35" t="s">
        <v>22676</v>
      </c>
      <c r="M5701" s="35" t="s">
        <v>3305</v>
      </c>
      <c r="N5701" s="35" t="s">
        <v>183</v>
      </c>
      <c r="O5701" s="38"/>
      <c r="P5701" s="38"/>
    </row>
    <row r="5702">
      <c r="A5702" s="39">
        <v>401071.0</v>
      </c>
      <c r="B5702" s="40" t="s">
        <v>90</v>
      </c>
      <c r="C5702" s="40" t="s">
        <v>91</v>
      </c>
      <c r="D5702" s="40" t="s">
        <v>1862</v>
      </c>
      <c r="E5702" s="40" t="s">
        <v>32</v>
      </c>
      <c r="F5702" s="41" t="s">
        <v>33</v>
      </c>
      <c r="G5702" s="41" t="s">
        <v>22677</v>
      </c>
      <c r="H5702" s="41" t="s">
        <v>22678</v>
      </c>
      <c r="I5702" s="41" t="s">
        <v>1865</v>
      </c>
      <c r="J5702" s="40" t="s">
        <v>1866</v>
      </c>
      <c r="K5702" s="41" t="s">
        <v>4084</v>
      </c>
      <c r="L5702" s="41" t="s">
        <v>22679</v>
      </c>
      <c r="M5702" s="41" t="s">
        <v>1869</v>
      </c>
      <c r="N5702" s="41" t="s">
        <v>823</v>
      </c>
      <c r="O5702" s="38"/>
      <c r="P5702" s="43"/>
    </row>
    <row r="5703">
      <c r="A5703" s="26">
        <v>401073.0</v>
      </c>
      <c r="B5703" s="28" t="s">
        <v>90</v>
      </c>
      <c r="C5703" s="28" t="s">
        <v>91</v>
      </c>
      <c r="D5703" s="28" t="s">
        <v>1756</v>
      </c>
      <c r="E5703" s="28" t="s">
        <v>32</v>
      </c>
      <c r="F5703" s="35" t="s">
        <v>33</v>
      </c>
      <c r="G5703" s="35" t="s">
        <v>22680</v>
      </c>
      <c r="H5703" s="35" t="s">
        <v>22681</v>
      </c>
      <c r="I5703" s="35" t="s">
        <v>3400</v>
      </c>
      <c r="J5703" s="28" t="s">
        <v>3401</v>
      </c>
      <c r="K5703" s="35" t="s">
        <v>22682</v>
      </c>
      <c r="L5703" s="35" t="s">
        <v>22683</v>
      </c>
      <c r="M5703" s="35" t="s">
        <v>1763</v>
      </c>
      <c r="N5703" s="35" t="s">
        <v>183</v>
      </c>
      <c r="O5703" s="38"/>
      <c r="P5703" s="38"/>
    </row>
    <row r="5704">
      <c r="A5704" s="39">
        <v>401075.0</v>
      </c>
      <c r="B5704" s="40" t="s">
        <v>90</v>
      </c>
      <c r="C5704" s="40" t="s">
        <v>91</v>
      </c>
      <c r="D5704" s="40" t="s">
        <v>1830</v>
      </c>
      <c r="E5704" s="40" t="s">
        <v>32</v>
      </c>
      <c r="F5704" s="41" t="s">
        <v>33</v>
      </c>
      <c r="G5704" s="41" t="s">
        <v>22684</v>
      </c>
      <c r="H5704" s="41" t="s">
        <v>22685</v>
      </c>
      <c r="I5704" s="41" t="s">
        <v>1833</v>
      </c>
      <c r="J5704" s="40" t="s">
        <v>1834</v>
      </c>
      <c r="K5704" s="41" t="s">
        <v>21867</v>
      </c>
      <c r="L5704" s="41" t="s">
        <v>22686</v>
      </c>
      <c r="M5704" s="41" t="s">
        <v>1837</v>
      </c>
      <c r="N5704" s="41" t="s">
        <v>117</v>
      </c>
      <c r="O5704" s="38"/>
      <c r="P5704" s="43"/>
    </row>
    <row r="5705">
      <c r="A5705" s="26">
        <v>401078.0</v>
      </c>
      <c r="B5705" s="28" t="s">
        <v>90</v>
      </c>
      <c r="C5705" s="28" t="s">
        <v>91</v>
      </c>
      <c r="D5705" s="28" t="s">
        <v>1744</v>
      </c>
      <c r="E5705" s="28" t="s">
        <v>32</v>
      </c>
      <c r="F5705" s="35" t="s">
        <v>33</v>
      </c>
      <c r="G5705" s="35" t="s">
        <v>22687</v>
      </c>
      <c r="H5705" s="35" t="s">
        <v>22688</v>
      </c>
      <c r="I5705" s="35" t="s">
        <v>3556</v>
      </c>
      <c r="J5705" s="28" t="s">
        <v>3557</v>
      </c>
      <c r="K5705" s="35" t="s">
        <v>11510</v>
      </c>
      <c r="L5705" s="35" t="s">
        <v>22689</v>
      </c>
      <c r="M5705" s="35" t="s">
        <v>1805</v>
      </c>
      <c r="N5705" s="35" t="s">
        <v>183</v>
      </c>
      <c r="O5705" s="38"/>
      <c r="P5705" s="38"/>
    </row>
    <row r="5706">
      <c r="A5706" s="39">
        <v>401079.0</v>
      </c>
      <c r="B5706" s="40" t="s">
        <v>4503</v>
      </c>
      <c r="C5706" s="40" t="s">
        <v>4504</v>
      </c>
      <c r="D5706" s="40" t="s">
        <v>1744</v>
      </c>
      <c r="E5706" s="40" t="s">
        <v>32</v>
      </c>
      <c r="F5706" s="41" t="s">
        <v>33</v>
      </c>
      <c r="G5706" s="41" t="s">
        <v>22690</v>
      </c>
      <c r="H5706" s="41" t="s">
        <v>22691</v>
      </c>
      <c r="I5706" s="41" t="s">
        <v>11315</v>
      </c>
      <c r="J5706" s="40" t="s">
        <v>11316</v>
      </c>
      <c r="K5706" s="41" t="s">
        <v>630</v>
      </c>
      <c r="L5706" s="41" t="s">
        <v>22692</v>
      </c>
      <c r="M5706" s="41" t="s">
        <v>1751</v>
      </c>
      <c r="N5706" s="41" t="s">
        <v>183</v>
      </c>
      <c r="O5706" s="38"/>
      <c r="P5706" s="43"/>
    </row>
    <row r="5707">
      <c r="A5707" s="26">
        <v>401086.0</v>
      </c>
      <c r="B5707" s="28" t="s">
        <v>3438</v>
      </c>
      <c r="C5707" s="28" t="s">
        <v>210</v>
      </c>
      <c r="D5707" s="28" t="s">
        <v>411</v>
      </c>
      <c r="E5707" s="28" t="s">
        <v>32</v>
      </c>
      <c r="F5707" s="35" t="s">
        <v>33</v>
      </c>
      <c r="G5707" s="35" t="s">
        <v>22693</v>
      </c>
      <c r="H5707" s="35" t="s">
        <v>22694</v>
      </c>
      <c r="I5707" s="35" t="s">
        <v>22037</v>
      </c>
      <c r="J5707" s="28" t="s">
        <v>22038</v>
      </c>
      <c r="K5707" s="35" t="s">
        <v>444</v>
      </c>
      <c r="L5707" s="35" t="s">
        <v>22695</v>
      </c>
      <c r="M5707" s="35" t="s">
        <v>7402</v>
      </c>
      <c r="N5707" s="35" t="s">
        <v>183</v>
      </c>
      <c r="O5707" s="38"/>
      <c r="P5707" s="38"/>
    </row>
    <row r="5708">
      <c r="A5708" s="39">
        <v>401087.0</v>
      </c>
      <c r="B5708" s="40" t="s">
        <v>4503</v>
      </c>
      <c r="C5708" s="40" t="s">
        <v>4504</v>
      </c>
      <c r="D5708" s="40" t="s">
        <v>1744</v>
      </c>
      <c r="E5708" s="40" t="s">
        <v>32</v>
      </c>
      <c r="F5708" s="41" t="s">
        <v>33</v>
      </c>
      <c r="G5708" s="41" t="s">
        <v>22696</v>
      </c>
      <c r="H5708" s="41" t="s">
        <v>22697</v>
      </c>
      <c r="I5708" s="41" t="s">
        <v>5734</v>
      </c>
      <c r="J5708" s="40" t="s">
        <v>5735</v>
      </c>
      <c r="K5708" s="41" t="s">
        <v>630</v>
      </c>
      <c r="L5708" s="41" t="s">
        <v>22698</v>
      </c>
      <c r="M5708" s="41" t="s">
        <v>1751</v>
      </c>
      <c r="N5708" s="41" t="s">
        <v>183</v>
      </c>
      <c r="O5708" s="38"/>
      <c r="P5708" s="43"/>
    </row>
    <row r="5709">
      <c r="A5709" s="26">
        <v>401089.0</v>
      </c>
      <c r="B5709" s="28" t="s">
        <v>90</v>
      </c>
      <c r="C5709" s="28" t="s">
        <v>91</v>
      </c>
      <c r="D5709" s="28" t="s">
        <v>1862</v>
      </c>
      <c r="E5709" s="28" t="s">
        <v>32</v>
      </c>
      <c r="F5709" s="35" t="s">
        <v>33</v>
      </c>
      <c r="G5709" s="35" t="s">
        <v>22699</v>
      </c>
      <c r="H5709" s="35" t="s">
        <v>22700</v>
      </c>
      <c r="I5709" s="35" t="s">
        <v>6214</v>
      </c>
      <c r="J5709" s="28" t="s">
        <v>6215</v>
      </c>
      <c r="K5709" s="35" t="s">
        <v>6526</v>
      </c>
      <c r="L5709" s="35" t="s">
        <v>22701</v>
      </c>
      <c r="M5709" s="35" t="s">
        <v>1690</v>
      </c>
      <c r="N5709" s="35" t="s">
        <v>99</v>
      </c>
      <c r="O5709" s="38"/>
      <c r="P5709" s="38"/>
    </row>
    <row r="5710">
      <c r="A5710" s="39">
        <v>401092.0</v>
      </c>
      <c r="B5710" s="40" t="s">
        <v>60</v>
      </c>
      <c r="C5710" s="40" t="s">
        <v>65</v>
      </c>
      <c r="D5710" s="40" t="s">
        <v>1778</v>
      </c>
      <c r="E5710" s="40" t="s">
        <v>32</v>
      </c>
      <c r="F5710" s="41" t="s">
        <v>33</v>
      </c>
      <c r="G5710" s="41" t="s">
        <v>22702</v>
      </c>
      <c r="H5710" s="41" t="s">
        <v>22703</v>
      </c>
      <c r="I5710" s="41" t="s">
        <v>3023</v>
      </c>
      <c r="J5710" s="40" t="s">
        <v>3024</v>
      </c>
      <c r="K5710" s="41" t="s">
        <v>22704</v>
      </c>
      <c r="L5710" s="41" t="s">
        <v>22705</v>
      </c>
      <c r="M5710" s="41" t="s">
        <v>1690</v>
      </c>
      <c r="N5710" s="41" t="s">
        <v>51</v>
      </c>
      <c r="O5710" s="38"/>
      <c r="P5710" s="43"/>
    </row>
    <row r="5711">
      <c r="A5711" s="26">
        <v>401093.0</v>
      </c>
      <c r="B5711" s="28" t="s">
        <v>1472</v>
      </c>
      <c r="C5711" s="28" t="s">
        <v>1473</v>
      </c>
      <c r="D5711" s="28" t="s">
        <v>411</v>
      </c>
      <c r="E5711" s="28" t="s">
        <v>32</v>
      </c>
      <c r="F5711" s="35" t="s">
        <v>33</v>
      </c>
      <c r="G5711" s="35" t="s">
        <v>22706</v>
      </c>
      <c r="H5711" s="35" t="s">
        <v>22707</v>
      </c>
      <c r="I5711" s="35" t="s">
        <v>10827</v>
      </c>
      <c r="J5711" s="28" t="s">
        <v>10828</v>
      </c>
      <c r="K5711" s="35" t="s">
        <v>19098</v>
      </c>
      <c r="L5711" s="35" t="s">
        <v>22708</v>
      </c>
      <c r="M5711" s="35" t="s">
        <v>10830</v>
      </c>
      <c r="N5711" s="35" t="s">
        <v>183</v>
      </c>
      <c r="O5711" s="38"/>
      <c r="P5711" s="38"/>
    </row>
    <row r="5712">
      <c r="A5712" s="39">
        <v>401095.0</v>
      </c>
      <c r="B5712" s="40" t="s">
        <v>4503</v>
      </c>
      <c r="C5712" s="40" t="s">
        <v>4504</v>
      </c>
      <c r="D5712" s="40" t="s">
        <v>1744</v>
      </c>
      <c r="E5712" s="40" t="s">
        <v>32</v>
      </c>
      <c r="F5712" s="41" t="s">
        <v>33</v>
      </c>
      <c r="G5712" s="41" t="s">
        <v>22709</v>
      </c>
      <c r="H5712" s="41" t="s">
        <v>22710</v>
      </c>
      <c r="I5712" s="41" t="s">
        <v>5734</v>
      </c>
      <c r="J5712" s="40" t="s">
        <v>5735</v>
      </c>
      <c r="K5712" s="41" t="s">
        <v>630</v>
      </c>
      <c r="L5712" s="41" t="s">
        <v>22711</v>
      </c>
      <c r="M5712" s="41" t="s">
        <v>1751</v>
      </c>
      <c r="N5712" s="41" t="s">
        <v>183</v>
      </c>
      <c r="O5712" s="38"/>
      <c r="P5712" s="43"/>
    </row>
    <row r="5713">
      <c r="A5713" s="26">
        <v>401096.0</v>
      </c>
      <c r="B5713" s="28" t="s">
        <v>90</v>
      </c>
      <c r="C5713" s="28" t="s">
        <v>91</v>
      </c>
      <c r="D5713" s="28" t="s">
        <v>1683</v>
      </c>
      <c r="E5713" s="28" t="s">
        <v>32</v>
      </c>
      <c r="F5713" s="35" t="s">
        <v>33</v>
      </c>
      <c r="G5713" s="35" t="s">
        <v>22712</v>
      </c>
      <c r="H5713" s="35" t="s">
        <v>22713</v>
      </c>
      <c r="I5713" s="35" t="s">
        <v>1686</v>
      </c>
      <c r="J5713" s="28" t="s">
        <v>1687</v>
      </c>
      <c r="K5713" s="35" t="s">
        <v>22714</v>
      </c>
      <c r="L5713" s="35" t="s">
        <v>22715</v>
      </c>
      <c r="M5713" s="35" t="s">
        <v>1690</v>
      </c>
      <c r="N5713" s="35" t="s">
        <v>183</v>
      </c>
      <c r="O5713" s="38"/>
      <c r="P5713" s="38"/>
    </row>
    <row r="5714">
      <c r="A5714" s="39">
        <v>401102.0</v>
      </c>
      <c r="B5714" s="40" t="s">
        <v>125</v>
      </c>
      <c r="C5714" s="40" t="s">
        <v>134</v>
      </c>
      <c r="D5714" s="40" t="s">
        <v>1862</v>
      </c>
      <c r="E5714" s="40" t="s">
        <v>32</v>
      </c>
      <c r="F5714" s="41" t="s">
        <v>33</v>
      </c>
      <c r="G5714" s="41" t="s">
        <v>22716</v>
      </c>
      <c r="H5714" s="41" t="s">
        <v>22717</v>
      </c>
      <c r="I5714" s="41" t="s">
        <v>6852</v>
      </c>
      <c r="J5714" s="40" t="s">
        <v>6853</v>
      </c>
      <c r="K5714" s="41" t="s">
        <v>444</v>
      </c>
      <c r="L5714" s="41" t="s">
        <v>22718</v>
      </c>
      <c r="M5714" s="41" t="s">
        <v>1869</v>
      </c>
      <c r="N5714" s="41" t="s">
        <v>133</v>
      </c>
      <c r="O5714" s="38"/>
      <c r="P5714" s="43"/>
    </row>
    <row r="5715">
      <c r="A5715" s="26">
        <v>401103.0</v>
      </c>
      <c r="B5715" s="28" t="s">
        <v>4503</v>
      </c>
      <c r="C5715" s="28" t="s">
        <v>4504</v>
      </c>
      <c r="D5715" s="28" t="s">
        <v>1744</v>
      </c>
      <c r="E5715" s="28" t="s">
        <v>32</v>
      </c>
      <c r="F5715" s="35" t="s">
        <v>33</v>
      </c>
      <c r="G5715" s="35" t="s">
        <v>22719</v>
      </c>
      <c r="H5715" s="35" t="s">
        <v>22720</v>
      </c>
      <c r="I5715" s="35" t="s">
        <v>5734</v>
      </c>
      <c r="J5715" s="28" t="s">
        <v>5735</v>
      </c>
      <c r="K5715" s="35" t="s">
        <v>630</v>
      </c>
      <c r="L5715" s="35" t="s">
        <v>22721</v>
      </c>
      <c r="M5715" s="35" t="s">
        <v>1751</v>
      </c>
      <c r="N5715" s="35" t="s">
        <v>183</v>
      </c>
      <c r="O5715" s="38"/>
      <c r="P5715" s="38"/>
    </row>
    <row r="5716">
      <c r="A5716" s="39">
        <v>401107.0</v>
      </c>
      <c r="B5716" s="40" t="s">
        <v>90</v>
      </c>
      <c r="C5716" s="40" t="s">
        <v>91</v>
      </c>
      <c r="D5716" s="40" t="s">
        <v>1830</v>
      </c>
      <c r="E5716" s="40" t="s">
        <v>32</v>
      </c>
      <c r="F5716" s="41" t="s">
        <v>33</v>
      </c>
      <c r="G5716" s="41" t="s">
        <v>22722</v>
      </c>
      <c r="H5716" s="41" t="s">
        <v>22723</v>
      </c>
      <c r="I5716" s="41" t="s">
        <v>13440</v>
      </c>
      <c r="J5716" s="40" t="s">
        <v>13441</v>
      </c>
      <c r="K5716" s="41" t="s">
        <v>469</v>
      </c>
      <c r="L5716" s="41" t="s">
        <v>22724</v>
      </c>
      <c r="M5716" s="41" t="s">
        <v>3305</v>
      </c>
      <c r="N5716" s="41" t="s">
        <v>183</v>
      </c>
      <c r="O5716" s="38"/>
      <c r="P5716" s="43"/>
    </row>
    <row r="5717">
      <c r="A5717" s="26">
        <v>401109.0</v>
      </c>
      <c r="B5717" s="28" t="s">
        <v>90</v>
      </c>
      <c r="C5717" s="28" t="s">
        <v>91</v>
      </c>
      <c r="D5717" s="28" t="s">
        <v>1683</v>
      </c>
      <c r="E5717" s="28" t="s">
        <v>32</v>
      </c>
      <c r="F5717" s="35" t="s">
        <v>33</v>
      </c>
      <c r="G5717" s="35" t="s">
        <v>319</v>
      </c>
      <c r="H5717" s="35" t="s">
        <v>22725</v>
      </c>
      <c r="I5717" s="35" t="s">
        <v>1686</v>
      </c>
      <c r="J5717" s="28" t="s">
        <v>1687</v>
      </c>
      <c r="K5717" s="35" t="s">
        <v>22726</v>
      </c>
      <c r="L5717" s="35" t="s">
        <v>22727</v>
      </c>
      <c r="M5717" s="35" t="s">
        <v>1690</v>
      </c>
      <c r="N5717" s="35" t="s">
        <v>183</v>
      </c>
      <c r="O5717" s="38"/>
      <c r="P5717" s="38"/>
    </row>
    <row r="5718">
      <c r="A5718" s="39">
        <v>401113.0</v>
      </c>
      <c r="B5718" s="40" t="s">
        <v>90</v>
      </c>
      <c r="C5718" s="40" t="s">
        <v>91</v>
      </c>
      <c r="D5718" s="40" t="s">
        <v>3587</v>
      </c>
      <c r="E5718" s="40" t="s">
        <v>32</v>
      </c>
      <c r="F5718" s="41" t="s">
        <v>33</v>
      </c>
      <c r="G5718" s="41" t="s">
        <v>22728</v>
      </c>
      <c r="H5718" s="41" t="s">
        <v>22729</v>
      </c>
      <c r="I5718" s="41" t="s">
        <v>8626</v>
      </c>
      <c r="J5718" s="40" t="s">
        <v>8627</v>
      </c>
      <c r="K5718" s="41" t="s">
        <v>22730</v>
      </c>
      <c r="L5718" s="41" t="s">
        <v>22731</v>
      </c>
      <c r="M5718" s="41" t="s">
        <v>3594</v>
      </c>
      <c r="N5718" s="41" t="s">
        <v>183</v>
      </c>
      <c r="O5718" s="38"/>
      <c r="P5718" s="43"/>
    </row>
    <row r="5719">
      <c r="A5719" s="26">
        <v>401115.0</v>
      </c>
      <c r="B5719" s="28" t="s">
        <v>1797</v>
      </c>
      <c r="C5719" s="28" t="s">
        <v>1798</v>
      </c>
      <c r="D5719" s="28" t="s">
        <v>1744</v>
      </c>
      <c r="E5719" s="28" t="s">
        <v>32</v>
      </c>
      <c r="F5719" s="35" t="s">
        <v>33</v>
      </c>
      <c r="G5719" s="35" t="s">
        <v>22732</v>
      </c>
      <c r="H5719" s="35" t="s">
        <v>22733</v>
      </c>
      <c r="I5719" s="35" t="s">
        <v>7991</v>
      </c>
      <c r="J5719" s="28" t="s">
        <v>7992</v>
      </c>
      <c r="K5719" s="35" t="s">
        <v>630</v>
      </c>
      <c r="L5719" s="35" t="s">
        <v>22734</v>
      </c>
      <c r="M5719" s="35" t="s">
        <v>1751</v>
      </c>
      <c r="N5719" s="35" t="s">
        <v>183</v>
      </c>
      <c r="O5719" s="38"/>
      <c r="P5719" s="38"/>
    </row>
    <row r="5720">
      <c r="A5720" s="39">
        <v>401117.0</v>
      </c>
      <c r="B5720" s="40" t="s">
        <v>3430</v>
      </c>
      <c r="C5720" s="40" t="s">
        <v>3431</v>
      </c>
      <c r="D5720" s="40" t="s">
        <v>1756</v>
      </c>
      <c r="E5720" s="40" t="s">
        <v>32</v>
      </c>
      <c r="F5720" s="41" t="s">
        <v>33</v>
      </c>
      <c r="G5720" s="41" t="s">
        <v>22735</v>
      </c>
      <c r="H5720" s="41" t="s">
        <v>22736</v>
      </c>
      <c r="I5720" s="41" t="s">
        <v>14356</v>
      </c>
      <c r="J5720" s="40" t="s">
        <v>14357</v>
      </c>
      <c r="K5720" s="41" t="s">
        <v>469</v>
      </c>
      <c r="L5720" s="41" t="s">
        <v>22737</v>
      </c>
      <c r="M5720" s="41" t="s">
        <v>1805</v>
      </c>
      <c r="N5720" s="41" t="s">
        <v>183</v>
      </c>
      <c r="O5720" s="38"/>
      <c r="P5720" s="43"/>
    </row>
    <row r="5721">
      <c r="A5721" s="26">
        <v>401119.0</v>
      </c>
      <c r="B5721" s="28" t="s">
        <v>30</v>
      </c>
      <c r="C5721" s="28" t="s">
        <v>31</v>
      </c>
      <c r="D5721" s="28" t="s">
        <v>3587</v>
      </c>
      <c r="E5721" s="28" t="s">
        <v>32</v>
      </c>
      <c r="F5721" s="35" t="s">
        <v>33</v>
      </c>
      <c r="G5721" s="35" t="s">
        <v>22738</v>
      </c>
      <c r="H5721" s="35" t="s">
        <v>22739</v>
      </c>
      <c r="I5721" s="35" t="s">
        <v>3821</v>
      </c>
      <c r="J5721" s="28" t="s">
        <v>3822</v>
      </c>
      <c r="K5721" s="35" t="s">
        <v>22740</v>
      </c>
      <c r="L5721" s="35" t="s">
        <v>22741</v>
      </c>
      <c r="M5721" s="35" t="s">
        <v>3594</v>
      </c>
      <c r="N5721" s="35" t="s">
        <v>183</v>
      </c>
      <c r="O5721" s="38"/>
      <c r="P5721" s="38"/>
    </row>
    <row r="5722">
      <c r="A5722" s="39">
        <v>401120.0</v>
      </c>
      <c r="B5722" s="40" t="s">
        <v>90</v>
      </c>
      <c r="C5722" s="40" t="s">
        <v>91</v>
      </c>
      <c r="D5722" s="40" t="s">
        <v>3309</v>
      </c>
      <c r="E5722" s="40" t="s">
        <v>32</v>
      </c>
      <c r="F5722" s="41" t="s">
        <v>33</v>
      </c>
      <c r="G5722" s="41" t="s">
        <v>22742</v>
      </c>
      <c r="H5722" s="41" t="s">
        <v>22743</v>
      </c>
      <c r="I5722" s="41" t="s">
        <v>3312</v>
      </c>
      <c r="J5722" s="40" t="s">
        <v>3800</v>
      </c>
      <c r="K5722" s="41" t="s">
        <v>22744</v>
      </c>
      <c r="L5722" s="41" t="s">
        <v>22745</v>
      </c>
      <c r="M5722" s="41" t="s">
        <v>3305</v>
      </c>
      <c r="N5722" s="41" t="s">
        <v>99</v>
      </c>
      <c r="O5722" s="38"/>
      <c r="P5722" s="43"/>
    </row>
    <row r="5723">
      <c r="A5723" s="26">
        <v>401122.0</v>
      </c>
      <c r="B5723" s="28" t="s">
        <v>5754</v>
      </c>
      <c r="C5723" s="28" t="s">
        <v>5755</v>
      </c>
      <c r="D5723" s="28" t="s">
        <v>1756</v>
      </c>
      <c r="E5723" s="28" t="s">
        <v>32</v>
      </c>
      <c r="F5723" s="35" t="s">
        <v>33</v>
      </c>
      <c r="G5723" s="35" t="s">
        <v>22746</v>
      </c>
      <c r="H5723" s="35" t="s">
        <v>22747</v>
      </c>
      <c r="I5723" s="35" t="s">
        <v>3400</v>
      </c>
      <c r="J5723" s="28" t="s">
        <v>3401</v>
      </c>
      <c r="K5723" s="35" t="s">
        <v>22748</v>
      </c>
      <c r="L5723" s="35" t="s">
        <v>22749</v>
      </c>
      <c r="M5723" s="35" t="s">
        <v>1763</v>
      </c>
      <c r="N5723" s="35" t="s">
        <v>51</v>
      </c>
      <c r="O5723" s="38"/>
      <c r="P5723" s="38"/>
    </row>
    <row r="5724">
      <c r="A5724" s="39">
        <v>401132.0</v>
      </c>
      <c r="B5724" s="40" t="s">
        <v>3376</v>
      </c>
      <c r="C5724" s="40" t="s">
        <v>3377</v>
      </c>
      <c r="D5724" s="40" t="s">
        <v>1744</v>
      </c>
      <c r="E5724" s="40" t="s">
        <v>32</v>
      </c>
      <c r="F5724" s="41" t="s">
        <v>33</v>
      </c>
      <c r="G5724" s="41" t="s">
        <v>22750</v>
      </c>
      <c r="H5724" s="41" t="s">
        <v>22751</v>
      </c>
      <c r="I5724" s="41" t="s">
        <v>14268</v>
      </c>
      <c r="J5724" s="40" t="s">
        <v>14269</v>
      </c>
      <c r="K5724" s="41" t="s">
        <v>22752</v>
      </c>
      <c r="L5724" s="41" t="s">
        <v>22753</v>
      </c>
      <c r="M5724" s="41" t="s">
        <v>1751</v>
      </c>
      <c r="N5724" s="41" t="s">
        <v>183</v>
      </c>
      <c r="O5724" s="38"/>
      <c r="P5724" s="43"/>
    </row>
    <row r="5725">
      <c r="A5725" s="26">
        <v>401133.0</v>
      </c>
      <c r="B5725" s="28" t="s">
        <v>90</v>
      </c>
      <c r="C5725" s="28" t="s">
        <v>91</v>
      </c>
      <c r="D5725" s="28" t="s">
        <v>1778</v>
      </c>
      <c r="E5725" s="28" t="s">
        <v>32</v>
      </c>
      <c r="F5725" s="35" t="s">
        <v>33</v>
      </c>
      <c r="G5725" s="35" t="s">
        <v>22754</v>
      </c>
      <c r="H5725" s="35" t="s">
        <v>22755</v>
      </c>
      <c r="I5725" s="35" t="s">
        <v>3023</v>
      </c>
      <c r="J5725" s="28" t="s">
        <v>3024</v>
      </c>
      <c r="K5725" s="35" t="s">
        <v>22756</v>
      </c>
      <c r="L5725" s="35" t="s">
        <v>22757</v>
      </c>
      <c r="M5725" s="35" t="s">
        <v>1690</v>
      </c>
      <c r="N5725" s="35" t="s">
        <v>99</v>
      </c>
      <c r="O5725" s="38"/>
      <c r="P5725" s="38"/>
    </row>
    <row r="5726">
      <c r="A5726" s="39">
        <v>401135.0</v>
      </c>
      <c r="B5726" s="40" t="s">
        <v>90</v>
      </c>
      <c r="C5726" s="40" t="s">
        <v>91</v>
      </c>
      <c r="D5726" s="40" t="s">
        <v>411</v>
      </c>
      <c r="E5726" s="40" t="s">
        <v>32</v>
      </c>
      <c r="F5726" s="41" t="s">
        <v>33</v>
      </c>
      <c r="G5726" s="41" t="s">
        <v>22758</v>
      </c>
      <c r="H5726" s="41" t="s">
        <v>22759</v>
      </c>
      <c r="I5726" s="41" t="s">
        <v>22760</v>
      </c>
      <c r="J5726" s="40" t="s">
        <v>22761</v>
      </c>
      <c r="K5726" s="41" t="s">
        <v>22762</v>
      </c>
      <c r="L5726" s="41" t="s">
        <v>22763</v>
      </c>
      <c r="M5726" s="41" t="s">
        <v>10830</v>
      </c>
      <c r="N5726" s="41" t="s">
        <v>99</v>
      </c>
      <c r="O5726" s="38"/>
      <c r="P5726" s="43"/>
    </row>
    <row r="5727">
      <c r="A5727" s="26">
        <v>401146.0</v>
      </c>
      <c r="B5727" s="28" t="s">
        <v>1797</v>
      </c>
      <c r="C5727" s="28" t="s">
        <v>1798</v>
      </c>
      <c r="D5727" s="28" t="s">
        <v>1778</v>
      </c>
      <c r="E5727" s="28" t="s">
        <v>32</v>
      </c>
      <c r="F5727" s="35" t="s">
        <v>33</v>
      </c>
      <c r="G5727" s="35" t="s">
        <v>22764</v>
      </c>
      <c r="H5727" s="35" t="s">
        <v>22765</v>
      </c>
      <c r="I5727" s="35" t="s">
        <v>7027</v>
      </c>
      <c r="J5727" s="28" t="s">
        <v>7028</v>
      </c>
      <c r="K5727" s="35" t="s">
        <v>22019</v>
      </c>
      <c r="L5727" s="35" t="s">
        <v>22766</v>
      </c>
      <c r="M5727" s="35" t="s">
        <v>1751</v>
      </c>
      <c r="N5727" s="35" t="s">
        <v>183</v>
      </c>
      <c r="O5727" s="38"/>
      <c r="P5727" s="38"/>
    </row>
    <row r="5728">
      <c r="A5728" s="39">
        <v>401150.0</v>
      </c>
      <c r="B5728" s="40" t="s">
        <v>90</v>
      </c>
      <c r="C5728" s="40" t="s">
        <v>91</v>
      </c>
      <c r="D5728" s="40" t="s">
        <v>1862</v>
      </c>
      <c r="E5728" s="40" t="s">
        <v>32</v>
      </c>
      <c r="F5728" s="41" t="s">
        <v>33</v>
      </c>
      <c r="G5728" s="41" t="s">
        <v>22767</v>
      </c>
      <c r="H5728" s="41" t="s">
        <v>22768</v>
      </c>
      <c r="I5728" s="41" t="s">
        <v>2469</v>
      </c>
      <c r="J5728" s="40" t="s">
        <v>3909</v>
      </c>
      <c r="K5728" s="41" t="s">
        <v>22769</v>
      </c>
      <c r="L5728" s="41" t="s">
        <v>22770</v>
      </c>
      <c r="M5728" s="41" t="s">
        <v>1690</v>
      </c>
      <c r="N5728" s="41" t="s">
        <v>183</v>
      </c>
      <c r="O5728" s="38"/>
      <c r="P5728" s="43"/>
    </row>
    <row r="5729">
      <c r="A5729" s="26">
        <v>401157.0</v>
      </c>
      <c r="B5729" s="28" t="s">
        <v>90</v>
      </c>
      <c r="C5729" s="28" t="s">
        <v>91</v>
      </c>
      <c r="D5729" s="28" t="s">
        <v>411</v>
      </c>
      <c r="E5729" s="28" t="s">
        <v>32</v>
      </c>
      <c r="F5729" s="35" t="s">
        <v>33</v>
      </c>
      <c r="G5729" s="35" t="s">
        <v>22771</v>
      </c>
      <c r="H5729" s="35" t="s">
        <v>22772</v>
      </c>
      <c r="I5729" s="35" t="s">
        <v>7913</v>
      </c>
      <c r="J5729" s="28" t="s">
        <v>7914</v>
      </c>
      <c r="K5729" s="35" t="s">
        <v>4515</v>
      </c>
      <c r="L5729" s="35" t="s">
        <v>22773</v>
      </c>
      <c r="M5729" s="35" t="s">
        <v>1763</v>
      </c>
      <c r="N5729" s="35" t="s">
        <v>183</v>
      </c>
      <c r="O5729" s="38"/>
      <c r="P5729" s="38"/>
    </row>
    <row r="5730">
      <c r="A5730" s="39">
        <v>401160.0</v>
      </c>
      <c r="B5730" s="40" t="s">
        <v>1845</v>
      </c>
      <c r="C5730" s="40" t="s">
        <v>1846</v>
      </c>
      <c r="D5730" s="40" t="s">
        <v>3587</v>
      </c>
      <c r="E5730" s="40" t="s">
        <v>32</v>
      </c>
      <c r="F5730" s="41" t="s">
        <v>33</v>
      </c>
      <c r="G5730" s="41" t="s">
        <v>22774</v>
      </c>
      <c r="H5730" s="41" t="s">
        <v>22775</v>
      </c>
      <c r="I5730" s="41" t="s">
        <v>3841</v>
      </c>
      <c r="J5730" s="40" t="s">
        <v>3842</v>
      </c>
      <c r="K5730" s="41" t="s">
        <v>444</v>
      </c>
      <c r="L5730" s="41" t="s">
        <v>22776</v>
      </c>
      <c r="M5730" s="41" t="s">
        <v>3594</v>
      </c>
      <c r="N5730" s="41" t="s">
        <v>183</v>
      </c>
      <c r="O5730" s="38"/>
      <c r="P5730" s="43"/>
    </row>
    <row r="5731">
      <c r="A5731" s="26">
        <v>401170.0</v>
      </c>
      <c r="B5731" s="28" t="s">
        <v>90</v>
      </c>
      <c r="C5731" s="28" t="s">
        <v>91</v>
      </c>
      <c r="D5731" s="28" t="s">
        <v>411</v>
      </c>
      <c r="E5731" s="28" t="s">
        <v>32</v>
      </c>
      <c r="F5731" s="35" t="s">
        <v>33</v>
      </c>
      <c r="G5731" s="35" t="s">
        <v>22777</v>
      </c>
      <c r="H5731" s="35" t="s">
        <v>22778</v>
      </c>
      <c r="I5731" s="35" t="s">
        <v>1706</v>
      </c>
      <c r="J5731" s="28" t="s">
        <v>1707</v>
      </c>
      <c r="K5731" s="35" t="s">
        <v>22779</v>
      </c>
      <c r="L5731" s="35" t="s">
        <v>22780</v>
      </c>
      <c r="M5731" s="35" t="s">
        <v>1710</v>
      </c>
      <c r="N5731" s="35" t="s">
        <v>99</v>
      </c>
      <c r="O5731" s="38"/>
      <c r="P5731" s="38"/>
    </row>
    <row r="5732">
      <c r="A5732" s="39">
        <v>401172.0</v>
      </c>
      <c r="B5732" s="40" t="s">
        <v>90</v>
      </c>
      <c r="C5732" s="40" t="s">
        <v>91</v>
      </c>
      <c r="D5732" s="40" t="s">
        <v>3309</v>
      </c>
      <c r="E5732" s="40" t="s">
        <v>32</v>
      </c>
      <c r="F5732" s="41" t="s">
        <v>33</v>
      </c>
      <c r="G5732" s="41" t="s">
        <v>11915</v>
      </c>
      <c r="H5732" s="41" t="s">
        <v>22781</v>
      </c>
      <c r="I5732" s="41" t="s">
        <v>3312</v>
      </c>
      <c r="J5732" s="40" t="s">
        <v>3811</v>
      </c>
      <c r="K5732" s="41" t="s">
        <v>22782</v>
      </c>
      <c r="L5732" s="41" t="s">
        <v>22783</v>
      </c>
      <c r="M5732" s="41" t="s">
        <v>3305</v>
      </c>
      <c r="N5732" s="41" t="s">
        <v>823</v>
      </c>
      <c r="O5732" s="38"/>
      <c r="P5732" s="43"/>
    </row>
    <row r="5733">
      <c r="A5733" s="26">
        <v>401173.0</v>
      </c>
      <c r="B5733" s="28" t="s">
        <v>90</v>
      </c>
      <c r="C5733" s="28" t="s">
        <v>91</v>
      </c>
      <c r="D5733" s="28" t="s">
        <v>411</v>
      </c>
      <c r="E5733" s="28" t="s">
        <v>32</v>
      </c>
      <c r="F5733" s="35" t="s">
        <v>33</v>
      </c>
      <c r="G5733" s="35" t="s">
        <v>22784</v>
      </c>
      <c r="H5733" s="35" t="s">
        <v>22785</v>
      </c>
      <c r="I5733" s="35" t="s">
        <v>21627</v>
      </c>
      <c r="J5733" s="28" t="s">
        <v>21628</v>
      </c>
      <c r="K5733" s="35" t="s">
        <v>4515</v>
      </c>
      <c r="L5733" s="35" t="s">
        <v>22786</v>
      </c>
      <c r="M5733" s="35" t="s">
        <v>1710</v>
      </c>
      <c r="N5733" s="35" t="s">
        <v>183</v>
      </c>
      <c r="O5733" s="38"/>
      <c r="P5733" s="38"/>
    </row>
    <row r="5734">
      <c r="A5734" s="39">
        <v>401185.0</v>
      </c>
      <c r="B5734" s="40" t="s">
        <v>90</v>
      </c>
      <c r="C5734" s="40" t="s">
        <v>91</v>
      </c>
      <c r="D5734" s="40" t="s">
        <v>1862</v>
      </c>
      <c r="E5734" s="40" t="s">
        <v>32</v>
      </c>
      <c r="F5734" s="41" t="s">
        <v>33</v>
      </c>
      <c r="G5734" s="41" t="s">
        <v>20165</v>
      </c>
      <c r="H5734" s="41" t="s">
        <v>22787</v>
      </c>
      <c r="I5734" s="41" t="s">
        <v>6852</v>
      </c>
      <c r="J5734" s="40" t="s">
        <v>6853</v>
      </c>
      <c r="K5734" s="41" t="s">
        <v>22788</v>
      </c>
      <c r="L5734" s="41" t="s">
        <v>22789</v>
      </c>
      <c r="M5734" s="41" t="s">
        <v>1869</v>
      </c>
      <c r="N5734" s="41" t="s">
        <v>99</v>
      </c>
      <c r="O5734" s="38"/>
      <c r="P5734" s="43"/>
    </row>
    <row r="5735">
      <c r="A5735" s="26">
        <v>401193.0</v>
      </c>
      <c r="B5735" s="28" t="s">
        <v>1845</v>
      </c>
      <c r="C5735" s="28" t="s">
        <v>1846</v>
      </c>
      <c r="D5735" s="28" t="s">
        <v>1862</v>
      </c>
      <c r="E5735" s="28" t="s">
        <v>32</v>
      </c>
      <c r="F5735" s="35" t="s">
        <v>33</v>
      </c>
      <c r="G5735" s="35" t="s">
        <v>22790</v>
      </c>
      <c r="H5735" s="35" t="s">
        <v>22791</v>
      </c>
      <c r="I5735" s="35" t="s">
        <v>8774</v>
      </c>
      <c r="J5735" s="28" t="s">
        <v>8775</v>
      </c>
      <c r="K5735" s="35" t="s">
        <v>444</v>
      </c>
      <c r="L5735" s="35" t="s">
        <v>22792</v>
      </c>
      <c r="M5735" s="35" t="s">
        <v>1690</v>
      </c>
      <c r="N5735" s="35" t="s">
        <v>183</v>
      </c>
      <c r="O5735" s="38"/>
      <c r="P5735" s="38"/>
    </row>
    <row r="5736">
      <c r="A5736" s="39">
        <v>401195.0</v>
      </c>
      <c r="B5736" s="40" t="s">
        <v>1797</v>
      </c>
      <c r="C5736" s="40" t="s">
        <v>1798</v>
      </c>
      <c r="D5736" s="40" t="s">
        <v>1830</v>
      </c>
      <c r="E5736" s="40" t="s">
        <v>32</v>
      </c>
      <c r="F5736" s="41" t="s">
        <v>33</v>
      </c>
      <c r="G5736" s="41" t="s">
        <v>22793</v>
      </c>
      <c r="H5736" s="41" t="s">
        <v>22794</v>
      </c>
      <c r="I5736" s="41" t="s">
        <v>9461</v>
      </c>
      <c r="J5736" s="40" t="s">
        <v>9462</v>
      </c>
      <c r="K5736" s="41" t="s">
        <v>469</v>
      </c>
      <c r="L5736" s="41" t="s">
        <v>22795</v>
      </c>
      <c r="M5736" s="41" t="s">
        <v>3502</v>
      </c>
      <c r="N5736" s="41" t="s">
        <v>183</v>
      </c>
      <c r="O5736" s="38"/>
      <c r="P5736" s="43"/>
    </row>
    <row r="5737">
      <c r="A5737" s="26">
        <v>401196.0</v>
      </c>
      <c r="B5737" s="28" t="s">
        <v>90</v>
      </c>
      <c r="C5737" s="28" t="s">
        <v>91</v>
      </c>
      <c r="D5737" s="28" t="s">
        <v>3309</v>
      </c>
      <c r="E5737" s="28" t="s">
        <v>32</v>
      </c>
      <c r="F5737" s="35" t="s">
        <v>33</v>
      </c>
      <c r="G5737" s="35" t="s">
        <v>22796</v>
      </c>
      <c r="H5737" s="35" t="s">
        <v>22797</v>
      </c>
      <c r="I5737" s="35" t="s">
        <v>3312</v>
      </c>
      <c r="J5737" s="28" t="s">
        <v>6737</v>
      </c>
      <c r="K5737" s="35" t="s">
        <v>22798</v>
      </c>
      <c r="L5737" s="35" t="s">
        <v>22799</v>
      </c>
      <c r="M5737" s="35" t="s">
        <v>3305</v>
      </c>
      <c r="N5737" s="35" t="s">
        <v>117</v>
      </c>
      <c r="O5737" s="38"/>
      <c r="P5737" s="38"/>
    </row>
    <row r="5738">
      <c r="A5738" s="39">
        <v>401203.0</v>
      </c>
      <c r="B5738" s="40" t="s">
        <v>90</v>
      </c>
      <c r="C5738" s="40" t="s">
        <v>91</v>
      </c>
      <c r="D5738" s="40" t="s">
        <v>1744</v>
      </c>
      <c r="E5738" s="40" t="s">
        <v>32</v>
      </c>
      <c r="F5738" s="41" t="s">
        <v>33</v>
      </c>
      <c r="G5738" s="41" t="s">
        <v>22800</v>
      </c>
      <c r="H5738" s="41" t="s">
        <v>22801</v>
      </c>
      <c r="I5738" s="41" t="s">
        <v>8420</v>
      </c>
      <c r="J5738" s="40" t="s">
        <v>8421</v>
      </c>
      <c r="K5738" s="41" t="s">
        <v>17003</v>
      </c>
      <c r="L5738" s="41" t="s">
        <v>22802</v>
      </c>
      <c r="M5738" s="41" t="s">
        <v>1751</v>
      </c>
      <c r="N5738" s="41" t="s">
        <v>183</v>
      </c>
      <c r="O5738" s="38"/>
      <c r="P5738" s="43"/>
    </row>
    <row r="5739">
      <c r="A5739" s="26">
        <v>401204.0</v>
      </c>
      <c r="B5739" s="28" t="s">
        <v>90</v>
      </c>
      <c r="C5739" s="28" t="s">
        <v>91</v>
      </c>
      <c r="D5739" s="28" t="s">
        <v>1744</v>
      </c>
      <c r="E5739" s="28" t="s">
        <v>32</v>
      </c>
      <c r="F5739" s="35" t="s">
        <v>33</v>
      </c>
      <c r="G5739" s="35" t="s">
        <v>22803</v>
      </c>
      <c r="H5739" s="35" t="s">
        <v>22804</v>
      </c>
      <c r="I5739" s="35" t="s">
        <v>6948</v>
      </c>
      <c r="J5739" s="28" t="s">
        <v>6949</v>
      </c>
      <c r="K5739" s="35" t="s">
        <v>22805</v>
      </c>
      <c r="L5739" s="35" t="s">
        <v>22806</v>
      </c>
      <c r="M5739" s="35" t="s">
        <v>3450</v>
      </c>
      <c r="N5739" s="35" t="s">
        <v>823</v>
      </c>
      <c r="O5739" s="38"/>
      <c r="P5739" s="38"/>
    </row>
    <row r="5740">
      <c r="A5740" s="39">
        <v>401207.0</v>
      </c>
      <c r="B5740" s="40" t="s">
        <v>2036</v>
      </c>
      <c r="C5740" s="40" t="s">
        <v>2037</v>
      </c>
      <c r="D5740" s="40" t="s">
        <v>411</v>
      </c>
      <c r="E5740" s="40" t="s">
        <v>32</v>
      </c>
      <c r="F5740" s="41" t="s">
        <v>33</v>
      </c>
      <c r="G5740" s="41" t="s">
        <v>22807</v>
      </c>
      <c r="H5740" s="41" t="s">
        <v>22808</v>
      </c>
      <c r="I5740" s="41" t="s">
        <v>3893</v>
      </c>
      <c r="J5740" s="40" t="s">
        <v>3894</v>
      </c>
      <c r="K5740" s="41" t="s">
        <v>444</v>
      </c>
      <c r="L5740" s="41" t="s">
        <v>22809</v>
      </c>
      <c r="M5740" s="41" t="s">
        <v>1710</v>
      </c>
      <c r="N5740" s="41" t="s">
        <v>579</v>
      </c>
      <c r="O5740" s="38"/>
      <c r="P5740" s="43"/>
    </row>
    <row r="5741">
      <c r="A5741" s="26">
        <v>401216.0</v>
      </c>
      <c r="B5741" s="28" t="s">
        <v>125</v>
      </c>
      <c r="C5741" s="28" t="s">
        <v>134</v>
      </c>
      <c r="D5741" s="28" t="s">
        <v>1862</v>
      </c>
      <c r="E5741" s="28" t="s">
        <v>32</v>
      </c>
      <c r="F5741" s="35" t="s">
        <v>33</v>
      </c>
      <c r="G5741" s="35" t="s">
        <v>22810</v>
      </c>
      <c r="H5741" s="35" t="s">
        <v>22811</v>
      </c>
      <c r="I5741" s="35" t="s">
        <v>5706</v>
      </c>
      <c r="J5741" s="28" t="s">
        <v>5707</v>
      </c>
      <c r="K5741" s="35" t="s">
        <v>7048</v>
      </c>
      <c r="L5741" s="35" t="s">
        <v>22812</v>
      </c>
      <c r="M5741" s="35" t="s">
        <v>1690</v>
      </c>
      <c r="N5741" s="35" t="s">
        <v>133</v>
      </c>
      <c r="O5741" s="38"/>
      <c r="P5741" s="38"/>
    </row>
    <row r="5742">
      <c r="A5742" s="39">
        <v>401218.0</v>
      </c>
      <c r="B5742" s="40" t="s">
        <v>1472</v>
      </c>
      <c r="C5742" s="40" t="s">
        <v>1473</v>
      </c>
      <c r="D5742" s="40" t="s">
        <v>411</v>
      </c>
      <c r="E5742" s="40" t="s">
        <v>32</v>
      </c>
      <c r="F5742" s="41" t="s">
        <v>33</v>
      </c>
      <c r="G5742" s="41" t="s">
        <v>22813</v>
      </c>
      <c r="H5742" s="41" t="s">
        <v>22814</v>
      </c>
      <c r="I5742" s="41" t="s">
        <v>414</v>
      </c>
      <c r="J5742" s="40" t="s">
        <v>415</v>
      </c>
      <c r="K5742" s="41" t="s">
        <v>22815</v>
      </c>
      <c r="L5742" s="41" t="s">
        <v>22816</v>
      </c>
      <c r="M5742" s="41" t="s">
        <v>418</v>
      </c>
      <c r="N5742" s="41" t="s">
        <v>183</v>
      </c>
      <c r="O5742" s="38"/>
      <c r="P5742" s="43"/>
    </row>
    <row r="5743">
      <c r="A5743" s="26">
        <v>401219.0</v>
      </c>
      <c r="B5743" s="28" t="s">
        <v>90</v>
      </c>
      <c r="C5743" s="28" t="s">
        <v>91</v>
      </c>
      <c r="D5743" s="28" t="s">
        <v>1683</v>
      </c>
      <c r="E5743" s="28" t="s">
        <v>32</v>
      </c>
      <c r="F5743" s="35" t="s">
        <v>33</v>
      </c>
      <c r="G5743" s="35" t="s">
        <v>22817</v>
      </c>
      <c r="H5743" s="35" t="s">
        <v>22818</v>
      </c>
      <c r="I5743" s="35" t="s">
        <v>3519</v>
      </c>
      <c r="J5743" s="28" t="s">
        <v>3520</v>
      </c>
      <c r="K5743" s="35" t="s">
        <v>22819</v>
      </c>
      <c r="L5743" s="35" t="s">
        <v>22820</v>
      </c>
      <c r="M5743" s="35" t="s">
        <v>1690</v>
      </c>
      <c r="N5743" s="35" t="s">
        <v>99</v>
      </c>
      <c r="O5743" s="38"/>
      <c r="P5743" s="38"/>
    </row>
    <row r="5744">
      <c r="A5744" s="39">
        <v>401222.0</v>
      </c>
      <c r="B5744" s="40" t="s">
        <v>1797</v>
      </c>
      <c r="C5744" s="40" t="s">
        <v>1798</v>
      </c>
      <c r="D5744" s="40" t="s">
        <v>1744</v>
      </c>
      <c r="E5744" s="40" t="s">
        <v>32</v>
      </c>
      <c r="F5744" s="41" t="s">
        <v>33</v>
      </c>
      <c r="G5744" s="41" t="s">
        <v>22821</v>
      </c>
      <c r="H5744" s="41" t="s">
        <v>22822</v>
      </c>
      <c r="I5744" s="41" t="s">
        <v>3881</v>
      </c>
      <c r="J5744" s="40" t="s">
        <v>3882</v>
      </c>
      <c r="K5744" s="41" t="s">
        <v>444</v>
      </c>
      <c r="L5744" s="41" t="s">
        <v>22823</v>
      </c>
      <c r="M5744" s="41" t="s">
        <v>1751</v>
      </c>
      <c r="N5744" s="41" t="s">
        <v>183</v>
      </c>
      <c r="O5744" s="38"/>
      <c r="P5744" s="43"/>
    </row>
    <row r="5745">
      <c r="A5745" s="26">
        <v>401227.0</v>
      </c>
      <c r="B5745" s="28" t="s">
        <v>3438</v>
      </c>
      <c r="C5745" s="28" t="s">
        <v>210</v>
      </c>
      <c r="D5745" s="28" t="s">
        <v>411</v>
      </c>
      <c r="E5745" s="28" t="s">
        <v>32</v>
      </c>
      <c r="F5745" s="35" t="s">
        <v>33</v>
      </c>
      <c r="G5745" s="35" t="s">
        <v>22824</v>
      </c>
      <c r="H5745" s="35" t="s">
        <v>22825</v>
      </c>
      <c r="I5745" s="35" t="s">
        <v>7972</v>
      </c>
      <c r="J5745" s="28" t="s">
        <v>7973</v>
      </c>
      <c r="K5745" s="35" t="s">
        <v>630</v>
      </c>
      <c r="L5745" s="35" t="s">
        <v>22826</v>
      </c>
      <c r="M5745" s="35" t="s">
        <v>1710</v>
      </c>
      <c r="N5745" s="35" t="s">
        <v>183</v>
      </c>
      <c r="O5745" s="38"/>
      <c r="P5745" s="38"/>
    </row>
    <row r="5746">
      <c r="A5746" s="39">
        <v>401235.0</v>
      </c>
      <c r="B5746" s="40" t="s">
        <v>90</v>
      </c>
      <c r="C5746" s="40" t="s">
        <v>91</v>
      </c>
      <c r="D5746" s="40" t="s">
        <v>3309</v>
      </c>
      <c r="E5746" s="40" t="s">
        <v>32</v>
      </c>
      <c r="F5746" s="41" t="s">
        <v>33</v>
      </c>
      <c r="G5746" s="41" t="s">
        <v>22827</v>
      </c>
      <c r="H5746" s="41" t="s">
        <v>22828</v>
      </c>
      <c r="I5746" s="41" t="s">
        <v>3312</v>
      </c>
      <c r="J5746" s="40" t="s">
        <v>3475</v>
      </c>
      <c r="K5746" s="41" t="s">
        <v>22829</v>
      </c>
      <c r="L5746" s="41" t="s">
        <v>22830</v>
      </c>
      <c r="M5746" s="41" t="s">
        <v>3305</v>
      </c>
      <c r="N5746" s="41" t="s">
        <v>117</v>
      </c>
      <c r="O5746" s="38"/>
      <c r="P5746" s="43"/>
    </row>
    <row r="5747">
      <c r="A5747" s="26">
        <v>401236.0</v>
      </c>
      <c r="B5747" s="28" t="s">
        <v>90</v>
      </c>
      <c r="C5747" s="28" t="s">
        <v>91</v>
      </c>
      <c r="D5747" s="28" t="s">
        <v>1744</v>
      </c>
      <c r="E5747" s="28" t="s">
        <v>32</v>
      </c>
      <c r="F5747" s="35" t="s">
        <v>33</v>
      </c>
      <c r="G5747" s="35" t="s">
        <v>22831</v>
      </c>
      <c r="H5747" s="35" t="s">
        <v>22832</v>
      </c>
      <c r="I5747" s="35" t="s">
        <v>7455</v>
      </c>
      <c r="J5747" s="28" t="s">
        <v>7456</v>
      </c>
      <c r="K5747" s="35" t="s">
        <v>22833</v>
      </c>
      <c r="L5747" s="35" t="s">
        <v>22834</v>
      </c>
      <c r="M5747" s="35" t="s">
        <v>1785</v>
      </c>
      <c r="N5747" s="35" t="s">
        <v>99</v>
      </c>
      <c r="O5747" s="38"/>
      <c r="P5747" s="38"/>
    </row>
    <row r="5748">
      <c r="A5748" s="39">
        <v>401238.0</v>
      </c>
      <c r="B5748" s="40" t="s">
        <v>1845</v>
      </c>
      <c r="C5748" s="40" t="s">
        <v>1846</v>
      </c>
      <c r="D5748" s="40" t="s">
        <v>1744</v>
      </c>
      <c r="E5748" s="40" t="s">
        <v>32</v>
      </c>
      <c r="F5748" s="41" t="s">
        <v>33</v>
      </c>
      <c r="G5748" s="41" t="s">
        <v>22835</v>
      </c>
      <c r="H5748" s="41" t="s">
        <v>22836</v>
      </c>
      <c r="I5748" s="41" t="s">
        <v>7455</v>
      </c>
      <c r="J5748" s="40" t="s">
        <v>7456</v>
      </c>
      <c r="K5748" s="41" t="s">
        <v>444</v>
      </c>
      <c r="L5748" s="41" t="s">
        <v>22837</v>
      </c>
      <c r="M5748" s="41" t="s">
        <v>1785</v>
      </c>
      <c r="N5748" s="41" t="s">
        <v>183</v>
      </c>
      <c r="O5748" s="38"/>
      <c r="P5748" s="43"/>
    </row>
    <row r="5749">
      <c r="A5749" s="26">
        <v>401248.0</v>
      </c>
      <c r="B5749" s="28" t="s">
        <v>90</v>
      </c>
      <c r="C5749" s="28" t="s">
        <v>91</v>
      </c>
      <c r="D5749" s="28" t="s">
        <v>3587</v>
      </c>
      <c r="E5749" s="28" t="s">
        <v>32</v>
      </c>
      <c r="F5749" s="35" t="s">
        <v>33</v>
      </c>
      <c r="G5749" s="35" t="s">
        <v>22838</v>
      </c>
      <c r="H5749" s="35" t="s">
        <v>22839</v>
      </c>
      <c r="I5749" s="35" t="s">
        <v>10107</v>
      </c>
      <c r="J5749" s="28" t="s">
        <v>3676</v>
      </c>
      <c r="K5749" s="35" t="s">
        <v>22840</v>
      </c>
      <c r="L5749" s="35" t="s">
        <v>22841</v>
      </c>
      <c r="M5749" s="35" t="s">
        <v>3594</v>
      </c>
      <c r="N5749" s="35" t="s">
        <v>823</v>
      </c>
      <c r="O5749" s="38"/>
      <c r="P5749" s="38"/>
    </row>
    <row r="5750">
      <c r="A5750" s="39">
        <v>401259.0</v>
      </c>
      <c r="B5750" s="40" t="s">
        <v>90</v>
      </c>
      <c r="C5750" s="40" t="s">
        <v>91</v>
      </c>
      <c r="D5750" s="40" t="s">
        <v>411</v>
      </c>
      <c r="E5750" s="40" t="s">
        <v>32</v>
      </c>
      <c r="F5750" s="41" t="s">
        <v>33</v>
      </c>
      <c r="G5750" s="41" t="s">
        <v>10750</v>
      </c>
      <c r="H5750" s="41" t="s">
        <v>22842</v>
      </c>
      <c r="I5750" s="41" t="s">
        <v>16574</v>
      </c>
      <c r="J5750" s="40" t="s">
        <v>16575</v>
      </c>
      <c r="K5750" s="41" t="s">
        <v>22843</v>
      </c>
      <c r="L5750" s="41" t="s">
        <v>22844</v>
      </c>
      <c r="M5750" s="41" t="s">
        <v>10830</v>
      </c>
      <c r="N5750" s="41" t="s">
        <v>183</v>
      </c>
      <c r="O5750" s="38"/>
      <c r="P5750" s="43"/>
    </row>
    <row r="5751">
      <c r="A5751" s="26">
        <v>401264.0</v>
      </c>
      <c r="B5751" s="28" t="s">
        <v>60</v>
      </c>
      <c r="C5751" s="28" t="s">
        <v>65</v>
      </c>
      <c r="D5751" s="28" t="s">
        <v>1683</v>
      </c>
      <c r="E5751" s="28" t="s">
        <v>32</v>
      </c>
      <c r="F5751" s="35" t="s">
        <v>33</v>
      </c>
      <c r="G5751" s="35" t="s">
        <v>22845</v>
      </c>
      <c r="H5751" s="35" t="s">
        <v>22846</v>
      </c>
      <c r="I5751" s="35" t="s">
        <v>3669</v>
      </c>
      <c r="J5751" s="28" t="s">
        <v>3670</v>
      </c>
      <c r="K5751" s="35" t="s">
        <v>2757</v>
      </c>
      <c r="L5751" s="35" t="s">
        <v>22847</v>
      </c>
      <c r="M5751" s="35" t="s">
        <v>3594</v>
      </c>
      <c r="N5751" s="35" t="s">
        <v>51</v>
      </c>
      <c r="O5751" s="38"/>
      <c r="P5751" s="38"/>
    </row>
    <row r="5752">
      <c r="A5752" s="39">
        <v>401270.0</v>
      </c>
      <c r="B5752" s="40" t="s">
        <v>3438</v>
      </c>
      <c r="C5752" s="40" t="s">
        <v>210</v>
      </c>
      <c r="D5752" s="40" t="s">
        <v>1744</v>
      </c>
      <c r="E5752" s="40" t="s">
        <v>32</v>
      </c>
      <c r="F5752" s="41" t="s">
        <v>33</v>
      </c>
      <c r="G5752" s="41" t="s">
        <v>22848</v>
      </c>
      <c r="H5752" s="41" t="s">
        <v>22849</v>
      </c>
      <c r="I5752" s="41" t="s">
        <v>3556</v>
      </c>
      <c r="J5752" s="40" t="s">
        <v>3557</v>
      </c>
      <c r="K5752" s="41" t="s">
        <v>444</v>
      </c>
      <c r="L5752" s="41" t="s">
        <v>22850</v>
      </c>
      <c r="M5752" s="41" t="s">
        <v>1805</v>
      </c>
      <c r="N5752" s="41" t="s">
        <v>183</v>
      </c>
      <c r="O5752" s="38"/>
      <c r="P5752" s="43"/>
    </row>
    <row r="5753">
      <c r="A5753" s="26">
        <v>401273.0</v>
      </c>
      <c r="B5753" s="28" t="s">
        <v>90</v>
      </c>
      <c r="C5753" s="28" t="s">
        <v>91</v>
      </c>
      <c r="D5753" s="28" t="s">
        <v>1683</v>
      </c>
      <c r="E5753" s="28" t="s">
        <v>32</v>
      </c>
      <c r="F5753" s="35" t="s">
        <v>33</v>
      </c>
      <c r="G5753" s="35" t="s">
        <v>22851</v>
      </c>
      <c r="H5753" s="35" t="s">
        <v>22852</v>
      </c>
      <c r="I5753" s="35" t="s">
        <v>3422</v>
      </c>
      <c r="J5753" s="28" t="s">
        <v>3423</v>
      </c>
      <c r="K5753" s="35" t="s">
        <v>22853</v>
      </c>
      <c r="L5753" s="35" t="s">
        <v>22854</v>
      </c>
      <c r="M5753" s="35" t="s">
        <v>1690</v>
      </c>
      <c r="N5753" s="35" t="s">
        <v>99</v>
      </c>
      <c r="O5753" s="38"/>
      <c r="P5753" s="38"/>
    </row>
    <row r="5754">
      <c r="A5754" s="39">
        <v>401280.0</v>
      </c>
      <c r="B5754" s="40" t="s">
        <v>60</v>
      </c>
      <c r="C5754" s="40" t="s">
        <v>65</v>
      </c>
      <c r="D5754" s="40" t="s">
        <v>1862</v>
      </c>
      <c r="E5754" s="40" t="s">
        <v>32</v>
      </c>
      <c r="F5754" s="41" t="s">
        <v>33</v>
      </c>
      <c r="G5754" s="41" t="s">
        <v>22855</v>
      </c>
      <c r="H5754" s="41" t="s">
        <v>22856</v>
      </c>
      <c r="I5754" s="41" t="s">
        <v>21750</v>
      </c>
      <c r="J5754" s="40" t="s">
        <v>21751</v>
      </c>
      <c r="K5754" s="41" t="s">
        <v>444</v>
      </c>
      <c r="L5754" s="41" t="s">
        <v>22857</v>
      </c>
      <c r="M5754" s="41" t="s">
        <v>1690</v>
      </c>
      <c r="N5754" s="41" t="s">
        <v>51</v>
      </c>
      <c r="O5754" s="38"/>
      <c r="P5754" s="43"/>
    </row>
    <row r="5755">
      <c r="A5755" s="26">
        <v>401281.0</v>
      </c>
      <c r="B5755" s="28" t="s">
        <v>90</v>
      </c>
      <c r="C5755" s="28" t="s">
        <v>91</v>
      </c>
      <c r="D5755" s="28" t="s">
        <v>411</v>
      </c>
      <c r="E5755" s="28" t="s">
        <v>32</v>
      </c>
      <c r="F5755" s="35" t="s">
        <v>33</v>
      </c>
      <c r="G5755" s="35" t="s">
        <v>22858</v>
      </c>
      <c r="H5755" s="35" t="s">
        <v>22859</v>
      </c>
      <c r="I5755" s="35" t="s">
        <v>12114</v>
      </c>
      <c r="J5755" s="28" t="s">
        <v>12115</v>
      </c>
      <c r="K5755" s="35" t="s">
        <v>22860</v>
      </c>
      <c r="L5755" s="35" t="s">
        <v>22861</v>
      </c>
      <c r="M5755" s="35" t="s">
        <v>3502</v>
      </c>
      <c r="N5755" s="35" t="s">
        <v>183</v>
      </c>
      <c r="O5755" s="38"/>
      <c r="P5755" s="38"/>
    </row>
    <row r="5756">
      <c r="A5756" s="39">
        <v>401285.0</v>
      </c>
      <c r="B5756" s="40" t="s">
        <v>90</v>
      </c>
      <c r="C5756" s="40" t="s">
        <v>91</v>
      </c>
      <c r="D5756" s="40" t="s">
        <v>1744</v>
      </c>
      <c r="E5756" s="40" t="s">
        <v>32</v>
      </c>
      <c r="F5756" s="41" t="s">
        <v>33</v>
      </c>
      <c r="G5756" s="41" t="s">
        <v>22862</v>
      </c>
      <c r="H5756" s="41" t="s">
        <v>22863</v>
      </c>
      <c r="I5756" s="41" t="s">
        <v>1801</v>
      </c>
      <c r="J5756" s="40" t="s">
        <v>1802</v>
      </c>
      <c r="K5756" s="41" t="s">
        <v>5177</v>
      </c>
      <c r="L5756" s="41" t="s">
        <v>22864</v>
      </c>
      <c r="M5756" s="41" t="s">
        <v>1805</v>
      </c>
      <c r="N5756" s="41" t="s">
        <v>183</v>
      </c>
      <c r="O5756" s="38"/>
      <c r="P5756" s="43"/>
    </row>
    <row r="5757">
      <c r="A5757" s="26">
        <v>401286.0</v>
      </c>
      <c r="B5757" s="28" t="s">
        <v>90</v>
      </c>
      <c r="C5757" s="28" t="s">
        <v>91</v>
      </c>
      <c r="D5757" s="28" t="s">
        <v>411</v>
      </c>
      <c r="E5757" s="28" t="s">
        <v>32</v>
      </c>
      <c r="F5757" s="35" t="s">
        <v>33</v>
      </c>
      <c r="G5757" s="35" t="s">
        <v>22865</v>
      </c>
      <c r="H5757" s="35" t="s">
        <v>22866</v>
      </c>
      <c r="I5757" s="35" t="s">
        <v>22047</v>
      </c>
      <c r="J5757" s="28" t="s">
        <v>22048</v>
      </c>
      <c r="K5757" s="35" t="s">
        <v>22867</v>
      </c>
      <c r="L5757" s="35" t="s">
        <v>22868</v>
      </c>
      <c r="M5757" s="35" t="s">
        <v>10830</v>
      </c>
      <c r="N5757" s="35" t="s">
        <v>334</v>
      </c>
      <c r="O5757" s="38"/>
      <c r="P5757" s="38"/>
    </row>
    <row r="5758">
      <c r="A5758" s="39">
        <v>401287.0</v>
      </c>
      <c r="B5758" s="40" t="s">
        <v>3438</v>
      </c>
      <c r="C5758" s="40" t="s">
        <v>210</v>
      </c>
      <c r="D5758" s="40" t="s">
        <v>1756</v>
      </c>
      <c r="E5758" s="40" t="s">
        <v>32</v>
      </c>
      <c r="F5758" s="41" t="s">
        <v>33</v>
      </c>
      <c r="G5758" s="41" t="s">
        <v>22869</v>
      </c>
      <c r="H5758" s="41" t="s">
        <v>22870</v>
      </c>
      <c r="I5758" s="41" t="s">
        <v>14475</v>
      </c>
      <c r="J5758" s="40" t="s">
        <v>14476</v>
      </c>
      <c r="K5758" s="41" t="s">
        <v>444</v>
      </c>
      <c r="L5758" s="41" t="s">
        <v>22871</v>
      </c>
      <c r="M5758" s="41" t="s">
        <v>7022</v>
      </c>
      <c r="N5758" s="41" t="s">
        <v>183</v>
      </c>
      <c r="O5758" s="38"/>
      <c r="P5758" s="43"/>
    </row>
    <row r="5759">
      <c r="A5759" s="26">
        <v>401292.0</v>
      </c>
      <c r="B5759" s="28" t="s">
        <v>1797</v>
      </c>
      <c r="C5759" s="28" t="s">
        <v>1798</v>
      </c>
      <c r="D5759" s="28" t="s">
        <v>1744</v>
      </c>
      <c r="E5759" s="28" t="s">
        <v>32</v>
      </c>
      <c r="F5759" s="35" t="s">
        <v>33</v>
      </c>
      <c r="G5759" s="35" t="s">
        <v>22872</v>
      </c>
      <c r="H5759" s="35" t="s">
        <v>22873</v>
      </c>
      <c r="I5759" s="35" t="s">
        <v>14268</v>
      </c>
      <c r="J5759" s="28" t="s">
        <v>14269</v>
      </c>
      <c r="K5759" s="35" t="s">
        <v>444</v>
      </c>
      <c r="L5759" s="35" t="s">
        <v>22874</v>
      </c>
      <c r="M5759" s="35" t="s">
        <v>1751</v>
      </c>
      <c r="N5759" s="35" t="s">
        <v>183</v>
      </c>
      <c r="O5759" s="38"/>
      <c r="P5759" s="38"/>
    </row>
    <row r="5760">
      <c r="A5760" s="39">
        <v>401296.0</v>
      </c>
      <c r="B5760" s="40" t="s">
        <v>90</v>
      </c>
      <c r="C5760" s="40" t="s">
        <v>91</v>
      </c>
      <c r="D5760" s="40" t="s">
        <v>3309</v>
      </c>
      <c r="E5760" s="40" t="s">
        <v>32</v>
      </c>
      <c r="F5760" s="41" t="s">
        <v>33</v>
      </c>
      <c r="G5760" s="41" t="s">
        <v>22875</v>
      </c>
      <c r="H5760" s="41" t="s">
        <v>22876</v>
      </c>
      <c r="I5760" s="41" t="s">
        <v>3312</v>
      </c>
      <c r="J5760" s="40" t="s">
        <v>3800</v>
      </c>
      <c r="K5760" s="41" t="s">
        <v>22877</v>
      </c>
      <c r="L5760" s="41" t="s">
        <v>22878</v>
      </c>
      <c r="M5760" s="41" t="s">
        <v>3305</v>
      </c>
      <c r="N5760" s="41" t="s">
        <v>133</v>
      </c>
      <c r="O5760" s="38"/>
      <c r="P5760" s="43"/>
    </row>
    <row r="5761">
      <c r="A5761" s="26">
        <v>401297.0</v>
      </c>
      <c r="B5761" s="28" t="s">
        <v>90</v>
      </c>
      <c r="C5761" s="28" t="s">
        <v>91</v>
      </c>
      <c r="D5761" s="28" t="s">
        <v>1683</v>
      </c>
      <c r="E5761" s="28" t="s">
        <v>32</v>
      </c>
      <c r="F5761" s="35" t="s">
        <v>33</v>
      </c>
      <c r="G5761" s="35" t="s">
        <v>22879</v>
      </c>
      <c r="H5761" s="35" t="s">
        <v>22880</v>
      </c>
      <c r="I5761" s="35" t="s">
        <v>3519</v>
      </c>
      <c r="J5761" s="28" t="s">
        <v>3520</v>
      </c>
      <c r="K5761" s="35" t="s">
        <v>22881</v>
      </c>
      <c r="L5761" s="35" t="s">
        <v>22882</v>
      </c>
      <c r="M5761" s="35" t="s">
        <v>1690</v>
      </c>
      <c r="N5761" s="35" t="s">
        <v>99</v>
      </c>
      <c r="O5761" s="38"/>
      <c r="P5761" s="38"/>
    </row>
    <row r="5762">
      <c r="A5762" s="39">
        <v>401300.0</v>
      </c>
      <c r="B5762" s="40" t="s">
        <v>90</v>
      </c>
      <c r="C5762" s="40" t="s">
        <v>91</v>
      </c>
      <c r="D5762" s="40" t="s">
        <v>1683</v>
      </c>
      <c r="E5762" s="40" t="s">
        <v>32</v>
      </c>
      <c r="F5762" s="41" t="s">
        <v>33</v>
      </c>
      <c r="G5762" s="41" t="s">
        <v>22883</v>
      </c>
      <c r="H5762" s="41" t="s">
        <v>22884</v>
      </c>
      <c r="I5762" s="41" t="s">
        <v>6249</v>
      </c>
      <c r="J5762" s="40" t="s">
        <v>6250</v>
      </c>
      <c r="K5762" s="41" t="s">
        <v>22885</v>
      </c>
      <c r="L5762" s="41" t="s">
        <v>22886</v>
      </c>
      <c r="M5762" s="41" t="s">
        <v>3594</v>
      </c>
      <c r="N5762" s="41" t="s">
        <v>823</v>
      </c>
      <c r="O5762" s="38"/>
      <c r="P5762" s="43"/>
    </row>
    <row r="5763">
      <c r="A5763" s="26">
        <v>401303.0</v>
      </c>
      <c r="B5763" s="28" t="s">
        <v>90</v>
      </c>
      <c r="C5763" s="28" t="s">
        <v>91</v>
      </c>
      <c r="D5763" s="28" t="s">
        <v>1778</v>
      </c>
      <c r="E5763" s="28" t="s">
        <v>32</v>
      </c>
      <c r="F5763" s="35" t="s">
        <v>33</v>
      </c>
      <c r="G5763" s="35" t="s">
        <v>22887</v>
      </c>
      <c r="H5763" s="35" t="s">
        <v>22888</v>
      </c>
      <c r="I5763" s="35" t="s">
        <v>7027</v>
      </c>
      <c r="J5763" s="28" t="s">
        <v>7028</v>
      </c>
      <c r="K5763" s="35" t="s">
        <v>22889</v>
      </c>
      <c r="L5763" s="35" t="s">
        <v>22890</v>
      </c>
      <c r="M5763" s="35" t="s">
        <v>1751</v>
      </c>
      <c r="N5763" s="35" t="s">
        <v>183</v>
      </c>
      <c r="O5763" s="38"/>
      <c r="P5763" s="38"/>
    </row>
    <row r="5764">
      <c r="A5764" s="39">
        <v>401308.0</v>
      </c>
      <c r="B5764" s="40" t="s">
        <v>90</v>
      </c>
      <c r="C5764" s="40" t="s">
        <v>91</v>
      </c>
      <c r="D5764" s="40" t="s">
        <v>1744</v>
      </c>
      <c r="E5764" s="40" t="s">
        <v>32</v>
      </c>
      <c r="F5764" s="41" t="s">
        <v>33</v>
      </c>
      <c r="G5764" s="41" t="s">
        <v>22891</v>
      </c>
      <c r="H5764" s="41" t="s">
        <v>22892</v>
      </c>
      <c r="I5764" s="41" t="s">
        <v>5734</v>
      </c>
      <c r="J5764" s="40" t="s">
        <v>5735</v>
      </c>
      <c r="K5764" s="41" t="s">
        <v>2500</v>
      </c>
      <c r="L5764" s="41" t="s">
        <v>22893</v>
      </c>
      <c r="M5764" s="41" t="s">
        <v>1751</v>
      </c>
      <c r="N5764" s="41" t="s">
        <v>117</v>
      </c>
      <c r="O5764" s="38"/>
      <c r="P5764" s="43"/>
    </row>
    <row r="5765">
      <c r="A5765" s="26">
        <v>401315.0</v>
      </c>
      <c r="B5765" s="28" t="s">
        <v>1845</v>
      </c>
      <c r="C5765" s="28" t="s">
        <v>1846</v>
      </c>
      <c r="D5765" s="28" t="s">
        <v>1744</v>
      </c>
      <c r="E5765" s="28" t="s">
        <v>32</v>
      </c>
      <c r="F5765" s="35" t="s">
        <v>33</v>
      </c>
      <c r="G5765" s="35" t="s">
        <v>22894</v>
      </c>
      <c r="H5765" s="35" t="s">
        <v>22895</v>
      </c>
      <c r="I5765" s="35" t="s">
        <v>7455</v>
      </c>
      <c r="J5765" s="28" t="s">
        <v>7456</v>
      </c>
      <c r="K5765" s="35" t="s">
        <v>444</v>
      </c>
      <c r="L5765" s="35" t="s">
        <v>22896</v>
      </c>
      <c r="M5765" s="35" t="s">
        <v>1785</v>
      </c>
      <c r="N5765" s="35" t="s">
        <v>183</v>
      </c>
      <c r="O5765" s="38"/>
      <c r="P5765" s="38"/>
    </row>
    <row r="5766">
      <c r="A5766" s="39">
        <v>401319.0</v>
      </c>
      <c r="B5766" s="40" t="s">
        <v>90</v>
      </c>
      <c r="C5766" s="40" t="s">
        <v>91</v>
      </c>
      <c r="D5766" s="40" t="s">
        <v>1830</v>
      </c>
      <c r="E5766" s="40" t="s">
        <v>32</v>
      </c>
      <c r="F5766" s="41" t="s">
        <v>33</v>
      </c>
      <c r="G5766" s="41" t="s">
        <v>22897</v>
      </c>
      <c r="H5766" s="41" t="s">
        <v>22898</v>
      </c>
      <c r="I5766" s="41" t="s">
        <v>3366</v>
      </c>
      <c r="J5766" s="40" t="s">
        <v>3367</v>
      </c>
      <c r="K5766" s="41" t="s">
        <v>22899</v>
      </c>
      <c r="L5766" s="41" t="s">
        <v>22900</v>
      </c>
      <c r="M5766" s="41" t="s">
        <v>3305</v>
      </c>
      <c r="N5766" s="41" t="s">
        <v>117</v>
      </c>
      <c r="O5766" s="38"/>
      <c r="P5766" s="43"/>
    </row>
    <row r="5767">
      <c r="A5767" s="26">
        <v>401320.0</v>
      </c>
      <c r="B5767" s="28" t="s">
        <v>90</v>
      </c>
      <c r="C5767" s="28" t="s">
        <v>91</v>
      </c>
      <c r="D5767" s="28" t="s">
        <v>1778</v>
      </c>
      <c r="E5767" s="28" t="s">
        <v>32</v>
      </c>
      <c r="F5767" s="35" t="s">
        <v>33</v>
      </c>
      <c r="G5767" s="35" t="s">
        <v>22901</v>
      </c>
      <c r="H5767" s="35" t="s">
        <v>22902</v>
      </c>
      <c r="I5767" s="35" t="s">
        <v>5059</v>
      </c>
      <c r="J5767" s="28" t="s">
        <v>5060</v>
      </c>
      <c r="K5767" s="35" t="s">
        <v>22903</v>
      </c>
      <c r="L5767" s="35" t="s">
        <v>22904</v>
      </c>
      <c r="M5767" s="35" t="s">
        <v>1869</v>
      </c>
      <c r="N5767" s="35" t="s">
        <v>183</v>
      </c>
      <c r="O5767" s="38"/>
      <c r="P5767" s="38"/>
    </row>
    <row r="5768">
      <c r="A5768" s="39">
        <v>401324.0</v>
      </c>
      <c r="B5768" s="40" t="s">
        <v>1845</v>
      </c>
      <c r="C5768" s="40" t="s">
        <v>1846</v>
      </c>
      <c r="D5768" s="40" t="s">
        <v>3587</v>
      </c>
      <c r="E5768" s="40" t="s">
        <v>32</v>
      </c>
      <c r="F5768" s="41" t="s">
        <v>33</v>
      </c>
      <c r="G5768" s="41" t="s">
        <v>22905</v>
      </c>
      <c r="H5768" s="41" t="s">
        <v>22906</v>
      </c>
      <c r="I5768" s="41" t="s">
        <v>3841</v>
      </c>
      <c r="J5768" s="40" t="s">
        <v>3842</v>
      </c>
      <c r="K5768" s="41" t="s">
        <v>444</v>
      </c>
      <c r="L5768" s="41" t="s">
        <v>22907</v>
      </c>
      <c r="M5768" s="41" t="s">
        <v>3594</v>
      </c>
      <c r="N5768" s="41" t="s">
        <v>183</v>
      </c>
      <c r="O5768" s="38"/>
      <c r="P5768" s="43"/>
    </row>
    <row r="5769">
      <c r="A5769" s="26">
        <v>401333.0</v>
      </c>
      <c r="B5769" s="28" t="s">
        <v>1797</v>
      </c>
      <c r="C5769" s="28" t="s">
        <v>1798</v>
      </c>
      <c r="D5769" s="28" t="s">
        <v>411</v>
      </c>
      <c r="E5769" s="28" t="s">
        <v>32</v>
      </c>
      <c r="F5769" s="35" t="s">
        <v>33</v>
      </c>
      <c r="G5769" s="35" t="s">
        <v>22908</v>
      </c>
      <c r="H5769" s="35" t="s">
        <v>22909</v>
      </c>
      <c r="I5769" s="35" t="s">
        <v>22214</v>
      </c>
      <c r="J5769" s="28" t="s">
        <v>22215</v>
      </c>
      <c r="K5769" s="35" t="s">
        <v>5852</v>
      </c>
      <c r="L5769" s="35" t="s">
        <v>22910</v>
      </c>
      <c r="M5769" s="35" t="s">
        <v>1763</v>
      </c>
      <c r="N5769" s="35" t="s">
        <v>183</v>
      </c>
      <c r="O5769" s="38"/>
      <c r="P5769" s="38"/>
    </row>
    <row r="5770">
      <c r="A5770" s="39">
        <v>401340.0</v>
      </c>
      <c r="B5770" s="40" t="s">
        <v>2900</v>
      </c>
      <c r="C5770" s="40" t="s">
        <v>2901</v>
      </c>
      <c r="D5770" s="40" t="s">
        <v>1778</v>
      </c>
      <c r="E5770" s="40" t="s">
        <v>32</v>
      </c>
      <c r="F5770" s="41" t="s">
        <v>33</v>
      </c>
      <c r="G5770" s="41" t="s">
        <v>22911</v>
      </c>
      <c r="H5770" s="41" t="s">
        <v>22912</v>
      </c>
      <c r="I5770" s="41" t="s">
        <v>3727</v>
      </c>
      <c r="J5770" s="40" t="s">
        <v>3728</v>
      </c>
      <c r="K5770" s="41" t="s">
        <v>22913</v>
      </c>
      <c r="L5770" s="41" t="s">
        <v>22914</v>
      </c>
      <c r="M5770" s="41" t="s">
        <v>1785</v>
      </c>
      <c r="N5770" s="41" t="s">
        <v>183</v>
      </c>
      <c r="O5770" s="38"/>
      <c r="P5770" s="43"/>
    </row>
    <row r="5771">
      <c r="A5771" s="26">
        <v>401342.0</v>
      </c>
      <c r="B5771" s="28" t="s">
        <v>90</v>
      </c>
      <c r="C5771" s="28" t="s">
        <v>91</v>
      </c>
      <c r="D5771" s="28" t="s">
        <v>1862</v>
      </c>
      <c r="E5771" s="28" t="s">
        <v>32</v>
      </c>
      <c r="F5771" s="35" t="s">
        <v>33</v>
      </c>
      <c r="G5771" s="35" t="s">
        <v>16458</v>
      </c>
      <c r="H5771" s="35" t="s">
        <v>22915</v>
      </c>
      <c r="I5771" s="35" t="s">
        <v>5706</v>
      </c>
      <c r="J5771" s="28" t="s">
        <v>5707</v>
      </c>
      <c r="K5771" s="35" t="s">
        <v>22916</v>
      </c>
      <c r="L5771" s="35" t="s">
        <v>22917</v>
      </c>
      <c r="M5771" s="35" t="s">
        <v>1690</v>
      </c>
      <c r="N5771" s="35" t="s">
        <v>51</v>
      </c>
      <c r="O5771" s="38"/>
      <c r="P5771" s="38"/>
    </row>
    <row r="5772">
      <c r="A5772" s="39">
        <v>401344.0</v>
      </c>
      <c r="B5772" s="40" t="s">
        <v>90</v>
      </c>
      <c r="C5772" s="40" t="s">
        <v>91</v>
      </c>
      <c r="D5772" s="40" t="s">
        <v>411</v>
      </c>
      <c r="E5772" s="40" t="s">
        <v>32</v>
      </c>
      <c r="F5772" s="41" t="s">
        <v>33</v>
      </c>
      <c r="G5772" s="41" t="s">
        <v>22918</v>
      </c>
      <c r="H5772" s="41" t="s">
        <v>22919</v>
      </c>
      <c r="I5772" s="41" t="s">
        <v>16394</v>
      </c>
      <c r="J5772" s="40" t="s">
        <v>16395</v>
      </c>
      <c r="K5772" s="41" t="s">
        <v>22920</v>
      </c>
      <c r="L5772" s="41" t="s">
        <v>22921</v>
      </c>
      <c r="M5772" s="41" t="s">
        <v>4129</v>
      </c>
      <c r="N5772" s="41" t="s">
        <v>183</v>
      </c>
      <c r="O5772" s="38"/>
      <c r="P5772" s="43"/>
    </row>
    <row r="5773">
      <c r="A5773" s="26">
        <v>401354.0</v>
      </c>
      <c r="B5773" s="28" t="s">
        <v>1797</v>
      </c>
      <c r="C5773" s="28" t="s">
        <v>1798</v>
      </c>
      <c r="D5773" s="28" t="s">
        <v>1744</v>
      </c>
      <c r="E5773" s="28" t="s">
        <v>32</v>
      </c>
      <c r="F5773" s="35" t="s">
        <v>33</v>
      </c>
      <c r="G5773" s="35" t="s">
        <v>22922</v>
      </c>
      <c r="H5773" s="35" t="s">
        <v>22923</v>
      </c>
      <c r="I5773" s="35" t="s">
        <v>8420</v>
      </c>
      <c r="J5773" s="28" t="s">
        <v>8421</v>
      </c>
      <c r="K5773" s="35" t="s">
        <v>630</v>
      </c>
      <c r="L5773" s="35" t="s">
        <v>22924</v>
      </c>
      <c r="M5773" s="35" t="s">
        <v>1751</v>
      </c>
      <c r="N5773" s="35" t="s">
        <v>183</v>
      </c>
      <c r="O5773" s="38"/>
      <c r="P5773" s="38"/>
    </row>
    <row r="5774">
      <c r="A5774" s="39">
        <v>401357.0</v>
      </c>
      <c r="B5774" s="40" t="s">
        <v>409</v>
      </c>
      <c r="C5774" s="40" t="s">
        <v>410</v>
      </c>
      <c r="D5774" s="40" t="s">
        <v>1830</v>
      </c>
      <c r="E5774" s="40" t="s">
        <v>32</v>
      </c>
      <c r="F5774" s="41" t="s">
        <v>33</v>
      </c>
      <c r="G5774" s="41" t="s">
        <v>22925</v>
      </c>
      <c r="H5774" s="41" t="s">
        <v>22926</v>
      </c>
      <c r="I5774" s="41" t="s">
        <v>9026</v>
      </c>
      <c r="J5774" s="40" t="s">
        <v>9027</v>
      </c>
      <c r="K5774" s="41" t="s">
        <v>444</v>
      </c>
      <c r="L5774" s="41" t="s">
        <v>22927</v>
      </c>
      <c r="M5774" s="41" t="s">
        <v>4129</v>
      </c>
      <c r="N5774" s="41" t="s">
        <v>183</v>
      </c>
      <c r="O5774" s="38"/>
      <c r="P5774" s="43"/>
    </row>
    <row r="5775">
      <c r="A5775" s="26">
        <v>401359.0</v>
      </c>
      <c r="B5775" s="28" t="s">
        <v>2900</v>
      </c>
      <c r="C5775" s="28" t="s">
        <v>2901</v>
      </c>
      <c r="D5775" s="28" t="s">
        <v>1778</v>
      </c>
      <c r="E5775" s="28" t="s">
        <v>32</v>
      </c>
      <c r="F5775" s="35" t="s">
        <v>33</v>
      </c>
      <c r="G5775" s="35" t="s">
        <v>22928</v>
      </c>
      <c r="H5775" s="35" t="s">
        <v>22929</v>
      </c>
      <c r="I5775" s="35" t="s">
        <v>3727</v>
      </c>
      <c r="J5775" s="28" t="s">
        <v>3728</v>
      </c>
      <c r="K5775" s="35" t="s">
        <v>22930</v>
      </c>
      <c r="L5775" s="35" t="s">
        <v>22931</v>
      </c>
      <c r="M5775" s="35" t="s">
        <v>1785</v>
      </c>
      <c r="N5775" s="35" t="s">
        <v>950</v>
      </c>
      <c r="O5775" s="38"/>
      <c r="P5775" s="38"/>
    </row>
    <row r="5776">
      <c r="A5776" s="39">
        <v>401374.0</v>
      </c>
      <c r="B5776" s="40" t="s">
        <v>90</v>
      </c>
      <c r="C5776" s="40" t="s">
        <v>91</v>
      </c>
      <c r="D5776" s="40" t="s">
        <v>3587</v>
      </c>
      <c r="E5776" s="40" t="s">
        <v>32</v>
      </c>
      <c r="F5776" s="41" t="s">
        <v>33</v>
      </c>
      <c r="G5776" s="41" t="s">
        <v>22932</v>
      </c>
      <c r="H5776" s="41" t="s">
        <v>22933</v>
      </c>
      <c r="I5776" s="41" t="s">
        <v>3821</v>
      </c>
      <c r="J5776" s="40" t="s">
        <v>3822</v>
      </c>
      <c r="K5776" s="41" t="s">
        <v>22934</v>
      </c>
      <c r="L5776" s="41" t="s">
        <v>22935</v>
      </c>
      <c r="M5776" s="41" t="s">
        <v>3594</v>
      </c>
      <c r="N5776" s="41" t="s">
        <v>99</v>
      </c>
      <c r="O5776" s="38"/>
      <c r="P5776" s="43"/>
    </row>
    <row r="5777">
      <c r="A5777" s="26">
        <v>401377.0</v>
      </c>
      <c r="B5777" s="28" t="s">
        <v>3814</v>
      </c>
      <c r="C5777" s="28" t="s">
        <v>3815</v>
      </c>
      <c r="D5777" s="28" t="s">
        <v>1862</v>
      </c>
      <c r="E5777" s="28" t="s">
        <v>32</v>
      </c>
      <c r="F5777" s="35" t="s">
        <v>33</v>
      </c>
      <c r="G5777" s="35" t="s">
        <v>22936</v>
      </c>
      <c r="H5777" s="35" t="s">
        <v>22937</v>
      </c>
      <c r="I5777" s="35" t="s">
        <v>4590</v>
      </c>
      <c r="J5777" s="28" t="s">
        <v>6345</v>
      </c>
      <c r="K5777" s="35" t="s">
        <v>19746</v>
      </c>
      <c r="L5777" s="35" t="s">
        <v>22938</v>
      </c>
      <c r="M5777" s="35" t="s">
        <v>1690</v>
      </c>
      <c r="N5777" s="35" t="s">
        <v>183</v>
      </c>
      <c r="O5777" s="38"/>
      <c r="P5777" s="38"/>
    </row>
    <row r="5778">
      <c r="A5778" s="39">
        <v>401379.0</v>
      </c>
      <c r="B5778" s="40" t="s">
        <v>90</v>
      </c>
      <c r="C5778" s="40" t="s">
        <v>91</v>
      </c>
      <c r="D5778" s="40" t="s">
        <v>3587</v>
      </c>
      <c r="E5778" s="40" t="s">
        <v>32</v>
      </c>
      <c r="F5778" s="41" t="s">
        <v>33</v>
      </c>
      <c r="G5778" s="41" t="s">
        <v>22939</v>
      </c>
      <c r="H5778" s="41" t="s">
        <v>22940</v>
      </c>
      <c r="I5778" s="41" t="s">
        <v>3821</v>
      </c>
      <c r="J5778" s="40" t="s">
        <v>3676</v>
      </c>
      <c r="K5778" s="41" t="s">
        <v>22941</v>
      </c>
      <c r="L5778" s="41" t="s">
        <v>22942</v>
      </c>
      <c r="M5778" s="41" t="s">
        <v>3594</v>
      </c>
      <c r="N5778" s="41" t="s">
        <v>183</v>
      </c>
      <c r="O5778" s="38"/>
      <c r="P5778" s="43"/>
    </row>
    <row r="5779">
      <c r="A5779" s="26">
        <v>401380.0</v>
      </c>
      <c r="B5779" s="28" t="s">
        <v>90</v>
      </c>
      <c r="C5779" s="28" t="s">
        <v>91</v>
      </c>
      <c r="D5779" s="28" t="s">
        <v>1862</v>
      </c>
      <c r="E5779" s="28" t="s">
        <v>32</v>
      </c>
      <c r="F5779" s="35" t="s">
        <v>33</v>
      </c>
      <c r="G5779" s="35" t="s">
        <v>22943</v>
      </c>
      <c r="H5779" s="35" t="s">
        <v>22944</v>
      </c>
      <c r="I5779" s="35" t="s">
        <v>5706</v>
      </c>
      <c r="J5779" s="28" t="s">
        <v>5707</v>
      </c>
      <c r="K5779" s="35" t="s">
        <v>11311</v>
      </c>
      <c r="L5779" s="35" t="s">
        <v>22945</v>
      </c>
      <c r="M5779" s="35" t="s">
        <v>1690</v>
      </c>
      <c r="N5779" s="35" t="s">
        <v>99</v>
      </c>
      <c r="O5779" s="38"/>
      <c r="P5779" s="38"/>
    </row>
    <row r="5780">
      <c r="A5780" s="39">
        <v>401382.0</v>
      </c>
      <c r="B5780" s="40" t="s">
        <v>90</v>
      </c>
      <c r="C5780" s="40" t="s">
        <v>91</v>
      </c>
      <c r="D5780" s="40" t="s">
        <v>1830</v>
      </c>
      <c r="E5780" s="40" t="s">
        <v>32</v>
      </c>
      <c r="F5780" s="41" t="s">
        <v>33</v>
      </c>
      <c r="G5780" s="41" t="s">
        <v>22946</v>
      </c>
      <c r="H5780" s="41" t="s">
        <v>22947</v>
      </c>
      <c r="I5780" s="41" t="s">
        <v>3312</v>
      </c>
      <c r="J5780" s="40" t="s">
        <v>3313</v>
      </c>
      <c r="K5780" s="41" t="s">
        <v>22948</v>
      </c>
      <c r="L5780" s="41" t="s">
        <v>22949</v>
      </c>
      <c r="M5780" s="41" t="s">
        <v>3305</v>
      </c>
      <c r="N5780" s="41" t="s">
        <v>183</v>
      </c>
      <c r="O5780" s="38"/>
      <c r="P5780" s="43"/>
    </row>
    <row r="5781">
      <c r="A5781" s="26">
        <v>401385.0</v>
      </c>
      <c r="B5781" s="28" t="s">
        <v>90</v>
      </c>
      <c r="C5781" s="28" t="s">
        <v>91</v>
      </c>
      <c r="D5781" s="28" t="s">
        <v>1862</v>
      </c>
      <c r="E5781" s="28" t="s">
        <v>32</v>
      </c>
      <c r="F5781" s="35" t="s">
        <v>33</v>
      </c>
      <c r="G5781" s="35" t="s">
        <v>3322</v>
      </c>
      <c r="H5781" s="35" t="s">
        <v>22950</v>
      </c>
      <c r="I5781" s="35" t="s">
        <v>2469</v>
      </c>
      <c r="J5781" s="28" t="s">
        <v>2470</v>
      </c>
      <c r="K5781" s="35" t="s">
        <v>10516</v>
      </c>
      <c r="L5781" s="35" t="s">
        <v>22951</v>
      </c>
      <c r="M5781" s="35" t="s">
        <v>1813</v>
      </c>
      <c r="N5781" s="35" t="s">
        <v>183</v>
      </c>
      <c r="O5781" s="38"/>
      <c r="P5781" s="38"/>
    </row>
    <row r="5782">
      <c r="A5782" s="39">
        <v>401386.0</v>
      </c>
      <c r="B5782" s="40" t="s">
        <v>125</v>
      </c>
      <c r="C5782" s="40" t="s">
        <v>134</v>
      </c>
      <c r="D5782" s="40" t="s">
        <v>1830</v>
      </c>
      <c r="E5782" s="40" t="s">
        <v>32</v>
      </c>
      <c r="F5782" s="41" t="s">
        <v>33</v>
      </c>
      <c r="G5782" s="41" t="s">
        <v>22952</v>
      </c>
      <c r="H5782" s="41" t="s">
        <v>22953</v>
      </c>
      <c r="I5782" s="41" t="s">
        <v>1833</v>
      </c>
      <c r="J5782" s="40" t="s">
        <v>1834</v>
      </c>
      <c r="K5782" s="41" t="s">
        <v>6341</v>
      </c>
      <c r="L5782" s="41" t="s">
        <v>22954</v>
      </c>
      <c r="M5782" s="41" t="s">
        <v>1837</v>
      </c>
      <c r="N5782" s="41" t="s">
        <v>133</v>
      </c>
      <c r="O5782" s="38"/>
      <c r="P5782" s="43"/>
    </row>
    <row r="5783">
      <c r="A5783" s="26">
        <v>401387.0</v>
      </c>
      <c r="B5783" s="28" t="s">
        <v>90</v>
      </c>
      <c r="C5783" s="28" t="s">
        <v>91</v>
      </c>
      <c r="D5783" s="28" t="s">
        <v>1830</v>
      </c>
      <c r="E5783" s="28" t="s">
        <v>32</v>
      </c>
      <c r="F5783" s="35" t="s">
        <v>33</v>
      </c>
      <c r="G5783" s="35" t="s">
        <v>22955</v>
      </c>
      <c r="H5783" s="35" t="s">
        <v>22956</v>
      </c>
      <c r="I5783" s="35" t="s">
        <v>3366</v>
      </c>
      <c r="J5783" s="28" t="s">
        <v>3367</v>
      </c>
      <c r="K5783" s="35" t="s">
        <v>22957</v>
      </c>
      <c r="L5783" s="35" t="s">
        <v>22958</v>
      </c>
      <c r="M5783" s="35" t="s">
        <v>3305</v>
      </c>
      <c r="N5783" s="35" t="s">
        <v>823</v>
      </c>
      <c r="O5783" s="38"/>
      <c r="P5783" s="38"/>
    </row>
    <row r="5784">
      <c r="A5784" s="39">
        <v>401391.0</v>
      </c>
      <c r="B5784" s="40" t="s">
        <v>90</v>
      </c>
      <c r="C5784" s="40" t="s">
        <v>91</v>
      </c>
      <c r="D5784" s="40" t="s">
        <v>411</v>
      </c>
      <c r="E5784" s="40" t="s">
        <v>32</v>
      </c>
      <c r="F5784" s="41" t="s">
        <v>33</v>
      </c>
      <c r="G5784" s="41" t="s">
        <v>22959</v>
      </c>
      <c r="H5784" s="41" t="s">
        <v>22960</v>
      </c>
      <c r="I5784" s="41" t="s">
        <v>7972</v>
      </c>
      <c r="J5784" s="40" t="s">
        <v>7973</v>
      </c>
      <c r="K5784" s="41" t="s">
        <v>22961</v>
      </c>
      <c r="L5784" s="41" t="s">
        <v>22962</v>
      </c>
      <c r="M5784" s="41" t="s">
        <v>1710</v>
      </c>
      <c r="N5784" s="41" t="s">
        <v>133</v>
      </c>
      <c r="O5784" s="38"/>
      <c r="P5784" s="43"/>
    </row>
    <row r="5785">
      <c r="A5785" s="26">
        <v>401394.0</v>
      </c>
      <c r="B5785" s="28" t="s">
        <v>90</v>
      </c>
      <c r="C5785" s="28" t="s">
        <v>91</v>
      </c>
      <c r="D5785" s="28" t="s">
        <v>3587</v>
      </c>
      <c r="E5785" s="28" t="s">
        <v>32</v>
      </c>
      <c r="F5785" s="35" t="s">
        <v>33</v>
      </c>
      <c r="G5785" s="35" t="s">
        <v>9895</v>
      </c>
      <c r="H5785" s="35" t="s">
        <v>22963</v>
      </c>
      <c r="I5785" s="35" t="s">
        <v>10540</v>
      </c>
      <c r="J5785" s="28" t="s">
        <v>10541</v>
      </c>
      <c r="K5785" s="35" t="s">
        <v>22964</v>
      </c>
      <c r="L5785" s="35" t="s">
        <v>22965</v>
      </c>
      <c r="M5785" s="35" t="s">
        <v>3594</v>
      </c>
      <c r="N5785" s="35" t="s">
        <v>51</v>
      </c>
      <c r="O5785" s="38"/>
      <c r="P5785" s="38"/>
    </row>
    <row r="5786">
      <c r="A5786" s="39">
        <v>401395.0</v>
      </c>
      <c r="B5786" s="40" t="s">
        <v>90</v>
      </c>
      <c r="C5786" s="40" t="s">
        <v>91</v>
      </c>
      <c r="D5786" s="40" t="s">
        <v>3587</v>
      </c>
      <c r="E5786" s="40" t="s">
        <v>32</v>
      </c>
      <c r="F5786" s="41" t="s">
        <v>33</v>
      </c>
      <c r="G5786" s="41" t="s">
        <v>22966</v>
      </c>
      <c r="H5786" s="41" t="s">
        <v>22967</v>
      </c>
      <c r="I5786" s="41" t="s">
        <v>22968</v>
      </c>
      <c r="J5786" s="40" t="s">
        <v>4215</v>
      </c>
      <c r="K5786" s="41" t="s">
        <v>15363</v>
      </c>
      <c r="L5786" s="41" t="s">
        <v>22969</v>
      </c>
      <c r="M5786" s="41" t="s">
        <v>3594</v>
      </c>
      <c r="N5786" s="41" t="s">
        <v>183</v>
      </c>
      <c r="O5786" s="38"/>
      <c r="P5786" s="43"/>
    </row>
    <row r="5787">
      <c r="A5787" s="26">
        <v>401407.0</v>
      </c>
      <c r="B5787" s="28" t="s">
        <v>90</v>
      </c>
      <c r="C5787" s="28" t="s">
        <v>91</v>
      </c>
      <c r="D5787" s="28" t="s">
        <v>1683</v>
      </c>
      <c r="E5787" s="28" t="s">
        <v>32</v>
      </c>
      <c r="F5787" s="35" t="s">
        <v>33</v>
      </c>
      <c r="G5787" s="35" t="s">
        <v>22970</v>
      </c>
      <c r="H5787" s="35" t="s">
        <v>22971</v>
      </c>
      <c r="I5787" s="35" t="s">
        <v>8240</v>
      </c>
      <c r="J5787" s="28" t="s">
        <v>8241</v>
      </c>
      <c r="K5787" s="35" t="s">
        <v>22972</v>
      </c>
      <c r="L5787" s="35" t="s">
        <v>22973</v>
      </c>
      <c r="M5787" s="35" t="s">
        <v>1690</v>
      </c>
      <c r="N5787" s="35" t="s">
        <v>183</v>
      </c>
      <c r="O5787" s="38"/>
      <c r="P5787" s="38"/>
    </row>
    <row r="5788">
      <c r="A5788" s="39">
        <v>401418.0</v>
      </c>
      <c r="B5788" s="40" t="s">
        <v>1797</v>
      </c>
      <c r="C5788" s="40" t="s">
        <v>1798</v>
      </c>
      <c r="D5788" s="40" t="s">
        <v>1744</v>
      </c>
      <c r="E5788" s="40" t="s">
        <v>32</v>
      </c>
      <c r="F5788" s="41" t="s">
        <v>33</v>
      </c>
      <c r="G5788" s="41" t="s">
        <v>22974</v>
      </c>
      <c r="H5788" s="41" t="s">
        <v>22975</v>
      </c>
      <c r="I5788" s="41" t="s">
        <v>3881</v>
      </c>
      <c r="J5788" s="40" t="s">
        <v>3882</v>
      </c>
      <c r="K5788" s="41" t="s">
        <v>630</v>
      </c>
      <c r="L5788" s="41" t="s">
        <v>22976</v>
      </c>
      <c r="M5788" s="41" t="s">
        <v>1751</v>
      </c>
      <c r="N5788" s="41" t="s">
        <v>183</v>
      </c>
      <c r="O5788" s="38"/>
      <c r="P5788" s="43"/>
    </row>
    <row r="5789">
      <c r="A5789" s="26">
        <v>401428.0</v>
      </c>
      <c r="B5789" s="28" t="s">
        <v>90</v>
      </c>
      <c r="C5789" s="28" t="s">
        <v>91</v>
      </c>
      <c r="D5789" s="28" t="s">
        <v>1744</v>
      </c>
      <c r="E5789" s="28" t="s">
        <v>32</v>
      </c>
      <c r="F5789" s="35" t="s">
        <v>33</v>
      </c>
      <c r="G5789" s="35" t="s">
        <v>22977</v>
      </c>
      <c r="H5789" s="35" t="s">
        <v>22978</v>
      </c>
      <c r="I5789" s="35" t="s">
        <v>3447</v>
      </c>
      <c r="J5789" s="28" t="s">
        <v>3448</v>
      </c>
      <c r="K5789" s="35" t="s">
        <v>22979</v>
      </c>
      <c r="L5789" s="35" t="s">
        <v>22980</v>
      </c>
      <c r="M5789" s="35" t="s">
        <v>3450</v>
      </c>
      <c r="N5789" s="35" t="s">
        <v>334</v>
      </c>
      <c r="O5789" s="38"/>
      <c r="P5789" s="38"/>
    </row>
    <row r="5790">
      <c r="A5790" s="39">
        <v>401430.0</v>
      </c>
      <c r="B5790" s="40" t="s">
        <v>436</v>
      </c>
      <c r="C5790" s="40" t="s">
        <v>437</v>
      </c>
      <c r="D5790" s="40" t="s">
        <v>1830</v>
      </c>
      <c r="E5790" s="40" t="s">
        <v>32</v>
      </c>
      <c r="F5790" s="41" t="s">
        <v>33</v>
      </c>
      <c r="G5790" s="41" t="s">
        <v>22981</v>
      </c>
      <c r="H5790" s="41" t="s">
        <v>22982</v>
      </c>
      <c r="I5790" s="41" t="s">
        <v>4124</v>
      </c>
      <c r="J5790" s="40" t="s">
        <v>4126</v>
      </c>
      <c r="K5790" s="41" t="s">
        <v>2757</v>
      </c>
      <c r="L5790" s="41" t="s">
        <v>22983</v>
      </c>
      <c r="M5790" s="41" t="s">
        <v>4129</v>
      </c>
      <c r="N5790" s="41" t="s">
        <v>51</v>
      </c>
      <c r="O5790" s="38"/>
      <c r="P5790" s="43"/>
    </row>
    <row r="5791">
      <c r="A5791" s="26">
        <v>401441.0</v>
      </c>
      <c r="B5791" s="28" t="s">
        <v>90</v>
      </c>
      <c r="C5791" s="28" t="s">
        <v>91</v>
      </c>
      <c r="D5791" s="28" t="s">
        <v>1830</v>
      </c>
      <c r="E5791" s="28" t="s">
        <v>32</v>
      </c>
      <c r="F5791" s="35" t="s">
        <v>33</v>
      </c>
      <c r="G5791" s="35" t="s">
        <v>22984</v>
      </c>
      <c r="H5791" s="35" t="s">
        <v>22985</v>
      </c>
      <c r="I5791" s="35" t="s">
        <v>10786</v>
      </c>
      <c r="J5791" s="28" t="s">
        <v>10787</v>
      </c>
      <c r="K5791" s="35" t="s">
        <v>9901</v>
      </c>
      <c r="L5791" s="35" t="s">
        <v>22986</v>
      </c>
      <c r="M5791" s="35" t="s">
        <v>3305</v>
      </c>
      <c r="N5791" s="35" t="s">
        <v>99</v>
      </c>
      <c r="O5791" s="38"/>
      <c r="P5791" s="38"/>
    </row>
    <row r="5792">
      <c r="A5792" s="39">
        <v>401446.0</v>
      </c>
      <c r="B5792" s="40" t="s">
        <v>1797</v>
      </c>
      <c r="C5792" s="40" t="s">
        <v>1798</v>
      </c>
      <c r="D5792" s="40" t="s">
        <v>1744</v>
      </c>
      <c r="E5792" s="40" t="s">
        <v>32</v>
      </c>
      <c r="F5792" s="41" t="s">
        <v>33</v>
      </c>
      <c r="G5792" s="41" t="s">
        <v>22987</v>
      </c>
      <c r="H5792" s="41" t="s">
        <v>22988</v>
      </c>
      <c r="I5792" s="41" t="s">
        <v>1747</v>
      </c>
      <c r="J5792" s="40" t="s">
        <v>1748</v>
      </c>
      <c r="K5792" s="41" t="s">
        <v>630</v>
      </c>
      <c r="L5792" s="41" t="s">
        <v>22989</v>
      </c>
      <c r="M5792" s="41" t="s">
        <v>1751</v>
      </c>
      <c r="N5792" s="41" t="s">
        <v>183</v>
      </c>
      <c r="O5792" s="38"/>
      <c r="P5792" s="43"/>
    </row>
    <row r="5793">
      <c r="A5793" s="26">
        <v>401451.0</v>
      </c>
      <c r="B5793" s="28" t="s">
        <v>90</v>
      </c>
      <c r="C5793" s="28" t="s">
        <v>91</v>
      </c>
      <c r="D5793" s="28" t="s">
        <v>1862</v>
      </c>
      <c r="E5793" s="28" t="s">
        <v>32</v>
      </c>
      <c r="F5793" s="35" t="s">
        <v>33</v>
      </c>
      <c r="G5793" s="35" t="s">
        <v>22990</v>
      </c>
      <c r="H5793" s="35" t="s">
        <v>22991</v>
      </c>
      <c r="I5793" s="35" t="s">
        <v>4590</v>
      </c>
      <c r="J5793" s="28" t="s">
        <v>6345</v>
      </c>
      <c r="K5793" s="35" t="s">
        <v>6526</v>
      </c>
      <c r="L5793" s="35" t="s">
        <v>22992</v>
      </c>
      <c r="M5793" s="35" t="s">
        <v>1690</v>
      </c>
      <c r="N5793" s="35" t="s">
        <v>99</v>
      </c>
      <c r="O5793" s="38"/>
      <c r="P5793" s="38"/>
    </row>
    <row r="5794">
      <c r="A5794" s="39">
        <v>401454.0</v>
      </c>
      <c r="B5794" s="40" t="s">
        <v>1797</v>
      </c>
      <c r="C5794" s="40" t="s">
        <v>1798</v>
      </c>
      <c r="D5794" s="40" t="s">
        <v>1744</v>
      </c>
      <c r="E5794" s="40" t="s">
        <v>32</v>
      </c>
      <c r="F5794" s="41" t="s">
        <v>33</v>
      </c>
      <c r="G5794" s="41" t="s">
        <v>22993</v>
      </c>
      <c r="H5794" s="41" t="s">
        <v>22994</v>
      </c>
      <c r="I5794" s="41" t="s">
        <v>8420</v>
      </c>
      <c r="J5794" s="40" t="s">
        <v>8421</v>
      </c>
      <c r="K5794" s="41" t="s">
        <v>630</v>
      </c>
      <c r="L5794" s="41" t="s">
        <v>22995</v>
      </c>
      <c r="M5794" s="41" t="s">
        <v>1751</v>
      </c>
      <c r="N5794" s="41" t="s">
        <v>183</v>
      </c>
      <c r="O5794" s="38"/>
      <c r="P5794" s="43"/>
    </row>
    <row r="5795">
      <c r="A5795" s="26">
        <v>401457.0</v>
      </c>
      <c r="B5795" s="28" t="s">
        <v>90</v>
      </c>
      <c r="C5795" s="28" t="s">
        <v>91</v>
      </c>
      <c r="D5795" s="28" t="s">
        <v>3587</v>
      </c>
      <c r="E5795" s="28" t="s">
        <v>32</v>
      </c>
      <c r="F5795" s="35" t="s">
        <v>33</v>
      </c>
      <c r="G5795" s="35" t="s">
        <v>9895</v>
      </c>
      <c r="H5795" s="35" t="s">
        <v>22996</v>
      </c>
      <c r="I5795" s="35" t="s">
        <v>11494</v>
      </c>
      <c r="J5795" s="28" t="s">
        <v>11495</v>
      </c>
      <c r="K5795" s="35" t="s">
        <v>22997</v>
      </c>
      <c r="L5795" s="35" t="s">
        <v>22998</v>
      </c>
      <c r="M5795" s="35" t="s">
        <v>1837</v>
      </c>
      <c r="N5795" s="35" t="s">
        <v>133</v>
      </c>
      <c r="O5795" s="38"/>
      <c r="P5795" s="38"/>
    </row>
    <row r="5796">
      <c r="A5796" s="39">
        <v>401470.0</v>
      </c>
      <c r="B5796" s="40" t="s">
        <v>90</v>
      </c>
      <c r="C5796" s="40" t="s">
        <v>91</v>
      </c>
      <c r="D5796" s="40" t="s">
        <v>1830</v>
      </c>
      <c r="E5796" s="40" t="s">
        <v>32</v>
      </c>
      <c r="F5796" s="41" t="s">
        <v>33</v>
      </c>
      <c r="G5796" s="41" t="s">
        <v>22897</v>
      </c>
      <c r="H5796" s="41" t="s">
        <v>22999</v>
      </c>
      <c r="I5796" s="41" t="s">
        <v>3366</v>
      </c>
      <c r="J5796" s="40" t="s">
        <v>3367</v>
      </c>
      <c r="K5796" s="41" t="s">
        <v>23000</v>
      </c>
      <c r="L5796" s="41" t="s">
        <v>22900</v>
      </c>
      <c r="M5796" s="41" t="s">
        <v>3305</v>
      </c>
      <c r="N5796" s="41" t="s">
        <v>183</v>
      </c>
      <c r="O5796" s="38"/>
      <c r="P5796" s="43"/>
    </row>
    <row r="5797">
      <c r="A5797" s="26">
        <v>401473.0</v>
      </c>
      <c r="B5797" s="28" t="s">
        <v>3430</v>
      </c>
      <c r="C5797" s="28" t="s">
        <v>3431</v>
      </c>
      <c r="D5797" s="28" t="s">
        <v>1744</v>
      </c>
      <c r="E5797" s="28" t="s">
        <v>32</v>
      </c>
      <c r="F5797" s="35" t="s">
        <v>33</v>
      </c>
      <c r="G5797" s="35" t="s">
        <v>23001</v>
      </c>
      <c r="H5797" s="35" t="s">
        <v>23002</v>
      </c>
      <c r="I5797" s="35" t="s">
        <v>1747</v>
      </c>
      <c r="J5797" s="28" t="s">
        <v>1748</v>
      </c>
      <c r="K5797" s="35" t="s">
        <v>630</v>
      </c>
      <c r="L5797" s="35" t="s">
        <v>23003</v>
      </c>
      <c r="M5797" s="35" t="s">
        <v>1751</v>
      </c>
      <c r="N5797" s="35" t="s">
        <v>183</v>
      </c>
      <c r="O5797" s="38"/>
      <c r="P5797" s="38"/>
    </row>
    <row r="5798">
      <c r="A5798" s="39">
        <v>401475.0</v>
      </c>
      <c r="B5798" s="40" t="s">
        <v>90</v>
      </c>
      <c r="C5798" s="40" t="s">
        <v>91</v>
      </c>
      <c r="D5798" s="40" t="s">
        <v>1830</v>
      </c>
      <c r="E5798" s="40" t="s">
        <v>32</v>
      </c>
      <c r="F5798" s="41" t="s">
        <v>33</v>
      </c>
      <c r="G5798" s="41" t="s">
        <v>1752</v>
      </c>
      <c r="H5798" s="41" t="s">
        <v>23004</v>
      </c>
      <c r="I5798" s="41" t="s">
        <v>3312</v>
      </c>
      <c r="J5798" s="40" t="s">
        <v>3313</v>
      </c>
      <c r="K5798" s="41" t="s">
        <v>7100</v>
      </c>
      <c r="L5798" s="41" t="s">
        <v>23005</v>
      </c>
      <c r="M5798" s="41" t="s">
        <v>3305</v>
      </c>
      <c r="N5798" s="41" t="s">
        <v>183</v>
      </c>
      <c r="O5798" s="38"/>
      <c r="P5798" s="43"/>
    </row>
    <row r="5799">
      <c r="A5799" s="26">
        <v>401479.0</v>
      </c>
      <c r="B5799" s="28" t="s">
        <v>90</v>
      </c>
      <c r="C5799" s="28" t="s">
        <v>91</v>
      </c>
      <c r="D5799" s="28" t="s">
        <v>1778</v>
      </c>
      <c r="E5799" s="28" t="s">
        <v>32</v>
      </c>
      <c r="F5799" s="35" t="s">
        <v>33</v>
      </c>
      <c r="G5799" s="35" t="s">
        <v>2155</v>
      </c>
      <c r="H5799" s="35" t="s">
        <v>23006</v>
      </c>
      <c r="I5799" s="35" t="s">
        <v>5059</v>
      </c>
      <c r="J5799" s="28" t="s">
        <v>5060</v>
      </c>
      <c r="K5799" s="35" t="s">
        <v>23007</v>
      </c>
      <c r="L5799" s="35" t="s">
        <v>23008</v>
      </c>
      <c r="M5799" s="35" t="s">
        <v>1869</v>
      </c>
      <c r="N5799" s="35" t="s">
        <v>183</v>
      </c>
      <c r="O5799" s="38"/>
      <c r="P5799" s="38"/>
    </row>
    <row r="5800">
      <c r="A5800" s="39">
        <v>401480.0</v>
      </c>
      <c r="B5800" s="40" t="s">
        <v>90</v>
      </c>
      <c r="C5800" s="40" t="s">
        <v>91</v>
      </c>
      <c r="D5800" s="40" t="s">
        <v>1744</v>
      </c>
      <c r="E5800" s="40" t="s">
        <v>32</v>
      </c>
      <c r="F5800" s="41" t="s">
        <v>33</v>
      </c>
      <c r="G5800" s="41" t="s">
        <v>23009</v>
      </c>
      <c r="H5800" s="41" t="s">
        <v>23010</v>
      </c>
      <c r="I5800" s="41" t="s">
        <v>3556</v>
      </c>
      <c r="J5800" s="40" t="s">
        <v>3557</v>
      </c>
      <c r="K5800" s="41" t="s">
        <v>5177</v>
      </c>
      <c r="L5800" s="41" t="s">
        <v>23011</v>
      </c>
      <c r="M5800" s="41" t="s">
        <v>1805</v>
      </c>
      <c r="N5800" s="41" t="s">
        <v>183</v>
      </c>
      <c r="O5800" s="38"/>
      <c r="P5800" s="43"/>
    </row>
    <row r="5801">
      <c r="A5801" s="26">
        <v>401482.0</v>
      </c>
      <c r="B5801" s="28" t="s">
        <v>3438</v>
      </c>
      <c r="C5801" s="28" t="s">
        <v>210</v>
      </c>
      <c r="D5801" s="28" t="s">
        <v>411</v>
      </c>
      <c r="E5801" s="28" t="s">
        <v>32</v>
      </c>
      <c r="F5801" s="35" t="s">
        <v>33</v>
      </c>
      <c r="G5801" s="35" t="s">
        <v>23012</v>
      </c>
      <c r="H5801" s="35" t="s">
        <v>23013</v>
      </c>
      <c r="I5801" s="35" t="s">
        <v>10690</v>
      </c>
      <c r="J5801" s="28" t="s">
        <v>10691</v>
      </c>
      <c r="K5801" s="35" t="s">
        <v>630</v>
      </c>
      <c r="L5801" s="35" t="s">
        <v>23014</v>
      </c>
      <c r="M5801" s="35" t="s">
        <v>1710</v>
      </c>
      <c r="N5801" s="35" t="s">
        <v>183</v>
      </c>
      <c r="O5801" s="38"/>
      <c r="P5801" s="38"/>
    </row>
    <row r="5802">
      <c r="A5802" s="39">
        <v>401487.0</v>
      </c>
      <c r="B5802" s="40" t="s">
        <v>90</v>
      </c>
      <c r="C5802" s="40" t="s">
        <v>91</v>
      </c>
      <c r="D5802" s="40" t="s">
        <v>1756</v>
      </c>
      <c r="E5802" s="40" t="s">
        <v>32</v>
      </c>
      <c r="F5802" s="41" t="s">
        <v>33</v>
      </c>
      <c r="G5802" s="41" t="s">
        <v>23015</v>
      </c>
      <c r="H5802" s="41" t="s">
        <v>23016</v>
      </c>
      <c r="I5802" s="41" t="s">
        <v>1759</v>
      </c>
      <c r="J5802" s="40" t="s">
        <v>1760</v>
      </c>
      <c r="K5802" s="41" t="s">
        <v>8599</v>
      </c>
      <c r="L5802" s="41" t="s">
        <v>23017</v>
      </c>
      <c r="M5802" s="41" t="s">
        <v>1763</v>
      </c>
      <c r="N5802" s="41" t="s">
        <v>133</v>
      </c>
      <c r="O5802" s="38"/>
      <c r="P5802" s="43"/>
    </row>
    <row r="5803">
      <c r="A5803" s="26">
        <v>401494.0</v>
      </c>
      <c r="B5803" s="28" t="s">
        <v>90</v>
      </c>
      <c r="C5803" s="28" t="s">
        <v>91</v>
      </c>
      <c r="D5803" s="28" t="s">
        <v>1778</v>
      </c>
      <c r="E5803" s="28" t="s">
        <v>32</v>
      </c>
      <c r="F5803" s="35" t="s">
        <v>33</v>
      </c>
      <c r="G5803" s="35" t="s">
        <v>21380</v>
      </c>
      <c r="H5803" s="35" t="s">
        <v>23018</v>
      </c>
      <c r="I5803" s="35" t="s">
        <v>5059</v>
      </c>
      <c r="J5803" s="28" t="s">
        <v>5060</v>
      </c>
      <c r="K5803" s="35" t="s">
        <v>23019</v>
      </c>
      <c r="L5803" s="35" t="s">
        <v>9485</v>
      </c>
      <c r="M5803" s="35" t="s">
        <v>1869</v>
      </c>
      <c r="N5803" s="35" t="s">
        <v>133</v>
      </c>
      <c r="O5803" s="38"/>
      <c r="P5803" s="38"/>
    </row>
    <row r="5804">
      <c r="A5804" s="39">
        <v>401498.0</v>
      </c>
      <c r="B5804" s="40" t="s">
        <v>125</v>
      </c>
      <c r="C5804" s="40" t="s">
        <v>11077</v>
      </c>
      <c r="D5804" s="40" t="s">
        <v>1683</v>
      </c>
      <c r="E5804" s="40" t="s">
        <v>32</v>
      </c>
      <c r="F5804" s="41" t="s">
        <v>33</v>
      </c>
      <c r="G5804" s="41" t="s">
        <v>23020</v>
      </c>
      <c r="H5804" s="41" t="s">
        <v>23021</v>
      </c>
      <c r="I5804" s="41" t="s">
        <v>1686</v>
      </c>
      <c r="J5804" s="40" t="s">
        <v>1687</v>
      </c>
      <c r="K5804" s="41" t="s">
        <v>8306</v>
      </c>
      <c r="L5804" s="41" t="s">
        <v>23022</v>
      </c>
      <c r="M5804" s="41" t="s">
        <v>1690</v>
      </c>
      <c r="N5804" s="41" t="s">
        <v>133</v>
      </c>
      <c r="O5804" s="38"/>
      <c r="P5804" s="43"/>
    </row>
    <row r="5805">
      <c r="A5805" s="26">
        <v>401502.0</v>
      </c>
      <c r="B5805" s="28" t="s">
        <v>90</v>
      </c>
      <c r="C5805" s="28" t="s">
        <v>91</v>
      </c>
      <c r="D5805" s="28" t="s">
        <v>1744</v>
      </c>
      <c r="E5805" s="28" t="s">
        <v>32</v>
      </c>
      <c r="F5805" s="35" t="s">
        <v>33</v>
      </c>
      <c r="G5805" s="35" t="s">
        <v>23023</v>
      </c>
      <c r="H5805" s="35" t="s">
        <v>23024</v>
      </c>
      <c r="I5805" s="35" t="s">
        <v>4740</v>
      </c>
      <c r="J5805" s="28" t="s">
        <v>4741</v>
      </c>
      <c r="K5805" s="35" t="s">
        <v>23025</v>
      </c>
      <c r="L5805" s="35" t="s">
        <v>23026</v>
      </c>
      <c r="M5805" s="35" t="s">
        <v>3450</v>
      </c>
      <c r="N5805" s="35" t="s">
        <v>183</v>
      </c>
      <c r="O5805" s="38"/>
      <c r="P5805" s="38"/>
    </row>
    <row r="5806">
      <c r="A5806" s="39">
        <v>401507.0</v>
      </c>
      <c r="B5806" s="40" t="s">
        <v>5007</v>
      </c>
      <c r="C5806" s="40" t="s">
        <v>5008</v>
      </c>
      <c r="D5806" s="40" t="s">
        <v>411</v>
      </c>
      <c r="E5806" s="40" t="s">
        <v>32</v>
      </c>
      <c r="F5806" s="41" t="s">
        <v>33</v>
      </c>
      <c r="G5806" s="41" t="s">
        <v>23027</v>
      </c>
      <c r="H5806" s="41" t="s">
        <v>23028</v>
      </c>
      <c r="I5806" s="41" t="s">
        <v>3893</v>
      </c>
      <c r="J5806" s="40" t="s">
        <v>3894</v>
      </c>
      <c r="K5806" s="41" t="s">
        <v>23029</v>
      </c>
      <c r="L5806" s="41" t="s">
        <v>23030</v>
      </c>
      <c r="M5806" s="41" t="s">
        <v>1710</v>
      </c>
      <c r="N5806" s="41" t="s">
        <v>183</v>
      </c>
      <c r="O5806" s="38"/>
      <c r="P5806" s="43"/>
    </row>
    <row r="5807">
      <c r="A5807" s="26">
        <v>401511.0</v>
      </c>
      <c r="B5807" s="28" t="s">
        <v>90</v>
      </c>
      <c r="C5807" s="28" t="s">
        <v>91</v>
      </c>
      <c r="D5807" s="28" t="s">
        <v>3587</v>
      </c>
      <c r="E5807" s="28" t="s">
        <v>32</v>
      </c>
      <c r="F5807" s="35" t="s">
        <v>33</v>
      </c>
      <c r="G5807" s="35" t="s">
        <v>10607</v>
      </c>
      <c r="H5807" s="35" t="s">
        <v>23031</v>
      </c>
      <c r="I5807" s="35" t="s">
        <v>8626</v>
      </c>
      <c r="J5807" s="28" t="s">
        <v>8627</v>
      </c>
      <c r="K5807" s="35" t="s">
        <v>8487</v>
      </c>
      <c r="L5807" s="35" t="s">
        <v>23032</v>
      </c>
      <c r="M5807" s="35" t="s">
        <v>3594</v>
      </c>
      <c r="N5807" s="35" t="s">
        <v>183</v>
      </c>
      <c r="O5807" s="38"/>
      <c r="P5807" s="38"/>
    </row>
    <row r="5808">
      <c r="A5808" s="39">
        <v>401514.0</v>
      </c>
      <c r="B5808" s="40" t="s">
        <v>3438</v>
      </c>
      <c r="C5808" s="40" t="s">
        <v>210</v>
      </c>
      <c r="D5808" s="40" t="s">
        <v>1756</v>
      </c>
      <c r="E5808" s="40" t="s">
        <v>32</v>
      </c>
      <c r="F5808" s="41" t="s">
        <v>33</v>
      </c>
      <c r="G5808" s="41" t="s">
        <v>23033</v>
      </c>
      <c r="H5808" s="41" t="s">
        <v>23034</v>
      </c>
      <c r="I5808" s="41" t="s">
        <v>22156</v>
      </c>
      <c r="J5808" s="40" t="s">
        <v>22157</v>
      </c>
      <c r="K5808" s="41" t="s">
        <v>23035</v>
      </c>
      <c r="L5808" s="41" t="s">
        <v>23036</v>
      </c>
      <c r="M5808" s="41" t="s">
        <v>1805</v>
      </c>
      <c r="N5808" s="41" t="s">
        <v>183</v>
      </c>
      <c r="O5808" s="38"/>
      <c r="P5808" s="43"/>
    </row>
    <row r="5809">
      <c r="A5809" s="26">
        <v>401520.0</v>
      </c>
      <c r="B5809" s="28" t="s">
        <v>90</v>
      </c>
      <c r="C5809" s="28" t="s">
        <v>91</v>
      </c>
      <c r="D5809" s="28" t="s">
        <v>3587</v>
      </c>
      <c r="E5809" s="28" t="s">
        <v>32</v>
      </c>
      <c r="F5809" s="35" t="s">
        <v>33</v>
      </c>
      <c r="G5809" s="35" t="s">
        <v>9895</v>
      </c>
      <c r="H5809" s="35" t="s">
        <v>23037</v>
      </c>
      <c r="I5809" s="35" t="s">
        <v>23038</v>
      </c>
      <c r="J5809" s="28" t="s">
        <v>3822</v>
      </c>
      <c r="K5809" s="35" t="s">
        <v>23039</v>
      </c>
      <c r="L5809" s="35" t="s">
        <v>23040</v>
      </c>
      <c r="M5809" s="35" t="s">
        <v>3594</v>
      </c>
      <c r="N5809" s="35" t="s">
        <v>133</v>
      </c>
      <c r="O5809" s="38"/>
      <c r="P5809" s="38"/>
    </row>
    <row r="5810">
      <c r="A5810" s="39">
        <v>401521.0</v>
      </c>
      <c r="B5810" s="40" t="s">
        <v>3297</v>
      </c>
      <c r="C5810" s="40" t="s">
        <v>3298</v>
      </c>
      <c r="D5810" s="40" t="s">
        <v>1862</v>
      </c>
      <c r="E5810" s="40" t="s">
        <v>32</v>
      </c>
      <c r="F5810" s="41" t="s">
        <v>33</v>
      </c>
      <c r="G5810" s="41" t="s">
        <v>23041</v>
      </c>
      <c r="H5810" s="41" t="s">
        <v>23042</v>
      </c>
      <c r="I5810" s="41" t="s">
        <v>1865</v>
      </c>
      <c r="J5810" s="40" t="s">
        <v>1866</v>
      </c>
      <c r="K5810" s="41" t="s">
        <v>2500</v>
      </c>
      <c r="L5810" s="41" t="s">
        <v>23043</v>
      </c>
      <c r="M5810" s="41" t="s">
        <v>1869</v>
      </c>
      <c r="N5810" s="41" t="s">
        <v>51</v>
      </c>
      <c r="O5810" s="38"/>
      <c r="P5810" s="43"/>
    </row>
    <row r="5811">
      <c r="A5811" s="26">
        <v>401525.0</v>
      </c>
      <c r="B5811" s="28" t="s">
        <v>60</v>
      </c>
      <c r="C5811" s="28" t="s">
        <v>65</v>
      </c>
      <c r="D5811" s="28" t="s">
        <v>1778</v>
      </c>
      <c r="E5811" s="28" t="s">
        <v>32</v>
      </c>
      <c r="F5811" s="35" t="s">
        <v>33</v>
      </c>
      <c r="G5811" s="35" t="s">
        <v>23044</v>
      </c>
      <c r="H5811" s="35" t="s">
        <v>23045</v>
      </c>
      <c r="I5811" s="35" t="s">
        <v>3727</v>
      </c>
      <c r="J5811" s="28" t="s">
        <v>3728</v>
      </c>
      <c r="K5811" s="35" t="s">
        <v>630</v>
      </c>
      <c r="L5811" s="35" t="s">
        <v>23046</v>
      </c>
      <c r="M5811" s="35" t="s">
        <v>1785</v>
      </c>
      <c r="N5811" s="35" t="s">
        <v>51</v>
      </c>
      <c r="O5811" s="38"/>
      <c r="P5811" s="38"/>
    </row>
    <row r="5812">
      <c r="A5812" s="39">
        <v>401526.0</v>
      </c>
      <c r="B5812" s="40" t="s">
        <v>3438</v>
      </c>
      <c r="C5812" s="40" t="s">
        <v>210</v>
      </c>
      <c r="D5812" s="40" t="s">
        <v>1756</v>
      </c>
      <c r="E5812" s="40" t="s">
        <v>32</v>
      </c>
      <c r="F5812" s="41" t="s">
        <v>33</v>
      </c>
      <c r="G5812" s="41" t="s">
        <v>23047</v>
      </c>
      <c r="H5812" s="41" t="s">
        <v>23048</v>
      </c>
      <c r="I5812" s="41" t="s">
        <v>23049</v>
      </c>
      <c r="J5812" s="40" t="s">
        <v>23050</v>
      </c>
      <c r="K5812" s="41" t="s">
        <v>630</v>
      </c>
      <c r="L5812" s="41" t="s">
        <v>23051</v>
      </c>
      <c r="M5812" s="41" t="s">
        <v>7022</v>
      </c>
      <c r="N5812" s="41" t="s">
        <v>183</v>
      </c>
      <c r="O5812" s="38"/>
      <c r="P5812" s="43"/>
    </row>
    <row r="5813">
      <c r="A5813" s="26">
        <v>401527.0</v>
      </c>
      <c r="B5813" s="28" t="s">
        <v>90</v>
      </c>
      <c r="C5813" s="28" t="s">
        <v>91</v>
      </c>
      <c r="D5813" s="28" t="s">
        <v>1756</v>
      </c>
      <c r="E5813" s="28" t="s">
        <v>32</v>
      </c>
      <c r="F5813" s="35" t="s">
        <v>33</v>
      </c>
      <c r="G5813" s="35" t="s">
        <v>23052</v>
      </c>
      <c r="H5813" s="35" t="s">
        <v>23053</v>
      </c>
      <c r="I5813" s="35" t="s">
        <v>23054</v>
      </c>
      <c r="J5813" s="28" t="s">
        <v>23055</v>
      </c>
      <c r="K5813" s="35" t="s">
        <v>23056</v>
      </c>
      <c r="L5813" s="35" t="s">
        <v>23057</v>
      </c>
      <c r="M5813" s="35" t="s">
        <v>1805</v>
      </c>
      <c r="N5813" s="35" t="s">
        <v>183</v>
      </c>
      <c r="O5813" s="38"/>
      <c r="P5813" s="38"/>
    </row>
    <row r="5814">
      <c r="A5814" s="39">
        <v>401528.0</v>
      </c>
      <c r="B5814" s="40" t="s">
        <v>125</v>
      </c>
      <c r="C5814" s="40" t="s">
        <v>134</v>
      </c>
      <c r="D5814" s="40" t="s">
        <v>3587</v>
      </c>
      <c r="E5814" s="40" t="s">
        <v>32</v>
      </c>
      <c r="F5814" s="41" t="s">
        <v>33</v>
      </c>
      <c r="G5814" s="41" t="s">
        <v>23058</v>
      </c>
      <c r="H5814" s="41" t="s">
        <v>23059</v>
      </c>
      <c r="I5814" s="41" t="s">
        <v>3669</v>
      </c>
      <c r="J5814" s="40" t="s">
        <v>3670</v>
      </c>
      <c r="K5814" s="41" t="s">
        <v>3137</v>
      </c>
      <c r="L5814" s="41" t="s">
        <v>23060</v>
      </c>
      <c r="M5814" s="41" t="s">
        <v>3594</v>
      </c>
      <c r="N5814" s="41" t="s">
        <v>133</v>
      </c>
      <c r="O5814" s="38"/>
      <c r="P5814" s="43"/>
    </row>
    <row r="5815">
      <c r="A5815" s="26">
        <v>401531.0</v>
      </c>
      <c r="B5815" s="28" t="s">
        <v>125</v>
      </c>
      <c r="C5815" s="28" t="s">
        <v>134</v>
      </c>
      <c r="D5815" s="28" t="s">
        <v>1862</v>
      </c>
      <c r="E5815" s="28" t="s">
        <v>32</v>
      </c>
      <c r="F5815" s="35" t="s">
        <v>33</v>
      </c>
      <c r="G5815" s="35" t="s">
        <v>23061</v>
      </c>
      <c r="H5815" s="35" t="s">
        <v>23062</v>
      </c>
      <c r="I5815" s="35" t="s">
        <v>4590</v>
      </c>
      <c r="J5815" s="28" t="s">
        <v>6345</v>
      </c>
      <c r="K5815" s="35" t="s">
        <v>23063</v>
      </c>
      <c r="L5815" s="35" t="s">
        <v>23064</v>
      </c>
      <c r="M5815" s="35" t="s">
        <v>1690</v>
      </c>
      <c r="N5815" s="35" t="s">
        <v>133</v>
      </c>
      <c r="O5815" s="38"/>
      <c r="P5815" s="38"/>
    </row>
    <row r="5816">
      <c r="A5816" s="39">
        <v>401535.0</v>
      </c>
      <c r="B5816" s="40" t="s">
        <v>90</v>
      </c>
      <c r="C5816" s="40" t="s">
        <v>91</v>
      </c>
      <c r="D5816" s="40" t="s">
        <v>1778</v>
      </c>
      <c r="E5816" s="40" t="s">
        <v>32</v>
      </c>
      <c r="F5816" s="41" t="s">
        <v>33</v>
      </c>
      <c r="G5816" s="41" t="s">
        <v>23065</v>
      </c>
      <c r="H5816" s="41" t="s">
        <v>23066</v>
      </c>
      <c r="I5816" s="41" t="s">
        <v>15273</v>
      </c>
      <c r="J5816" s="40" t="s">
        <v>15274</v>
      </c>
      <c r="K5816" s="41" t="s">
        <v>23067</v>
      </c>
      <c r="L5816" s="41" t="s">
        <v>23068</v>
      </c>
      <c r="M5816" s="41" t="s">
        <v>4129</v>
      </c>
      <c r="N5816" s="41" t="s">
        <v>183</v>
      </c>
      <c r="O5816" s="38"/>
      <c r="P5816" s="43"/>
    </row>
    <row r="5817">
      <c r="A5817" s="26">
        <v>401536.0</v>
      </c>
      <c r="B5817" s="28" t="s">
        <v>90</v>
      </c>
      <c r="C5817" s="28" t="s">
        <v>91</v>
      </c>
      <c r="D5817" s="28" t="s">
        <v>411</v>
      </c>
      <c r="E5817" s="28" t="s">
        <v>32</v>
      </c>
      <c r="F5817" s="35" t="s">
        <v>33</v>
      </c>
      <c r="G5817" s="35" t="s">
        <v>23069</v>
      </c>
      <c r="H5817" s="35" t="s">
        <v>23070</v>
      </c>
      <c r="I5817" s="35" t="s">
        <v>3893</v>
      </c>
      <c r="J5817" s="28" t="s">
        <v>3894</v>
      </c>
      <c r="K5817" s="35" t="s">
        <v>23071</v>
      </c>
      <c r="L5817" s="35" t="s">
        <v>23072</v>
      </c>
      <c r="M5817" s="35" t="s">
        <v>1710</v>
      </c>
      <c r="N5817" s="35" t="s">
        <v>183</v>
      </c>
      <c r="O5817" s="38"/>
      <c r="P5817" s="38"/>
    </row>
    <row r="5818">
      <c r="A5818" s="39">
        <v>401546.0</v>
      </c>
      <c r="B5818" s="40" t="s">
        <v>1472</v>
      </c>
      <c r="C5818" s="40" t="s">
        <v>1473</v>
      </c>
      <c r="D5818" s="40" t="s">
        <v>1778</v>
      </c>
      <c r="E5818" s="40" t="s">
        <v>32</v>
      </c>
      <c r="F5818" s="41" t="s">
        <v>33</v>
      </c>
      <c r="G5818" s="41" t="s">
        <v>23073</v>
      </c>
      <c r="H5818" s="41" t="s">
        <v>23074</v>
      </c>
      <c r="I5818" s="41" t="s">
        <v>3727</v>
      </c>
      <c r="J5818" s="40" t="s">
        <v>3728</v>
      </c>
      <c r="K5818" s="41" t="s">
        <v>630</v>
      </c>
      <c r="L5818" s="41" t="s">
        <v>23075</v>
      </c>
      <c r="M5818" s="41" t="s">
        <v>1785</v>
      </c>
      <c r="N5818" s="41" t="s">
        <v>183</v>
      </c>
      <c r="O5818" s="38"/>
      <c r="P5818" s="43"/>
    </row>
    <row r="5819">
      <c r="A5819" s="26">
        <v>401557.0</v>
      </c>
      <c r="B5819" s="28" t="s">
        <v>436</v>
      </c>
      <c r="C5819" s="28" t="s">
        <v>437</v>
      </c>
      <c r="D5819" s="28" t="s">
        <v>411</v>
      </c>
      <c r="E5819" s="28" t="s">
        <v>32</v>
      </c>
      <c r="F5819" s="35" t="s">
        <v>33</v>
      </c>
      <c r="G5819" s="35" t="s">
        <v>23076</v>
      </c>
      <c r="H5819" s="35" t="s">
        <v>23077</v>
      </c>
      <c r="I5819" s="35" t="s">
        <v>414</v>
      </c>
      <c r="J5819" s="28" t="s">
        <v>415</v>
      </c>
      <c r="K5819" s="35" t="s">
        <v>23078</v>
      </c>
      <c r="L5819" s="35" t="s">
        <v>23079</v>
      </c>
      <c r="M5819" s="35" t="s">
        <v>418</v>
      </c>
      <c r="N5819" s="35" t="s">
        <v>51</v>
      </c>
      <c r="O5819" s="38"/>
      <c r="P5819" s="38"/>
    </row>
    <row r="5820">
      <c r="A5820" s="39">
        <v>401565.0</v>
      </c>
      <c r="B5820" s="40" t="s">
        <v>90</v>
      </c>
      <c r="C5820" s="40" t="s">
        <v>91</v>
      </c>
      <c r="D5820" s="40" t="s">
        <v>3309</v>
      </c>
      <c r="E5820" s="40" t="s">
        <v>32</v>
      </c>
      <c r="F5820" s="41" t="s">
        <v>33</v>
      </c>
      <c r="G5820" s="41" t="s">
        <v>23080</v>
      </c>
      <c r="H5820" s="41" t="s">
        <v>23081</v>
      </c>
      <c r="I5820" s="41" t="s">
        <v>3372</v>
      </c>
      <c r="J5820" s="40" t="s">
        <v>3373</v>
      </c>
      <c r="K5820" s="41" t="s">
        <v>4365</v>
      </c>
      <c r="L5820" s="41" t="s">
        <v>23082</v>
      </c>
      <c r="M5820" s="41" t="s">
        <v>3305</v>
      </c>
      <c r="N5820" s="41" t="s">
        <v>117</v>
      </c>
      <c r="O5820" s="38"/>
      <c r="P5820" s="43"/>
    </row>
    <row r="5821">
      <c r="A5821" s="26">
        <v>401567.0</v>
      </c>
      <c r="B5821" s="28" t="s">
        <v>90</v>
      </c>
      <c r="C5821" s="28" t="s">
        <v>91</v>
      </c>
      <c r="D5821" s="28" t="s">
        <v>3587</v>
      </c>
      <c r="E5821" s="28" t="s">
        <v>32</v>
      </c>
      <c r="F5821" s="35" t="s">
        <v>33</v>
      </c>
      <c r="G5821" s="35" t="s">
        <v>23083</v>
      </c>
      <c r="H5821" s="35" t="s">
        <v>23084</v>
      </c>
      <c r="I5821" s="35" t="s">
        <v>23085</v>
      </c>
      <c r="J5821" s="28" t="s">
        <v>23086</v>
      </c>
      <c r="K5821" s="35" t="s">
        <v>23087</v>
      </c>
      <c r="L5821" s="35" t="s">
        <v>23088</v>
      </c>
      <c r="M5821" s="35" t="s">
        <v>3594</v>
      </c>
      <c r="N5821" s="35" t="s">
        <v>99</v>
      </c>
      <c r="O5821" s="38"/>
      <c r="P5821" s="38"/>
    </row>
    <row r="5822">
      <c r="A5822" s="39">
        <v>401573.0</v>
      </c>
      <c r="B5822" s="40" t="s">
        <v>90</v>
      </c>
      <c r="C5822" s="40" t="s">
        <v>91</v>
      </c>
      <c r="D5822" s="40" t="s">
        <v>1744</v>
      </c>
      <c r="E5822" s="40" t="s">
        <v>32</v>
      </c>
      <c r="F5822" s="41" t="s">
        <v>33</v>
      </c>
      <c r="G5822" s="41" t="s">
        <v>23089</v>
      </c>
      <c r="H5822" s="41" t="s">
        <v>23090</v>
      </c>
      <c r="I5822" s="41" t="s">
        <v>7455</v>
      </c>
      <c r="J5822" s="40" t="s">
        <v>7456</v>
      </c>
      <c r="K5822" s="41" t="s">
        <v>4432</v>
      </c>
      <c r="L5822" s="41" t="s">
        <v>23091</v>
      </c>
      <c r="M5822" s="41" t="s">
        <v>1785</v>
      </c>
      <c r="N5822" s="41" t="s">
        <v>99</v>
      </c>
      <c r="O5822" s="38"/>
      <c r="P5822" s="43"/>
    </row>
    <row r="5823">
      <c r="A5823" s="26">
        <v>401581.0</v>
      </c>
      <c r="B5823" s="28" t="s">
        <v>7591</v>
      </c>
      <c r="C5823" s="28" t="s">
        <v>7592</v>
      </c>
      <c r="D5823" s="28" t="s">
        <v>1830</v>
      </c>
      <c r="E5823" s="28" t="s">
        <v>32</v>
      </c>
      <c r="F5823" s="35" t="s">
        <v>33</v>
      </c>
      <c r="G5823" s="35" t="s">
        <v>23092</v>
      </c>
      <c r="H5823" s="35" t="s">
        <v>23093</v>
      </c>
      <c r="I5823" s="35" t="s">
        <v>23094</v>
      </c>
      <c r="J5823" s="28" t="s">
        <v>23095</v>
      </c>
      <c r="K5823" s="35" t="s">
        <v>630</v>
      </c>
      <c r="L5823" s="35" t="s">
        <v>23096</v>
      </c>
      <c r="M5823" s="35" t="s">
        <v>3305</v>
      </c>
      <c r="N5823" s="35" t="s">
        <v>51</v>
      </c>
      <c r="O5823" s="38"/>
      <c r="P5823" s="38"/>
    </row>
    <row r="5824">
      <c r="A5824" s="39">
        <v>401589.0</v>
      </c>
      <c r="B5824" s="40" t="s">
        <v>90</v>
      </c>
      <c r="C5824" s="40" t="s">
        <v>91</v>
      </c>
      <c r="D5824" s="40" t="s">
        <v>1683</v>
      </c>
      <c r="E5824" s="40" t="s">
        <v>32</v>
      </c>
      <c r="F5824" s="41" t="s">
        <v>33</v>
      </c>
      <c r="G5824" s="41" t="s">
        <v>23097</v>
      </c>
      <c r="H5824" s="41" t="s">
        <v>23098</v>
      </c>
      <c r="I5824" s="41" t="s">
        <v>3519</v>
      </c>
      <c r="J5824" s="40" t="s">
        <v>3520</v>
      </c>
      <c r="K5824" s="41" t="s">
        <v>23099</v>
      </c>
      <c r="L5824" s="41" t="s">
        <v>23100</v>
      </c>
      <c r="M5824" s="41" t="s">
        <v>1690</v>
      </c>
      <c r="N5824" s="41" t="s">
        <v>823</v>
      </c>
      <c r="O5824" s="38"/>
      <c r="P5824" s="43"/>
    </row>
    <row r="5825">
      <c r="A5825" s="26">
        <v>401606.0</v>
      </c>
      <c r="B5825" s="28" t="s">
        <v>90</v>
      </c>
      <c r="C5825" s="28" t="s">
        <v>91</v>
      </c>
      <c r="D5825" s="28" t="s">
        <v>3587</v>
      </c>
      <c r="E5825" s="28" t="s">
        <v>32</v>
      </c>
      <c r="F5825" s="35" t="s">
        <v>33</v>
      </c>
      <c r="G5825" s="35" t="s">
        <v>20751</v>
      </c>
      <c r="H5825" s="35" t="s">
        <v>23101</v>
      </c>
      <c r="I5825" s="35" t="s">
        <v>3755</v>
      </c>
      <c r="J5825" s="28" t="s">
        <v>3756</v>
      </c>
      <c r="K5825" s="35" t="s">
        <v>8487</v>
      </c>
      <c r="L5825" s="35" t="s">
        <v>23102</v>
      </c>
      <c r="M5825" s="35" t="s">
        <v>3594</v>
      </c>
      <c r="N5825" s="35" t="s">
        <v>133</v>
      </c>
      <c r="O5825" s="38"/>
      <c r="P5825" s="38"/>
    </row>
    <row r="5826">
      <c r="A5826" s="39">
        <v>401615.0</v>
      </c>
      <c r="B5826" s="40" t="s">
        <v>90</v>
      </c>
      <c r="C5826" s="40" t="s">
        <v>91</v>
      </c>
      <c r="D5826" s="40" t="s">
        <v>1756</v>
      </c>
      <c r="E5826" s="40" t="s">
        <v>32</v>
      </c>
      <c r="F5826" s="41" t="s">
        <v>33</v>
      </c>
      <c r="G5826" s="41" t="s">
        <v>23103</v>
      </c>
      <c r="H5826" s="41" t="s">
        <v>23104</v>
      </c>
      <c r="I5826" s="41" t="s">
        <v>3400</v>
      </c>
      <c r="J5826" s="40" t="s">
        <v>3401</v>
      </c>
      <c r="K5826" s="41" t="s">
        <v>23105</v>
      </c>
      <c r="L5826" s="41" t="s">
        <v>23106</v>
      </c>
      <c r="M5826" s="41" t="s">
        <v>1763</v>
      </c>
      <c r="N5826" s="41" t="s">
        <v>183</v>
      </c>
      <c r="O5826" s="38"/>
      <c r="P5826" s="43"/>
    </row>
    <row r="5827">
      <c r="A5827" s="26">
        <v>401622.0</v>
      </c>
      <c r="B5827" s="28" t="s">
        <v>90</v>
      </c>
      <c r="C5827" s="28" t="s">
        <v>91</v>
      </c>
      <c r="D5827" s="28" t="s">
        <v>1756</v>
      </c>
      <c r="E5827" s="28" t="s">
        <v>32</v>
      </c>
      <c r="F5827" s="35" t="s">
        <v>33</v>
      </c>
      <c r="G5827" s="35" t="s">
        <v>23107</v>
      </c>
      <c r="H5827" s="35" t="s">
        <v>23108</v>
      </c>
      <c r="I5827" s="35" t="s">
        <v>23109</v>
      </c>
      <c r="J5827" s="28" t="s">
        <v>23110</v>
      </c>
      <c r="K5827" s="35" t="s">
        <v>23111</v>
      </c>
      <c r="L5827" s="35" t="s">
        <v>23112</v>
      </c>
      <c r="M5827" s="35" t="s">
        <v>7022</v>
      </c>
      <c r="N5827" s="35" t="s">
        <v>183</v>
      </c>
      <c r="O5827" s="38"/>
      <c r="P5827" s="38"/>
    </row>
    <row r="5828">
      <c r="A5828" s="39">
        <v>401623.0</v>
      </c>
      <c r="B5828" s="40" t="s">
        <v>90</v>
      </c>
      <c r="C5828" s="40" t="s">
        <v>91</v>
      </c>
      <c r="D5828" s="40" t="s">
        <v>411</v>
      </c>
      <c r="E5828" s="40" t="s">
        <v>32</v>
      </c>
      <c r="F5828" s="41" t="s">
        <v>33</v>
      </c>
      <c r="G5828" s="41" t="s">
        <v>23113</v>
      </c>
      <c r="H5828" s="41" t="s">
        <v>23114</v>
      </c>
      <c r="I5828" s="41" t="s">
        <v>14898</v>
      </c>
      <c r="J5828" s="40" t="s">
        <v>14899</v>
      </c>
      <c r="K5828" s="41" t="s">
        <v>14900</v>
      </c>
      <c r="L5828" s="41" t="s">
        <v>23115</v>
      </c>
      <c r="M5828" s="41" t="s">
        <v>7402</v>
      </c>
      <c r="N5828" s="41" t="s">
        <v>117</v>
      </c>
      <c r="O5828" s="38"/>
      <c r="P5828" s="43"/>
    </row>
    <row r="5829">
      <c r="A5829" s="26">
        <v>401626.0</v>
      </c>
      <c r="B5829" s="28" t="s">
        <v>90</v>
      </c>
      <c r="C5829" s="28" t="s">
        <v>91</v>
      </c>
      <c r="D5829" s="28" t="s">
        <v>1862</v>
      </c>
      <c r="E5829" s="28" t="s">
        <v>32</v>
      </c>
      <c r="F5829" s="35" t="s">
        <v>33</v>
      </c>
      <c r="G5829" s="35" t="s">
        <v>23116</v>
      </c>
      <c r="H5829" s="35" t="s">
        <v>23117</v>
      </c>
      <c r="I5829" s="35" t="s">
        <v>8774</v>
      </c>
      <c r="J5829" s="28" t="s">
        <v>8775</v>
      </c>
      <c r="K5829" s="35" t="s">
        <v>23118</v>
      </c>
      <c r="L5829" s="35" t="s">
        <v>23119</v>
      </c>
      <c r="M5829" s="35" t="s">
        <v>1690</v>
      </c>
      <c r="N5829" s="35" t="s">
        <v>99</v>
      </c>
      <c r="O5829" s="38"/>
      <c r="P5829" s="38"/>
    </row>
    <row r="5830">
      <c r="A5830" s="39">
        <v>401630.0</v>
      </c>
      <c r="B5830" s="40" t="s">
        <v>7591</v>
      </c>
      <c r="C5830" s="40" t="s">
        <v>7592</v>
      </c>
      <c r="D5830" s="40" t="s">
        <v>1744</v>
      </c>
      <c r="E5830" s="40" t="s">
        <v>32</v>
      </c>
      <c r="F5830" s="41" t="s">
        <v>33</v>
      </c>
      <c r="G5830" s="41" t="s">
        <v>23120</v>
      </c>
      <c r="H5830" s="41" t="s">
        <v>23121</v>
      </c>
      <c r="I5830" s="41" t="s">
        <v>6948</v>
      </c>
      <c r="J5830" s="40" t="s">
        <v>6949</v>
      </c>
      <c r="K5830" s="41" t="s">
        <v>23122</v>
      </c>
      <c r="L5830" s="41" t="s">
        <v>23123</v>
      </c>
      <c r="M5830" s="41" t="s">
        <v>3450</v>
      </c>
      <c r="N5830" s="41" t="s">
        <v>183</v>
      </c>
      <c r="O5830" s="38"/>
      <c r="P5830" s="43"/>
    </row>
    <row r="5831">
      <c r="A5831" s="26">
        <v>401636.0</v>
      </c>
      <c r="B5831" s="28" t="s">
        <v>90</v>
      </c>
      <c r="C5831" s="28" t="s">
        <v>91</v>
      </c>
      <c r="D5831" s="28" t="s">
        <v>1830</v>
      </c>
      <c r="E5831" s="28" t="s">
        <v>32</v>
      </c>
      <c r="F5831" s="35" t="s">
        <v>33</v>
      </c>
      <c r="G5831" s="35" t="s">
        <v>23124</v>
      </c>
      <c r="H5831" s="35" t="s">
        <v>23125</v>
      </c>
      <c r="I5831" s="35" t="s">
        <v>5393</v>
      </c>
      <c r="J5831" s="28" t="s">
        <v>5394</v>
      </c>
      <c r="K5831" s="35" t="s">
        <v>5395</v>
      </c>
      <c r="L5831" s="35" t="s">
        <v>23126</v>
      </c>
      <c r="M5831" s="35" t="s">
        <v>4129</v>
      </c>
      <c r="N5831" s="35" t="s">
        <v>183</v>
      </c>
      <c r="O5831" s="38"/>
      <c r="P5831" s="38"/>
    </row>
    <row r="5832">
      <c r="A5832" s="39">
        <v>401687.0</v>
      </c>
      <c r="B5832" s="40" t="s">
        <v>1797</v>
      </c>
      <c r="C5832" s="40" t="s">
        <v>1798</v>
      </c>
      <c r="D5832" s="40" t="s">
        <v>411</v>
      </c>
      <c r="E5832" s="40" t="s">
        <v>32</v>
      </c>
      <c r="F5832" s="41" t="s">
        <v>33</v>
      </c>
      <c r="G5832" s="41" t="s">
        <v>23127</v>
      </c>
      <c r="H5832" s="41" t="s">
        <v>23128</v>
      </c>
      <c r="I5832" s="41" t="s">
        <v>3893</v>
      </c>
      <c r="J5832" s="40" t="s">
        <v>3894</v>
      </c>
      <c r="K5832" s="41" t="s">
        <v>23129</v>
      </c>
      <c r="L5832" s="41" t="s">
        <v>23130</v>
      </c>
      <c r="M5832" s="41" t="s">
        <v>1710</v>
      </c>
      <c r="N5832" s="41" t="s">
        <v>183</v>
      </c>
      <c r="O5832" s="38"/>
      <c r="P5832" s="43"/>
    </row>
    <row r="5833">
      <c r="A5833" s="26">
        <v>401927.0</v>
      </c>
      <c r="B5833" s="28" t="s">
        <v>90</v>
      </c>
      <c r="C5833" s="28" t="s">
        <v>91</v>
      </c>
      <c r="D5833" s="28" t="s">
        <v>1830</v>
      </c>
      <c r="E5833" s="28" t="s">
        <v>32</v>
      </c>
      <c r="F5833" s="35" t="s">
        <v>33</v>
      </c>
      <c r="G5833" s="35" t="s">
        <v>23131</v>
      </c>
      <c r="H5833" s="35" t="s">
        <v>23132</v>
      </c>
      <c r="I5833" s="35" t="s">
        <v>1833</v>
      </c>
      <c r="J5833" s="28" t="s">
        <v>1834</v>
      </c>
      <c r="K5833" s="35" t="s">
        <v>23133</v>
      </c>
      <c r="L5833" s="35" t="s">
        <v>23134</v>
      </c>
      <c r="M5833" s="35" t="s">
        <v>1837</v>
      </c>
      <c r="N5833" s="35" t="s">
        <v>552</v>
      </c>
      <c r="O5833" s="38"/>
      <c r="P5833" s="38"/>
    </row>
    <row r="5834">
      <c r="A5834" s="39">
        <v>402206.0</v>
      </c>
      <c r="B5834" s="40" t="s">
        <v>5125</v>
      </c>
      <c r="C5834" s="40" t="s">
        <v>5126</v>
      </c>
      <c r="D5834" s="40" t="s">
        <v>1830</v>
      </c>
      <c r="E5834" s="40" t="s">
        <v>32</v>
      </c>
      <c r="F5834" s="41" t="s">
        <v>33</v>
      </c>
      <c r="G5834" s="41" t="s">
        <v>23135</v>
      </c>
      <c r="H5834" s="41" t="s">
        <v>23136</v>
      </c>
      <c r="I5834" s="41" t="s">
        <v>3301</v>
      </c>
      <c r="J5834" s="40" t="s">
        <v>3302</v>
      </c>
      <c r="K5834" s="41" t="s">
        <v>3036</v>
      </c>
      <c r="L5834" s="41" t="s">
        <v>23137</v>
      </c>
      <c r="M5834" s="41" t="s">
        <v>3305</v>
      </c>
      <c r="N5834" s="41" t="s">
        <v>183</v>
      </c>
      <c r="O5834" s="38"/>
      <c r="P5834" s="43"/>
    </row>
    <row r="5835">
      <c r="A5835" s="26">
        <v>402388.0</v>
      </c>
      <c r="B5835" s="28" t="s">
        <v>90</v>
      </c>
      <c r="C5835" s="28" t="s">
        <v>91</v>
      </c>
      <c r="D5835" s="28" t="s">
        <v>1744</v>
      </c>
      <c r="E5835" s="28" t="s">
        <v>32</v>
      </c>
      <c r="F5835" s="35" t="s">
        <v>33</v>
      </c>
      <c r="G5835" s="35" t="s">
        <v>23138</v>
      </c>
      <c r="H5835" s="35" t="s">
        <v>23139</v>
      </c>
      <c r="I5835" s="35" t="s">
        <v>5734</v>
      </c>
      <c r="J5835" s="28" t="s">
        <v>5735</v>
      </c>
      <c r="K5835" s="35" t="s">
        <v>23140</v>
      </c>
      <c r="L5835" s="35" t="s">
        <v>23141</v>
      </c>
      <c r="M5835" s="35" t="s">
        <v>1751</v>
      </c>
      <c r="N5835" s="35" t="s">
        <v>579</v>
      </c>
      <c r="O5835" s="38"/>
      <c r="P5835" s="38"/>
    </row>
    <row r="5836">
      <c r="A5836" s="39">
        <v>402396.0</v>
      </c>
      <c r="B5836" s="40" t="s">
        <v>23142</v>
      </c>
      <c r="C5836" s="40" t="s">
        <v>23143</v>
      </c>
      <c r="D5836" s="40" t="s">
        <v>411</v>
      </c>
      <c r="E5836" s="40" t="s">
        <v>32</v>
      </c>
      <c r="F5836" s="41" t="s">
        <v>33</v>
      </c>
      <c r="G5836" s="41" t="s">
        <v>23144</v>
      </c>
      <c r="H5836" s="41" t="s">
        <v>23145</v>
      </c>
      <c r="I5836" s="41" t="s">
        <v>3498</v>
      </c>
      <c r="J5836" s="40" t="s">
        <v>3499</v>
      </c>
      <c r="K5836" s="41" t="s">
        <v>23146</v>
      </c>
      <c r="L5836" s="41" t="s">
        <v>23147</v>
      </c>
      <c r="M5836" s="41" t="s">
        <v>3502</v>
      </c>
      <c r="N5836" s="41" t="s">
        <v>51</v>
      </c>
      <c r="O5836" s="38"/>
      <c r="P5836" s="43"/>
    </row>
    <row r="5837">
      <c r="A5837" s="26">
        <v>402503.0</v>
      </c>
      <c r="B5837" s="28" t="s">
        <v>90</v>
      </c>
      <c r="C5837" s="28" t="s">
        <v>91</v>
      </c>
      <c r="D5837" s="28" t="s">
        <v>3309</v>
      </c>
      <c r="E5837" s="28" t="s">
        <v>32</v>
      </c>
      <c r="F5837" s="35" t="s">
        <v>33</v>
      </c>
      <c r="G5837" s="35" t="s">
        <v>23148</v>
      </c>
      <c r="H5837" s="35" t="s">
        <v>23149</v>
      </c>
      <c r="I5837" s="35" t="s">
        <v>3312</v>
      </c>
      <c r="J5837" s="28" t="s">
        <v>3811</v>
      </c>
      <c r="K5837" s="35" t="s">
        <v>23150</v>
      </c>
      <c r="L5837" s="35" t="s">
        <v>23151</v>
      </c>
      <c r="M5837" s="35" t="s">
        <v>3305</v>
      </c>
      <c r="N5837" s="35" t="s">
        <v>950</v>
      </c>
      <c r="O5837" s="38"/>
      <c r="P5837" s="38"/>
    </row>
    <row r="5838">
      <c r="A5838" s="39">
        <v>402735.0</v>
      </c>
      <c r="B5838" s="40" t="s">
        <v>1797</v>
      </c>
      <c r="C5838" s="40" t="s">
        <v>1798</v>
      </c>
      <c r="D5838" s="40" t="s">
        <v>1744</v>
      </c>
      <c r="E5838" s="40" t="s">
        <v>32</v>
      </c>
      <c r="F5838" s="41" t="s">
        <v>33</v>
      </c>
      <c r="G5838" s="41" t="s">
        <v>23152</v>
      </c>
      <c r="H5838" s="41" t="s">
        <v>23153</v>
      </c>
      <c r="I5838" s="41" t="s">
        <v>10119</v>
      </c>
      <c r="J5838" s="40" t="s">
        <v>10120</v>
      </c>
      <c r="K5838" s="41" t="s">
        <v>19205</v>
      </c>
      <c r="L5838" s="41" t="s">
        <v>23154</v>
      </c>
      <c r="M5838" s="41" t="s">
        <v>1805</v>
      </c>
      <c r="N5838" s="41" t="s">
        <v>183</v>
      </c>
      <c r="O5838" s="38"/>
      <c r="P5838" s="43"/>
    </row>
    <row r="5839">
      <c r="A5839" s="26">
        <v>402867.0</v>
      </c>
      <c r="B5839" s="28" t="s">
        <v>90</v>
      </c>
      <c r="C5839" s="28" t="s">
        <v>91</v>
      </c>
      <c r="D5839" s="28" t="s">
        <v>1778</v>
      </c>
      <c r="E5839" s="28" t="s">
        <v>32</v>
      </c>
      <c r="F5839" s="35" t="s">
        <v>33</v>
      </c>
      <c r="G5839" s="35" t="s">
        <v>23155</v>
      </c>
      <c r="H5839" s="35" t="s">
        <v>23156</v>
      </c>
      <c r="I5839" s="35" t="s">
        <v>5340</v>
      </c>
      <c r="J5839" s="28" t="s">
        <v>5341</v>
      </c>
      <c r="K5839" s="35" t="s">
        <v>23157</v>
      </c>
      <c r="L5839" s="35" t="s">
        <v>23158</v>
      </c>
      <c r="M5839" s="35" t="s">
        <v>1869</v>
      </c>
      <c r="N5839" s="35" t="s">
        <v>183</v>
      </c>
      <c r="O5839" s="38"/>
      <c r="P5839" s="38"/>
    </row>
    <row r="5840">
      <c r="A5840" s="39">
        <v>403162.0</v>
      </c>
      <c r="B5840" s="40" t="s">
        <v>1797</v>
      </c>
      <c r="C5840" s="40" t="s">
        <v>1798</v>
      </c>
      <c r="D5840" s="40" t="s">
        <v>1778</v>
      </c>
      <c r="E5840" s="40" t="s">
        <v>32</v>
      </c>
      <c r="F5840" s="41" t="s">
        <v>33</v>
      </c>
      <c r="G5840" s="41" t="s">
        <v>23159</v>
      </c>
      <c r="H5840" s="41" t="s">
        <v>23160</v>
      </c>
      <c r="I5840" s="41" t="s">
        <v>7736</v>
      </c>
      <c r="J5840" s="40" t="s">
        <v>7737</v>
      </c>
      <c r="K5840" s="41" t="s">
        <v>23161</v>
      </c>
      <c r="L5840" s="41" t="s">
        <v>23162</v>
      </c>
      <c r="M5840" s="41" t="s">
        <v>418</v>
      </c>
      <c r="N5840" s="41" t="s">
        <v>183</v>
      </c>
      <c r="O5840" s="38"/>
      <c r="P5840" s="43"/>
    </row>
    <row r="5841">
      <c r="A5841" s="26">
        <v>403626.0</v>
      </c>
      <c r="B5841" s="28" t="s">
        <v>5125</v>
      </c>
      <c r="C5841" s="28" t="s">
        <v>5126</v>
      </c>
      <c r="D5841" s="28" t="s">
        <v>411</v>
      </c>
      <c r="E5841" s="28" t="s">
        <v>32</v>
      </c>
      <c r="F5841" s="35" t="s">
        <v>33</v>
      </c>
      <c r="G5841" s="35" t="s">
        <v>23163</v>
      </c>
      <c r="H5841" s="35" t="s">
        <v>23164</v>
      </c>
      <c r="I5841" s="35" t="s">
        <v>23165</v>
      </c>
      <c r="J5841" s="28" t="s">
        <v>23166</v>
      </c>
      <c r="K5841" s="35" t="s">
        <v>23167</v>
      </c>
      <c r="L5841" s="35" t="s">
        <v>23168</v>
      </c>
      <c r="M5841" s="35" t="s">
        <v>3502</v>
      </c>
      <c r="N5841" s="35" t="s">
        <v>183</v>
      </c>
      <c r="O5841" s="38"/>
      <c r="P5841" s="38"/>
    </row>
    <row r="5842">
      <c r="A5842" s="39">
        <v>403659.0</v>
      </c>
      <c r="B5842" s="40" t="s">
        <v>23169</v>
      </c>
      <c r="C5842" s="40" t="s">
        <v>23170</v>
      </c>
      <c r="D5842" s="40" t="s">
        <v>1696</v>
      </c>
      <c r="E5842" s="40" t="s">
        <v>439</v>
      </c>
      <c r="F5842" s="41" t="s">
        <v>33</v>
      </c>
      <c r="G5842" s="41" t="s">
        <v>23171</v>
      </c>
      <c r="H5842" s="41" t="s">
        <v>23172</v>
      </c>
      <c r="I5842" s="41" t="s">
        <v>23173</v>
      </c>
      <c r="J5842" s="40" t="s">
        <v>23174</v>
      </c>
      <c r="K5842" s="41" t="s">
        <v>4697</v>
      </c>
      <c r="L5842" s="41" t="s">
        <v>23175</v>
      </c>
      <c r="M5842" s="41" t="s">
        <v>5761</v>
      </c>
      <c r="N5842" s="41" t="s">
        <v>183</v>
      </c>
      <c r="O5842" s="38"/>
      <c r="P5842" s="43"/>
    </row>
    <row r="5843">
      <c r="A5843" s="26">
        <v>403873.0</v>
      </c>
      <c r="B5843" s="28" t="s">
        <v>7023</v>
      </c>
      <c r="C5843" s="28" t="s">
        <v>7024</v>
      </c>
      <c r="D5843" s="28" t="s">
        <v>1744</v>
      </c>
      <c r="E5843" s="28" t="s">
        <v>32</v>
      </c>
      <c r="F5843" s="35" t="s">
        <v>33</v>
      </c>
      <c r="G5843" s="35" t="s">
        <v>23176</v>
      </c>
      <c r="H5843" s="35" t="s">
        <v>23177</v>
      </c>
      <c r="I5843" s="35" t="s">
        <v>8420</v>
      </c>
      <c r="J5843" s="28" t="s">
        <v>8421</v>
      </c>
      <c r="K5843" s="35" t="s">
        <v>23178</v>
      </c>
      <c r="L5843" s="35" t="s">
        <v>23179</v>
      </c>
      <c r="M5843" s="35" t="s">
        <v>1751</v>
      </c>
      <c r="N5843" s="35" t="s">
        <v>183</v>
      </c>
      <c r="O5843" s="38"/>
      <c r="P5843" s="38"/>
    </row>
    <row r="5844">
      <c r="A5844" s="39">
        <v>403956.0</v>
      </c>
      <c r="B5844" s="40" t="s">
        <v>90</v>
      </c>
      <c r="C5844" s="40" t="s">
        <v>91</v>
      </c>
      <c r="D5844" s="40" t="s">
        <v>1744</v>
      </c>
      <c r="E5844" s="40" t="s">
        <v>32</v>
      </c>
      <c r="F5844" s="41" t="s">
        <v>33</v>
      </c>
      <c r="G5844" s="41" t="s">
        <v>23180</v>
      </c>
      <c r="H5844" s="41" t="s">
        <v>23181</v>
      </c>
      <c r="I5844" s="41" t="s">
        <v>5734</v>
      </c>
      <c r="J5844" s="40" t="s">
        <v>5735</v>
      </c>
      <c r="K5844" s="41" t="s">
        <v>23182</v>
      </c>
      <c r="L5844" s="41" t="s">
        <v>23183</v>
      </c>
      <c r="M5844" s="41" t="s">
        <v>1751</v>
      </c>
      <c r="N5844" s="41" t="s">
        <v>483</v>
      </c>
      <c r="O5844" s="38"/>
      <c r="P5844" s="43"/>
    </row>
    <row r="5845">
      <c r="A5845" s="26">
        <v>403964.0</v>
      </c>
      <c r="B5845" s="28" t="s">
        <v>1797</v>
      </c>
      <c r="C5845" s="28" t="s">
        <v>1798</v>
      </c>
      <c r="D5845" s="28" t="s">
        <v>3309</v>
      </c>
      <c r="E5845" s="28" t="s">
        <v>32</v>
      </c>
      <c r="F5845" s="35" t="s">
        <v>33</v>
      </c>
      <c r="G5845" s="35" t="s">
        <v>23184</v>
      </c>
      <c r="H5845" s="35" t="s">
        <v>23185</v>
      </c>
      <c r="I5845" s="35" t="s">
        <v>3312</v>
      </c>
      <c r="J5845" s="28" t="s">
        <v>3475</v>
      </c>
      <c r="K5845" s="35" t="s">
        <v>23186</v>
      </c>
      <c r="L5845" s="35" t="s">
        <v>23187</v>
      </c>
      <c r="M5845" s="35" t="s">
        <v>3305</v>
      </c>
      <c r="N5845" s="35" t="s">
        <v>183</v>
      </c>
      <c r="O5845" s="38"/>
      <c r="P5845" s="38"/>
    </row>
    <row r="5846">
      <c r="A5846" s="39">
        <v>404160.0</v>
      </c>
      <c r="B5846" s="40" t="s">
        <v>90</v>
      </c>
      <c r="C5846" s="40" t="s">
        <v>91</v>
      </c>
      <c r="D5846" s="40" t="s">
        <v>1696</v>
      </c>
      <c r="E5846" s="40" t="s">
        <v>439</v>
      </c>
      <c r="F5846" s="41" t="s">
        <v>33</v>
      </c>
      <c r="G5846" s="41" t="s">
        <v>23188</v>
      </c>
      <c r="H5846" s="41" t="s">
        <v>23189</v>
      </c>
      <c r="I5846" s="41" t="s">
        <v>23190</v>
      </c>
      <c r="J5846" s="40" t="s">
        <v>23191</v>
      </c>
      <c r="K5846" s="41" t="s">
        <v>23192</v>
      </c>
      <c r="L5846" s="41" t="s">
        <v>23193</v>
      </c>
      <c r="M5846" s="41" t="s">
        <v>3601</v>
      </c>
      <c r="N5846" s="41" t="s">
        <v>183</v>
      </c>
      <c r="O5846" s="38"/>
      <c r="P5846" s="43"/>
    </row>
    <row r="5847">
      <c r="A5847" s="26">
        <v>404392.0</v>
      </c>
      <c r="B5847" s="28" t="s">
        <v>436</v>
      </c>
      <c r="C5847" s="28" t="s">
        <v>437</v>
      </c>
      <c r="D5847" s="28" t="s">
        <v>411</v>
      </c>
      <c r="E5847" s="28" t="s">
        <v>32</v>
      </c>
      <c r="F5847" s="35" t="s">
        <v>33</v>
      </c>
      <c r="G5847" s="35" t="s">
        <v>23194</v>
      </c>
      <c r="H5847" s="35" t="s">
        <v>23195</v>
      </c>
      <c r="I5847" s="35" t="s">
        <v>3893</v>
      </c>
      <c r="J5847" s="28" t="s">
        <v>3894</v>
      </c>
      <c r="K5847" s="35" t="s">
        <v>23196</v>
      </c>
      <c r="L5847" s="35" t="s">
        <v>23197</v>
      </c>
      <c r="M5847" s="35" t="s">
        <v>1710</v>
      </c>
      <c r="N5847" s="35" t="s">
        <v>51</v>
      </c>
      <c r="O5847" s="38"/>
      <c r="P5847" s="38"/>
    </row>
    <row r="5848">
      <c r="A5848" s="39">
        <v>404855.0</v>
      </c>
      <c r="B5848" s="40" t="s">
        <v>90</v>
      </c>
      <c r="C5848" s="40" t="s">
        <v>91</v>
      </c>
      <c r="D5848" s="40" t="s">
        <v>1778</v>
      </c>
      <c r="E5848" s="40" t="s">
        <v>32</v>
      </c>
      <c r="F5848" s="41" t="s">
        <v>33</v>
      </c>
      <c r="G5848" s="41" t="s">
        <v>23198</v>
      </c>
      <c r="H5848" s="41" t="s">
        <v>23199</v>
      </c>
      <c r="I5848" s="41" t="s">
        <v>9772</v>
      </c>
      <c r="J5848" s="40" t="s">
        <v>9773</v>
      </c>
      <c r="K5848" s="41" t="s">
        <v>23200</v>
      </c>
      <c r="L5848" s="41" t="s">
        <v>23201</v>
      </c>
      <c r="M5848" s="41" t="s">
        <v>418</v>
      </c>
      <c r="N5848" s="41" t="s">
        <v>117</v>
      </c>
      <c r="O5848" s="38"/>
      <c r="P5848" s="43"/>
    </row>
    <row r="5849">
      <c r="A5849" s="26">
        <v>404962.0</v>
      </c>
      <c r="B5849" s="28" t="s">
        <v>90</v>
      </c>
      <c r="C5849" s="28" t="s">
        <v>91</v>
      </c>
      <c r="D5849" s="28" t="s">
        <v>1744</v>
      </c>
      <c r="E5849" s="28" t="s">
        <v>32</v>
      </c>
      <c r="F5849" s="35" t="s">
        <v>33</v>
      </c>
      <c r="G5849" s="35" t="s">
        <v>23202</v>
      </c>
      <c r="H5849" s="35" t="s">
        <v>23203</v>
      </c>
      <c r="I5849" s="35" t="s">
        <v>23204</v>
      </c>
      <c r="J5849" s="28" t="s">
        <v>23205</v>
      </c>
      <c r="K5849" s="35" t="s">
        <v>23206</v>
      </c>
      <c r="L5849" s="35" t="s">
        <v>23207</v>
      </c>
      <c r="M5849" s="35" t="s">
        <v>3450</v>
      </c>
      <c r="N5849" s="35" t="s">
        <v>183</v>
      </c>
      <c r="O5849" s="38"/>
      <c r="P5849" s="38"/>
    </row>
    <row r="5850">
      <c r="A5850" s="39">
        <v>405043.0</v>
      </c>
      <c r="B5850" s="40" t="s">
        <v>7023</v>
      </c>
      <c r="C5850" s="40" t="s">
        <v>7024</v>
      </c>
      <c r="D5850" s="40" t="s">
        <v>1744</v>
      </c>
      <c r="E5850" s="40" t="s">
        <v>32</v>
      </c>
      <c r="F5850" s="41" t="s">
        <v>33</v>
      </c>
      <c r="G5850" s="41" t="s">
        <v>23208</v>
      </c>
      <c r="H5850" s="41" t="s">
        <v>23209</v>
      </c>
      <c r="I5850" s="41" t="s">
        <v>6948</v>
      </c>
      <c r="J5850" s="40" t="s">
        <v>6949</v>
      </c>
      <c r="K5850" s="41" t="s">
        <v>21225</v>
      </c>
      <c r="L5850" s="41" t="s">
        <v>23210</v>
      </c>
      <c r="M5850" s="41" t="s">
        <v>3450</v>
      </c>
      <c r="N5850" s="41" t="s">
        <v>183</v>
      </c>
      <c r="O5850" s="38"/>
      <c r="P5850" s="43"/>
    </row>
    <row r="5851">
      <c r="A5851" s="26">
        <v>405969.0</v>
      </c>
      <c r="B5851" s="28" t="s">
        <v>90</v>
      </c>
      <c r="C5851" s="28" t="s">
        <v>91</v>
      </c>
      <c r="D5851" s="28" t="s">
        <v>411</v>
      </c>
      <c r="E5851" s="28" t="s">
        <v>32</v>
      </c>
      <c r="F5851" s="35" t="s">
        <v>33</v>
      </c>
      <c r="G5851" s="35" t="s">
        <v>23211</v>
      </c>
      <c r="H5851" s="35" t="s">
        <v>23212</v>
      </c>
      <c r="I5851" s="35" t="s">
        <v>10068</v>
      </c>
      <c r="J5851" s="28" t="s">
        <v>10069</v>
      </c>
      <c r="K5851" s="35" t="s">
        <v>23213</v>
      </c>
      <c r="L5851" s="35" t="s">
        <v>23214</v>
      </c>
      <c r="M5851" s="35" t="s">
        <v>1710</v>
      </c>
      <c r="N5851" s="35" t="s">
        <v>99</v>
      </c>
      <c r="O5851" s="38"/>
      <c r="P5851" s="38"/>
    </row>
    <row r="5852">
      <c r="A5852" s="39">
        <v>405985.0</v>
      </c>
      <c r="B5852" s="40" t="s">
        <v>1797</v>
      </c>
      <c r="C5852" s="40" t="s">
        <v>1798</v>
      </c>
      <c r="D5852" s="40" t="s">
        <v>1756</v>
      </c>
      <c r="E5852" s="40" t="s">
        <v>32</v>
      </c>
      <c r="F5852" s="41" t="s">
        <v>33</v>
      </c>
      <c r="G5852" s="41" t="s">
        <v>23215</v>
      </c>
      <c r="H5852" s="41" t="s">
        <v>23216</v>
      </c>
      <c r="I5852" s="41" t="s">
        <v>1759</v>
      </c>
      <c r="J5852" s="40" t="s">
        <v>1760</v>
      </c>
      <c r="K5852" s="41" t="s">
        <v>23217</v>
      </c>
      <c r="L5852" s="41" t="s">
        <v>23218</v>
      </c>
      <c r="M5852" s="41" t="s">
        <v>1763</v>
      </c>
      <c r="N5852" s="41" t="s">
        <v>183</v>
      </c>
      <c r="O5852" s="38"/>
      <c r="P5852" s="43"/>
    </row>
    <row r="5853">
      <c r="A5853" s="26">
        <v>405993.0</v>
      </c>
      <c r="B5853" s="28" t="s">
        <v>90</v>
      </c>
      <c r="C5853" s="28" t="s">
        <v>91</v>
      </c>
      <c r="D5853" s="28" t="s">
        <v>1696</v>
      </c>
      <c r="E5853" s="28" t="s">
        <v>439</v>
      </c>
      <c r="F5853" s="35" t="s">
        <v>33</v>
      </c>
      <c r="G5853" s="35" t="s">
        <v>23219</v>
      </c>
      <c r="H5853" s="35" t="s">
        <v>23220</v>
      </c>
      <c r="I5853" s="35" t="s">
        <v>23221</v>
      </c>
      <c r="J5853" s="28" t="s">
        <v>23222</v>
      </c>
      <c r="K5853" s="35" t="s">
        <v>23223</v>
      </c>
      <c r="L5853" s="35" t="s">
        <v>23224</v>
      </c>
      <c r="M5853" s="35" t="s">
        <v>23225</v>
      </c>
      <c r="N5853" s="35" t="s">
        <v>183</v>
      </c>
      <c r="O5853" s="38"/>
      <c r="P5853" s="38"/>
    </row>
    <row r="5854">
      <c r="A5854" s="39">
        <v>406074.0</v>
      </c>
      <c r="B5854" s="40" t="s">
        <v>5125</v>
      </c>
      <c r="C5854" s="40" t="s">
        <v>5126</v>
      </c>
      <c r="D5854" s="40" t="s">
        <v>3309</v>
      </c>
      <c r="E5854" s="40" t="s">
        <v>32</v>
      </c>
      <c r="F5854" s="41" t="s">
        <v>33</v>
      </c>
      <c r="G5854" s="41" t="s">
        <v>23226</v>
      </c>
      <c r="H5854" s="41" t="s">
        <v>23227</v>
      </c>
      <c r="I5854" s="41" t="s">
        <v>3312</v>
      </c>
      <c r="J5854" s="40" t="s">
        <v>3800</v>
      </c>
      <c r="K5854" s="41" t="s">
        <v>23228</v>
      </c>
      <c r="L5854" s="41" t="s">
        <v>23229</v>
      </c>
      <c r="M5854" s="41" t="s">
        <v>3305</v>
      </c>
      <c r="N5854" s="41" t="s">
        <v>334</v>
      </c>
      <c r="O5854" s="38"/>
      <c r="P5854" s="43"/>
    </row>
    <row r="5855">
      <c r="A5855" s="26">
        <v>406363.0</v>
      </c>
      <c r="B5855" s="28" t="s">
        <v>90</v>
      </c>
      <c r="C5855" s="28" t="s">
        <v>91</v>
      </c>
      <c r="D5855" s="28" t="s">
        <v>411</v>
      </c>
      <c r="E5855" s="28" t="s">
        <v>32</v>
      </c>
      <c r="F5855" s="35" t="s">
        <v>33</v>
      </c>
      <c r="G5855" s="35" t="s">
        <v>23230</v>
      </c>
      <c r="H5855" s="35" t="s">
        <v>23231</v>
      </c>
      <c r="I5855" s="35" t="s">
        <v>10690</v>
      </c>
      <c r="J5855" s="28" t="s">
        <v>10691</v>
      </c>
      <c r="K5855" s="35" t="s">
        <v>23232</v>
      </c>
      <c r="L5855" s="35" t="s">
        <v>23233</v>
      </c>
      <c r="M5855" s="35" t="s">
        <v>1710</v>
      </c>
      <c r="N5855" s="35" t="s">
        <v>334</v>
      </c>
      <c r="O5855" s="38"/>
      <c r="P5855" s="38"/>
    </row>
    <row r="5856">
      <c r="A5856" s="39">
        <v>406884.0</v>
      </c>
      <c r="B5856" s="40" t="s">
        <v>1797</v>
      </c>
      <c r="C5856" s="40" t="s">
        <v>1798</v>
      </c>
      <c r="D5856" s="40" t="s">
        <v>1756</v>
      </c>
      <c r="E5856" s="40" t="s">
        <v>32</v>
      </c>
      <c r="F5856" s="41" t="s">
        <v>33</v>
      </c>
      <c r="G5856" s="41" t="s">
        <v>23234</v>
      </c>
      <c r="H5856" s="41" t="s">
        <v>23235</v>
      </c>
      <c r="I5856" s="41" t="s">
        <v>10916</v>
      </c>
      <c r="J5856" s="40" t="s">
        <v>10917</v>
      </c>
      <c r="K5856" s="41" t="s">
        <v>17924</v>
      </c>
      <c r="L5856" s="41" t="s">
        <v>23236</v>
      </c>
      <c r="M5856" s="41" t="s">
        <v>1763</v>
      </c>
      <c r="N5856" s="41" t="s">
        <v>183</v>
      </c>
      <c r="O5856" s="38"/>
      <c r="P5856" s="43"/>
    </row>
    <row r="5857">
      <c r="A5857" s="26">
        <v>406892.0</v>
      </c>
      <c r="B5857" s="28" t="s">
        <v>90</v>
      </c>
      <c r="C5857" s="28" t="s">
        <v>91</v>
      </c>
      <c r="D5857" s="28" t="s">
        <v>3309</v>
      </c>
      <c r="E5857" s="28" t="s">
        <v>32</v>
      </c>
      <c r="F5857" s="35" t="s">
        <v>33</v>
      </c>
      <c r="G5857" s="35" t="s">
        <v>22567</v>
      </c>
      <c r="H5857" s="35" t="s">
        <v>23237</v>
      </c>
      <c r="I5857" s="35" t="s">
        <v>3372</v>
      </c>
      <c r="J5857" s="28" t="s">
        <v>3373</v>
      </c>
      <c r="K5857" s="35" t="s">
        <v>704</v>
      </c>
      <c r="L5857" s="35" t="s">
        <v>23238</v>
      </c>
      <c r="M5857" s="35" t="s">
        <v>3305</v>
      </c>
      <c r="N5857" s="35" t="s">
        <v>99</v>
      </c>
      <c r="O5857" s="38"/>
      <c r="P5857" s="38"/>
    </row>
    <row r="5858">
      <c r="A5858" s="39">
        <v>406967.0</v>
      </c>
      <c r="B5858" s="40" t="s">
        <v>7023</v>
      </c>
      <c r="C5858" s="40" t="s">
        <v>7024</v>
      </c>
      <c r="D5858" s="40" t="s">
        <v>1696</v>
      </c>
      <c r="E5858" s="40" t="s">
        <v>439</v>
      </c>
      <c r="F5858" s="41" t="s">
        <v>33</v>
      </c>
      <c r="G5858" s="41" t="s">
        <v>23239</v>
      </c>
      <c r="H5858" s="41" t="s">
        <v>23240</v>
      </c>
      <c r="I5858" s="41" t="s">
        <v>9289</v>
      </c>
      <c r="J5858" s="40" t="s">
        <v>9290</v>
      </c>
      <c r="K5858" s="41" t="s">
        <v>23241</v>
      </c>
      <c r="L5858" s="41" t="s">
        <v>23242</v>
      </c>
      <c r="M5858" s="41" t="s">
        <v>9292</v>
      </c>
      <c r="N5858" s="41" t="s">
        <v>183</v>
      </c>
      <c r="O5858" s="38"/>
      <c r="P5858" s="43"/>
    </row>
    <row r="5859">
      <c r="A5859" s="26">
        <v>407049.0</v>
      </c>
      <c r="B5859" s="28" t="s">
        <v>4141</v>
      </c>
      <c r="C5859" s="28" t="s">
        <v>4142</v>
      </c>
      <c r="D5859" s="28" t="s">
        <v>1830</v>
      </c>
      <c r="E5859" s="28" t="s">
        <v>32</v>
      </c>
      <c r="F5859" s="35" t="s">
        <v>33</v>
      </c>
      <c r="G5859" s="35" t="s">
        <v>23243</v>
      </c>
      <c r="H5859" s="35" t="s">
        <v>23244</v>
      </c>
      <c r="I5859" s="35" t="s">
        <v>5393</v>
      </c>
      <c r="J5859" s="28" t="s">
        <v>5394</v>
      </c>
      <c r="K5859" s="35" t="s">
        <v>23245</v>
      </c>
      <c r="L5859" s="35" t="s">
        <v>23246</v>
      </c>
      <c r="M5859" s="35" t="s">
        <v>4129</v>
      </c>
      <c r="N5859" s="35" t="s">
        <v>51</v>
      </c>
      <c r="O5859" s="38"/>
      <c r="P5859" s="38"/>
    </row>
    <row r="5860">
      <c r="A5860" s="39">
        <v>407114.0</v>
      </c>
      <c r="B5860" s="40" t="s">
        <v>1797</v>
      </c>
      <c r="C5860" s="40" t="s">
        <v>1798</v>
      </c>
      <c r="D5860" s="40" t="s">
        <v>438</v>
      </c>
      <c r="E5860" s="40" t="s">
        <v>439</v>
      </c>
      <c r="F5860" s="41" t="s">
        <v>33</v>
      </c>
      <c r="G5860" s="41" t="s">
        <v>23247</v>
      </c>
      <c r="H5860" s="41" t="s">
        <v>23248</v>
      </c>
      <c r="I5860" s="41" t="s">
        <v>4844</v>
      </c>
      <c r="J5860" s="40" t="s">
        <v>4845</v>
      </c>
      <c r="K5860" s="41" t="s">
        <v>23249</v>
      </c>
      <c r="L5860" s="41" t="s">
        <v>23250</v>
      </c>
      <c r="M5860" s="41" t="s">
        <v>4460</v>
      </c>
      <c r="N5860" s="41" t="s">
        <v>183</v>
      </c>
      <c r="O5860" s="38"/>
      <c r="P5860" s="43"/>
    </row>
    <row r="5861">
      <c r="A5861" s="26">
        <v>407692.0</v>
      </c>
      <c r="B5861" s="28" t="s">
        <v>7023</v>
      </c>
      <c r="C5861" s="28" t="s">
        <v>7024</v>
      </c>
      <c r="D5861" s="28" t="s">
        <v>1744</v>
      </c>
      <c r="E5861" s="28" t="s">
        <v>32</v>
      </c>
      <c r="F5861" s="35" t="s">
        <v>33</v>
      </c>
      <c r="G5861" s="35" t="s">
        <v>23208</v>
      </c>
      <c r="H5861" s="35" t="s">
        <v>23251</v>
      </c>
      <c r="I5861" s="35" t="s">
        <v>10119</v>
      </c>
      <c r="J5861" s="28" t="s">
        <v>10120</v>
      </c>
      <c r="K5861" s="35" t="s">
        <v>21458</v>
      </c>
      <c r="L5861" s="35" t="s">
        <v>23252</v>
      </c>
      <c r="M5861" s="35" t="s">
        <v>1805</v>
      </c>
      <c r="N5861" s="35" t="s">
        <v>183</v>
      </c>
      <c r="O5861" s="38"/>
      <c r="P5861" s="38"/>
    </row>
    <row r="5862">
      <c r="A5862" s="39">
        <v>407783.0</v>
      </c>
      <c r="B5862" s="40" t="s">
        <v>1797</v>
      </c>
      <c r="C5862" s="40" t="s">
        <v>1798</v>
      </c>
      <c r="D5862" s="40" t="s">
        <v>411</v>
      </c>
      <c r="E5862" s="40" t="s">
        <v>32</v>
      </c>
      <c r="F5862" s="41" t="s">
        <v>33</v>
      </c>
      <c r="G5862" s="41" t="s">
        <v>23253</v>
      </c>
      <c r="H5862" s="41" t="s">
        <v>23254</v>
      </c>
      <c r="I5862" s="41" t="s">
        <v>22374</v>
      </c>
      <c r="J5862" s="40" t="s">
        <v>22375</v>
      </c>
      <c r="K5862" s="41" t="s">
        <v>23255</v>
      </c>
      <c r="L5862" s="41" t="s">
        <v>23256</v>
      </c>
      <c r="M5862" s="41" t="s">
        <v>4129</v>
      </c>
      <c r="N5862" s="41" t="s">
        <v>183</v>
      </c>
      <c r="O5862" s="38"/>
      <c r="P5862" s="43"/>
    </row>
    <row r="5863">
      <c r="A5863" s="26">
        <v>408328.0</v>
      </c>
      <c r="B5863" s="28" t="s">
        <v>5125</v>
      </c>
      <c r="C5863" s="28" t="s">
        <v>5126</v>
      </c>
      <c r="D5863" s="28" t="s">
        <v>3309</v>
      </c>
      <c r="E5863" s="28" t="s">
        <v>32</v>
      </c>
      <c r="F5863" s="35" t="s">
        <v>33</v>
      </c>
      <c r="G5863" s="35" t="s">
        <v>23257</v>
      </c>
      <c r="H5863" s="35" t="s">
        <v>23258</v>
      </c>
      <c r="I5863" s="35" t="s">
        <v>3312</v>
      </c>
      <c r="J5863" s="28" t="s">
        <v>3313</v>
      </c>
      <c r="K5863" s="35" t="s">
        <v>23259</v>
      </c>
      <c r="L5863" s="35" t="s">
        <v>23260</v>
      </c>
      <c r="M5863" s="35" t="s">
        <v>3305</v>
      </c>
      <c r="N5863" s="35" t="s">
        <v>183</v>
      </c>
      <c r="O5863" s="38"/>
      <c r="P5863" s="38"/>
    </row>
    <row r="5864">
      <c r="A5864" s="39">
        <v>408344.0</v>
      </c>
      <c r="B5864" s="40" t="s">
        <v>5125</v>
      </c>
      <c r="C5864" s="40" t="s">
        <v>5126</v>
      </c>
      <c r="D5864" s="40" t="s">
        <v>1862</v>
      </c>
      <c r="E5864" s="40" t="s">
        <v>32</v>
      </c>
      <c r="F5864" s="41" t="s">
        <v>33</v>
      </c>
      <c r="G5864" s="41" t="s">
        <v>23261</v>
      </c>
      <c r="H5864" s="41" t="s">
        <v>23262</v>
      </c>
      <c r="I5864" s="41" t="s">
        <v>22369</v>
      </c>
      <c r="J5864" s="40" t="s">
        <v>22370</v>
      </c>
      <c r="K5864" s="41" t="s">
        <v>23263</v>
      </c>
      <c r="L5864" s="41" t="s">
        <v>23264</v>
      </c>
      <c r="M5864" s="41" t="s">
        <v>1869</v>
      </c>
      <c r="N5864" s="41" t="s">
        <v>183</v>
      </c>
      <c r="O5864" s="38"/>
      <c r="P5864" s="43"/>
    </row>
    <row r="5865">
      <c r="A5865" s="26">
        <v>408401.0</v>
      </c>
      <c r="B5865" s="28" t="s">
        <v>5125</v>
      </c>
      <c r="C5865" s="28" t="s">
        <v>5126</v>
      </c>
      <c r="D5865" s="28" t="s">
        <v>3309</v>
      </c>
      <c r="E5865" s="28" t="s">
        <v>32</v>
      </c>
      <c r="F5865" s="35" t="s">
        <v>33</v>
      </c>
      <c r="G5865" s="35" t="s">
        <v>23265</v>
      </c>
      <c r="H5865" s="35" t="s">
        <v>23266</v>
      </c>
      <c r="I5865" s="35" t="s">
        <v>3312</v>
      </c>
      <c r="J5865" s="28" t="s">
        <v>3811</v>
      </c>
      <c r="K5865" s="35" t="s">
        <v>23267</v>
      </c>
      <c r="L5865" s="35" t="s">
        <v>23268</v>
      </c>
      <c r="M5865" s="35" t="s">
        <v>3305</v>
      </c>
      <c r="N5865" s="35" t="s">
        <v>183</v>
      </c>
      <c r="O5865" s="38"/>
      <c r="P5865" s="38"/>
    </row>
    <row r="5866">
      <c r="A5866" s="39">
        <v>408427.0</v>
      </c>
      <c r="B5866" s="40" t="s">
        <v>5125</v>
      </c>
      <c r="C5866" s="40" t="s">
        <v>5126</v>
      </c>
      <c r="D5866" s="40" t="s">
        <v>1830</v>
      </c>
      <c r="E5866" s="40" t="s">
        <v>32</v>
      </c>
      <c r="F5866" s="41" t="s">
        <v>33</v>
      </c>
      <c r="G5866" s="41" t="s">
        <v>23269</v>
      </c>
      <c r="H5866" s="41" t="s">
        <v>23270</v>
      </c>
      <c r="I5866" s="41" t="s">
        <v>6524</v>
      </c>
      <c r="J5866" s="40" t="s">
        <v>6525</v>
      </c>
      <c r="K5866" s="41" t="s">
        <v>23271</v>
      </c>
      <c r="L5866" s="41" t="s">
        <v>23272</v>
      </c>
      <c r="M5866" s="41" t="s">
        <v>1869</v>
      </c>
      <c r="N5866" s="41" t="s">
        <v>183</v>
      </c>
      <c r="O5866" s="38"/>
      <c r="P5866" s="43"/>
    </row>
    <row r="5867">
      <c r="A5867" s="26">
        <v>408435.0</v>
      </c>
      <c r="B5867" s="28" t="s">
        <v>5125</v>
      </c>
      <c r="C5867" s="28" t="s">
        <v>5126</v>
      </c>
      <c r="D5867" s="28" t="s">
        <v>3309</v>
      </c>
      <c r="E5867" s="28" t="s">
        <v>32</v>
      </c>
      <c r="F5867" s="35" t="s">
        <v>33</v>
      </c>
      <c r="G5867" s="35" t="s">
        <v>23273</v>
      </c>
      <c r="H5867" s="35" t="s">
        <v>23274</v>
      </c>
      <c r="I5867" s="35" t="s">
        <v>3312</v>
      </c>
      <c r="J5867" s="28" t="s">
        <v>3800</v>
      </c>
      <c r="K5867" s="35" t="s">
        <v>23275</v>
      </c>
      <c r="L5867" s="35" t="s">
        <v>23276</v>
      </c>
      <c r="M5867" s="35" t="s">
        <v>3305</v>
      </c>
      <c r="N5867" s="35" t="s">
        <v>183</v>
      </c>
      <c r="O5867" s="38"/>
      <c r="P5867" s="38"/>
    </row>
    <row r="5868">
      <c r="A5868" s="39">
        <v>408450.0</v>
      </c>
      <c r="B5868" s="40" t="s">
        <v>5125</v>
      </c>
      <c r="C5868" s="40" t="s">
        <v>5126</v>
      </c>
      <c r="D5868" s="40" t="s">
        <v>1830</v>
      </c>
      <c r="E5868" s="40" t="s">
        <v>32</v>
      </c>
      <c r="F5868" s="41" t="s">
        <v>33</v>
      </c>
      <c r="G5868" s="41" t="s">
        <v>23277</v>
      </c>
      <c r="H5868" s="41" t="s">
        <v>23278</v>
      </c>
      <c r="I5868" s="41" t="s">
        <v>3301</v>
      </c>
      <c r="J5868" s="40" t="s">
        <v>3302</v>
      </c>
      <c r="K5868" s="41" t="s">
        <v>23279</v>
      </c>
      <c r="L5868" s="41" t="s">
        <v>23280</v>
      </c>
      <c r="M5868" s="41" t="s">
        <v>3305</v>
      </c>
      <c r="N5868" s="41" t="s">
        <v>183</v>
      </c>
      <c r="O5868" s="38"/>
      <c r="P5868" s="43"/>
    </row>
    <row r="5869">
      <c r="A5869" s="26">
        <v>408484.0</v>
      </c>
      <c r="B5869" s="28" t="s">
        <v>5125</v>
      </c>
      <c r="C5869" s="28" t="s">
        <v>5126</v>
      </c>
      <c r="D5869" s="28" t="s">
        <v>411</v>
      </c>
      <c r="E5869" s="28" t="s">
        <v>32</v>
      </c>
      <c r="F5869" s="35" t="s">
        <v>33</v>
      </c>
      <c r="G5869" s="35" t="s">
        <v>23281</v>
      </c>
      <c r="H5869" s="35" t="s">
        <v>23282</v>
      </c>
      <c r="I5869" s="35" t="s">
        <v>3498</v>
      </c>
      <c r="J5869" s="28" t="s">
        <v>3499</v>
      </c>
      <c r="K5869" s="35" t="s">
        <v>4697</v>
      </c>
      <c r="L5869" s="35" t="s">
        <v>23283</v>
      </c>
      <c r="M5869" s="35" t="s">
        <v>3502</v>
      </c>
      <c r="N5869" s="35" t="s">
        <v>183</v>
      </c>
      <c r="O5869" s="38"/>
      <c r="P5869" s="38"/>
    </row>
    <row r="5870">
      <c r="A5870" s="39">
        <v>408500.0</v>
      </c>
      <c r="B5870" s="40" t="s">
        <v>5125</v>
      </c>
      <c r="C5870" s="40" t="s">
        <v>5126</v>
      </c>
      <c r="D5870" s="40" t="s">
        <v>1830</v>
      </c>
      <c r="E5870" s="40" t="s">
        <v>32</v>
      </c>
      <c r="F5870" s="41" t="s">
        <v>33</v>
      </c>
      <c r="G5870" s="41" t="s">
        <v>23284</v>
      </c>
      <c r="H5870" s="41" t="s">
        <v>23285</v>
      </c>
      <c r="I5870" s="41" t="s">
        <v>4124</v>
      </c>
      <c r="J5870" s="40" t="s">
        <v>4126</v>
      </c>
      <c r="K5870" s="41" t="s">
        <v>23286</v>
      </c>
      <c r="L5870" s="41" t="s">
        <v>23287</v>
      </c>
      <c r="M5870" s="41" t="s">
        <v>4129</v>
      </c>
      <c r="N5870" s="41" t="s">
        <v>183</v>
      </c>
      <c r="O5870" s="38"/>
      <c r="P5870" s="43"/>
    </row>
    <row r="5871">
      <c r="A5871" s="26">
        <v>408518.0</v>
      </c>
      <c r="B5871" s="28" t="s">
        <v>5125</v>
      </c>
      <c r="C5871" s="28" t="s">
        <v>5126</v>
      </c>
      <c r="D5871" s="28" t="s">
        <v>1830</v>
      </c>
      <c r="E5871" s="28" t="s">
        <v>32</v>
      </c>
      <c r="F5871" s="35" t="s">
        <v>33</v>
      </c>
      <c r="G5871" s="35" t="s">
        <v>23288</v>
      </c>
      <c r="H5871" s="35" t="s">
        <v>23289</v>
      </c>
      <c r="I5871" s="35" t="s">
        <v>10786</v>
      </c>
      <c r="J5871" s="28" t="s">
        <v>10787</v>
      </c>
      <c r="K5871" s="35" t="s">
        <v>23290</v>
      </c>
      <c r="L5871" s="35" t="s">
        <v>23291</v>
      </c>
      <c r="M5871" s="35" t="s">
        <v>3305</v>
      </c>
      <c r="N5871" s="35" t="s">
        <v>183</v>
      </c>
      <c r="O5871" s="38"/>
      <c r="P5871" s="38"/>
    </row>
    <row r="5872">
      <c r="A5872" s="39">
        <v>408526.0</v>
      </c>
      <c r="B5872" s="40" t="s">
        <v>5125</v>
      </c>
      <c r="C5872" s="40" t="s">
        <v>5126</v>
      </c>
      <c r="D5872" s="40" t="s">
        <v>3309</v>
      </c>
      <c r="E5872" s="40" t="s">
        <v>32</v>
      </c>
      <c r="F5872" s="41" t="s">
        <v>33</v>
      </c>
      <c r="G5872" s="41" t="s">
        <v>23292</v>
      </c>
      <c r="H5872" s="41" t="s">
        <v>23293</v>
      </c>
      <c r="I5872" s="41" t="s">
        <v>3312</v>
      </c>
      <c r="J5872" s="40" t="s">
        <v>10280</v>
      </c>
      <c r="K5872" s="41" t="s">
        <v>23294</v>
      </c>
      <c r="L5872" s="41" t="s">
        <v>23295</v>
      </c>
      <c r="M5872" s="41" t="s">
        <v>3305</v>
      </c>
      <c r="N5872" s="41" t="s">
        <v>183</v>
      </c>
      <c r="O5872" s="38"/>
      <c r="P5872" s="43"/>
    </row>
    <row r="5873">
      <c r="A5873" s="26">
        <v>408534.0</v>
      </c>
      <c r="B5873" s="28" t="s">
        <v>5125</v>
      </c>
      <c r="C5873" s="28" t="s">
        <v>5126</v>
      </c>
      <c r="D5873" s="28" t="s">
        <v>3309</v>
      </c>
      <c r="E5873" s="28" t="s">
        <v>32</v>
      </c>
      <c r="F5873" s="35" t="s">
        <v>33</v>
      </c>
      <c r="G5873" s="35" t="s">
        <v>23296</v>
      </c>
      <c r="H5873" s="35" t="s">
        <v>23297</v>
      </c>
      <c r="I5873" s="35" t="s">
        <v>3312</v>
      </c>
      <c r="J5873" s="28" t="s">
        <v>3800</v>
      </c>
      <c r="K5873" s="35" t="s">
        <v>23298</v>
      </c>
      <c r="L5873" s="35" t="s">
        <v>23299</v>
      </c>
      <c r="M5873" s="35" t="s">
        <v>3305</v>
      </c>
      <c r="N5873" s="35" t="s">
        <v>183</v>
      </c>
      <c r="O5873" s="38"/>
      <c r="P5873" s="38"/>
    </row>
    <row r="5874">
      <c r="A5874" s="39">
        <v>408542.0</v>
      </c>
      <c r="B5874" s="40" t="s">
        <v>5125</v>
      </c>
      <c r="C5874" s="40" t="s">
        <v>5126</v>
      </c>
      <c r="D5874" s="40" t="s">
        <v>3309</v>
      </c>
      <c r="E5874" s="40" t="s">
        <v>32</v>
      </c>
      <c r="F5874" s="41" t="s">
        <v>33</v>
      </c>
      <c r="G5874" s="41" t="s">
        <v>23300</v>
      </c>
      <c r="H5874" s="41" t="s">
        <v>23301</v>
      </c>
      <c r="I5874" s="41" t="s">
        <v>3312</v>
      </c>
      <c r="J5874" s="40" t="s">
        <v>3317</v>
      </c>
      <c r="K5874" s="41" t="s">
        <v>23302</v>
      </c>
      <c r="L5874" s="41" t="s">
        <v>23303</v>
      </c>
      <c r="M5874" s="41" t="s">
        <v>3305</v>
      </c>
      <c r="N5874" s="41" t="s">
        <v>183</v>
      </c>
      <c r="O5874" s="38"/>
      <c r="P5874" s="43"/>
    </row>
    <row r="5875">
      <c r="A5875" s="26">
        <v>408559.0</v>
      </c>
      <c r="B5875" s="28" t="s">
        <v>5125</v>
      </c>
      <c r="C5875" s="28" t="s">
        <v>5126</v>
      </c>
      <c r="D5875" s="28" t="s">
        <v>411</v>
      </c>
      <c r="E5875" s="28" t="s">
        <v>32</v>
      </c>
      <c r="F5875" s="35" t="s">
        <v>33</v>
      </c>
      <c r="G5875" s="35" t="s">
        <v>23304</v>
      </c>
      <c r="H5875" s="35" t="s">
        <v>23305</v>
      </c>
      <c r="I5875" s="35" t="s">
        <v>3498</v>
      </c>
      <c r="J5875" s="28" t="s">
        <v>3499</v>
      </c>
      <c r="K5875" s="35" t="s">
        <v>12075</v>
      </c>
      <c r="L5875" s="35" t="s">
        <v>23306</v>
      </c>
      <c r="M5875" s="35" t="s">
        <v>3502</v>
      </c>
      <c r="N5875" s="35" t="s">
        <v>183</v>
      </c>
      <c r="O5875" s="38"/>
      <c r="P5875" s="38"/>
    </row>
    <row r="5876">
      <c r="A5876" s="39">
        <v>408567.0</v>
      </c>
      <c r="B5876" s="40" t="s">
        <v>5125</v>
      </c>
      <c r="C5876" s="40" t="s">
        <v>5126</v>
      </c>
      <c r="D5876" s="40" t="s">
        <v>3309</v>
      </c>
      <c r="E5876" s="40" t="s">
        <v>32</v>
      </c>
      <c r="F5876" s="41" t="s">
        <v>33</v>
      </c>
      <c r="G5876" s="41" t="s">
        <v>23307</v>
      </c>
      <c r="H5876" s="41" t="s">
        <v>23308</v>
      </c>
      <c r="I5876" s="41" t="s">
        <v>3372</v>
      </c>
      <c r="J5876" s="40" t="s">
        <v>3373</v>
      </c>
      <c r="K5876" s="41" t="s">
        <v>23309</v>
      </c>
      <c r="L5876" s="41" t="s">
        <v>23310</v>
      </c>
      <c r="M5876" s="41" t="s">
        <v>3305</v>
      </c>
      <c r="N5876" s="41" t="s">
        <v>183</v>
      </c>
      <c r="O5876" s="38"/>
      <c r="P5876" s="43"/>
    </row>
    <row r="5877">
      <c r="A5877" s="26">
        <v>408575.0</v>
      </c>
      <c r="B5877" s="28" t="s">
        <v>5125</v>
      </c>
      <c r="C5877" s="28" t="s">
        <v>5126</v>
      </c>
      <c r="D5877" s="28" t="s">
        <v>1830</v>
      </c>
      <c r="E5877" s="28" t="s">
        <v>32</v>
      </c>
      <c r="F5877" s="35" t="s">
        <v>33</v>
      </c>
      <c r="G5877" s="35" t="s">
        <v>23311</v>
      </c>
      <c r="H5877" s="35" t="s">
        <v>23312</v>
      </c>
      <c r="I5877" s="35" t="s">
        <v>12683</v>
      </c>
      <c r="J5877" s="28" t="s">
        <v>12684</v>
      </c>
      <c r="K5877" s="35" t="s">
        <v>152</v>
      </c>
      <c r="L5877" s="35" t="s">
        <v>23313</v>
      </c>
      <c r="M5877" s="35" t="s">
        <v>4129</v>
      </c>
      <c r="N5877" s="35" t="s">
        <v>183</v>
      </c>
      <c r="O5877" s="38"/>
      <c r="P5877" s="38"/>
    </row>
    <row r="5878">
      <c r="A5878" s="39">
        <v>408583.0</v>
      </c>
      <c r="B5878" s="40" t="s">
        <v>5125</v>
      </c>
      <c r="C5878" s="40" t="s">
        <v>5126</v>
      </c>
      <c r="D5878" s="40" t="s">
        <v>1830</v>
      </c>
      <c r="E5878" s="40" t="s">
        <v>32</v>
      </c>
      <c r="F5878" s="41" t="s">
        <v>33</v>
      </c>
      <c r="G5878" s="41" t="s">
        <v>23314</v>
      </c>
      <c r="H5878" s="41" t="s">
        <v>23315</v>
      </c>
      <c r="I5878" s="41" t="s">
        <v>21575</v>
      </c>
      <c r="J5878" s="40" t="s">
        <v>21576</v>
      </c>
      <c r="K5878" s="41" t="s">
        <v>23316</v>
      </c>
      <c r="L5878" s="41" t="s">
        <v>23317</v>
      </c>
      <c r="M5878" s="41" t="s">
        <v>3305</v>
      </c>
      <c r="N5878" s="41" t="s">
        <v>183</v>
      </c>
      <c r="O5878" s="38"/>
      <c r="P5878" s="43"/>
    </row>
    <row r="5879">
      <c r="A5879" s="26">
        <v>408591.0</v>
      </c>
      <c r="B5879" s="28" t="s">
        <v>5125</v>
      </c>
      <c r="C5879" s="28" t="s">
        <v>5126</v>
      </c>
      <c r="D5879" s="28" t="s">
        <v>3309</v>
      </c>
      <c r="E5879" s="28" t="s">
        <v>32</v>
      </c>
      <c r="F5879" s="35" t="s">
        <v>33</v>
      </c>
      <c r="G5879" s="35" t="s">
        <v>23318</v>
      </c>
      <c r="H5879" s="35" t="s">
        <v>23319</v>
      </c>
      <c r="I5879" s="35" t="s">
        <v>3312</v>
      </c>
      <c r="J5879" s="28" t="s">
        <v>3692</v>
      </c>
      <c r="K5879" s="35" t="s">
        <v>14358</v>
      </c>
      <c r="L5879" s="35" t="s">
        <v>23320</v>
      </c>
      <c r="M5879" s="35" t="s">
        <v>3305</v>
      </c>
      <c r="N5879" s="35" t="s">
        <v>183</v>
      </c>
      <c r="O5879" s="38"/>
      <c r="P5879" s="38"/>
    </row>
    <row r="5880">
      <c r="A5880" s="39">
        <v>408617.0</v>
      </c>
      <c r="B5880" s="40" t="s">
        <v>5125</v>
      </c>
      <c r="C5880" s="40" t="s">
        <v>5126</v>
      </c>
      <c r="D5880" s="40" t="s">
        <v>3309</v>
      </c>
      <c r="E5880" s="40" t="s">
        <v>32</v>
      </c>
      <c r="F5880" s="41" t="s">
        <v>33</v>
      </c>
      <c r="G5880" s="41" t="s">
        <v>23321</v>
      </c>
      <c r="H5880" s="41" t="s">
        <v>23322</v>
      </c>
      <c r="I5880" s="41" t="s">
        <v>3372</v>
      </c>
      <c r="J5880" s="40" t="s">
        <v>3373</v>
      </c>
      <c r="K5880" s="41" t="s">
        <v>23323</v>
      </c>
      <c r="L5880" s="41" t="s">
        <v>23324</v>
      </c>
      <c r="M5880" s="41" t="s">
        <v>3305</v>
      </c>
      <c r="N5880" s="41" t="s">
        <v>183</v>
      </c>
      <c r="O5880" s="38"/>
      <c r="P5880" s="43"/>
    </row>
    <row r="5881">
      <c r="A5881" s="26">
        <v>408658.0</v>
      </c>
      <c r="B5881" s="28" t="s">
        <v>90</v>
      </c>
      <c r="C5881" s="28" t="s">
        <v>91</v>
      </c>
      <c r="D5881" s="28" t="s">
        <v>1778</v>
      </c>
      <c r="E5881" s="28" t="s">
        <v>32</v>
      </c>
      <c r="F5881" s="35" t="s">
        <v>33</v>
      </c>
      <c r="G5881" s="35" t="s">
        <v>23325</v>
      </c>
      <c r="H5881" s="35" t="s">
        <v>23326</v>
      </c>
      <c r="I5881" s="35" t="s">
        <v>22379</v>
      </c>
      <c r="J5881" s="28" t="s">
        <v>22380</v>
      </c>
      <c r="K5881" s="35" t="s">
        <v>23327</v>
      </c>
      <c r="L5881" s="35" t="s">
        <v>23328</v>
      </c>
      <c r="M5881" s="35" t="s">
        <v>1869</v>
      </c>
      <c r="N5881" s="35" t="s">
        <v>117</v>
      </c>
      <c r="O5881" s="38"/>
      <c r="P5881" s="38"/>
    </row>
    <row r="5882">
      <c r="A5882" s="39">
        <v>409094.0</v>
      </c>
      <c r="B5882" s="40" t="s">
        <v>90</v>
      </c>
      <c r="C5882" s="40" t="s">
        <v>91</v>
      </c>
      <c r="D5882" s="40" t="s">
        <v>3309</v>
      </c>
      <c r="E5882" s="40" t="s">
        <v>32</v>
      </c>
      <c r="F5882" s="41" t="s">
        <v>33</v>
      </c>
      <c r="G5882" s="41" t="s">
        <v>23329</v>
      </c>
      <c r="H5882" s="41" t="s">
        <v>23330</v>
      </c>
      <c r="I5882" s="41" t="s">
        <v>3312</v>
      </c>
      <c r="J5882" s="40" t="s">
        <v>6737</v>
      </c>
      <c r="K5882" s="41" t="s">
        <v>23331</v>
      </c>
      <c r="L5882" s="41" t="s">
        <v>23332</v>
      </c>
      <c r="M5882" s="41" t="s">
        <v>3305</v>
      </c>
      <c r="N5882" s="41" t="s">
        <v>133</v>
      </c>
      <c r="O5882" s="38"/>
      <c r="P5882" s="43"/>
    </row>
    <row r="5883">
      <c r="A5883" s="26">
        <v>409391.0</v>
      </c>
      <c r="B5883" s="28" t="s">
        <v>1797</v>
      </c>
      <c r="C5883" s="28" t="s">
        <v>1798</v>
      </c>
      <c r="D5883" s="28" t="s">
        <v>1830</v>
      </c>
      <c r="E5883" s="28" t="s">
        <v>32</v>
      </c>
      <c r="F5883" s="35" t="s">
        <v>33</v>
      </c>
      <c r="G5883" s="35" t="s">
        <v>23333</v>
      </c>
      <c r="H5883" s="35" t="s">
        <v>23334</v>
      </c>
      <c r="I5883" s="35" t="s">
        <v>9026</v>
      </c>
      <c r="J5883" s="28" t="s">
        <v>9027</v>
      </c>
      <c r="K5883" s="35" t="s">
        <v>23335</v>
      </c>
      <c r="L5883" s="35" t="s">
        <v>23336</v>
      </c>
      <c r="M5883" s="35" t="s">
        <v>4129</v>
      </c>
      <c r="N5883" s="35" t="s">
        <v>183</v>
      </c>
      <c r="O5883" s="38"/>
      <c r="P5883" s="38"/>
    </row>
    <row r="5884">
      <c r="A5884" s="39">
        <v>409516.0</v>
      </c>
      <c r="B5884" s="40" t="s">
        <v>90</v>
      </c>
      <c r="C5884" s="40" t="s">
        <v>91</v>
      </c>
      <c r="D5884" s="40" t="s">
        <v>1830</v>
      </c>
      <c r="E5884" s="40" t="s">
        <v>32</v>
      </c>
      <c r="F5884" s="41" t="s">
        <v>33</v>
      </c>
      <c r="G5884" s="41" t="s">
        <v>22567</v>
      </c>
      <c r="H5884" s="41" t="s">
        <v>23337</v>
      </c>
      <c r="I5884" s="41" t="s">
        <v>1833</v>
      </c>
      <c r="J5884" s="40" t="s">
        <v>1834</v>
      </c>
      <c r="K5884" s="41" t="s">
        <v>23338</v>
      </c>
      <c r="L5884" s="41" t="s">
        <v>23339</v>
      </c>
      <c r="M5884" s="41" t="s">
        <v>1837</v>
      </c>
      <c r="N5884" s="41" t="s">
        <v>99</v>
      </c>
      <c r="O5884" s="38"/>
      <c r="P5884" s="43"/>
    </row>
    <row r="5885">
      <c r="A5885" s="26">
        <v>409524.0</v>
      </c>
      <c r="B5885" s="28" t="s">
        <v>5125</v>
      </c>
      <c r="C5885" s="28" t="s">
        <v>5126</v>
      </c>
      <c r="D5885" s="28" t="s">
        <v>1830</v>
      </c>
      <c r="E5885" s="28" t="s">
        <v>32</v>
      </c>
      <c r="F5885" s="35" t="s">
        <v>33</v>
      </c>
      <c r="G5885" s="35" t="s">
        <v>23340</v>
      </c>
      <c r="H5885" s="35" t="s">
        <v>23341</v>
      </c>
      <c r="I5885" s="35" t="s">
        <v>1833</v>
      </c>
      <c r="J5885" s="28" t="s">
        <v>1834</v>
      </c>
      <c r="K5885" s="35" t="s">
        <v>20145</v>
      </c>
      <c r="L5885" s="35" t="s">
        <v>23342</v>
      </c>
      <c r="M5885" s="35" t="s">
        <v>1837</v>
      </c>
      <c r="N5885" s="35" t="s">
        <v>183</v>
      </c>
      <c r="O5885" s="38"/>
      <c r="P5885" s="38"/>
    </row>
    <row r="5886">
      <c r="A5886" s="39">
        <v>409532.0</v>
      </c>
      <c r="B5886" s="40" t="s">
        <v>5125</v>
      </c>
      <c r="C5886" s="40" t="s">
        <v>5126</v>
      </c>
      <c r="D5886" s="40" t="s">
        <v>1830</v>
      </c>
      <c r="E5886" s="40" t="s">
        <v>32</v>
      </c>
      <c r="F5886" s="41" t="s">
        <v>33</v>
      </c>
      <c r="G5886" s="41" t="s">
        <v>23343</v>
      </c>
      <c r="H5886" s="41" t="s">
        <v>23344</v>
      </c>
      <c r="I5886" s="41" t="s">
        <v>5324</v>
      </c>
      <c r="J5886" s="40" t="s">
        <v>5325</v>
      </c>
      <c r="K5886" s="41" t="s">
        <v>14197</v>
      </c>
      <c r="L5886" s="41" t="s">
        <v>23345</v>
      </c>
      <c r="M5886" s="41" t="s">
        <v>3305</v>
      </c>
      <c r="N5886" s="41" t="s">
        <v>183</v>
      </c>
      <c r="O5886" s="38"/>
      <c r="P5886" s="43"/>
    </row>
    <row r="5887">
      <c r="A5887" s="26">
        <v>409607.0</v>
      </c>
      <c r="B5887" s="28" t="s">
        <v>90</v>
      </c>
      <c r="C5887" s="28" t="s">
        <v>91</v>
      </c>
      <c r="D5887" s="28" t="s">
        <v>3309</v>
      </c>
      <c r="E5887" s="28" t="s">
        <v>32</v>
      </c>
      <c r="F5887" s="35" t="s">
        <v>33</v>
      </c>
      <c r="G5887" s="35" t="s">
        <v>23346</v>
      </c>
      <c r="H5887" s="35" t="s">
        <v>23347</v>
      </c>
      <c r="I5887" s="35" t="s">
        <v>3312</v>
      </c>
      <c r="J5887" s="28" t="s">
        <v>3313</v>
      </c>
      <c r="K5887" s="35" t="s">
        <v>23348</v>
      </c>
      <c r="L5887" s="35" t="s">
        <v>23349</v>
      </c>
      <c r="M5887" s="35" t="s">
        <v>3305</v>
      </c>
      <c r="N5887" s="35" t="s">
        <v>99</v>
      </c>
      <c r="O5887" s="38"/>
      <c r="P5887" s="38"/>
    </row>
    <row r="5888">
      <c r="A5888" s="39">
        <v>409821.0</v>
      </c>
      <c r="B5888" s="40" t="s">
        <v>5125</v>
      </c>
      <c r="C5888" s="40" t="s">
        <v>5126</v>
      </c>
      <c r="D5888" s="40" t="s">
        <v>3309</v>
      </c>
      <c r="E5888" s="40" t="s">
        <v>32</v>
      </c>
      <c r="F5888" s="41" t="s">
        <v>33</v>
      </c>
      <c r="G5888" s="41" t="s">
        <v>23350</v>
      </c>
      <c r="H5888" s="41" t="s">
        <v>23351</v>
      </c>
      <c r="I5888" s="41" t="s">
        <v>3312</v>
      </c>
      <c r="J5888" s="40" t="s">
        <v>3475</v>
      </c>
      <c r="K5888" s="41" t="s">
        <v>17636</v>
      </c>
      <c r="L5888" s="41" t="s">
        <v>23352</v>
      </c>
      <c r="M5888" s="41" t="s">
        <v>3305</v>
      </c>
      <c r="N5888" s="41" t="s">
        <v>183</v>
      </c>
      <c r="O5888" s="38"/>
      <c r="P5888" s="43"/>
    </row>
    <row r="5889">
      <c r="A5889" s="26">
        <v>409870.0</v>
      </c>
      <c r="B5889" s="28" t="s">
        <v>1797</v>
      </c>
      <c r="C5889" s="28" t="s">
        <v>1798</v>
      </c>
      <c r="D5889" s="28" t="s">
        <v>1756</v>
      </c>
      <c r="E5889" s="28" t="s">
        <v>32</v>
      </c>
      <c r="F5889" s="35" t="s">
        <v>33</v>
      </c>
      <c r="G5889" s="35" t="s">
        <v>23353</v>
      </c>
      <c r="H5889" s="35" t="s">
        <v>23354</v>
      </c>
      <c r="I5889" s="35" t="s">
        <v>7070</v>
      </c>
      <c r="J5889" s="28" t="s">
        <v>7071</v>
      </c>
      <c r="K5889" s="35" t="s">
        <v>23355</v>
      </c>
      <c r="L5889" s="35" t="s">
        <v>23356</v>
      </c>
      <c r="M5889" s="35" t="s">
        <v>1763</v>
      </c>
      <c r="N5889" s="35" t="s">
        <v>183</v>
      </c>
      <c r="O5889" s="38"/>
      <c r="P5889" s="38"/>
    </row>
    <row r="5890">
      <c r="A5890" s="39">
        <v>410003.0</v>
      </c>
      <c r="B5890" s="40" t="s">
        <v>90</v>
      </c>
      <c r="C5890" s="40" t="s">
        <v>91</v>
      </c>
      <c r="D5890" s="40" t="s">
        <v>1862</v>
      </c>
      <c r="E5890" s="40" t="s">
        <v>32</v>
      </c>
      <c r="F5890" s="41" t="s">
        <v>33</v>
      </c>
      <c r="G5890" s="41" t="s">
        <v>23357</v>
      </c>
      <c r="H5890" s="41" t="s">
        <v>23358</v>
      </c>
      <c r="I5890" s="41" t="s">
        <v>2469</v>
      </c>
      <c r="J5890" s="40" t="s">
        <v>3324</v>
      </c>
      <c r="K5890" s="41" t="s">
        <v>23359</v>
      </c>
      <c r="L5890" s="41" t="s">
        <v>23360</v>
      </c>
      <c r="M5890" s="41" t="s">
        <v>1690</v>
      </c>
      <c r="N5890" s="41" t="s">
        <v>1786</v>
      </c>
      <c r="O5890" s="38"/>
      <c r="P5890" s="43"/>
    </row>
    <row r="5891">
      <c r="A5891" s="26">
        <v>410016.0</v>
      </c>
      <c r="B5891" s="28" t="s">
        <v>90</v>
      </c>
      <c r="C5891" s="28" t="s">
        <v>91</v>
      </c>
      <c r="D5891" s="28" t="s">
        <v>1778</v>
      </c>
      <c r="E5891" s="28" t="s">
        <v>32</v>
      </c>
      <c r="F5891" s="35" t="s">
        <v>33</v>
      </c>
      <c r="G5891" s="35" t="s">
        <v>23361</v>
      </c>
      <c r="H5891" s="35" t="s">
        <v>8940</v>
      </c>
      <c r="I5891" s="35" t="s">
        <v>9205</v>
      </c>
      <c r="J5891" s="28" t="s">
        <v>9206</v>
      </c>
      <c r="K5891" s="35" t="s">
        <v>23362</v>
      </c>
      <c r="L5891" s="35" t="s">
        <v>23363</v>
      </c>
      <c r="M5891" s="35" t="s">
        <v>1785</v>
      </c>
      <c r="N5891" s="35" t="s">
        <v>552</v>
      </c>
      <c r="O5891" s="38"/>
      <c r="P5891" s="38"/>
    </row>
    <row r="5892">
      <c r="A5892" s="39">
        <v>410025.0</v>
      </c>
      <c r="B5892" s="40" t="s">
        <v>90</v>
      </c>
      <c r="C5892" s="40" t="s">
        <v>91</v>
      </c>
      <c r="D5892" s="40" t="s">
        <v>3309</v>
      </c>
      <c r="E5892" s="40" t="s">
        <v>32</v>
      </c>
      <c r="F5892" s="41" t="s">
        <v>33</v>
      </c>
      <c r="G5892" s="41" t="s">
        <v>23364</v>
      </c>
      <c r="H5892" s="41" t="s">
        <v>23365</v>
      </c>
      <c r="I5892" s="41" t="s">
        <v>3312</v>
      </c>
      <c r="J5892" s="40" t="s">
        <v>3811</v>
      </c>
      <c r="K5892" s="41" t="s">
        <v>23366</v>
      </c>
      <c r="L5892" s="41" t="s">
        <v>23367</v>
      </c>
      <c r="M5892" s="41" t="s">
        <v>3305</v>
      </c>
      <c r="N5892" s="41" t="s">
        <v>99</v>
      </c>
      <c r="O5892" s="38"/>
      <c r="P5892" s="43"/>
    </row>
    <row r="5893">
      <c r="A5893" s="26">
        <v>410026.0</v>
      </c>
      <c r="B5893" s="28" t="s">
        <v>90</v>
      </c>
      <c r="C5893" s="28" t="s">
        <v>91</v>
      </c>
      <c r="D5893" s="28" t="s">
        <v>1744</v>
      </c>
      <c r="E5893" s="28" t="s">
        <v>32</v>
      </c>
      <c r="F5893" s="35" t="s">
        <v>33</v>
      </c>
      <c r="G5893" s="35" t="s">
        <v>23368</v>
      </c>
      <c r="H5893" s="35" t="s">
        <v>23369</v>
      </c>
      <c r="I5893" s="35" t="s">
        <v>3881</v>
      </c>
      <c r="J5893" s="28" t="s">
        <v>3882</v>
      </c>
      <c r="K5893" s="35" t="s">
        <v>23370</v>
      </c>
      <c r="L5893" s="35" t="s">
        <v>23371</v>
      </c>
      <c r="M5893" s="35" t="s">
        <v>1751</v>
      </c>
      <c r="N5893" s="35" t="s">
        <v>552</v>
      </c>
      <c r="O5893" s="38"/>
      <c r="P5893" s="38"/>
    </row>
    <row r="5894">
      <c r="A5894" s="39">
        <v>410041.0</v>
      </c>
      <c r="B5894" s="40" t="s">
        <v>90</v>
      </c>
      <c r="C5894" s="40" t="s">
        <v>91</v>
      </c>
      <c r="D5894" s="40" t="s">
        <v>3587</v>
      </c>
      <c r="E5894" s="40" t="s">
        <v>32</v>
      </c>
      <c r="F5894" s="41" t="s">
        <v>33</v>
      </c>
      <c r="G5894" s="41" t="s">
        <v>23372</v>
      </c>
      <c r="H5894" s="41" t="s">
        <v>23373</v>
      </c>
      <c r="I5894" s="41" t="s">
        <v>3821</v>
      </c>
      <c r="J5894" s="40" t="s">
        <v>3822</v>
      </c>
      <c r="K5894" s="41" t="s">
        <v>23374</v>
      </c>
      <c r="L5894" s="41" t="s">
        <v>23375</v>
      </c>
      <c r="M5894" s="41" t="s">
        <v>3594</v>
      </c>
      <c r="N5894" s="41" t="s">
        <v>183</v>
      </c>
      <c r="O5894" s="38"/>
      <c r="P5894" s="43"/>
    </row>
    <row r="5895">
      <c r="A5895" s="26">
        <v>410064.0</v>
      </c>
      <c r="B5895" s="28" t="s">
        <v>90</v>
      </c>
      <c r="C5895" s="28" t="s">
        <v>91</v>
      </c>
      <c r="D5895" s="28" t="s">
        <v>1683</v>
      </c>
      <c r="E5895" s="28" t="s">
        <v>32</v>
      </c>
      <c r="F5895" s="35" t="s">
        <v>33</v>
      </c>
      <c r="G5895" s="35" t="s">
        <v>23376</v>
      </c>
      <c r="H5895" s="35" t="s">
        <v>23377</v>
      </c>
      <c r="I5895" s="35" t="s">
        <v>6249</v>
      </c>
      <c r="J5895" s="28" t="s">
        <v>6250</v>
      </c>
      <c r="K5895" s="35" t="s">
        <v>23378</v>
      </c>
      <c r="L5895" s="35" t="s">
        <v>23379</v>
      </c>
      <c r="M5895" s="35" t="s">
        <v>3594</v>
      </c>
      <c r="N5895" s="35" t="s">
        <v>823</v>
      </c>
      <c r="O5895" s="38"/>
      <c r="P5895" s="38"/>
    </row>
    <row r="5896">
      <c r="A5896" s="39">
        <v>410077.0</v>
      </c>
      <c r="B5896" s="40" t="s">
        <v>90</v>
      </c>
      <c r="C5896" s="40" t="s">
        <v>91</v>
      </c>
      <c r="D5896" s="40" t="s">
        <v>3587</v>
      </c>
      <c r="E5896" s="40" t="s">
        <v>32</v>
      </c>
      <c r="F5896" s="41" t="s">
        <v>33</v>
      </c>
      <c r="G5896" s="41" t="s">
        <v>23380</v>
      </c>
      <c r="H5896" s="41" t="s">
        <v>23381</v>
      </c>
      <c r="I5896" s="41" t="s">
        <v>3590</v>
      </c>
      <c r="J5896" s="40" t="s">
        <v>3591</v>
      </c>
      <c r="K5896" s="41" t="s">
        <v>23382</v>
      </c>
      <c r="L5896" s="41" t="s">
        <v>23383</v>
      </c>
      <c r="M5896" s="41" t="s">
        <v>3594</v>
      </c>
      <c r="N5896" s="41" t="s">
        <v>117</v>
      </c>
      <c r="O5896" s="38"/>
      <c r="P5896" s="43"/>
    </row>
    <row r="5897">
      <c r="A5897" s="26">
        <v>410093.0</v>
      </c>
      <c r="B5897" s="28" t="s">
        <v>90</v>
      </c>
      <c r="C5897" s="28" t="s">
        <v>91</v>
      </c>
      <c r="D5897" s="28" t="s">
        <v>3309</v>
      </c>
      <c r="E5897" s="28" t="s">
        <v>32</v>
      </c>
      <c r="F5897" s="35" t="s">
        <v>33</v>
      </c>
      <c r="G5897" s="35" t="s">
        <v>23384</v>
      </c>
      <c r="H5897" s="35" t="s">
        <v>23385</v>
      </c>
      <c r="I5897" s="35" t="s">
        <v>3312</v>
      </c>
      <c r="J5897" s="28" t="s">
        <v>6737</v>
      </c>
      <c r="K5897" s="35" t="s">
        <v>23386</v>
      </c>
      <c r="L5897" s="35" t="s">
        <v>23387</v>
      </c>
      <c r="M5897" s="35" t="s">
        <v>3305</v>
      </c>
      <c r="N5897" s="35" t="s">
        <v>117</v>
      </c>
      <c r="O5897" s="38"/>
      <c r="P5897" s="38"/>
    </row>
    <row r="5898">
      <c r="A5898" s="39">
        <v>410102.0</v>
      </c>
      <c r="B5898" s="40" t="s">
        <v>90</v>
      </c>
      <c r="C5898" s="40" t="s">
        <v>91</v>
      </c>
      <c r="D5898" s="40" t="s">
        <v>1683</v>
      </c>
      <c r="E5898" s="40" t="s">
        <v>32</v>
      </c>
      <c r="F5898" s="41" t="s">
        <v>33</v>
      </c>
      <c r="G5898" s="41" t="s">
        <v>23388</v>
      </c>
      <c r="H5898" s="41" t="s">
        <v>23389</v>
      </c>
      <c r="I5898" s="41" t="s">
        <v>3422</v>
      </c>
      <c r="J5898" s="40" t="s">
        <v>3423</v>
      </c>
      <c r="K5898" s="41" t="s">
        <v>23390</v>
      </c>
      <c r="L5898" s="41" t="s">
        <v>23391</v>
      </c>
      <c r="M5898" s="41" t="s">
        <v>1690</v>
      </c>
      <c r="N5898" s="41" t="s">
        <v>51</v>
      </c>
      <c r="O5898" s="38"/>
      <c r="P5898" s="43"/>
    </row>
    <row r="5899">
      <c r="A5899" s="26">
        <v>410105.0</v>
      </c>
      <c r="B5899" s="28" t="s">
        <v>90</v>
      </c>
      <c r="C5899" s="28" t="s">
        <v>91</v>
      </c>
      <c r="D5899" s="28" t="s">
        <v>1683</v>
      </c>
      <c r="E5899" s="28" t="s">
        <v>32</v>
      </c>
      <c r="F5899" s="35" t="s">
        <v>33</v>
      </c>
      <c r="G5899" s="35" t="s">
        <v>23392</v>
      </c>
      <c r="H5899" s="35" t="s">
        <v>23393</v>
      </c>
      <c r="I5899" s="35" t="s">
        <v>1686</v>
      </c>
      <c r="J5899" s="28" t="s">
        <v>4692</v>
      </c>
      <c r="K5899" s="35" t="s">
        <v>23394</v>
      </c>
      <c r="L5899" s="35" t="s">
        <v>23395</v>
      </c>
      <c r="M5899" s="35" t="s">
        <v>1690</v>
      </c>
      <c r="N5899" s="35" t="s">
        <v>99</v>
      </c>
      <c r="O5899" s="38"/>
      <c r="P5899" s="38"/>
    </row>
    <row r="5900">
      <c r="A5900" s="39">
        <v>410113.0</v>
      </c>
      <c r="B5900" s="40" t="s">
        <v>90</v>
      </c>
      <c r="C5900" s="40" t="s">
        <v>91</v>
      </c>
      <c r="D5900" s="40" t="s">
        <v>1778</v>
      </c>
      <c r="E5900" s="40" t="s">
        <v>32</v>
      </c>
      <c r="F5900" s="41" t="s">
        <v>33</v>
      </c>
      <c r="G5900" s="41" t="s">
        <v>23396</v>
      </c>
      <c r="H5900" s="41" t="s">
        <v>23397</v>
      </c>
      <c r="I5900" s="41" t="s">
        <v>23398</v>
      </c>
      <c r="J5900" s="40" t="s">
        <v>23399</v>
      </c>
      <c r="K5900" s="41" t="s">
        <v>23400</v>
      </c>
      <c r="L5900" s="41" t="s">
        <v>23401</v>
      </c>
      <c r="M5900" s="41" t="s">
        <v>418</v>
      </c>
      <c r="N5900" s="41" t="s">
        <v>871</v>
      </c>
      <c r="O5900" s="38"/>
      <c r="P5900" s="43"/>
    </row>
    <row r="5901">
      <c r="A5901" s="26">
        <v>410118.0</v>
      </c>
      <c r="B5901" s="28" t="s">
        <v>90</v>
      </c>
      <c r="C5901" s="28" t="s">
        <v>91</v>
      </c>
      <c r="D5901" s="28" t="s">
        <v>1696</v>
      </c>
      <c r="E5901" s="28" t="s">
        <v>439</v>
      </c>
      <c r="F5901" s="35" t="s">
        <v>33</v>
      </c>
      <c r="G5901" s="35" t="s">
        <v>23402</v>
      </c>
      <c r="H5901" s="35" t="s">
        <v>23403</v>
      </c>
      <c r="I5901" s="35" t="s">
        <v>23404</v>
      </c>
      <c r="J5901" s="28" t="s">
        <v>23405</v>
      </c>
      <c r="K5901" s="35" t="s">
        <v>23406</v>
      </c>
      <c r="L5901" s="35" t="s">
        <v>23407</v>
      </c>
      <c r="M5901" s="35" t="s">
        <v>2815</v>
      </c>
      <c r="N5901" s="35" t="s">
        <v>334</v>
      </c>
      <c r="O5901" s="38"/>
      <c r="P5901" s="38"/>
    </row>
    <row r="5902">
      <c r="A5902" s="39">
        <v>410123.0</v>
      </c>
      <c r="B5902" s="40" t="s">
        <v>90</v>
      </c>
      <c r="C5902" s="40" t="s">
        <v>91</v>
      </c>
      <c r="D5902" s="40" t="s">
        <v>1756</v>
      </c>
      <c r="E5902" s="40" t="s">
        <v>32</v>
      </c>
      <c r="F5902" s="41" t="s">
        <v>33</v>
      </c>
      <c r="G5902" s="41" t="s">
        <v>23408</v>
      </c>
      <c r="H5902" s="41" t="s">
        <v>23409</v>
      </c>
      <c r="I5902" s="41" t="s">
        <v>3400</v>
      </c>
      <c r="J5902" s="40" t="s">
        <v>3401</v>
      </c>
      <c r="K5902" s="41" t="s">
        <v>23410</v>
      </c>
      <c r="L5902" s="41" t="s">
        <v>23411</v>
      </c>
      <c r="M5902" s="41" t="s">
        <v>1763</v>
      </c>
      <c r="N5902" s="41" t="s">
        <v>183</v>
      </c>
      <c r="O5902" s="38"/>
      <c r="P5902" s="43"/>
    </row>
    <row r="5903">
      <c r="A5903" s="26">
        <v>410130.0</v>
      </c>
      <c r="B5903" s="28" t="s">
        <v>90</v>
      </c>
      <c r="C5903" s="28" t="s">
        <v>91</v>
      </c>
      <c r="D5903" s="28" t="s">
        <v>411</v>
      </c>
      <c r="E5903" s="28" t="s">
        <v>32</v>
      </c>
      <c r="F5903" s="35" t="s">
        <v>33</v>
      </c>
      <c r="G5903" s="35" t="s">
        <v>10653</v>
      </c>
      <c r="H5903" s="35" t="s">
        <v>23412</v>
      </c>
      <c r="I5903" s="35" t="s">
        <v>414</v>
      </c>
      <c r="J5903" s="28" t="s">
        <v>415</v>
      </c>
      <c r="K5903" s="35" t="s">
        <v>7143</v>
      </c>
      <c r="L5903" s="35" t="s">
        <v>23413</v>
      </c>
      <c r="M5903" s="35" t="s">
        <v>418</v>
      </c>
      <c r="N5903" s="35" t="s">
        <v>183</v>
      </c>
      <c r="O5903" s="38"/>
      <c r="P5903" s="38"/>
    </row>
    <row r="5904">
      <c r="A5904" s="39">
        <v>410132.0</v>
      </c>
      <c r="B5904" s="40" t="s">
        <v>90</v>
      </c>
      <c r="C5904" s="40" t="s">
        <v>91</v>
      </c>
      <c r="D5904" s="40" t="s">
        <v>1862</v>
      </c>
      <c r="E5904" s="40" t="s">
        <v>32</v>
      </c>
      <c r="F5904" s="41" t="s">
        <v>33</v>
      </c>
      <c r="G5904" s="41" t="s">
        <v>23414</v>
      </c>
      <c r="H5904" s="41" t="s">
        <v>23415</v>
      </c>
      <c r="I5904" s="41" t="s">
        <v>23416</v>
      </c>
      <c r="J5904" s="40" t="s">
        <v>23417</v>
      </c>
      <c r="K5904" s="41" t="s">
        <v>23418</v>
      </c>
      <c r="L5904" s="41" t="s">
        <v>23419</v>
      </c>
      <c r="M5904" s="41" t="s">
        <v>1690</v>
      </c>
      <c r="N5904" s="41" t="s">
        <v>133</v>
      </c>
      <c r="O5904" s="38"/>
      <c r="P5904" s="43"/>
    </row>
    <row r="5905">
      <c r="A5905" s="26">
        <v>410138.0</v>
      </c>
      <c r="B5905" s="28" t="s">
        <v>90</v>
      </c>
      <c r="C5905" s="28" t="s">
        <v>91</v>
      </c>
      <c r="D5905" s="28" t="s">
        <v>1830</v>
      </c>
      <c r="E5905" s="28" t="s">
        <v>32</v>
      </c>
      <c r="F5905" s="35" t="s">
        <v>33</v>
      </c>
      <c r="G5905" s="35" t="s">
        <v>4122</v>
      </c>
      <c r="H5905" s="35" t="s">
        <v>23420</v>
      </c>
      <c r="I5905" s="35" t="s">
        <v>23094</v>
      </c>
      <c r="J5905" s="28" t="s">
        <v>23095</v>
      </c>
      <c r="K5905" s="35" t="s">
        <v>23421</v>
      </c>
      <c r="L5905" s="35" t="s">
        <v>23422</v>
      </c>
      <c r="M5905" s="35" t="s">
        <v>3305</v>
      </c>
      <c r="N5905" s="35" t="s">
        <v>579</v>
      </c>
      <c r="O5905" s="38"/>
      <c r="P5905" s="38"/>
    </row>
    <row r="5906">
      <c r="A5906" s="39">
        <v>410139.0</v>
      </c>
      <c r="B5906" s="40" t="s">
        <v>90</v>
      </c>
      <c r="C5906" s="40" t="s">
        <v>91</v>
      </c>
      <c r="D5906" s="40" t="s">
        <v>1862</v>
      </c>
      <c r="E5906" s="40" t="s">
        <v>32</v>
      </c>
      <c r="F5906" s="41" t="s">
        <v>33</v>
      </c>
      <c r="G5906" s="41" t="s">
        <v>23423</v>
      </c>
      <c r="H5906" s="41" t="s">
        <v>23424</v>
      </c>
      <c r="I5906" s="41" t="s">
        <v>1865</v>
      </c>
      <c r="J5906" s="40" t="s">
        <v>1866</v>
      </c>
      <c r="K5906" s="41" t="s">
        <v>23425</v>
      </c>
      <c r="L5906" s="41" t="s">
        <v>23426</v>
      </c>
      <c r="M5906" s="41" t="s">
        <v>1869</v>
      </c>
      <c r="N5906" s="41" t="s">
        <v>183</v>
      </c>
      <c r="O5906" s="38"/>
      <c r="P5906" s="43"/>
    </row>
    <row r="5907">
      <c r="A5907" s="26">
        <v>410142.0</v>
      </c>
      <c r="B5907" s="28" t="s">
        <v>90</v>
      </c>
      <c r="C5907" s="28" t="s">
        <v>91</v>
      </c>
      <c r="D5907" s="28" t="s">
        <v>1744</v>
      </c>
      <c r="E5907" s="28" t="s">
        <v>32</v>
      </c>
      <c r="F5907" s="35" t="s">
        <v>33</v>
      </c>
      <c r="G5907" s="35" t="s">
        <v>23427</v>
      </c>
      <c r="H5907" s="35" t="s">
        <v>23428</v>
      </c>
      <c r="I5907" s="35" t="s">
        <v>23429</v>
      </c>
      <c r="J5907" s="28" t="s">
        <v>23430</v>
      </c>
      <c r="K5907" s="35" t="s">
        <v>11510</v>
      </c>
      <c r="L5907" s="35" t="s">
        <v>23431</v>
      </c>
      <c r="M5907" s="35" t="s">
        <v>3450</v>
      </c>
      <c r="N5907" s="35" t="s">
        <v>183</v>
      </c>
      <c r="O5907" s="38"/>
      <c r="P5907" s="38"/>
    </row>
    <row r="5908">
      <c r="A5908" s="39">
        <v>410148.0</v>
      </c>
      <c r="B5908" s="40" t="s">
        <v>90</v>
      </c>
      <c r="C5908" s="40" t="s">
        <v>91</v>
      </c>
      <c r="D5908" s="40" t="s">
        <v>1830</v>
      </c>
      <c r="E5908" s="40" t="s">
        <v>32</v>
      </c>
      <c r="F5908" s="41" t="s">
        <v>33</v>
      </c>
      <c r="G5908" s="41" t="s">
        <v>4122</v>
      </c>
      <c r="H5908" s="41" t="s">
        <v>23432</v>
      </c>
      <c r="I5908" s="41" t="s">
        <v>5393</v>
      </c>
      <c r="J5908" s="40" t="s">
        <v>5394</v>
      </c>
      <c r="K5908" s="41" t="s">
        <v>23433</v>
      </c>
      <c r="L5908" s="41" t="s">
        <v>23434</v>
      </c>
      <c r="M5908" s="41" t="s">
        <v>4129</v>
      </c>
      <c r="N5908" s="41" t="s">
        <v>579</v>
      </c>
      <c r="O5908" s="38"/>
      <c r="P5908" s="43"/>
    </row>
    <row r="5909">
      <c r="A5909" s="26">
        <v>410151.0</v>
      </c>
      <c r="B5909" s="28" t="s">
        <v>90</v>
      </c>
      <c r="C5909" s="28" t="s">
        <v>91</v>
      </c>
      <c r="D5909" s="28" t="s">
        <v>1756</v>
      </c>
      <c r="E5909" s="28" t="s">
        <v>32</v>
      </c>
      <c r="F5909" s="35" t="s">
        <v>33</v>
      </c>
      <c r="G5909" s="35" t="s">
        <v>23435</v>
      </c>
      <c r="H5909" s="35" t="s">
        <v>23436</v>
      </c>
      <c r="I5909" s="35" t="s">
        <v>8597</v>
      </c>
      <c r="J5909" s="28" t="s">
        <v>8598</v>
      </c>
      <c r="K5909" s="35" t="s">
        <v>23437</v>
      </c>
      <c r="L5909" s="35" t="s">
        <v>23438</v>
      </c>
      <c r="M5909" s="35" t="s">
        <v>1763</v>
      </c>
      <c r="N5909" s="35" t="s">
        <v>99</v>
      </c>
      <c r="O5909" s="38"/>
      <c r="P5909" s="38"/>
    </row>
    <row r="5910">
      <c r="A5910" s="39">
        <v>410157.0</v>
      </c>
      <c r="B5910" s="40" t="s">
        <v>90</v>
      </c>
      <c r="C5910" s="40" t="s">
        <v>91</v>
      </c>
      <c r="D5910" s="40" t="s">
        <v>411</v>
      </c>
      <c r="E5910" s="40" t="s">
        <v>32</v>
      </c>
      <c r="F5910" s="41" t="s">
        <v>33</v>
      </c>
      <c r="G5910" s="41" t="s">
        <v>4122</v>
      </c>
      <c r="H5910" s="41" t="s">
        <v>23439</v>
      </c>
      <c r="I5910" s="41" t="s">
        <v>414</v>
      </c>
      <c r="J5910" s="40" t="s">
        <v>415</v>
      </c>
      <c r="K5910" s="41" t="s">
        <v>23440</v>
      </c>
      <c r="L5910" s="41" t="s">
        <v>23441</v>
      </c>
      <c r="M5910" s="41" t="s">
        <v>418</v>
      </c>
      <c r="N5910" s="41" t="s">
        <v>579</v>
      </c>
      <c r="O5910" s="38"/>
      <c r="P5910" s="43"/>
    </row>
    <row r="5911">
      <c r="A5911" s="26">
        <v>410163.0</v>
      </c>
      <c r="B5911" s="28" t="s">
        <v>90</v>
      </c>
      <c r="C5911" s="28" t="s">
        <v>91</v>
      </c>
      <c r="D5911" s="28" t="s">
        <v>1778</v>
      </c>
      <c r="E5911" s="28" t="s">
        <v>32</v>
      </c>
      <c r="F5911" s="35" t="s">
        <v>33</v>
      </c>
      <c r="G5911" s="35" t="s">
        <v>23442</v>
      </c>
      <c r="H5911" s="35" t="s">
        <v>23443</v>
      </c>
      <c r="I5911" s="35" t="s">
        <v>9205</v>
      </c>
      <c r="J5911" s="28" t="s">
        <v>9206</v>
      </c>
      <c r="K5911" s="35" t="s">
        <v>23444</v>
      </c>
      <c r="L5911" s="35" t="s">
        <v>23445</v>
      </c>
      <c r="M5911" s="35" t="s">
        <v>1785</v>
      </c>
      <c r="N5911" s="35" t="s">
        <v>183</v>
      </c>
      <c r="O5911" s="38"/>
      <c r="P5911" s="38"/>
    </row>
    <row r="5912">
      <c r="A5912" s="39">
        <v>410169.0</v>
      </c>
      <c r="B5912" s="40" t="s">
        <v>5829</v>
      </c>
      <c r="C5912" s="40" t="s">
        <v>5830</v>
      </c>
      <c r="D5912" s="40" t="s">
        <v>1778</v>
      </c>
      <c r="E5912" s="40" t="s">
        <v>32</v>
      </c>
      <c r="F5912" s="41" t="s">
        <v>33</v>
      </c>
      <c r="G5912" s="41" t="s">
        <v>23446</v>
      </c>
      <c r="H5912" s="41" t="s">
        <v>23447</v>
      </c>
      <c r="I5912" s="41" t="s">
        <v>3727</v>
      </c>
      <c r="J5912" s="40" t="s">
        <v>3728</v>
      </c>
      <c r="K5912" s="41" t="s">
        <v>444</v>
      </c>
      <c r="L5912" s="41" t="s">
        <v>23448</v>
      </c>
      <c r="M5912" s="41" t="s">
        <v>1785</v>
      </c>
      <c r="N5912" s="41" t="s">
        <v>183</v>
      </c>
      <c r="O5912" s="38"/>
      <c r="P5912" s="43"/>
    </row>
    <row r="5913">
      <c r="A5913" s="26">
        <v>410171.0</v>
      </c>
      <c r="B5913" s="28" t="s">
        <v>90</v>
      </c>
      <c r="C5913" s="28" t="s">
        <v>91</v>
      </c>
      <c r="D5913" s="28" t="s">
        <v>1756</v>
      </c>
      <c r="E5913" s="28" t="s">
        <v>32</v>
      </c>
      <c r="F5913" s="35" t="s">
        <v>33</v>
      </c>
      <c r="G5913" s="35" t="s">
        <v>23015</v>
      </c>
      <c r="H5913" s="35" t="s">
        <v>23449</v>
      </c>
      <c r="I5913" s="35" t="s">
        <v>7070</v>
      </c>
      <c r="J5913" s="28" t="s">
        <v>7071</v>
      </c>
      <c r="K5913" s="35" t="s">
        <v>8599</v>
      </c>
      <c r="L5913" s="35" t="s">
        <v>23450</v>
      </c>
      <c r="M5913" s="35" t="s">
        <v>1763</v>
      </c>
      <c r="N5913" s="35" t="s">
        <v>183</v>
      </c>
      <c r="O5913" s="38"/>
      <c r="P5913" s="38"/>
    </row>
    <row r="5914">
      <c r="A5914" s="39">
        <v>410178.0</v>
      </c>
      <c r="B5914" s="40" t="s">
        <v>5754</v>
      </c>
      <c r="C5914" s="40" t="s">
        <v>5755</v>
      </c>
      <c r="D5914" s="40" t="s">
        <v>1862</v>
      </c>
      <c r="E5914" s="40" t="s">
        <v>32</v>
      </c>
      <c r="F5914" s="41" t="s">
        <v>33</v>
      </c>
      <c r="G5914" s="41" t="s">
        <v>23451</v>
      </c>
      <c r="H5914" s="41" t="s">
        <v>23452</v>
      </c>
      <c r="I5914" s="41" t="s">
        <v>6852</v>
      </c>
      <c r="J5914" s="40" t="s">
        <v>6853</v>
      </c>
      <c r="K5914" s="41" t="s">
        <v>23453</v>
      </c>
      <c r="L5914" s="41" t="s">
        <v>23454</v>
      </c>
      <c r="M5914" s="41" t="s">
        <v>1869</v>
      </c>
      <c r="N5914" s="41" t="s">
        <v>117</v>
      </c>
      <c r="O5914" s="38"/>
      <c r="P5914" s="43"/>
    </row>
    <row r="5915">
      <c r="A5915" s="26">
        <v>410179.0</v>
      </c>
      <c r="B5915" s="28" t="s">
        <v>90</v>
      </c>
      <c r="C5915" s="28" t="s">
        <v>91</v>
      </c>
      <c r="D5915" s="28" t="s">
        <v>1683</v>
      </c>
      <c r="E5915" s="28" t="s">
        <v>32</v>
      </c>
      <c r="F5915" s="35" t="s">
        <v>33</v>
      </c>
      <c r="G5915" s="35" t="s">
        <v>23455</v>
      </c>
      <c r="H5915" s="35" t="s">
        <v>23456</v>
      </c>
      <c r="I5915" s="35" t="s">
        <v>3519</v>
      </c>
      <c r="J5915" s="28" t="s">
        <v>3520</v>
      </c>
      <c r="K5915" s="35" t="s">
        <v>10651</v>
      </c>
      <c r="L5915" s="35" t="s">
        <v>23457</v>
      </c>
      <c r="M5915" s="35" t="s">
        <v>1690</v>
      </c>
      <c r="N5915" s="35" t="s">
        <v>117</v>
      </c>
      <c r="O5915" s="38"/>
      <c r="P5915" s="38"/>
    </row>
    <row r="5916">
      <c r="A5916" s="39">
        <v>410187.0</v>
      </c>
      <c r="B5916" s="40" t="s">
        <v>90</v>
      </c>
      <c r="C5916" s="40" t="s">
        <v>91</v>
      </c>
      <c r="D5916" s="40" t="s">
        <v>1778</v>
      </c>
      <c r="E5916" s="40" t="s">
        <v>32</v>
      </c>
      <c r="F5916" s="41" t="s">
        <v>33</v>
      </c>
      <c r="G5916" s="41" t="s">
        <v>23458</v>
      </c>
      <c r="H5916" s="41" t="s">
        <v>23459</v>
      </c>
      <c r="I5916" s="41" t="s">
        <v>2469</v>
      </c>
      <c r="J5916" s="40" t="s">
        <v>3909</v>
      </c>
      <c r="K5916" s="41" t="s">
        <v>23460</v>
      </c>
      <c r="L5916" s="41" t="s">
        <v>23461</v>
      </c>
      <c r="M5916" s="41" t="s">
        <v>1690</v>
      </c>
      <c r="N5916" s="41" t="s">
        <v>183</v>
      </c>
      <c r="O5916" s="38"/>
      <c r="P5916" s="43"/>
    </row>
    <row r="5917">
      <c r="A5917" s="26">
        <v>410188.0</v>
      </c>
      <c r="B5917" s="28" t="s">
        <v>5754</v>
      </c>
      <c r="C5917" s="28" t="s">
        <v>5755</v>
      </c>
      <c r="D5917" s="28" t="s">
        <v>1862</v>
      </c>
      <c r="E5917" s="28" t="s">
        <v>32</v>
      </c>
      <c r="F5917" s="35" t="s">
        <v>33</v>
      </c>
      <c r="G5917" s="35" t="s">
        <v>23462</v>
      </c>
      <c r="H5917" s="35" t="s">
        <v>23463</v>
      </c>
      <c r="I5917" s="35" t="s">
        <v>6852</v>
      </c>
      <c r="J5917" s="28" t="s">
        <v>6853</v>
      </c>
      <c r="K5917" s="35" t="s">
        <v>23453</v>
      </c>
      <c r="L5917" s="35" t="s">
        <v>23464</v>
      </c>
      <c r="M5917" s="35" t="s">
        <v>1869</v>
      </c>
      <c r="N5917" s="35" t="s">
        <v>183</v>
      </c>
      <c r="O5917" s="38"/>
      <c r="P5917" s="38"/>
    </row>
    <row r="5918">
      <c r="A5918" s="39">
        <v>410195.0</v>
      </c>
      <c r="B5918" s="40" t="s">
        <v>125</v>
      </c>
      <c r="C5918" s="40" t="s">
        <v>134</v>
      </c>
      <c r="D5918" s="40" t="s">
        <v>1778</v>
      </c>
      <c r="E5918" s="40" t="s">
        <v>32</v>
      </c>
      <c r="F5918" s="41" t="s">
        <v>33</v>
      </c>
      <c r="G5918" s="41" t="s">
        <v>23465</v>
      </c>
      <c r="H5918" s="41" t="s">
        <v>23466</v>
      </c>
      <c r="I5918" s="41" t="s">
        <v>2469</v>
      </c>
      <c r="J5918" s="40" t="s">
        <v>2470</v>
      </c>
      <c r="K5918" s="41" t="s">
        <v>15067</v>
      </c>
      <c r="L5918" s="41" t="s">
        <v>23467</v>
      </c>
      <c r="M5918" s="41" t="s">
        <v>1813</v>
      </c>
      <c r="N5918" s="41" t="s">
        <v>133</v>
      </c>
      <c r="O5918" s="38"/>
      <c r="P5918" s="43"/>
    </row>
    <row r="5919">
      <c r="A5919" s="26">
        <v>410211.0</v>
      </c>
      <c r="B5919" s="28" t="s">
        <v>90</v>
      </c>
      <c r="C5919" s="28" t="s">
        <v>91</v>
      </c>
      <c r="D5919" s="28" t="s">
        <v>1830</v>
      </c>
      <c r="E5919" s="28" t="s">
        <v>32</v>
      </c>
      <c r="F5919" s="35" t="s">
        <v>33</v>
      </c>
      <c r="G5919" s="35" t="s">
        <v>23468</v>
      </c>
      <c r="H5919" s="35" t="s">
        <v>23469</v>
      </c>
      <c r="I5919" s="35" t="s">
        <v>3301</v>
      </c>
      <c r="J5919" s="28" t="s">
        <v>3302</v>
      </c>
      <c r="K5919" s="35" t="s">
        <v>23470</v>
      </c>
      <c r="L5919" s="35" t="s">
        <v>23471</v>
      </c>
      <c r="M5919" s="35" t="s">
        <v>3305</v>
      </c>
      <c r="N5919" s="35" t="s">
        <v>117</v>
      </c>
      <c r="O5919" s="38"/>
      <c r="P5919" s="38"/>
    </row>
    <row r="5920">
      <c r="A5920" s="39">
        <v>410233.0</v>
      </c>
      <c r="B5920" s="40" t="s">
        <v>90</v>
      </c>
      <c r="C5920" s="40" t="s">
        <v>91</v>
      </c>
      <c r="D5920" s="40" t="s">
        <v>1862</v>
      </c>
      <c r="E5920" s="40" t="s">
        <v>32</v>
      </c>
      <c r="F5920" s="41" t="s">
        <v>33</v>
      </c>
      <c r="G5920" s="41" t="s">
        <v>23472</v>
      </c>
      <c r="H5920" s="41" t="s">
        <v>23473</v>
      </c>
      <c r="I5920" s="41" t="s">
        <v>6852</v>
      </c>
      <c r="J5920" s="40" t="s">
        <v>6853</v>
      </c>
      <c r="K5920" s="41" t="s">
        <v>23474</v>
      </c>
      <c r="L5920" s="41" t="s">
        <v>23475</v>
      </c>
      <c r="M5920" s="41" t="s">
        <v>1869</v>
      </c>
      <c r="N5920" s="41" t="s">
        <v>871</v>
      </c>
      <c r="O5920" s="38"/>
      <c r="P5920" s="43"/>
    </row>
    <row r="5921">
      <c r="A5921" s="26">
        <v>410234.0</v>
      </c>
      <c r="B5921" s="28" t="s">
        <v>90</v>
      </c>
      <c r="C5921" s="28" t="s">
        <v>91</v>
      </c>
      <c r="D5921" s="28" t="s">
        <v>1830</v>
      </c>
      <c r="E5921" s="28" t="s">
        <v>32</v>
      </c>
      <c r="F5921" s="35" t="s">
        <v>33</v>
      </c>
      <c r="G5921" s="35" t="s">
        <v>23476</v>
      </c>
      <c r="H5921" s="35" t="s">
        <v>23477</v>
      </c>
      <c r="I5921" s="35" t="s">
        <v>3366</v>
      </c>
      <c r="J5921" s="28" t="s">
        <v>3367</v>
      </c>
      <c r="K5921" s="35" t="s">
        <v>23478</v>
      </c>
      <c r="L5921" s="35" t="s">
        <v>23479</v>
      </c>
      <c r="M5921" s="35" t="s">
        <v>3305</v>
      </c>
      <c r="N5921" s="35" t="s">
        <v>823</v>
      </c>
      <c r="O5921" s="38"/>
      <c r="P5921" s="38"/>
    </row>
    <row r="5922">
      <c r="A5922" s="39">
        <v>410236.0</v>
      </c>
      <c r="B5922" s="40" t="s">
        <v>1797</v>
      </c>
      <c r="C5922" s="40" t="s">
        <v>1798</v>
      </c>
      <c r="D5922" s="40" t="s">
        <v>1778</v>
      </c>
      <c r="E5922" s="40" t="s">
        <v>32</v>
      </c>
      <c r="F5922" s="41" t="s">
        <v>33</v>
      </c>
      <c r="G5922" s="41" t="s">
        <v>23480</v>
      </c>
      <c r="H5922" s="41" t="s">
        <v>23481</v>
      </c>
      <c r="I5922" s="41" t="s">
        <v>22290</v>
      </c>
      <c r="J5922" s="40" t="s">
        <v>22291</v>
      </c>
      <c r="K5922" s="41" t="s">
        <v>23482</v>
      </c>
      <c r="L5922" s="41" t="s">
        <v>23483</v>
      </c>
      <c r="M5922" s="41" t="s">
        <v>1751</v>
      </c>
      <c r="N5922" s="41" t="s">
        <v>334</v>
      </c>
      <c r="O5922" s="38"/>
      <c r="P5922" s="43"/>
    </row>
    <row r="5923">
      <c r="A5923" s="26">
        <v>410244.0</v>
      </c>
      <c r="B5923" s="28" t="s">
        <v>1797</v>
      </c>
      <c r="C5923" s="28" t="s">
        <v>1798</v>
      </c>
      <c r="D5923" s="28" t="s">
        <v>1778</v>
      </c>
      <c r="E5923" s="28" t="s">
        <v>32</v>
      </c>
      <c r="F5923" s="35" t="s">
        <v>33</v>
      </c>
      <c r="G5923" s="35" t="s">
        <v>23484</v>
      </c>
      <c r="H5923" s="35" t="s">
        <v>23485</v>
      </c>
      <c r="I5923" s="35" t="s">
        <v>9205</v>
      </c>
      <c r="J5923" s="28" t="s">
        <v>9206</v>
      </c>
      <c r="K5923" s="35" t="s">
        <v>23486</v>
      </c>
      <c r="L5923" s="35" t="s">
        <v>23487</v>
      </c>
      <c r="M5923" s="35" t="s">
        <v>1785</v>
      </c>
      <c r="N5923" s="35" t="s">
        <v>183</v>
      </c>
      <c r="O5923" s="38"/>
      <c r="P5923" s="38"/>
    </row>
    <row r="5924">
      <c r="A5924" s="39">
        <v>410252.0</v>
      </c>
      <c r="B5924" s="40" t="s">
        <v>1797</v>
      </c>
      <c r="C5924" s="40" t="s">
        <v>1798</v>
      </c>
      <c r="D5924" s="40" t="s">
        <v>1744</v>
      </c>
      <c r="E5924" s="40" t="s">
        <v>32</v>
      </c>
      <c r="F5924" s="41" t="s">
        <v>33</v>
      </c>
      <c r="G5924" s="41" t="s">
        <v>23488</v>
      </c>
      <c r="H5924" s="41" t="s">
        <v>23489</v>
      </c>
      <c r="I5924" s="41" t="s">
        <v>9801</v>
      </c>
      <c r="J5924" s="40" t="s">
        <v>9802</v>
      </c>
      <c r="K5924" s="41" t="s">
        <v>23490</v>
      </c>
      <c r="L5924" s="41" t="s">
        <v>23491</v>
      </c>
      <c r="M5924" s="41" t="s">
        <v>1751</v>
      </c>
      <c r="N5924" s="41" t="s">
        <v>183</v>
      </c>
      <c r="O5924" s="38"/>
      <c r="P5924" s="43"/>
    </row>
    <row r="5925">
      <c r="A5925" s="26">
        <v>410260.0</v>
      </c>
      <c r="B5925" s="28" t="s">
        <v>1797</v>
      </c>
      <c r="C5925" s="28" t="s">
        <v>1798</v>
      </c>
      <c r="D5925" s="28" t="s">
        <v>1778</v>
      </c>
      <c r="E5925" s="28" t="s">
        <v>32</v>
      </c>
      <c r="F5925" s="35" t="s">
        <v>33</v>
      </c>
      <c r="G5925" s="35" t="s">
        <v>23492</v>
      </c>
      <c r="H5925" s="35" t="s">
        <v>23493</v>
      </c>
      <c r="I5925" s="35" t="s">
        <v>22379</v>
      </c>
      <c r="J5925" s="28" t="s">
        <v>22380</v>
      </c>
      <c r="K5925" s="35" t="s">
        <v>23494</v>
      </c>
      <c r="L5925" s="35" t="s">
        <v>23495</v>
      </c>
      <c r="M5925" s="35" t="s">
        <v>1869</v>
      </c>
      <c r="N5925" s="35" t="s">
        <v>183</v>
      </c>
      <c r="O5925" s="38"/>
      <c r="P5925" s="38"/>
    </row>
    <row r="5926">
      <c r="A5926" s="39">
        <v>410268.0</v>
      </c>
      <c r="B5926" s="40" t="s">
        <v>1797</v>
      </c>
      <c r="C5926" s="40" t="s">
        <v>1798</v>
      </c>
      <c r="D5926" s="40" t="s">
        <v>1744</v>
      </c>
      <c r="E5926" s="40" t="s">
        <v>32</v>
      </c>
      <c r="F5926" s="41" t="s">
        <v>33</v>
      </c>
      <c r="G5926" s="41" t="s">
        <v>23496</v>
      </c>
      <c r="H5926" s="41" t="s">
        <v>23497</v>
      </c>
      <c r="I5926" s="41" t="s">
        <v>5579</v>
      </c>
      <c r="J5926" s="40" t="s">
        <v>5580</v>
      </c>
      <c r="K5926" s="41" t="s">
        <v>23498</v>
      </c>
      <c r="L5926" s="41" t="s">
        <v>23499</v>
      </c>
      <c r="M5926" s="41" t="s">
        <v>1751</v>
      </c>
      <c r="N5926" s="41" t="s">
        <v>183</v>
      </c>
      <c r="O5926" s="38"/>
      <c r="P5926" s="43"/>
    </row>
    <row r="5927">
      <c r="A5927" s="26">
        <v>410276.0</v>
      </c>
      <c r="B5927" s="28" t="s">
        <v>90</v>
      </c>
      <c r="C5927" s="28" t="s">
        <v>91</v>
      </c>
      <c r="D5927" s="28" t="s">
        <v>1756</v>
      </c>
      <c r="E5927" s="28" t="s">
        <v>32</v>
      </c>
      <c r="F5927" s="35" t="s">
        <v>33</v>
      </c>
      <c r="G5927" s="35" t="s">
        <v>21380</v>
      </c>
      <c r="H5927" s="35" t="s">
        <v>23500</v>
      </c>
      <c r="I5927" s="35" t="s">
        <v>1759</v>
      </c>
      <c r="J5927" s="28" t="s">
        <v>1760</v>
      </c>
      <c r="K5927" s="35" t="s">
        <v>23501</v>
      </c>
      <c r="L5927" s="35" t="s">
        <v>23502</v>
      </c>
      <c r="M5927" s="35" t="s">
        <v>1763</v>
      </c>
      <c r="N5927" s="35" t="s">
        <v>183</v>
      </c>
      <c r="O5927" s="38"/>
      <c r="P5927" s="38"/>
    </row>
    <row r="5928">
      <c r="A5928" s="39">
        <v>410329.0</v>
      </c>
      <c r="B5928" s="40" t="s">
        <v>90</v>
      </c>
      <c r="C5928" s="40" t="s">
        <v>91</v>
      </c>
      <c r="D5928" s="40" t="s">
        <v>1830</v>
      </c>
      <c r="E5928" s="40" t="s">
        <v>32</v>
      </c>
      <c r="F5928" s="41" t="s">
        <v>33</v>
      </c>
      <c r="G5928" s="41" t="s">
        <v>4122</v>
      </c>
      <c r="H5928" s="41" t="s">
        <v>23503</v>
      </c>
      <c r="I5928" s="41" t="s">
        <v>4339</v>
      </c>
      <c r="J5928" s="40" t="s">
        <v>4340</v>
      </c>
      <c r="K5928" s="41" t="s">
        <v>23504</v>
      </c>
      <c r="L5928" s="41" t="s">
        <v>23505</v>
      </c>
      <c r="M5928" s="41" t="s">
        <v>1837</v>
      </c>
      <c r="N5928" s="41" t="s">
        <v>370</v>
      </c>
      <c r="O5928" s="38"/>
      <c r="P5928" s="43"/>
    </row>
    <row r="5929">
      <c r="A5929" s="26">
        <v>410380.0</v>
      </c>
      <c r="B5929" s="28" t="s">
        <v>90</v>
      </c>
      <c r="C5929" s="28" t="s">
        <v>91</v>
      </c>
      <c r="D5929" s="28" t="s">
        <v>1778</v>
      </c>
      <c r="E5929" s="28" t="s">
        <v>32</v>
      </c>
      <c r="F5929" s="35" t="s">
        <v>33</v>
      </c>
      <c r="G5929" s="35" t="s">
        <v>23506</v>
      </c>
      <c r="H5929" s="35" t="s">
        <v>23507</v>
      </c>
      <c r="I5929" s="35" t="s">
        <v>7606</v>
      </c>
      <c r="J5929" s="28" t="s">
        <v>7607</v>
      </c>
      <c r="K5929" s="35" t="s">
        <v>23508</v>
      </c>
      <c r="L5929" s="35" t="s">
        <v>23509</v>
      </c>
      <c r="M5929" s="35" t="s">
        <v>1869</v>
      </c>
      <c r="N5929" s="35" t="s">
        <v>483</v>
      </c>
      <c r="O5929" s="38"/>
      <c r="P5929" s="38"/>
    </row>
    <row r="5930">
      <c r="A5930" s="39">
        <v>410388.0</v>
      </c>
      <c r="B5930" s="40" t="s">
        <v>90</v>
      </c>
      <c r="C5930" s="40" t="s">
        <v>91</v>
      </c>
      <c r="D5930" s="40" t="s">
        <v>3587</v>
      </c>
      <c r="E5930" s="40" t="s">
        <v>32</v>
      </c>
      <c r="F5930" s="41" t="s">
        <v>33</v>
      </c>
      <c r="G5930" s="41" t="s">
        <v>23510</v>
      </c>
      <c r="H5930" s="41" t="s">
        <v>23511</v>
      </c>
      <c r="I5930" s="41" t="s">
        <v>3821</v>
      </c>
      <c r="J5930" s="40" t="s">
        <v>3822</v>
      </c>
      <c r="K5930" s="41" t="s">
        <v>23512</v>
      </c>
      <c r="L5930" s="41" t="s">
        <v>23513</v>
      </c>
      <c r="M5930" s="41" t="s">
        <v>3594</v>
      </c>
      <c r="N5930" s="41" t="s">
        <v>370</v>
      </c>
      <c r="O5930" s="38"/>
      <c r="P5930" s="43"/>
    </row>
    <row r="5931">
      <c r="A5931" s="26">
        <v>410449.0</v>
      </c>
      <c r="B5931" s="28" t="s">
        <v>90</v>
      </c>
      <c r="C5931" s="28" t="s">
        <v>91</v>
      </c>
      <c r="D5931" s="28" t="s">
        <v>1756</v>
      </c>
      <c r="E5931" s="28" t="s">
        <v>32</v>
      </c>
      <c r="F5931" s="35" t="s">
        <v>33</v>
      </c>
      <c r="G5931" s="35" t="s">
        <v>23514</v>
      </c>
      <c r="H5931" s="35" t="s">
        <v>23515</v>
      </c>
      <c r="I5931" s="35" t="s">
        <v>1759</v>
      </c>
      <c r="J5931" s="28" t="s">
        <v>1760</v>
      </c>
      <c r="K5931" s="35" t="s">
        <v>23516</v>
      </c>
      <c r="L5931" s="35" t="s">
        <v>23517</v>
      </c>
      <c r="M5931" s="35" t="s">
        <v>1763</v>
      </c>
      <c r="N5931" s="35" t="s">
        <v>99</v>
      </c>
      <c r="O5931" s="38"/>
      <c r="P5931" s="38"/>
    </row>
    <row r="5932">
      <c r="A5932" s="39">
        <v>410457.0</v>
      </c>
      <c r="B5932" s="40" t="s">
        <v>90</v>
      </c>
      <c r="C5932" s="40" t="s">
        <v>91</v>
      </c>
      <c r="D5932" s="40" t="s">
        <v>1683</v>
      </c>
      <c r="E5932" s="40" t="s">
        <v>32</v>
      </c>
      <c r="F5932" s="41" t="s">
        <v>33</v>
      </c>
      <c r="G5932" s="41" t="s">
        <v>10653</v>
      </c>
      <c r="H5932" s="41" t="s">
        <v>23518</v>
      </c>
      <c r="I5932" s="41" t="s">
        <v>3621</v>
      </c>
      <c r="J5932" s="40" t="s">
        <v>3622</v>
      </c>
      <c r="K5932" s="41" t="s">
        <v>14677</v>
      </c>
      <c r="L5932" s="41" t="s">
        <v>23519</v>
      </c>
      <c r="M5932" s="41" t="s">
        <v>1690</v>
      </c>
      <c r="N5932" s="41" t="s">
        <v>183</v>
      </c>
      <c r="O5932" s="38"/>
      <c r="P5932" s="43"/>
    </row>
    <row r="5933">
      <c r="A5933" s="26">
        <v>410460.0</v>
      </c>
      <c r="B5933" s="28" t="s">
        <v>90</v>
      </c>
      <c r="C5933" s="28" t="s">
        <v>91</v>
      </c>
      <c r="D5933" s="28" t="s">
        <v>411</v>
      </c>
      <c r="E5933" s="28" t="s">
        <v>32</v>
      </c>
      <c r="F5933" s="35" t="s">
        <v>33</v>
      </c>
      <c r="G5933" s="35" t="s">
        <v>23520</v>
      </c>
      <c r="H5933" s="35" t="s">
        <v>23521</v>
      </c>
      <c r="I5933" s="35" t="s">
        <v>10827</v>
      </c>
      <c r="J5933" s="28" t="s">
        <v>10828</v>
      </c>
      <c r="K5933" s="35" t="s">
        <v>23522</v>
      </c>
      <c r="L5933" s="35" t="s">
        <v>23523</v>
      </c>
      <c r="M5933" s="35" t="s">
        <v>10830</v>
      </c>
      <c r="N5933" s="35" t="s">
        <v>117</v>
      </c>
      <c r="O5933" s="38"/>
      <c r="P5933" s="38"/>
    </row>
    <row r="5934">
      <c r="A5934" s="39">
        <v>410468.0</v>
      </c>
      <c r="B5934" s="40" t="s">
        <v>90</v>
      </c>
      <c r="C5934" s="40" t="s">
        <v>91</v>
      </c>
      <c r="D5934" s="40" t="s">
        <v>1683</v>
      </c>
      <c r="E5934" s="40" t="s">
        <v>32</v>
      </c>
      <c r="F5934" s="41" t="s">
        <v>33</v>
      </c>
      <c r="G5934" s="41" t="s">
        <v>23524</v>
      </c>
      <c r="H5934" s="41" t="s">
        <v>23525</v>
      </c>
      <c r="I5934" s="41" t="s">
        <v>1686</v>
      </c>
      <c r="J5934" s="40" t="s">
        <v>1687</v>
      </c>
      <c r="K5934" s="41" t="s">
        <v>23526</v>
      </c>
      <c r="L5934" s="41" t="s">
        <v>23527</v>
      </c>
      <c r="M5934" s="41" t="s">
        <v>1690</v>
      </c>
      <c r="N5934" s="41" t="s">
        <v>117</v>
      </c>
      <c r="O5934" s="38"/>
      <c r="P5934" s="43"/>
    </row>
    <row r="5935">
      <c r="A5935" s="26">
        <v>410480.0</v>
      </c>
      <c r="B5935" s="28" t="s">
        <v>1797</v>
      </c>
      <c r="C5935" s="28" t="s">
        <v>1798</v>
      </c>
      <c r="D5935" s="28" t="s">
        <v>1756</v>
      </c>
      <c r="E5935" s="28" t="s">
        <v>32</v>
      </c>
      <c r="F5935" s="35" t="s">
        <v>33</v>
      </c>
      <c r="G5935" s="35" t="s">
        <v>23528</v>
      </c>
      <c r="H5935" s="35" t="s">
        <v>23529</v>
      </c>
      <c r="I5935" s="35" t="s">
        <v>3400</v>
      </c>
      <c r="J5935" s="28" t="s">
        <v>3401</v>
      </c>
      <c r="K5935" s="35" t="s">
        <v>23530</v>
      </c>
      <c r="L5935" s="35" t="s">
        <v>23531</v>
      </c>
      <c r="M5935" s="35" t="s">
        <v>1763</v>
      </c>
      <c r="N5935" s="35" t="s">
        <v>183</v>
      </c>
      <c r="O5935" s="38"/>
      <c r="P5935" s="38"/>
    </row>
    <row r="5936">
      <c r="A5936" s="39">
        <v>410485.0</v>
      </c>
      <c r="B5936" s="40" t="s">
        <v>90</v>
      </c>
      <c r="C5936" s="40" t="s">
        <v>91</v>
      </c>
      <c r="D5936" s="40" t="s">
        <v>1862</v>
      </c>
      <c r="E5936" s="40" t="s">
        <v>32</v>
      </c>
      <c r="F5936" s="41" t="s">
        <v>33</v>
      </c>
      <c r="G5936" s="41" t="s">
        <v>23532</v>
      </c>
      <c r="H5936" s="41" t="s">
        <v>23533</v>
      </c>
      <c r="I5936" s="41" t="s">
        <v>2469</v>
      </c>
      <c r="J5936" s="40" t="s">
        <v>3909</v>
      </c>
      <c r="K5936" s="41" t="s">
        <v>23534</v>
      </c>
      <c r="L5936" s="41" t="s">
        <v>23535</v>
      </c>
      <c r="M5936" s="41" t="s">
        <v>1690</v>
      </c>
      <c r="N5936" s="41" t="s">
        <v>483</v>
      </c>
      <c r="O5936" s="38"/>
      <c r="P5936" s="43"/>
    </row>
    <row r="5937">
      <c r="A5937" s="26">
        <v>410501.0</v>
      </c>
      <c r="B5937" s="28" t="s">
        <v>90</v>
      </c>
      <c r="C5937" s="28" t="s">
        <v>91</v>
      </c>
      <c r="D5937" s="28" t="s">
        <v>1683</v>
      </c>
      <c r="E5937" s="28" t="s">
        <v>32</v>
      </c>
      <c r="F5937" s="35" t="s">
        <v>33</v>
      </c>
      <c r="G5937" s="35" t="s">
        <v>23536</v>
      </c>
      <c r="H5937" s="35" t="s">
        <v>23537</v>
      </c>
      <c r="I5937" s="35" t="s">
        <v>3669</v>
      </c>
      <c r="J5937" s="28" t="s">
        <v>3670</v>
      </c>
      <c r="K5937" s="35" t="s">
        <v>23538</v>
      </c>
      <c r="L5937" s="35" t="s">
        <v>23539</v>
      </c>
      <c r="M5937" s="35" t="s">
        <v>3594</v>
      </c>
      <c r="N5937" s="35" t="s">
        <v>483</v>
      </c>
      <c r="O5937" s="38"/>
      <c r="P5937" s="38"/>
    </row>
    <row r="5938">
      <c r="A5938" s="39">
        <v>410517.0</v>
      </c>
      <c r="B5938" s="40" t="s">
        <v>90</v>
      </c>
      <c r="C5938" s="40" t="s">
        <v>91</v>
      </c>
      <c r="D5938" s="40" t="s">
        <v>1683</v>
      </c>
      <c r="E5938" s="40" t="s">
        <v>32</v>
      </c>
      <c r="F5938" s="41" t="s">
        <v>33</v>
      </c>
      <c r="G5938" s="41" t="s">
        <v>23540</v>
      </c>
      <c r="H5938" s="41" t="s">
        <v>23541</v>
      </c>
      <c r="I5938" s="41" t="s">
        <v>3621</v>
      </c>
      <c r="J5938" s="40" t="s">
        <v>3622</v>
      </c>
      <c r="K5938" s="41" t="s">
        <v>23542</v>
      </c>
      <c r="L5938" s="41" t="s">
        <v>23543</v>
      </c>
      <c r="M5938" s="41" t="s">
        <v>1690</v>
      </c>
      <c r="N5938" s="41" t="s">
        <v>334</v>
      </c>
      <c r="O5938" s="38"/>
      <c r="P5938" s="43"/>
    </row>
    <row r="5939">
      <c r="A5939" s="26">
        <v>410738.0</v>
      </c>
      <c r="B5939" s="28" t="s">
        <v>1797</v>
      </c>
      <c r="C5939" s="28" t="s">
        <v>1798</v>
      </c>
      <c r="D5939" s="28" t="s">
        <v>1756</v>
      </c>
      <c r="E5939" s="28" t="s">
        <v>32</v>
      </c>
      <c r="F5939" s="35" t="s">
        <v>33</v>
      </c>
      <c r="G5939" s="35" t="s">
        <v>23544</v>
      </c>
      <c r="H5939" s="35" t="s">
        <v>23545</v>
      </c>
      <c r="I5939" s="35" t="s">
        <v>8597</v>
      </c>
      <c r="J5939" s="28" t="s">
        <v>8598</v>
      </c>
      <c r="K5939" s="35" t="s">
        <v>23316</v>
      </c>
      <c r="L5939" s="35" t="s">
        <v>23546</v>
      </c>
      <c r="M5939" s="35" t="s">
        <v>1763</v>
      </c>
      <c r="N5939" s="35" t="s">
        <v>183</v>
      </c>
      <c r="O5939" s="38"/>
      <c r="P5939" s="38"/>
    </row>
    <row r="5940">
      <c r="A5940" s="39">
        <v>411041.0</v>
      </c>
      <c r="B5940" s="40" t="s">
        <v>1797</v>
      </c>
      <c r="C5940" s="40" t="s">
        <v>1798</v>
      </c>
      <c r="D5940" s="40" t="s">
        <v>411</v>
      </c>
      <c r="E5940" s="40" t="s">
        <v>32</v>
      </c>
      <c r="F5940" s="41" t="s">
        <v>33</v>
      </c>
      <c r="G5940" s="41" t="s">
        <v>23547</v>
      </c>
      <c r="H5940" s="41" t="s">
        <v>23548</v>
      </c>
      <c r="I5940" s="41" t="s">
        <v>3498</v>
      </c>
      <c r="J5940" s="40" t="s">
        <v>3499</v>
      </c>
      <c r="K5940" s="41" t="s">
        <v>23549</v>
      </c>
      <c r="L5940" s="41" t="s">
        <v>23550</v>
      </c>
      <c r="M5940" s="41" t="s">
        <v>3502</v>
      </c>
      <c r="N5940" s="41" t="s">
        <v>183</v>
      </c>
      <c r="O5940" s="38"/>
      <c r="P5940" s="43"/>
    </row>
    <row r="5941">
      <c r="A5941" s="26">
        <v>411124.0</v>
      </c>
      <c r="B5941" s="28" t="s">
        <v>23169</v>
      </c>
      <c r="C5941" s="28" t="s">
        <v>23170</v>
      </c>
      <c r="D5941" s="28" t="s">
        <v>1696</v>
      </c>
      <c r="E5941" s="28" t="s">
        <v>439</v>
      </c>
      <c r="F5941" s="35" t="s">
        <v>33</v>
      </c>
      <c r="G5941" s="35" t="s">
        <v>23551</v>
      </c>
      <c r="H5941" s="35" t="s">
        <v>23552</v>
      </c>
      <c r="I5941" s="35" t="s">
        <v>9289</v>
      </c>
      <c r="J5941" s="28" t="s">
        <v>9290</v>
      </c>
      <c r="K5941" s="35" t="s">
        <v>20050</v>
      </c>
      <c r="L5941" s="35" t="s">
        <v>23553</v>
      </c>
      <c r="M5941" s="35" t="s">
        <v>9292</v>
      </c>
      <c r="N5941" s="35" t="s">
        <v>183</v>
      </c>
      <c r="O5941" s="38"/>
      <c r="P5941" s="38"/>
    </row>
    <row r="5942">
      <c r="A5942" s="39">
        <v>411132.0</v>
      </c>
      <c r="B5942" s="40" t="s">
        <v>23169</v>
      </c>
      <c r="C5942" s="40" t="s">
        <v>23170</v>
      </c>
      <c r="D5942" s="40" t="s">
        <v>1696</v>
      </c>
      <c r="E5942" s="40" t="s">
        <v>439</v>
      </c>
      <c r="F5942" s="41" t="s">
        <v>33</v>
      </c>
      <c r="G5942" s="41" t="s">
        <v>23554</v>
      </c>
      <c r="H5942" s="41" t="s">
        <v>23555</v>
      </c>
      <c r="I5942" s="41" t="s">
        <v>3597</v>
      </c>
      <c r="J5942" s="40" t="s">
        <v>3598</v>
      </c>
      <c r="K5942" s="41" t="s">
        <v>630</v>
      </c>
      <c r="L5942" s="41" t="s">
        <v>23556</v>
      </c>
      <c r="M5942" s="41" t="s">
        <v>3601</v>
      </c>
      <c r="N5942" s="41" t="s">
        <v>183</v>
      </c>
      <c r="O5942" s="38"/>
      <c r="P5942" s="43"/>
    </row>
    <row r="5943">
      <c r="A5943" s="26">
        <v>411223.0</v>
      </c>
      <c r="B5943" s="28" t="s">
        <v>5125</v>
      </c>
      <c r="C5943" s="28" t="s">
        <v>5126</v>
      </c>
      <c r="D5943" s="28" t="s">
        <v>1830</v>
      </c>
      <c r="E5943" s="28" t="s">
        <v>32</v>
      </c>
      <c r="F5943" s="35" t="s">
        <v>33</v>
      </c>
      <c r="G5943" s="35" t="s">
        <v>23557</v>
      </c>
      <c r="H5943" s="35" t="s">
        <v>23558</v>
      </c>
      <c r="I5943" s="35" t="s">
        <v>23094</v>
      </c>
      <c r="J5943" s="28" t="s">
        <v>23095</v>
      </c>
      <c r="K5943" s="35" t="s">
        <v>20163</v>
      </c>
      <c r="L5943" s="35" t="s">
        <v>23559</v>
      </c>
      <c r="M5943" s="35" t="s">
        <v>3305</v>
      </c>
      <c r="N5943" s="35" t="s">
        <v>183</v>
      </c>
      <c r="O5943" s="38"/>
      <c r="P5943" s="38"/>
    </row>
    <row r="5944">
      <c r="A5944" s="39">
        <v>411298.0</v>
      </c>
      <c r="B5944" s="40" t="s">
        <v>5125</v>
      </c>
      <c r="C5944" s="40" t="s">
        <v>5126</v>
      </c>
      <c r="D5944" s="40" t="s">
        <v>411</v>
      </c>
      <c r="E5944" s="40" t="s">
        <v>32</v>
      </c>
      <c r="F5944" s="41" t="s">
        <v>33</v>
      </c>
      <c r="G5944" s="41" t="s">
        <v>23560</v>
      </c>
      <c r="H5944" s="41" t="s">
        <v>23561</v>
      </c>
      <c r="I5944" s="41" t="s">
        <v>3893</v>
      </c>
      <c r="J5944" s="40" t="s">
        <v>3894</v>
      </c>
      <c r="K5944" s="41" t="s">
        <v>23562</v>
      </c>
      <c r="L5944" s="41" t="s">
        <v>23563</v>
      </c>
      <c r="M5944" s="41" t="s">
        <v>1710</v>
      </c>
      <c r="N5944" s="41" t="s">
        <v>183</v>
      </c>
      <c r="O5944" s="38"/>
      <c r="P5944" s="43"/>
    </row>
    <row r="5945">
      <c r="A5945" s="26">
        <v>411397.0</v>
      </c>
      <c r="B5945" s="28" t="s">
        <v>5125</v>
      </c>
      <c r="C5945" s="28" t="s">
        <v>5126</v>
      </c>
      <c r="D5945" s="28" t="s">
        <v>411</v>
      </c>
      <c r="E5945" s="28" t="s">
        <v>32</v>
      </c>
      <c r="F5945" s="35" t="s">
        <v>33</v>
      </c>
      <c r="G5945" s="35" t="s">
        <v>23564</v>
      </c>
      <c r="H5945" s="35" t="s">
        <v>23565</v>
      </c>
      <c r="I5945" s="35" t="s">
        <v>414</v>
      </c>
      <c r="J5945" s="28" t="s">
        <v>415</v>
      </c>
      <c r="K5945" s="35" t="s">
        <v>23566</v>
      </c>
      <c r="L5945" s="35" t="s">
        <v>23567</v>
      </c>
      <c r="M5945" s="35" t="s">
        <v>418</v>
      </c>
      <c r="N5945" s="35" t="s">
        <v>183</v>
      </c>
      <c r="O5945" s="38"/>
      <c r="P5945" s="38"/>
    </row>
    <row r="5946">
      <c r="A5946" s="39">
        <v>411447.0</v>
      </c>
      <c r="B5946" s="40" t="s">
        <v>1797</v>
      </c>
      <c r="C5946" s="40" t="s">
        <v>1798</v>
      </c>
      <c r="D5946" s="40" t="s">
        <v>411</v>
      </c>
      <c r="E5946" s="40" t="s">
        <v>32</v>
      </c>
      <c r="F5946" s="41" t="s">
        <v>33</v>
      </c>
      <c r="G5946" s="41" t="s">
        <v>23568</v>
      </c>
      <c r="H5946" s="41" t="s">
        <v>23569</v>
      </c>
      <c r="I5946" s="41" t="s">
        <v>414</v>
      </c>
      <c r="J5946" s="40" t="s">
        <v>415</v>
      </c>
      <c r="K5946" s="41" t="s">
        <v>23570</v>
      </c>
      <c r="L5946" s="41" t="s">
        <v>23571</v>
      </c>
      <c r="M5946" s="41" t="s">
        <v>418</v>
      </c>
      <c r="N5946" s="41" t="s">
        <v>183</v>
      </c>
      <c r="O5946" s="38"/>
      <c r="P5946" s="43"/>
    </row>
    <row r="5947">
      <c r="A5947" s="26">
        <v>411504.0</v>
      </c>
      <c r="B5947" s="28" t="s">
        <v>409</v>
      </c>
      <c r="C5947" s="28" t="s">
        <v>410</v>
      </c>
      <c r="D5947" s="28" t="s">
        <v>1830</v>
      </c>
      <c r="E5947" s="28" t="s">
        <v>32</v>
      </c>
      <c r="F5947" s="35" t="s">
        <v>33</v>
      </c>
      <c r="G5947" s="35" t="s">
        <v>23572</v>
      </c>
      <c r="H5947" s="35" t="s">
        <v>23573</v>
      </c>
      <c r="I5947" s="35" t="s">
        <v>23094</v>
      </c>
      <c r="J5947" s="28" t="s">
        <v>23095</v>
      </c>
      <c r="K5947" s="35" t="s">
        <v>630</v>
      </c>
      <c r="L5947" s="35" t="s">
        <v>23574</v>
      </c>
      <c r="M5947" s="35" t="s">
        <v>3305</v>
      </c>
      <c r="N5947" s="35" t="s">
        <v>183</v>
      </c>
      <c r="O5947" s="38"/>
      <c r="P5947" s="38"/>
    </row>
    <row r="5948">
      <c r="A5948" s="39">
        <v>411520.0</v>
      </c>
      <c r="B5948" s="40" t="s">
        <v>409</v>
      </c>
      <c r="C5948" s="40" t="s">
        <v>410</v>
      </c>
      <c r="D5948" s="40" t="s">
        <v>1830</v>
      </c>
      <c r="E5948" s="40" t="s">
        <v>32</v>
      </c>
      <c r="F5948" s="41" t="s">
        <v>33</v>
      </c>
      <c r="G5948" s="41" t="s">
        <v>23575</v>
      </c>
      <c r="H5948" s="41" t="s">
        <v>23576</v>
      </c>
      <c r="I5948" s="41" t="s">
        <v>3312</v>
      </c>
      <c r="J5948" s="40" t="s">
        <v>3475</v>
      </c>
      <c r="K5948" s="41" t="s">
        <v>5368</v>
      </c>
      <c r="L5948" s="41" t="s">
        <v>23577</v>
      </c>
      <c r="M5948" s="41" t="s">
        <v>3305</v>
      </c>
      <c r="N5948" s="41" t="s">
        <v>183</v>
      </c>
      <c r="O5948" s="38"/>
      <c r="P5948" s="43"/>
    </row>
    <row r="5949">
      <c r="A5949" s="26">
        <v>411694.0</v>
      </c>
      <c r="B5949" s="28" t="s">
        <v>90</v>
      </c>
      <c r="C5949" s="28" t="s">
        <v>91</v>
      </c>
      <c r="D5949" s="28" t="s">
        <v>1756</v>
      </c>
      <c r="E5949" s="28" t="s">
        <v>32</v>
      </c>
      <c r="F5949" s="35" t="s">
        <v>33</v>
      </c>
      <c r="G5949" s="35" t="s">
        <v>23578</v>
      </c>
      <c r="H5949" s="35" t="s">
        <v>23579</v>
      </c>
      <c r="I5949" s="35" t="s">
        <v>8597</v>
      </c>
      <c r="J5949" s="28" t="s">
        <v>8598</v>
      </c>
      <c r="K5949" s="35" t="s">
        <v>23580</v>
      </c>
      <c r="L5949" s="35" t="s">
        <v>23581</v>
      </c>
      <c r="M5949" s="35" t="s">
        <v>1763</v>
      </c>
      <c r="N5949" s="35" t="s">
        <v>183</v>
      </c>
      <c r="O5949" s="38"/>
      <c r="P5949" s="38"/>
    </row>
    <row r="5950">
      <c r="A5950" s="39">
        <v>412049.0</v>
      </c>
      <c r="B5950" s="40" t="s">
        <v>90</v>
      </c>
      <c r="C5950" s="40" t="s">
        <v>91</v>
      </c>
      <c r="D5950" s="40" t="s">
        <v>1756</v>
      </c>
      <c r="E5950" s="40" t="s">
        <v>32</v>
      </c>
      <c r="F5950" s="41" t="s">
        <v>33</v>
      </c>
      <c r="G5950" s="41" t="s">
        <v>23578</v>
      </c>
      <c r="H5950" s="41" t="s">
        <v>23582</v>
      </c>
      <c r="I5950" s="41" t="s">
        <v>3400</v>
      </c>
      <c r="J5950" s="40" t="s">
        <v>3401</v>
      </c>
      <c r="K5950" s="41" t="s">
        <v>23580</v>
      </c>
      <c r="L5950" s="41" t="s">
        <v>23583</v>
      </c>
      <c r="M5950" s="41" t="s">
        <v>1763</v>
      </c>
      <c r="N5950" s="41" t="s">
        <v>183</v>
      </c>
      <c r="O5950" s="38"/>
      <c r="P5950" s="43"/>
    </row>
    <row r="5951">
      <c r="A5951" s="26">
        <v>412106.0</v>
      </c>
      <c r="B5951" s="28" t="s">
        <v>5125</v>
      </c>
      <c r="C5951" s="28" t="s">
        <v>5126</v>
      </c>
      <c r="D5951" s="28" t="s">
        <v>3309</v>
      </c>
      <c r="E5951" s="28" t="s">
        <v>32</v>
      </c>
      <c r="F5951" s="35" t="s">
        <v>33</v>
      </c>
      <c r="G5951" s="35" t="s">
        <v>23584</v>
      </c>
      <c r="H5951" s="35" t="s">
        <v>23585</v>
      </c>
      <c r="I5951" s="35" t="s">
        <v>3312</v>
      </c>
      <c r="J5951" s="28" t="s">
        <v>3313</v>
      </c>
      <c r="K5951" s="35" t="s">
        <v>23586</v>
      </c>
      <c r="L5951" s="35" t="s">
        <v>23587</v>
      </c>
      <c r="M5951" s="35" t="s">
        <v>3305</v>
      </c>
      <c r="N5951" s="35" t="s">
        <v>183</v>
      </c>
      <c r="O5951" s="38"/>
      <c r="P5951" s="38"/>
    </row>
    <row r="5952">
      <c r="A5952" s="39">
        <v>412114.0</v>
      </c>
      <c r="B5952" s="40" t="s">
        <v>90</v>
      </c>
      <c r="C5952" s="40" t="s">
        <v>91</v>
      </c>
      <c r="D5952" s="40" t="s">
        <v>1830</v>
      </c>
      <c r="E5952" s="40" t="s">
        <v>32</v>
      </c>
      <c r="F5952" s="41" t="s">
        <v>33</v>
      </c>
      <c r="G5952" s="41" t="s">
        <v>23588</v>
      </c>
      <c r="H5952" s="41" t="s">
        <v>23589</v>
      </c>
      <c r="I5952" s="41" t="s">
        <v>4124</v>
      </c>
      <c r="J5952" s="40" t="s">
        <v>4126</v>
      </c>
      <c r="K5952" s="41" t="s">
        <v>23590</v>
      </c>
      <c r="L5952" s="41" t="s">
        <v>23591</v>
      </c>
      <c r="M5952" s="41" t="s">
        <v>4129</v>
      </c>
      <c r="N5952" s="41" t="s">
        <v>117</v>
      </c>
      <c r="O5952" s="38"/>
      <c r="P5952" s="43"/>
    </row>
    <row r="5953">
      <c r="A5953" s="26">
        <v>412254.0</v>
      </c>
      <c r="B5953" s="28" t="s">
        <v>1797</v>
      </c>
      <c r="C5953" s="28" t="s">
        <v>1798</v>
      </c>
      <c r="D5953" s="28" t="s">
        <v>1830</v>
      </c>
      <c r="E5953" s="28" t="s">
        <v>32</v>
      </c>
      <c r="F5953" s="35" t="s">
        <v>33</v>
      </c>
      <c r="G5953" s="35" t="s">
        <v>23592</v>
      </c>
      <c r="H5953" s="35" t="s">
        <v>23593</v>
      </c>
      <c r="I5953" s="35" t="s">
        <v>3312</v>
      </c>
      <c r="J5953" s="28" t="s">
        <v>3313</v>
      </c>
      <c r="K5953" s="35" t="s">
        <v>23594</v>
      </c>
      <c r="L5953" s="35" t="s">
        <v>23595</v>
      </c>
      <c r="M5953" s="35" t="s">
        <v>3305</v>
      </c>
      <c r="N5953" s="35" t="s">
        <v>183</v>
      </c>
      <c r="O5953" s="38"/>
      <c r="P5953" s="38"/>
    </row>
    <row r="5954">
      <c r="A5954" s="39">
        <v>412494.0</v>
      </c>
      <c r="B5954" s="40" t="s">
        <v>3297</v>
      </c>
      <c r="C5954" s="40" t="s">
        <v>3298</v>
      </c>
      <c r="D5954" s="40" t="s">
        <v>3309</v>
      </c>
      <c r="E5954" s="40" t="s">
        <v>32</v>
      </c>
      <c r="F5954" s="41" t="s">
        <v>33</v>
      </c>
      <c r="G5954" s="41" t="s">
        <v>23596</v>
      </c>
      <c r="H5954" s="41" t="s">
        <v>23597</v>
      </c>
      <c r="I5954" s="41" t="s">
        <v>3372</v>
      </c>
      <c r="J5954" s="40" t="s">
        <v>3373</v>
      </c>
      <c r="K5954" s="41" t="s">
        <v>3952</v>
      </c>
      <c r="L5954" s="41" t="s">
        <v>23598</v>
      </c>
      <c r="M5954" s="41" t="s">
        <v>3305</v>
      </c>
      <c r="N5954" s="41" t="s">
        <v>51</v>
      </c>
      <c r="O5954" s="38"/>
      <c r="P5954" s="43"/>
    </row>
    <row r="5955">
      <c r="A5955" s="26">
        <v>412502.0</v>
      </c>
      <c r="B5955" s="28" t="s">
        <v>3297</v>
      </c>
      <c r="C5955" s="28" t="s">
        <v>3298</v>
      </c>
      <c r="D5955" s="28" t="s">
        <v>3309</v>
      </c>
      <c r="E5955" s="28" t="s">
        <v>32</v>
      </c>
      <c r="F5955" s="35" t="s">
        <v>33</v>
      </c>
      <c r="G5955" s="35" t="s">
        <v>23599</v>
      </c>
      <c r="H5955" s="35" t="s">
        <v>23600</v>
      </c>
      <c r="I5955" s="35" t="s">
        <v>3312</v>
      </c>
      <c r="J5955" s="28" t="s">
        <v>3800</v>
      </c>
      <c r="K5955" s="35" t="s">
        <v>23601</v>
      </c>
      <c r="L5955" s="35" t="s">
        <v>23602</v>
      </c>
      <c r="M5955" s="35" t="s">
        <v>3305</v>
      </c>
      <c r="N5955" s="35" t="s">
        <v>51</v>
      </c>
      <c r="O5955" s="38"/>
      <c r="P5955" s="38"/>
    </row>
    <row r="5956">
      <c r="A5956" s="39">
        <v>412601.0</v>
      </c>
      <c r="B5956" s="40" t="s">
        <v>90</v>
      </c>
      <c r="C5956" s="40" t="s">
        <v>91</v>
      </c>
      <c r="D5956" s="40" t="s">
        <v>411</v>
      </c>
      <c r="E5956" s="40" t="s">
        <v>32</v>
      </c>
      <c r="F5956" s="41" t="s">
        <v>33</v>
      </c>
      <c r="G5956" s="41" t="s">
        <v>23603</v>
      </c>
      <c r="H5956" s="41" t="s">
        <v>23604</v>
      </c>
      <c r="I5956" s="41" t="s">
        <v>14296</v>
      </c>
      <c r="J5956" s="40" t="s">
        <v>14297</v>
      </c>
      <c r="K5956" s="41" t="s">
        <v>23605</v>
      </c>
      <c r="L5956" s="41" t="s">
        <v>23606</v>
      </c>
      <c r="M5956" s="41" t="s">
        <v>7402</v>
      </c>
      <c r="N5956" s="41" t="s">
        <v>183</v>
      </c>
      <c r="O5956" s="38"/>
      <c r="P5956" s="43"/>
    </row>
    <row r="5957">
      <c r="A5957" s="26">
        <v>412635.0</v>
      </c>
      <c r="B5957" s="28" t="s">
        <v>90</v>
      </c>
      <c r="C5957" s="28" t="s">
        <v>91</v>
      </c>
      <c r="D5957" s="28" t="s">
        <v>438</v>
      </c>
      <c r="E5957" s="28" t="s">
        <v>439</v>
      </c>
      <c r="F5957" s="35" t="s">
        <v>33</v>
      </c>
      <c r="G5957" s="35" t="s">
        <v>23607</v>
      </c>
      <c r="H5957" s="35" t="s">
        <v>23608</v>
      </c>
      <c r="I5957" s="35" t="s">
        <v>4844</v>
      </c>
      <c r="J5957" s="28" t="s">
        <v>4845</v>
      </c>
      <c r="K5957" s="35" t="s">
        <v>23609</v>
      </c>
      <c r="L5957" s="35" t="s">
        <v>23610</v>
      </c>
      <c r="M5957" s="35" t="s">
        <v>4460</v>
      </c>
      <c r="N5957" s="35" t="s">
        <v>823</v>
      </c>
      <c r="O5957" s="38"/>
      <c r="P5957" s="38"/>
    </row>
    <row r="5958">
      <c r="A5958" s="39">
        <v>412668.0</v>
      </c>
      <c r="B5958" s="40" t="s">
        <v>90</v>
      </c>
      <c r="C5958" s="40" t="s">
        <v>91</v>
      </c>
      <c r="D5958" s="40" t="s">
        <v>1862</v>
      </c>
      <c r="E5958" s="40" t="s">
        <v>32</v>
      </c>
      <c r="F5958" s="41" t="s">
        <v>33</v>
      </c>
      <c r="G5958" s="41" t="s">
        <v>23611</v>
      </c>
      <c r="H5958" s="41" t="s">
        <v>23612</v>
      </c>
      <c r="I5958" s="41" t="s">
        <v>1865</v>
      </c>
      <c r="J5958" s="40" t="s">
        <v>1866</v>
      </c>
      <c r="K5958" s="41" t="s">
        <v>23613</v>
      </c>
      <c r="L5958" s="41" t="s">
        <v>23614</v>
      </c>
      <c r="M5958" s="41" t="s">
        <v>1869</v>
      </c>
      <c r="N5958" s="41" t="s">
        <v>99</v>
      </c>
      <c r="O5958" s="38"/>
      <c r="P5958" s="43"/>
    </row>
    <row r="5959">
      <c r="A5959" s="26">
        <v>412759.0</v>
      </c>
      <c r="B5959" s="28" t="s">
        <v>5754</v>
      </c>
      <c r="C5959" s="28" t="s">
        <v>5755</v>
      </c>
      <c r="D5959" s="28" t="s">
        <v>438</v>
      </c>
      <c r="E5959" s="28" t="s">
        <v>439</v>
      </c>
      <c r="F5959" s="35" t="s">
        <v>33</v>
      </c>
      <c r="G5959" s="35" t="s">
        <v>23615</v>
      </c>
      <c r="H5959" s="35" t="s">
        <v>23616</v>
      </c>
      <c r="I5959" s="35" t="s">
        <v>4844</v>
      </c>
      <c r="J5959" s="28" t="s">
        <v>4845</v>
      </c>
      <c r="K5959" s="35" t="s">
        <v>22235</v>
      </c>
      <c r="L5959" s="35" t="s">
        <v>23617</v>
      </c>
      <c r="M5959" s="35" t="s">
        <v>4460</v>
      </c>
      <c r="N5959" s="35" t="s">
        <v>51</v>
      </c>
      <c r="O5959" s="38"/>
      <c r="P5959" s="38"/>
    </row>
    <row r="5960">
      <c r="A5960" s="39">
        <v>412965.0</v>
      </c>
      <c r="B5960" s="40" t="s">
        <v>7591</v>
      </c>
      <c r="C5960" s="40" t="s">
        <v>7592</v>
      </c>
      <c r="D5960" s="40" t="s">
        <v>411</v>
      </c>
      <c r="E5960" s="40" t="s">
        <v>32</v>
      </c>
      <c r="F5960" s="41" t="s">
        <v>33</v>
      </c>
      <c r="G5960" s="41" t="s">
        <v>23618</v>
      </c>
      <c r="H5960" s="41" t="s">
        <v>23619</v>
      </c>
      <c r="I5960" s="41" t="s">
        <v>14296</v>
      </c>
      <c r="J5960" s="40" t="s">
        <v>14297</v>
      </c>
      <c r="K5960" s="41" t="s">
        <v>23620</v>
      </c>
      <c r="L5960" s="41" t="s">
        <v>23621</v>
      </c>
      <c r="M5960" s="41" t="s">
        <v>7402</v>
      </c>
      <c r="N5960" s="41" t="s">
        <v>117</v>
      </c>
      <c r="O5960" s="38"/>
      <c r="P5960" s="43"/>
    </row>
    <row r="5961">
      <c r="A5961" s="26">
        <v>413930.0</v>
      </c>
      <c r="B5961" s="28" t="s">
        <v>90</v>
      </c>
      <c r="C5961" s="28" t="s">
        <v>91</v>
      </c>
      <c r="D5961" s="28" t="s">
        <v>1862</v>
      </c>
      <c r="E5961" s="28" t="s">
        <v>32</v>
      </c>
      <c r="F5961" s="35" t="s">
        <v>33</v>
      </c>
      <c r="G5961" s="35" t="s">
        <v>23622</v>
      </c>
      <c r="H5961" s="35" t="s">
        <v>23623</v>
      </c>
      <c r="I5961" s="35" t="s">
        <v>6852</v>
      </c>
      <c r="J5961" s="28" t="s">
        <v>6853</v>
      </c>
      <c r="K5961" s="35" t="s">
        <v>23624</v>
      </c>
      <c r="L5961" s="35" t="s">
        <v>23625</v>
      </c>
      <c r="M5961" s="35" t="s">
        <v>1869</v>
      </c>
      <c r="N5961" s="35" t="s">
        <v>183</v>
      </c>
      <c r="O5961" s="38"/>
      <c r="P5961" s="38"/>
    </row>
    <row r="5962">
      <c r="A5962" s="39">
        <v>414235.0</v>
      </c>
      <c r="B5962" s="40" t="s">
        <v>90</v>
      </c>
      <c r="C5962" s="40" t="s">
        <v>91</v>
      </c>
      <c r="D5962" s="40" t="s">
        <v>1830</v>
      </c>
      <c r="E5962" s="40" t="s">
        <v>32</v>
      </c>
      <c r="F5962" s="41" t="s">
        <v>33</v>
      </c>
      <c r="G5962" s="41" t="s">
        <v>23626</v>
      </c>
      <c r="H5962" s="41" t="s">
        <v>23627</v>
      </c>
      <c r="I5962" s="41" t="s">
        <v>9026</v>
      </c>
      <c r="J5962" s="40" t="s">
        <v>9027</v>
      </c>
      <c r="K5962" s="41" t="s">
        <v>23628</v>
      </c>
      <c r="L5962" s="41" t="s">
        <v>23629</v>
      </c>
      <c r="M5962" s="41" t="s">
        <v>4129</v>
      </c>
      <c r="N5962" s="41" t="s">
        <v>183</v>
      </c>
      <c r="O5962" s="38"/>
      <c r="P5962" s="43"/>
    </row>
    <row r="5963">
      <c r="A5963" s="26">
        <v>414581.0</v>
      </c>
      <c r="B5963" s="28" t="s">
        <v>1797</v>
      </c>
      <c r="C5963" s="28" t="s">
        <v>1798</v>
      </c>
      <c r="D5963" s="28" t="s">
        <v>1830</v>
      </c>
      <c r="E5963" s="28" t="s">
        <v>32</v>
      </c>
      <c r="F5963" s="35" t="s">
        <v>33</v>
      </c>
      <c r="G5963" s="35" t="s">
        <v>23630</v>
      </c>
      <c r="H5963" s="35" t="s">
        <v>23631</v>
      </c>
      <c r="I5963" s="35" t="s">
        <v>1833</v>
      </c>
      <c r="J5963" s="28" t="s">
        <v>1834</v>
      </c>
      <c r="K5963" s="35" t="s">
        <v>23632</v>
      </c>
      <c r="L5963" s="35" t="s">
        <v>23633</v>
      </c>
      <c r="M5963" s="35" t="s">
        <v>1837</v>
      </c>
      <c r="N5963" s="35" t="s">
        <v>183</v>
      </c>
      <c r="O5963" s="38"/>
      <c r="P5963" s="38"/>
    </row>
    <row r="5964">
      <c r="A5964" s="39">
        <v>414763.0</v>
      </c>
      <c r="B5964" s="40" t="s">
        <v>1797</v>
      </c>
      <c r="C5964" s="40" t="s">
        <v>1798</v>
      </c>
      <c r="D5964" s="40" t="s">
        <v>411</v>
      </c>
      <c r="E5964" s="40" t="s">
        <v>32</v>
      </c>
      <c r="F5964" s="41" t="s">
        <v>33</v>
      </c>
      <c r="G5964" s="41" t="s">
        <v>23634</v>
      </c>
      <c r="H5964" s="41" t="s">
        <v>23635</v>
      </c>
      <c r="I5964" s="41" t="s">
        <v>10068</v>
      </c>
      <c r="J5964" s="40" t="s">
        <v>10069</v>
      </c>
      <c r="K5964" s="41" t="s">
        <v>17821</v>
      </c>
      <c r="L5964" s="41" t="s">
        <v>23636</v>
      </c>
      <c r="M5964" s="41" t="s">
        <v>1710</v>
      </c>
      <c r="N5964" s="41" t="s">
        <v>183</v>
      </c>
      <c r="O5964" s="38"/>
      <c r="P5964" s="43"/>
    </row>
    <row r="5965">
      <c r="A5965" s="26">
        <v>415007.0</v>
      </c>
      <c r="B5965" s="28" t="s">
        <v>90</v>
      </c>
      <c r="C5965" s="28" t="s">
        <v>91</v>
      </c>
      <c r="D5965" s="28" t="s">
        <v>3587</v>
      </c>
      <c r="E5965" s="28" t="s">
        <v>32</v>
      </c>
      <c r="F5965" s="35" t="s">
        <v>33</v>
      </c>
      <c r="G5965" s="35" t="s">
        <v>23637</v>
      </c>
      <c r="H5965" s="35" t="s">
        <v>23638</v>
      </c>
      <c r="I5965" s="35" t="s">
        <v>3841</v>
      </c>
      <c r="J5965" s="28" t="s">
        <v>3842</v>
      </c>
      <c r="K5965" s="35" t="s">
        <v>9990</v>
      </c>
      <c r="L5965" s="35" t="s">
        <v>23639</v>
      </c>
      <c r="M5965" s="35" t="s">
        <v>3594</v>
      </c>
      <c r="N5965" s="35" t="s">
        <v>370</v>
      </c>
      <c r="O5965" s="38"/>
      <c r="P5965" s="38"/>
    </row>
    <row r="5966">
      <c r="A5966" s="39">
        <v>415024.0</v>
      </c>
      <c r="B5966" s="40" t="s">
        <v>90</v>
      </c>
      <c r="C5966" s="40" t="s">
        <v>91</v>
      </c>
      <c r="D5966" s="40" t="s">
        <v>1862</v>
      </c>
      <c r="E5966" s="40" t="s">
        <v>32</v>
      </c>
      <c r="F5966" s="41" t="s">
        <v>33</v>
      </c>
      <c r="G5966" s="41" t="s">
        <v>23640</v>
      </c>
      <c r="H5966" s="41" t="s">
        <v>23641</v>
      </c>
      <c r="I5966" s="41" t="s">
        <v>1865</v>
      </c>
      <c r="J5966" s="40" t="s">
        <v>1866</v>
      </c>
      <c r="K5966" s="41" t="s">
        <v>23642</v>
      </c>
      <c r="L5966" s="41" t="s">
        <v>23643</v>
      </c>
      <c r="M5966" s="41" t="s">
        <v>1869</v>
      </c>
      <c r="N5966" s="41" t="s">
        <v>483</v>
      </c>
      <c r="O5966" s="38"/>
      <c r="P5966" s="43"/>
    </row>
    <row r="5967">
      <c r="A5967" s="26">
        <v>415079.0</v>
      </c>
      <c r="B5967" s="28" t="s">
        <v>90</v>
      </c>
      <c r="C5967" s="28" t="s">
        <v>91</v>
      </c>
      <c r="D5967" s="28" t="s">
        <v>1862</v>
      </c>
      <c r="E5967" s="28" t="s">
        <v>32</v>
      </c>
      <c r="F5967" s="35" t="s">
        <v>33</v>
      </c>
      <c r="G5967" s="35" t="s">
        <v>23644</v>
      </c>
      <c r="H5967" s="35" t="s">
        <v>23645</v>
      </c>
      <c r="I5967" s="35" t="s">
        <v>6852</v>
      </c>
      <c r="J5967" s="28" t="s">
        <v>6853</v>
      </c>
      <c r="K5967" s="35" t="s">
        <v>23646</v>
      </c>
      <c r="L5967" s="35" t="s">
        <v>23647</v>
      </c>
      <c r="M5967" s="35" t="s">
        <v>1869</v>
      </c>
      <c r="N5967" s="35" t="s">
        <v>552</v>
      </c>
      <c r="O5967" s="38"/>
      <c r="P5967" s="38"/>
    </row>
    <row r="5968">
      <c r="A5968" s="39">
        <v>415105.0</v>
      </c>
      <c r="B5968" s="40" t="s">
        <v>90</v>
      </c>
      <c r="C5968" s="40" t="s">
        <v>91</v>
      </c>
      <c r="D5968" s="40" t="s">
        <v>1683</v>
      </c>
      <c r="E5968" s="40" t="s">
        <v>32</v>
      </c>
      <c r="F5968" s="41" t="s">
        <v>33</v>
      </c>
      <c r="G5968" s="41" t="s">
        <v>23648</v>
      </c>
      <c r="H5968" s="41" t="s">
        <v>23649</v>
      </c>
      <c r="I5968" s="41" t="s">
        <v>1686</v>
      </c>
      <c r="J5968" s="40" t="s">
        <v>4547</v>
      </c>
      <c r="K5968" s="41" t="s">
        <v>6346</v>
      </c>
      <c r="L5968" s="41" t="s">
        <v>23650</v>
      </c>
      <c r="M5968" s="41" t="s">
        <v>1690</v>
      </c>
      <c r="N5968" s="41" t="s">
        <v>823</v>
      </c>
      <c r="O5968" s="38"/>
      <c r="P5968" s="43"/>
    </row>
    <row r="5969">
      <c r="A5969" s="26">
        <v>415257.0</v>
      </c>
      <c r="B5969" s="28" t="s">
        <v>90</v>
      </c>
      <c r="C5969" s="28" t="s">
        <v>91</v>
      </c>
      <c r="D5969" s="28" t="s">
        <v>1778</v>
      </c>
      <c r="E5969" s="28" t="s">
        <v>32</v>
      </c>
      <c r="F5969" s="35" t="s">
        <v>33</v>
      </c>
      <c r="G5969" s="35" t="s">
        <v>10607</v>
      </c>
      <c r="H5969" s="35" t="s">
        <v>23651</v>
      </c>
      <c r="I5969" s="35" t="s">
        <v>5059</v>
      </c>
      <c r="J5969" s="28" t="s">
        <v>5060</v>
      </c>
      <c r="K5969" s="35" t="s">
        <v>23652</v>
      </c>
      <c r="L5969" s="35" t="s">
        <v>23653</v>
      </c>
      <c r="M5969" s="35" t="s">
        <v>1869</v>
      </c>
      <c r="N5969" s="35" t="s">
        <v>183</v>
      </c>
      <c r="O5969" s="38"/>
      <c r="P5969" s="38"/>
    </row>
    <row r="5970">
      <c r="A5970" s="39">
        <v>415377.0</v>
      </c>
      <c r="B5970" s="40" t="s">
        <v>90</v>
      </c>
      <c r="C5970" s="40" t="s">
        <v>91</v>
      </c>
      <c r="D5970" s="40" t="s">
        <v>1778</v>
      </c>
      <c r="E5970" s="40" t="s">
        <v>32</v>
      </c>
      <c r="F5970" s="41" t="s">
        <v>33</v>
      </c>
      <c r="G5970" s="41" t="s">
        <v>23654</v>
      </c>
      <c r="H5970" s="41" t="s">
        <v>5357</v>
      </c>
      <c r="I5970" s="41" t="s">
        <v>5059</v>
      </c>
      <c r="J5970" s="40" t="s">
        <v>5060</v>
      </c>
      <c r="K5970" s="41" t="s">
        <v>23655</v>
      </c>
      <c r="L5970" s="41" t="s">
        <v>23656</v>
      </c>
      <c r="M5970" s="41" t="s">
        <v>1869</v>
      </c>
      <c r="N5970" s="41" t="s">
        <v>483</v>
      </c>
      <c r="O5970" s="38"/>
      <c r="P5970" s="43"/>
    </row>
    <row r="5971">
      <c r="A5971" s="26">
        <v>415397.0</v>
      </c>
      <c r="B5971" s="28" t="s">
        <v>90</v>
      </c>
      <c r="C5971" s="28" t="s">
        <v>91</v>
      </c>
      <c r="D5971" s="28" t="s">
        <v>3309</v>
      </c>
      <c r="E5971" s="28" t="s">
        <v>32</v>
      </c>
      <c r="F5971" s="35" t="s">
        <v>33</v>
      </c>
      <c r="G5971" s="35" t="s">
        <v>23657</v>
      </c>
      <c r="H5971" s="35" t="s">
        <v>23658</v>
      </c>
      <c r="I5971" s="35" t="s">
        <v>3312</v>
      </c>
      <c r="J5971" s="28" t="s">
        <v>3800</v>
      </c>
      <c r="K5971" s="35" t="s">
        <v>23659</v>
      </c>
      <c r="L5971" s="35" t="s">
        <v>23660</v>
      </c>
      <c r="M5971" s="35" t="s">
        <v>3305</v>
      </c>
      <c r="N5971" s="35" t="s">
        <v>823</v>
      </c>
      <c r="O5971" s="38"/>
      <c r="P5971" s="38"/>
    </row>
    <row r="5972">
      <c r="A5972" s="39">
        <v>415703.0</v>
      </c>
      <c r="B5972" s="40" t="s">
        <v>90</v>
      </c>
      <c r="C5972" s="40" t="s">
        <v>91</v>
      </c>
      <c r="D5972" s="40" t="s">
        <v>411</v>
      </c>
      <c r="E5972" s="40" t="s">
        <v>32</v>
      </c>
      <c r="F5972" s="41" t="s">
        <v>33</v>
      </c>
      <c r="G5972" s="41" t="s">
        <v>23661</v>
      </c>
      <c r="H5972" s="41" t="s">
        <v>23662</v>
      </c>
      <c r="I5972" s="41" t="s">
        <v>23663</v>
      </c>
      <c r="J5972" s="40" t="s">
        <v>23664</v>
      </c>
      <c r="K5972" s="41" t="s">
        <v>23665</v>
      </c>
      <c r="L5972" s="41" t="s">
        <v>23666</v>
      </c>
      <c r="M5972" s="41" t="s">
        <v>1710</v>
      </c>
      <c r="N5972" s="41" t="s">
        <v>183</v>
      </c>
      <c r="O5972" s="38"/>
      <c r="P5972" s="43"/>
    </row>
    <row r="5973">
      <c r="A5973" s="26">
        <v>416255.0</v>
      </c>
      <c r="B5973" s="28" t="s">
        <v>90</v>
      </c>
      <c r="C5973" s="28" t="s">
        <v>91</v>
      </c>
      <c r="D5973" s="28" t="s">
        <v>411</v>
      </c>
      <c r="E5973" s="28" t="s">
        <v>32</v>
      </c>
      <c r="F5973" s="35" t="s">
        <v>33</v>
      </c>
      <c r="G5973" s="35" t="s">
        <v>23667</v>
      </c>
      <c r="H5973" s="35" t="s">
        <v>23668</v>
      </c>
      <c r="I5973" s="35" t="s">
        <v>10827</v>
      </c>
      <c r="J5973" s="28" t="s">
        <v>10828</v>
      </c>
      <c r="K5973" s="35" t="s">
        <v>23669</v>
      </c>
      <c r="L5973" s="35" t="s">
        <v>23670</v>
      </c>
      <c r="M5973" s="35" t="s">
        <v>10830</v>
      </c>
      <c r="N5973" s="35" t="s">
        <v>1691</v>
      </c>
      <c r="O5973" s="38"/>
      <c r="P5973" s="38"/>
    </row>
    <row r="5974">
      <c r="A5974" s="39">
        <v>416289.0</v>
      </c>
      <c r="B5974" s="40" t="s">
        <v>7591</v>
      </c>
      <c r="C5974" s="40" t="s">
        <v>7592</v>
      </c>
      <c r="D5974" s="40" t="s">
        <v>411</v>
      </c>
      <c r="E5974" s="40" t="s">
        <v>32</v>
      </c>
      <c r="F5974" s="41" t="s">
        <v>33</v>
      </c>
      <c r="G5974" s="41" t="s">
        <v>23671</v>
      </c>
      <c r="H5974" s="41" t="s">
        <v>23672</v>
      </c>
      <c r="I5974" s="41" t="s">
        <v>22047</v>
      </c>
      <c r="J5974" s="40" t="s">
        <v>22048</v>
      </c>
      <c r="K5974" s="41" t="s">
        <v>23673</v>
      </c>
      <c r="L5974" s="41" t="s">
        <v>23674</v>
      </c>
      <c r="M5974" s="41" t="s">
        <v>10830</v>
      </c>
      <c r="N5974" s="41" t="s">
        <v>117</v>
      </c>
      <c r="O5974" s="38"/>
      <c r="P5974" s="43"/>
    </row>
    <row r="5975">
      <c r="A5975" s="26">
        <v>416305.0</v>
      </c>
      <c r="B5975" s="28" t="s">
        <v>90</v>
      </c>
      <c r="C5975" s="28" t="s">
        <v>91</v>
      </c>
      <c r="D5975" s="28" t="s">
        <v>3309</v>
      </c>
      <c r="E5975" s="28" t="s">
        <v>32</v>
      </c>
      <c r="F5975" s="35" t="s">
        <v>33</v>
      </c>
      <c r="G5975" s="35" t="s">
        <v>23675</v>
      </c>
      <c r="H5975" s="35" t="s">
        <v>23676</v>
      </c>
      <c r="I5975" s="35" t="s">
        <v>3312</v>
      </c>
      <c r="J5975" s="28" t="s">
        <v>4180</v>
      </c>
      <c r="K5975" s="35" t="s">
        <v>23677</v>
      </c>
      <c r="L5975" s="35" t="s">
        <v>23678</v>
      </c>
      <c r="M5975" s="35" t="s">
        <v>3305</v>
      </c>
      <c r="N5975" s="35" t="s">
        <v>99</v>
      </c>
      <c r="O5975" s="38"/>
      <c r="P5975" s="38"/>
    </row>
    <row r="5976">
      <c r="A5976" s="39">
        <v>416354.0</v>
      </c>
      <c r="B5976" s="40" t="s">
        <v>90</v>
      </c>
      <c r="C5976" s="40" t="s">
        <v>91</v>
      </c>
      <c r="D5976" s="40" t="s">
        <v>3587</v>
      </c>
      <c r="E5976" s="40" t="s">
        <v>32</v>
      </c>
      <c r="F5976" s="41" t="s">
        <v>33</v>
      </c>
      <c r="G5976" s="41" t="s">
        <v>23679</v>
      </c>
      <c r="H5976" s="41" t="s">
        <v>23680</v>
      </c>
      <c r="I5976" s="41" t="s">
        <v>3841</v>
      </c>
      <c r="J5976" s="40" t="s">
        <v>3842</v>
      </c>
      <c r="K5976" s="41" t="s">
        <v>2500</v>
      </c>
      <c r="L5976" s="41" t="s">
        <v>23681</v>
      </c>
      <c r="M5976" s="41" t="s">
        <v>3594</v>
      </c>
      <c r="N5976" s="41" t="s">
        <v>133</v>
      </c>
      <c r="O5976" s="38"/>
      <c r="P5976" s="43"/>
    </row>
    <row r="5977">
      <c r="A5977" s="26">
        <v>416438.0</v>
      </c>
      <c r="B5977" s="28" t="s">
        <v>125</v>
      </c>
      <c r="C5977" s="28" t="s">
        <v>11077</v>
      </c>
      <c r="D5977" s="28" t="s">
        <v>1862</v>
      </c>
      <c r="E5977" s="28" t="s">
        <v>32</v>
      </c>
      <c r="F5977" s="35" t="s">
        <v>33</v>
      </c>
      <c r="G5977" s="35" t="s">
        <v>23682</v>
      </c>
      <c r="H5977" s="35" t="s">
        <v>23683</v>
      </c>
      <c r="I5977" s="35" t="s">
        <v>2469</v>
      </c>
      <c r="J5977" s="28" t="s">
        <v>2470</v>
      </c>
      <c r="K5977" s="35" t="s">
        <v>15067</v>
      </c>
      <c r="L5977" s="35" t="s">
        <v>23684</v>
      </c>
      <c r="M5977" s="35" t="s">
        <v>1813</v>
      </c>
      <c r="N5977" s="35" t="s">
        <v>133</v>
      </c>
      <c r="O5977" s="38"/>
      <c r="P5977" s="38"/>
    </row>
    <row r="5978">
      <c r="A5978" s="39">
        <v>416602.0</v>
      </c>
      <c r="B5978" s="40" t="s">
        <v>90</v>
      </c>
      <c r="C5978" s="40" t="s">
        <v>91</v>
      </c>
      <c r="D5978" s="40" t="s">
        <v>1683</v>
      </c>
      <c r="E5978" s="40" t="s">
        <v>32</v>
      </c>
      <c r="F5978" s="41" t="s">
        <v>33</v>
      </c>
      <c r="G5978" s="41" t="s">
        <v>23685</v>
      </c>
      <c r="H5978" s="41" t="s">
        <v>23686</v>
      </c>
      <c r="I5978" s="41" t="s">
        <v>1686</v>
      </c>
      <c r="J5978" s="40" t="s">
        <v>1687</v>
      </c>
      <c r="K5978" s="41" t="s">
        <v>23687</v>
      </c>
      <c r="L5978" s="41" t="s">
        <v>23688</v>
      </c>
      <c r="M5978" s="41" t="s">
        <v>1690</v>
      </c>
      <c r="N5978" s="41" t="s">
        <v>117</v>
      </c>
      <c r="O5978" s="38"/>
      <c r="P5978" s="43"/>
    </row>
    <row r="5979">
      <c r="A5979" s="26">
        <v>416685.0</v>
      </c>
      <c r="B5979" s="28" t="s">
        <v>90</v>
      </c>
      <c r="C5979" s="28" t="s">
        <v>91</v>
      </c>
      <c r="D5979" s="28" t="s">
        <v>3587</v>
      </c>
      <c r="E5979" s="28" t="s">
        <v>32</v>
      </c>
      <c r="F5979" s="35" t="s">
        <v>33</v>
      </c>
      <c r="G5979" s="35" t="s">
        <v>23689</v>
      </c>
      <c r="H5979" s="35" t="s">
        <v>23690</v>
      </c>
      <c r="I5979" s="35" t="s">
        <v>3755</v>
      </c>
      <c r="J5979" s="28" t="s">
        <v>3756</v>
      </c>
      <c r="K5979" s="35" t="s">
        <v>23691</v>
      </c>
      <c r="L5979" s="35" t="s">
        <v>23692</v>
      </c>
      <c r="M5979" s="35" t="s">
        <v>3594</v>
      </c>
      <c r="N5979" s="35" t="s">
        <v>183</v>
      </c>
      <c r="O5979" s="38"/>
      <c r="P5979" s="38"/>
    </row>
    <row r="5980">
      <c r="A5980" s="39">
        <v>417089.0</v>
      </c>
      <c r="B5980" s="40" t="s">
        <v>1797</v>
      </c>
      <c r="C5980" s="40" t="s">
        <v>1798</v>
      </c>
      <c r="D5980" s="40" t="s">
        <v>3309</v>
      </c>
      <c r="E5980" s="40" t="s">
        <v>32</v>
      </c>
      <c r="F5980" s="41" t="s">
        <v>33</v>
      </c>
      <c r="G5980" s="41" t="s">
        <v>23693</v>
      </c>
      <c r="H5980" s="41" t="s">
        <v>23694</v>
      </c>
      <c r="I5980" s="41" t="s">
        <v>3312</v>
      </c>
      <c r="J5980" s="40" t="s">
        <v>3313</v>
      </c>
      <c r="K5980" s="41" t="s">
        <v>23695</v>
      </c>
      <c r="L5980" s="41" t="s">
        <v>23696</v>
      </c>
      <c r="M5980" s="41" t="s">
        <v>3305</v>
      </c>
      <c r="N5980" s="41" t="s">
        <v>183</v>
      </c>
      <c r="O5980" s="38"/>
      <c r="P5980" s="43"/>
    </row>
    <row r="5981">
      <c r="A5981" s="26">
        <v>417550.0</v>
      </c>
      <c r="B5981" s="28" t="s">
        <v>5754</v>
      </c>
      <c r="C5981" s="28" t="s">
        <v>5755</v>
      </c>
      <c r="D5981" s="28" t="s">
        <v>1744</v>
      </c>
      <c r="E5981" s="28" t="s">
        <v>32</v>
      </c>
      <c r="F5981" s="35" t="s">
        <v>33</v>
      </c>
      <c r="G5981" s="35" t="s">
        <v>23697</v>
      </c>
      <c r="H5981" s="35" t="s">
        <v>23698</v>
      </c>
      <c r="I5981" s="35" t="s">
        <v>8420</v>
      </c>
      <c r="J5981" s="28" t="s">
        <v>8421</v>
      </c>
      <c r="K5981" s="35" t="s">
        <v>630</v>
      </c>
      <c r="L5981" s="35" t="s">
        <v>23699</v>
      </c>
      <c r="M5981" s="35" t="s">
        <v>1751</v>
      </c>
      <c r="N5981" s="35" t="s">
        <v>117</v>
      </c>
      <c r="O5981" s="38"/>
      <c r="P5981" s="38"/>
    </row>
    <row r="5982">
      <c r="A5982" s="39">
        <v>417832.0</v>
      </c>
      <c r="B5982" s="40" t="s">
        <v>90</v>
      </c>
      <c r="C5982" s="40" t="s">
        <v>91</v>
      </c>
      <c r="D5982" s="40" t="s">
        <v>3309</v>
      </c>
      <c r="E5982" s="40" t="s">
        <v>32</v>
      </c>
      <c r="F5982" s="41" t="s">
        <v>33</v>
      </c>
      <c r="G5982" s="41" t="s">
        <v>23700</v>
      </c>
      <c r="H5982" s="41" t="s">
        <v>23701</v>
      </c>
      <c r="I5982" s="41" t="s">
        <v>3312</v>
      </c>
      <c r="J5982" s="40" t="s">
        <v>3800</v>
      </c>
      <c r="K5982" s="41" t="s">
        <v>23702</v>
      </c>
      <c r="L5982" s="41" t="s">
        <v>23703</v>
      </c>
      <c r="M5982" s="41" t="s">
        <v>3305</v>
      </c>
      <c r="N5982" s="41" t="s">
        <v>183</v>
      </c>
      <c r="O5982" s="38"/>
      <c r="P5982" s="43"/>
    </row>
    <row r="5983">
      <c r="A5983" s="26">
        <v>417881.0</v>
      </c>
      <c r="B5983" s="28" t="s">
        <v>90</v>
      </c>
      <c r="C5983" s="28" t="s">
        <v>91</v>
      </c>
      <c r="D5983" s="28" t="s">
        <v>1778</v>
      </c>
      <c r="E5983" s="28" t="s">
        <v>32</v>
      </c>
      <c r="F5983" s="35" t="s">
        <v>33</v>
      </c>
      <c r="G5983" s="35" t="s">
        <v>23704</v>
      </c>
      <c r="H5983" s="35" t="s">
        <v>23705</v>
      </c>
      <c r="I5983" s="35" t="s">
        <v>1781</v>
      </c>
      <c r="J5983" s="28" t="s">
        <v>1782</v>
      </c>
      <c r="K5983" s="35" t="s">
        <v>23706</v>
      </c>
      <c r="L5983" s="35" t="s">
        <v>23707</v>
      </c>
      <c r="M5983" s="35" t="s">
        <v>1785</v>
      </c>
      <c r="N5983" s="35" t="s">
        <v>183</v>
      </c>
      <c r="O5983" s="38"/>
      <c r="P5983" s="38"/>
    </row>
    <row r="5984">
      <c r="A5984" s="39">
        <v>418186.0</v>
      </c>
      <c r="B5984" s="40" t="s">
        <v>90</v>
      </c>
      <c r="C5984" s="40" t="s">
        <v>91</v>
      </c>
      <c r="D5984" s="40" t="s">
        <v>1778</v>
      </c>
      <c r="E5984" s="40" t="s">
        <v>32</v>
      </c>
      <c r="F5984" s="41" t="s">
        <v>33</v>
      </c>
      <c r="G5984" s="41" t="s">
        <v>23708</v>
      </c>
      <c r="H5984" s="41" t="s">
        <v>23709</v>
      </c>
      <c r="I5984" s="41" t="s">
        <v>3727</v>
      </c>
      <c r="J5984" s="40" t="s">
        <v>3728</v>
      </c>
      <c r="K5984" s="41" t="s">
        <v>23710</v>
      </c>
      <c r="L5984" s="41" t="s">
        <v>23711</v>
      </c>
      <c r="M5984" s="41" t="s">
        <v>1785</v>
      </c>
      <c r="N5984" s="41" t="s">
        <v>183</v>
      </c>
      <c r="O5984" s="38"/>
      <c r="P5984" s="43"/>
    </row>
    <row r="5985">
      <c r="A5985" s="26">
        <v>418459.0</v>
      </c>
      <c r="B5985" s="28" t="s">
        <v>409</v>
      </c>
      <c r="C5985" s="28" t="s">
        <v>410</v>
      </c>
      <c r="D5985" s="28" t="s">
        <v>1830</v>
      </c>
      <c r="E5985" s="28" t="s">
        <v>32</v>
      </c>
      <c r="F5985" s="35" t="s">
        <v>33</v>
      </c>
      <c r="G5985" s="35" t="s">
        <v>23712</v>
      </c>
      <c r="H5985" s="35" t="s">
        <v>23713</v>
      </c>
      <c r="I5985" s="35" t="s">
        <v>9026</v>
      </c>
      <c r="J5985" s="28" t="s">
        <v>9027</v>
      </c>
      <c r="K5985" s="35" t="s">
        <v>23714</v>
      </c>
      <c r="L5985" s="35" t="s">
        <v>23715</v>
      </c>
      <c r="M5985" s="35" t="s">
        <v>4129</v>
      </c>
      <c r="N5985" s="35" t="s">
        <v>334</v>
      </c>
      <c r="O5985" s="38"/>
      <c r="P5985" s="38"/>
    </row>
    <row r="5986">
      <c r="A5986" s="39">
        <v>420133.0</v>
      </c>
      <c r="B5986" s="40" t="s">
        <v>5125</v>
      </c>
      <c r="C5986" s="40" t="s">
        <v>5126</v>
      </c>
      <c r="D5986" s="40" t="s">
        <v>3309</v>
      </c>
      <c r="E5986" s="40" t="s">
        <v>32</v>
      </c>
      <c r="F5986" s="41" t="s">
        <v>33</v>
      </c>
      <c r="G5986" s="41" t="s">
        <v>23716</v>
      </c>
      <c r="H5986" s="41" t="s">
        <v>23717</v>
      </c>
      <c r="I5986" s="41" t="s">
        <v>5324</v>
      </c>
      <c r="J5986" s="40" t="s">
        <v>5325</v>
      </c>
      <c r="K5986" s="41" t="s">
        <v>23718</v>
      </c>
      <c r="L5986" s="41" t="s">
        <v>23719</v>
      </c>
      <c r="M5986" s="41" t="s">
        <v>3305</v>
      </c>
      <c r="N5986" s="41" t="s">
        <v>183</v>
      </c>
      <c r="O5986" s="38"/>
      <c r="P5986" s="43"/>
    </row>
    <row r="5987">
      <c r="A5987" s="26">
        <v>420844.0</v>
      </c>
      <c r="B5987" s="28" t="s">
        <v>7591</v>
      </c>
      <c r="C5987" s="28" t="s">
        <v>7592</v>
      </c>
      <c r="D5987" s="28" t="s">
        <v>411</v>
      </c>
      <c r="E5987" s="28" t="s">
        <v>32</v>
      </c>
      <c r="F5987" s="35" t="s">
        <v>33</v>
      </c>
      <c r="G5987" s="35" t="s">
        <v>23720</v>
      </c>
      <c r="H5987" s="35" t="s">
        <v>23721</v>
      </c>
      <c r="I5987" s="35" t="s">
        <v>7972</v>
      </c>
      <c r="J5987" s="28" t="s">
        <v>7973</v>
      </c>
      <c r="K5987" s="35" t="s">
        <v>23722</v>
      </c>
      <c r="L5987" s="35" t="s">
        <v>23723</v>
      </c>
      <c r="M5987" s="35" t="s">
        <v>1710</v>
      </c>
      <c r="N5987" s="35" t="s">
        <v>51</v>
      </c>
      <c r="O5987" s="38"/>
      <c r="P5987" s="38"/>
    </row>
    <row r="5988">
      <c r="A5988" s="39">
        <v>422394.0</v>
      </c>
      <c r="B5988" s="40" t="s">
        <v>90</v>
      </c>
      <c r="C5988" s="40" t="s">
        <v>91</v>
      </c>
      <c r="D5988" s="40" t="s">
        <v>411</v>
      </c>
      <c r="E5988" s="40" t="s">
        <v>32</v>
      </c>
      <c r="F5988" s="41" t="s">
        <v>33</v>
      </c>
      <c r="G5988" s="41" t="s">
        <v>23724</v>
      </c>
      <c r="H5988" s="41" t="s">
        <v>22543</v>
      </c>
      <c r="I5988" s="41" t="s">
        <v>23725</v>
      </c>
      <c r="J5988" s="40" t="s">
        <v>23726</v>
      </c>
      <c r="K5988" s="41" t="s">
        <v>23727</v>
      </c>
      <c r="L5988" s="41" t="s">
        <v>23728</v>
      </c>
      <c r="M5988" s="41" t="s">
        <v>10830</v>
      </c>
      <c r="N5988" s="41" t="s">
        <v>117</v>
      </c>
      <c r="O5988" s="38"/>
      <c r="P5988" s="43"/>
    </row>
    <row r="5989">
      <c r="A5989" s="26">
        <v>422899.0</v>
      </c>
      <c r="B5989" s="28" t="s">
        <v>90</v>
      </c>
      <c r="C5989" s="28" t="s">
        <v>91</v>
      </c>
      <c r="D5989" s="28" t="s">
        <v>411</v>
      </c>
      <c r="E5989" s="28" t="s">
        <v>32</v>
      </c>
      <c r="F5989" s="35" t="s">
        <v>33</v>
      </c>
      <c r="G5989" s="35" t="s">
        <v>23729</v>
      </c>
      <c r="H5989" s="35" t="s">
        <v>23730</v>
      </c>
      <c r="I5989" s="35" t="s">
        <v>3893</v>
      </c>
      <c r="J5989" s="28" t="s">
        <v>3894</v>
      </c>
      <c r="K5989" s="35" t="s">
        <v>23731</v>
      </c>
      <c r="L5989" s="35" t="s">
        <v>23732</v>
      </c>
      <c r="M5989" s="35" t="s">
        <v>1710</v>
      </c>
      <c r="N5989" s="35" t="s">
        <v>871</v>
      </c>
      <c r="O5989" s="38"/>
      <c r="P5989" s="38"/>
    </row>
    <row r="5990">
      <c r="A5990" s="39">
        <v>423152.0</v>
      </c>
      <c r="B5990" s="40" t="s">
        <v>90</v>
      </c>
      <c r="C5990" s="40" t="s">
        <v>91</v>
      </c>
      <c r="D5990" s="40" t="s">
        <v>411</v>
      </c>
      <c r="E5990" s="40" t="s">
        <v>32</v>
      </c>
      <c r="F5990" s="41" t="s">
        <v>33</v>
      </c>
      <c r="G5990" s="41" t="s">
        <v>23733</v>
      </c>
      <c r="H5990" s="41" t="s">
        <v>23734</v>
      </c>
      <c r="I5990" s="41" t="s">
        <v>22760</v>
      </c>
      <c r="J5990" s="40" t="s">
        <v>22761</v>
      </c>
      <c r="K5990" s="41" t="s">
        <v>23735</v>
      </c>
      <c r="L5990" s="41" t="s">
        <v>23736</v>
      </c>
      <c r="M5990" s="41" t="s">
        <v>10830</v>
      </c>
      <c r="N5990" s="41" t="s">
        <v>99</v>
      </c>
      <c r="O5990" s="38"/>
      <c r="P5990" s="43"/>
    </row>
    <row r="5991">
      <c r="A5991" s="26">
        <v>423541.0</v>
      </c>
      <c r="B5991" s="28" t="s">
        <v>1797</v>
      </c>
      <c r="C5991" s="28" t="s">
        <v>1798</v>
      </c>
      <c r="D5991" s="28" t="s">
        <v>411</v>
      </c>
      <c r="E5991" s="28" t="s">
        <v>32</v>
      </c>
      <c r="F5991" s="35" t="s">
        <v>33</v>
      </c>
      <c r="G5991" s="35" t="s">
        <v>23737</v>
      </c>
      <c r="H5991" s="35" t="s">
        <v>23738</v>
      </c>
      <c r="I5991" s="35" t="s">
        <v>1706</v>
      </c>
      <c r="J5991" s="28" t="s">
        <v>1707</v>
      </c>
      <c r="K5991" s="35" t="s">
        <v>368</v>
      </c>
      <c r="L5991" s="35" t="s">
        <v>23739</v>
      </c>
      <c r="M5991" s="35" t="s">
        <v>1710</v>
      </c>
      <c r="N5991" s="35" t="s">
        <v>183</v>
      </c>
      <c r="O5991" s="38"/>
      <c r="P5991" s="38"/>
    </row>
    <row r="5992">
      <c r="A5992" s="39">
        <v>424721.0</v>
      </c>
      <c r="B5992" s="40" t="s">
        <v>90</v>
      </c>
      <c r="C5992" s="40" t="s">
        <v>91</v>
      </c>
      <c r="D5992" s="40" t="s">
        <v>3309</v>
      </c>
      <c r="E5992" s="40" t="s">
        <v>32</v>
      </c>
      <c r="F5992" s="41" t="s">
        <v>33</v>
      </c>
      <c r="G5992" s="41" t="s">
        <v>23740</v>
      </c>
      <c r="H5992" s="41" t="s">
        <v>23741</v>
      </c>
      <c r="I5992" s="41" t="s">
        <v>3372</v>
      </c>
      <c r="J5992" s="40" t="s">
        <v>3373</v>
      </c>
      <c r="K5992" s="41" t="s">
        <v>10516</v>
      </c>
      <c r="L5992" s="41" t="s">
        <v>23742</v>
      </c>
      <c r="M5992" s="41" t="s">
        <v>3305</v>
      </c>
      <c r="N5992" s="41" t="s">
        <v>117</v>
      </c>
      <c r="O5992" s="38"/>
      <c r="P5992" s="43"/>
    </row>
    <row r="5993">
      <c r="A5993" s="26">
        <v>424945.0</v>
      </c>
      <c r="B5993" s="28" t="s">
        <v>90</v>
      </c>
      <c r="C5993" s="28" t="s">
        <v>91</v>
      </c>
      <c r="D5993" s="28" t="s">
        <v>411</v>
      </c>
      <c r="E5993" s="28" t="s">
        <v>32</v>
      </c>
      <c r="F5993" s="35" t="s">
        <v>33</v>
      </c>
      <c r="G5993" s="35" t="s">
        <v>23743</v>
      </c>
      <c r="H5993" s="35" t="s">
        <v>23744</v>
      </c>
      <c r="I5993" s="35" t="s">
        <v>3498</v>
      </c>
      <c r="J5993" s="28" t="s">
        <v>3499</v>
      </c>
      <c r="K5993" s="35" t="s">
        <v>23745</v>
      </c>
      <c r="L5993" s="35" t="s">
        <v>23746</v>
      </c>
      <c r="M5993" s="35" t="s">
        <v>3502</v>
      </c>
      <c r="N5993" s="35" t="s">
        <v>183</v>
      </c>
      <c r="O5993" s="38"/>
      <c r="P5993" s="38"/>
    </row>
    <row r="5994">
      <c r="A5994" s="39">
        <v>425827.0</v>
      </c>
      <c r="B5994" s="40" t="s">
        <v>90</v>
      </c>
      <c r="C5994" s="40" t="s">
        <v>91</v>
      </c>
      <c r="D5994" s="40" t="s">
        <v>1778</v>
      </c>
      <c r="E5994" s="40" t="s">
        <v>32</v>
      </c>
      <c r="F5994" s="41" t="s">
        <v>33</v>
      </c>
      <c r="G5994" s="41" t="s">
        <v>23747</v>
      </c>
      <c r="H5994" s="41" t="s">
        <v>23748</v>
      </c>
      <c r="I5994" s="41" t="s">
        <v>22263</v>
      </c>
      <c r="J5994" s="40" t="s">
        <v>22264</v>
      </c>
      <c r="K5994" s="41" t="s">
        <v>23749</v>
      </c>
      <c r="L5994" s="41" t="s">
        <v>23750</v>
      </c>
      <c r="M5994" s="41" t="s">
        <v>1869</v>
      </c>
      <c r="N5994" s="41" t="s">
        <v>183</v>
      </c>
      <c r="O5994" s="38"/>
      <c r="P5994" s="43"/>
    </row>
    <row r="5995">
      <c r="A5995" s="26">
        <v>426213.0</v>
      </c>
      <c r="B5995" s="28" t="s">
        <v>2782</v>
      </c>
      <c r="C5995" s="28" t="s">
        <v>218</v>
      </c>
      <c r="D5995" s="28" t="s">
        <v>3587</v>
      </c>
      <c r="E5995" s="28" t="s">
        <v>32</v>
      </c>
      <c r="F5995" s="35" t="s">
        <v>33</v>
      </c>
      <c r="G5995" s="35" t="s">
        <v>23751</v>
      </c>
      <c r="H5995" s="35" t="s">
        <v>23752</v>
      </c>
      <c r="I5995" s="35" t="s">
        <v>10540</v>
      </c>
      <c r="J5995" s="28" t="s">
        <v>10541</v>
      </c>
      <c r="K5995" s="35" t="s">
        <v>14358</v>
      </c>
      <c r="L5995" s="35" t="s">
        <v>23753</v>
      </c>
      <c r="M5995" s="35" t="s">
        <v>3594</v>
      </c>
      <c r="N5995" s="35" t="s">
        <v>183</v>
      </c>
      <c r="O5995" s="38"/>
      <c r="P5995" s="38"/>
    </row>
    <row r="5996">
      <c r="A5996" s="39">
        <v>426338.0</v>
      </c>
      <c r="B5996" s="40" t="s">
        <v>90</v>
      </c>
      <c r="C5996" s="40" t="s">
        <v>91</v>
      </c>
      <c r="D5996" s="40" t="s">
        <v>3587</v>
      </c>
      <c r="E5996" s="40" t="s">
        <v>32</v>
      </c>
      <c r="F5996" s="41" t="s">
        <v>33</v>
      </c>
      <c r="G5996" s="41" t="s">
        <v>23754</v>
      </c>
      <c r="H5996" s="41" t="s">
        <v>23755</v>
      </c>
      <c r="I5996" s="41" t="s">
        <v>8278</v>
      </c>
      <c r="J5996" s="40" t="s">
        <v>8279</v>
      </c>
      <c r="K5996" s="41" t="s">
        <v>23756</v>
      </c>
      <c r="L5996" s="41" t="s">
        <v>23757</v>
      </c>
      <c r="M5996" s="41" t="s">
        <v>3594</v>
      </c>
      <c r="N5996" s="41" t="s">
        <v>183</v>
      </c>
      <c r="O5996" s="38"/>
      <c r="P5996" s="43"/>
    </row>
    <row r="5997">
      <c r="A5997" s="26">
        <v>426346.0</v>
      </c>
      <c r="B5997" s="28" t="s">
        <v>7591</v>
      </c>
      <c r="C5997" s="28" t="s">
        <v>7592</v>
      </c>
      <c r="D5997" s="28" t="s">
        <v>1778</v>
      </c>
      <c r="E5997" s="28" t="s">
        <v>32</v>
      </c>
      <c r="F5997" s="35" t="s">
        <v>33</v>
      </c>
      <c r="G5997" s="35" t="s">
        <v>23758</v>
      </c>
      <c r="H5997" s="35" t="s">
        <v>23759</v>
      </c>
      <c r="I5997" s="35" t="s">
        <v>7027</v>
      </c>
      <c r="J5997" s="28" t="s">
        <v>7028</v>
      </c>
      <c r="K5997" s="35" t="s">
        <v>23760</v>
      </c>
      <c r="L5997" s="35" t="s">
        <v>23761</v>
      </c>
      <c r="M5997" s="35" t="s">
        <v>1751</v>
      </c>
      <c r="N5997" s="35" t="s">
        <v>51</v>
      </c>
      <c r="O5997" s="38"/>
      <c r="P5997" s="38"/>
    </row>
    <row r="5998">
      <c r="A5998" s="39">
        <v>426791.0</v>
      </c>
      <c r="B5998" s="40" t="s">
        <v>1797</v>
      </c>
      <c r="C5998" s="40" t="s">
        <v>1798</v>
      </c>
      <c r="D5998" s="40" t="s">
        <v>411</v>
      </c>
      <c r="E5998" s="40" t="s">
        <v>32</v>
      </c>
      <c r="F5998" s="41" t="s">
        <v>33</v>
      </c>
      <c r="G5998" s="41" t="s">
        <v>23762</v>
      </c>
      <c r="H5998" s="41" t="s">
        <v>23763</v>
      </c>
      <c r="I5998" s="41" t="s">
        <v>3893</v>
      </c>
      <c r="J5998" s="40" t="s">
        <v>3894</v>
      </c>
      <c r="K5998" s="41" t="s">
        <v>23764</v>
      </c>
      <c r="L5998" s="41" t="s">
        <v>23765</v>
      </c>
      <c r="M5998" s="41" t="s">
        <v>1710</v>
      </c>
      <c r="N5998" s="41" t="s">
        <v>183</v>
      </c>
      <c r="O5998" s="38"/>
      <c r="P5998" s="43"/>
    </row>
    <row r="5999">
      <c r="A5999" s="26">
        <v>426858.0</v>
      </c>
      <c r="B5999" s="28" t="s">
        <v>90</v>
      </c>
      <c r="C5999" s="28" t="s">
        <v>91</v>
      </c>
      <c r="D5999" s="28" t="s">
        <v>3309</v>
      </c>
      <c r="E5999" s="28" t="s">
        <v>32</v>
      </c>
      <c r="F5999" s="35" t="s">
        <v>33</v>
      </c>
      <c r="G5999" s="35" t="s">
        <v>23766</v>
      </c>
      <c r="H5999" s="35" t="s">
        <v>23767</v>
      </c>
      <c r="I5999" s="35" t="s">
        <v>5324</v>
      </c>
      <c r="J5999" s="28" t="s">
        <v>5325</v>
      </c>
      <c r="K5999" s="35" t="s">
        <v>23768</v>
      </c>
      <c r="L5999" s="35" t="s">
        <v>23769</v>
      </c>
      <c r="M5999" s="35" t="s">
        <v>3305</v>
      </c>
      <c r="N5999" s="35" t="s">
        <v>133</v>
      </c>
      <c r="O5999" s="38"/>
      <c r="P5999" s="38"/>
    </row>
    <row r="6000">
      <c r="A6000" s="39">
        <v>426866.0</v>
      </c>
      <c r="B6000" s="40" t="s">
        <v>23770</v>
      </c>
      <c r="C6000" s="40" t="s">
        <v>23771</v>
      </c>
      <c r="D6000" s="40" t="s">
        <v>3309</v>
      </c>
      <c r="E6000" s="40" t="s">
        <v>32</v>
      </c>
      <c r="F6000" s="41" t="s">
        <v>33</v>
      </c>
      <c r="G6000" s="41" t="s">
        <v>23772</v>
      </c>
      <c r="H6000" s="41" t="s">
        <v>23773</v>
      </c>
      <c r="I6000" s="41" t="s">
        <v>3312</v>
      </c>
      <c r="J6000" s="40" t="s">
        <v>3692</v>
      </c>
      <c r="K6000" s="41" t="s">
        <v>23316</v>
      </c>
      <c r="L6000" s="41" t="s">
        <v>23774</v>
      </c>
      <c r="M6000" s="41" t="s">
        <v>3305</v>
      </c>
      <c r="N6000" s="41" t="s">
        <v>117</v>
      </c>
      <c r="O6000" s="38"/>
      <c r="P6000" s="43"/>
    </row>
    <row r="6001">
      <c r="A6001" s="26">
        <v>427054.0</v>
      </c>
      <c r="B6001" s="28" t="s">
        <v>90</v>
      </c>
      <c r="C6001" s="28" t="s">
        <v>91</v>
      </c>
      <c r="D6001" s="28" t="s">
        <v>411</v>
      </c>
      <c r="E6001" s="28" t="s">
        <v>32</v>
      </c>
      <c r="F6001" s="35" t="s">
        <v>33</v>
      </c>
      <c r="G6001" s="35" t="s">
        <v>23578</v>
      </c>
      <c r="H6001" s="35" t="s">
        <v>23775</v>
      </c>
      <c r="I6001" s="35" t="s">
        <v>22760</v>
      </c>
      <c r="J6001" s="28" t="s">
        <v>22761</v>
      </c>
      <c r="K6001" s="35" t="s">
        <v>444</v>
      </c>
      <c r="L6001" s="35" t="s">
        <v>23776</v>
      </c>
      <c r="M6001" s="35" t="s">
        <v>10830</v>
      </c>
      <c r="N6001" s="35" t="s">
        <v>334</v>
      </c>
      <c r="O6001" s="38"/>
      <c r="P6001" s="38"/>
    </row>
    <row r="6002">
      <c r="A6002" s="39">
        <v>427088.0</v>
      </c>
      <c r="B6002" s="40" t="s">
        <v>1797</v>
      </c>
      <c r="C6002" s="40" t="s">
        <v>1798</v>
      </c>
      <c r="D6002" s="40" t="s">
        <v>1830</v>
      </c>
      <c r="E6002" s="40" t="s">
        <v>32</v>
      </c>
      <c r="F6002" s="41" t="s">
        <v>33</v>
      </c>
      <c r="G6002" s="41" t="s">
        <v>23777</v>
      </c>
      <c r="H6002" s="41" t="s">
        <v>23778</v>
      </c>
      <c r="I6002" s="41" t="s">
        <v>10220</v>
      </c>
      <c r="J6002" s="40" t="s">
        <v>10221</v>
      </c>
      <c r="K6002" s="41" t="s">
        <v>23779</v>
      </c>
      <c r="L6002" s="41" t="s">
        <v>23780</v>
      </c>
      <c r="M6002" s="41" t="s">
        <v>3305</v>
      </c>
      <c r="N6002" s="41" t="s">
        <v>183</v>
      </c>
      <c r="O6002" s="38"/>
      <c r="P6002" s="43"/>
    </row>
    <row r="6003">
      <c r="A6003" s="26">
        <v>427096.0</v>
      </c>
      <c r="B6003" s="28" t="s">
        <v>7591</v>
      </c>
      <c r="C6003" s="28" t="s">
        <v>7592</v>
      </c>
      <c r="D6003" s="28" t="s">
        <v>411</v>
      </c>
      <c r="E6003" s="28" t="s">
        <v>32</v>
      </c>
      <c r="F6003" s="35" t="s">
        <v>33</v>
      </c>
      <c r="G6003" s="35" t="s">
        <v>23781</v>
      </c>
      <c r="H6003" s="35" t="s">
        <v>23782</v>
      </c>
      <c r="I6003" s="35" t="s">
        <v>14296</v>
      </c>
      <c r="J6003" s="28" t="s">
        <v>14297</v>
      </c>
      <c r="K6003" s="35" t="s">
        <v>23783</v>
      </c>
      <c r="L6003" s="35" t="s">
        <v>23784</v>
      </c>
      <c r="M6003" s="35" t="s">
        <v>7402</v>
      </c>
      <c r="N6003" s="35" t="s">
        <v>183</v>
      </c>
      <c r="O6003" s="38"/>
      <c r="P6003" s="38"/>
    </row>
    <row r="6004">
      <c r="A6004" s="39">
        <v>427146.0</v>
      </c>
      <c r="B6004" s="40" t="s">
        <v>1797</v>
      </c>
      <c r="C6004" s="40" t="s">
        <v>1798</v>
      </c>
      <c r="D6004" s="40" t="s">
        <v>411</v>
      </c>
      <c r="E6004" s="40" t="s">
        <v>32</v>
      </c>
      <c r="F6004" s="41" t="s">
        <v>33</v>
      </c>
      <c r="G6004" s="41" t="s">
        <v>23785</v>
      </c>
      <c r="H6004" s="41" t="s">
        <v>23786</v>
      </c>
      <c r="I6004" s="41" t="s">
        <v>10822</v>
      </c>
      <c r="J6004" s="40" t="s">
        <v>10823</v>
      </c>
      <c r="K6004" s="41" t="s">
        <v>23787</v>
      </c>
      <c r="L6004" s="41" t="s">
        <v>23788</v>
      </c>
      <c r="M6004" s="41" t="s">
        <v>7402</v>
      </c>
      <c r="N6004" s="41" t="s">
        <v>183</v>
      </c>
      <c r="O6004" s="38"/>
      <c r="P6004" s="43"/>
    </row>
    <row r="6005">
      <c r="A6005" s="26">
        <v>428490.0</v>
      </c>
      <c r="B6005" s="28" t="s">
        <v>90</v>
      </c>
      <c r="C6005" s="28" t="s">
        <v>91</v>
      </c>
      <c r="D6005" s="28" t="s">
        <v>411</v>
      </c>
      <c r="E6005" s="28" t="s">
        <v>32</v>
      </c>
      <c r="F6005" s="35" t="s">
        <v>33</v>
      </c>
      <c r="G6005" s="35" t="s">
        <v>23789</v>
      </c>
      <c r="H6005" s="35" t="s">
        <v>23790</v>
      </c>
      <c r="I6005" s="35" t="s">
        <v>23791</v>
      </c>
      <c r="J6005" s="28" t="s">
        <v>23792</v>
      </c>
      <c r="K6005" s="35" t="s">
        <v>23793</v>
      </c>
      <c r="L6005" s="35" t="s">
        <v>23794</v>
      </c>
      <c r="M6005" s="35" t="s">
        <v>3502</v>
      </c>
      <c r="N6005" s="35" t="s">
        <v>183</v>
      </c>
      <c r="O6005" s="38"/>
      <c r="P6005" s="38"/>
    </row>
    <row r="6006">
      <c r="A6006" s="39">
        <v>428524.0</v>
      </c>
      <c r="B6006" s="40" t="s">
        <v>1797</v>
      </c>
      <c r="C6006" s="40" t="s">
        <v>1798</v>
      </c>
      <c r="D6006" s="40" t="s">
        <v>411</v>
      </c>
      <c r="E6006" s="40" t="s">
        <v>32</v>
      </c>
      <c r="F6006" s="41" t="s">
        <v>33</v>
      </c>
      <c r="G6006" s="41" t="s">
        <v>23795</v>
      </c>
      <c r="H6006" s="41" t="s">
        <v>23796</v>
      </c>
      <c r="I6006" s="41" t="s">
        <v>1706</v>
      </c>
      <c r="J6006" s="40" t="s">
        <v>1707</v>
      </c>
      <c r="K6006" s="41" t="s">
        <v>23797</v>
      </c>
      <c r="L6006" s="41" t="s">
        <v>23798</v>
      </c>
      <c r="M6006" s="41" t="s">
        <v>1710</v>
      </c>
      <c r="N6006" s="41" t="s">
        <v>183</v>
      </c>
      <c r="O6006" s="38"/>
      <c r="P6006" s="43"/>
    </row>
    <row r="6007">
      <c r="A6007" s="26">
        <v>428664.0</v>
      </c>
      <c r="B6007" s="28" t="s">
        <v>90</v>
      </c>
      <c r="C6007" s="28" t="s">
        <v>91</v>
      </c>
      <c r="D6007" s="28" t="s">
        <v>3309</v>
      </c>
      <c r="E6007" s="28" t="s">
        <v>32</v>
      </c>
      <c r="F6007" s="35" t="s">
        <v>33</v>
      </c>
      <c r="G6007" s="35" t="s">
        <v>6994</v>
      </c>
      <c r="H6007" s="35" t="s">
        <v>23799</v>
      </c>
      <c r="I6007" s="35" t="s">
        <v>3312</v>
      </c>
      <c r="J6007" s="28" t="s">
        <v>3811</v>
      </c>
      <c r="K6007" s="35" t="s">
        <v>7674</v>
      </c>
      <c r="L6007" s="35" t="s">
        <v>23800</v>
      </c>
      <c r="M6007" s="35" t="s">
        <v>3305</v>
      </c>
      <c r="N6007" s="35" t="s">
        <v>133</v>
      </c>
      <c r="O6007" s="38"/>
      <c r="P6007" s="38"/>
    </row>
    <row r="6008">
      <c r="A6008" s="39">
        <v>429951.0</v>
      </c>
      <c r="B6008" s="40" t="s">
        <v>90</v>
      </c>
      <c r="C6008" s="40" t="s">
        <v>91</v>
      </c>
      <c r="D6008" s="40" t="s">
        <v>411</v>
      </c>
      <c r="E6008" s="40" t="s">
        <v>32</v>
      </c>
      <c r="F6008" s="41" t="s">
        <v>33</v>
      </c>
      <c r="G6008" s="41" t="s">
        <v>23801</v>
      </c>
      <c r="H6008" s="41" t="s">
        <v>23802</v>
      </c>
      <c r="I6008" s="41" t="s">
        <v>414</v>
      </c>
      <c r="J6008" s="40" t="s">
        <v>415</v>
      </c>
      <c r="K6008" s="41" t="s">
        <v>23803</v>
      </c>
      <c r="L6008" s="41" t="s">
        <v>23804</v>
      </c>
      <c r="M6008" s="41" t="s">
        <v>418</v>
      </c>
      <c r="N6008" s="41" t="s">
        <v>117</v>
      </c>
      <c r="O6008" s="38"/>
      <c r="P6008" s="43"/>
    </row>
    <row r="6009">
      <c r="A6009" s="26">
        <v>430322.0</v>
      </c>
      <c r="B6009" s="28" t="s">
        <v>90</v>
      </c>
      <c r="C6009" s="28" t="s">
        <v>91</v>
      </c>
      <c r="D6009" s="28" t="s">
        <v>3309</v>
      </c>
      <c r="E6009" s="28" t="s">
        <v>32</v>
      </c>
      <c r="F6009" s="35" t="s">
        <v>33</v>
      </c>
      <c r="G6009" s="35" t="s">
        <v>23805</v>
      </c>
      <c r="H6009" s="35" t="s">
        <v>23806</v>
      </c>
      <c r="I6009" s="35" t="s">
        <v>3312</v>
      </c>
      <c r="J6009" s="28" t="s">
        <v>3811</v>
      </c>
      <c r="K6009" s="35" t="s">
        <v>23807</v>
      </c>
      <c r="L6009" s="35" t="s">
        <v>23808</v>
      </c>
      <c r="M6009" s="35" t="s">
        <v>3305</v>
      </c>
      <c r="N6009" s="35" t="s">
        <v>117</v>
      </c>
      <c r="O6009" s="38"/>
      <c r="P6009" s="38"/>
    </row>
    <row r="6010">
      <c r="A6010" s="39">
        <v>430959.0</v>
      </c>
      <c r="B6010" s="40" t="s">
        <v>23809</v>
      </c>
      <c r="C6010" s="40" t="s">
        <v>23810</v>
      </c>
      <c r="D6010" s="40" t="s">
        <v>411</v>
      </c>
      <c r="E6010" s="40" t="s">
        <v>32</v>
      </c>
      <c r="F6010" s="41" t="s">
        <v>33</v>
      </c>
      <c r="G6010" s="41" t="s">
        <v>23811</v>
      </c>
      <c r="H6010" s="41" t="s">
        <v>23812</v>
      </c>
      <c r="I6010" s="41" t="s">
        <v>414</v>
      </c>
      <c r="J6010" s="40" t="s">
        <v>415</v>
      </c>
      <c r="K6010" s="41" t="s">
        <v>14358</v>
      </c>
      <c r="L6010" s="41" t="s">
        <v>23813</v>
      </c>
      <c r="M6010" s="41" t="s">
        <v>418</v>
      </c>
      <c r="N6010" s="41" t="s">
        <v>183</v>
      </c>
      <c r="O6010" s="38"/>
      <c r="P6010" s="43"/>
    </row>
    <row r="6011">
      <c r="A6011" s="26">
        <v>431296.0</v>
      </c>
      <c r="B6011" s="28" t="s">
        <v>1797</v>
      </c>
      <c r="C6011" s="28" t="s">
        <v>1798</v>
      </c>
      <c r="D6011" s="28" t="s">
        <v>1830</v>
      </c>
      <c r="E6011" s="28" t="s">
        <v>32</v>
      </c>
      <c r="F6011" s="35" t="s">
        <v>33</v>
      </c>
      <c r="G6011" s="35" t="s">
        <v>23814</v>
      </c>
      <c r="H6011" s="35" t="s">
        <v>23815</v>
      </c>
      <c r="I6011" s="35" t="s">
        <v>5393</v>
      </c>
      <c r="J6011" s="28" t="s">
        <v>5394</v>
      </c>
      <c r="K6011" s="35" t="s">
        <v>23249</v>
      </c>
      <c r="L6011" s="35" t="s">
        <v>23816</v>
      </c>
      <c r="M6011" s="35" t="s">
        <v>4129</v>
      </c>
      <c r="N6011" s="35" t="s">
        <v>183</v>
      </c>
      <c r="O6011" s="38"/>
      <c r="P6011" s="38"/>
    </row>
    <row r="6012">
      <c r="A6012" s="39">
        <v>431668.0</v>
      </c>
      <c r="B6012" s="40" t="s">
        <v>90</v>
      </c>
      <c r="C6012" s="40" t="s">
        <v>91</v>
      </c>
      <c r="D6012" s="40" t="s">
        <v>3309</v>
      </c>
      <c r="E6012" s="40" t="s">
        <v>32</v>
      </c>
      <c r="F6012" s="41" t="s">
        <v>33</v>
      </c>
      <c r="G6012" s="41" t="s">
        <v>23817</v>
      </c>
      <c r="H6012" s="41" t="s">
        <v>23818</v>
      </c>
      <c r="I6012" s="41" t="s">
        <v>3312</v>
      </c>
      <c r="J6012" s="40" t="s">
        <v>3317</v>
      </c>
      <c r="K6012" s="41" t="s">
        <v>17924</v>
      </c>
      <c r="L6012" s="41" t="s">
        <v>23819</v>
      </c>
      <c r="M6012" s="41" t="s">
        <v>3305</v>
      </c>
      <c r="N6012" s="41" t="s">
        <v>552</v>
      </c>
      <c r="O6012" s="38"/>
      <c r="P6012" s="43"/>
    </row>
    <row r="6013">
      <c r="A6013" s="26">
        <v>431718.0</v>
      </c>
      <c r="B6013" s="28" t="s">
        <v>90</v>
      </c>
      <c r="C6013" s="28" t="s">
        <v>91</v>
      </c>
      <c r="D6013" s="28" t="s">
        <v>3309</v>
      </c>
      <c r="E6013" s="28" t="s">
        <v>32</v>
      </c>
      <c r="F6013" s="35" t="s">
        <v>33</v>
      </c>
      <c r="G6013" s="35" t="s">
        <v>23820</v>
      </c>
      <c r="H6013" s="35" t="s">
        <v>23821</v>
      </c>
      <c r="I6013" s="35" t="s">
        <v>3312</v>
      </c>
      <c r="J6013" s="28" t="s">
        <v>3800</v>
      </c>
      <c r="K6013" s="35" t="s">
        <v>23822</v>
      </c>
      <c r="L6013" s="35" t="s">
        <v>23823</v>
      </c>
      <c r="M6013" s="35" t="s">
        <v>3305</v>
      </c>
      <c r="N6013" s="35" t="s">
        <v>552</v>
      </c>
      <c r="O6013" s="38"/>
      <c r="P6013" s="38"/>
    </row>
    <row r="6014">
      <c r="A6014" s="39">
        <v>431791.0</v>
      </c>
      <c r="B6014" s="40" t="s">
        <v>90</v>
      </c>
      <c r="C6014" s="40" t="s">
        <v>91</v>
      </c>
      <c r="D6014" s="40" t="s">
        <v>3309</v>
      </c>
      <c r="E6014" s="40" t="s">
        <v>32</v>
      </c>
      <c r="F6014" s="41" t="s">
        <v>33</v>
      </c>
      <c r="G6014" s="41" t="s">
        <v>23824</v>
      </c>
      <c r="H6014" s="41" t="s">
        <v>23825</v>
      </c>
      <c r="I6014" s="41" t="s">
        <v>3312</v>
      </c>
      <c r="J6014" s="40" t="s">
        <v>3475</v>
      </c>
      <c r="K6014" s="41" t="s">
        <v>368</v>
      </c>
      <c r="L6014" s="41" t="s">
        <v>23826</v>
      </c>
      <c r="M6014" s="41" t="s">
        <v>3305</v>
      </c>
      <c r="N6014" s="41" t="s">
        <v>183</v>
      </c>
      <c r="O6014" s="38"/>
      <c r="P6014" s="43"/>
    </row>
    <row r="6015">
      <c r="A6015" s="26">
        <v>431924.0</v>
      </c>
      <c r="B6015" s="28" t="s">
        <v>23809</v>
      </c>
      <c r="C6015" s="28" t="s">
        <v>23810</v>
      </c>
      <c r="D6015" s="28" t="s">
        <v>1830</v>
      </c>
      <c r="E6015" s="28" t="s">
        <v>32</v>
      </c>
      <c r="F6015" s="35" t="s">
        <v>33</v>
      </c>
      <c r="G6015" s="35" t="s">
        <v>23827</v>
      </c>
      <c r="H6015" s="35" t="s">
        <v>23828</v>
      </c>
      <c r="I6015" s="35" t="s">
        <v>9026</v>
      </c>
      <c r="J6015" s="28" t="s">
        <v>9027</v>
      </c>
      <c r="K6015" s="35" t="s">
        <v>23829</v>
      </c>
      <c r="L6015" s="35" t="s">
        <v>23830</v>
      </c>
      <c r="M6015" s="35" t="s">
        <v>4129</v>
      </c>
      <c r="N6015" s="35" t="s">
        <v>133</v>
      </c>
      <c r="O6015" s="38"/>
      <c r="P6015" s="38"/>
    </row>
    <row r="6016">
      <c r="A6016" s="39">
        <v>432195.0</v>
      </c>
      <c r="B6016" s="40" t="s">
        <v>90</v>
      </c>
      <c r="C6016" s="40" t="s">
        <v>91</v>
      </c>
      <c r="D6016" s="40" t="s">
        <v>1862</v>
      </c>
      <c r="E6016" s="40" t="s">
        <v>32</v>
      </c>
      <c r="F6016" s="41" t="s">
        <v>33</v>
      </c>
      <c r="G6016" s="41" t="s">
        <v>23831</v>
      </c>
      <c r="H6016" s="41" t="s">
        <v>23832</v>
      </c>
      <c r="I6016" s="41" t="s">
        <v>6852</v>
      </c>
      <c r="J6016" s="40" t="s">
        <v>6853</v>
      </c>
      <c r="K6016" s="41" t="s">
        <v>23833</v>
      </c>
      <c r="L6016" s="41" t="s">
        <v>23834</v>
      </c>
      <c r="M6016" s="41" t="s">
        <v>1869</v>
      </c>
      <c r="N6016" s="41" t="s">
        <v>483</v>
      </c>
      <c r="O6016" s="38"/>
      <c r="P6016" s="43"/>
    </row>
    <row r="6017">
      <c r="A6017" s="26">
        <v>432443.0</v>
      </c>
      <c r="B6017" s="28" t="s">
        <v>60</v>
      </c>
      <c r="C6017" s="28" t="s">
        <v>65</v>
      </c>
      <c r="D6017" s="28" t="s">
        <v>1862</v>
      </c>
      <c r="E6017" s="28" t="s">
        <v>32</v>
      </c>
      <c r="F6017" s="35" t="s">
        <v>33</v>
      </c>
      <c r="G6017" s="35" t="s">
        <v>23835</v>
      </c>
      <c r="H6017" s="35" t="s">
        <v>23836</v>
      </c>
      <c r="I6017" s="35" t="s">
        <v>1865</v>
      </c>
      <c r="J6017" s="28" t="s">
        <v>1866</v>
      </c>
      <c r="K6017" s="35" t="s">
        <v>23837</v>
      </c>
      <c r="L6017" s="35" t="s">
        <v>23838</v>
      </c>
      <c r="M6017" s="35" t="s">
        <v>1869</v>
      </c>
      <c r="N6017" s="35" t="s">
        <v>51</v>
      </c>
      <c r="O6017" s="38"/>
      <c r="P6017" s="38"/>
    </row>
    <row r="6018">
      <c r="A6018" s="39">
        <v>432534.0</v>
      </c>
      <c r="B6018" s="40" t="s">
        <v>90</v>
      </c>
      <c r="C6018" s="40" t="s">
        <v>91</v>
      </c>
      <c r="D6018" s="40" t="s">
        <v>3309</v>
      </c>
      <c r="E6018" s="40" t="s">
        <v>32</v>
      </c>
      <c r="F6018" s="41" t="s">
        <v>33</v>
      </c>
      <c r="G6018" s="41" t="s">
        <v>23839</v>
      </c>
      <c r="H6018" s="41" t="s">
        <v>23840</v>
      </c>
      <c r="I6018" s="41" t="s">
        <v>3312</v>
      </c>
      <c r="J6018" s="40" t="s">
        <v>6737</v>
      </c>
      <c r="K6018" s="41" t="s">
        <v>23841</v>
      </c>
      <c r="L6018" s="41" t="s">
        <v>23842</v>
      </c>
      <c r="M6018" s="41" t="s">
        <v>3305</v>
      </c>
      <c r="N6018" s="41" t="s">
        <v>183</v>
      </c>
      <c r="O6018" s="38"/>
      <c r="P6018" s="43"/>
    </row>
    <row r="6019">
      <c r="A6019" s="26">
        <v>432559.0</v>
      </c>
      <c r="B6019" s="28" t="s">
        <v>23809</v>
      </c>
      <c r="C6019" s="28" t="s">
        <v>23810</v>
      </c>
      <c r="D6019" s="28" t="s">
        <v>3309</v>
      </c>
      <c r="E6019" s="28" t="s">
        <v>32</v>
      </c>
      <c r="F6019" s="35" t="s">
        <v>33</v>
      </c>
      <c r="G6019" s="35" t="s">
        <v>23843</v>
      </c>
      <c r="H6019" s="35" t="s">
        <v>23844</v>
      </c>
      <c r="I6019" s="35" t="s">
        <v>3312</v>
      </c>
      <c r="J6019" s="28" t="s">
        <v>6737</v>
      </c>
      <c r="K6019" s="35" t="s">
        <v>2040</v>
      </c>
      <c r="L6019" s="35" t="s">
        <v>23845</v>
      </c>
      <c r="M6019" s="35" t="s">
        <v>3305</v>
      </c>
      <c r="N6019" s="35" t="s">
        <v>183</v>
      </c>
      <c r="O6019" s="38"/>
      <c r="P6019" s="38"/>
    </row>
    <row r="6020">
      <c r="A6020" s="39">
        <v>432575.0</v>
      </c>
      <c r="B6020" s="40" t="s">
        <v>1797</v>
      </c>
      <c r="C6020" s="40" t="s">
        <v>1798</v>
      </c>
      <c r="D6020" s="40" t="s">
        <v>411</v>
      </c>
      <c r="E6020" s="40" t="s">
        <v>32</v>
      </c>
      <c r="F6020" s="41" t="s">
        <v>33</v>
      </c>
      <c r="G6020" s="41" t="s">
        <v>23846</v>
      </c>
      <c r="H6020" s="41" t="s">
        <v>23847</v>
      </c>
      <c r="I6020" s="41" t="s">
        <v>22047</v>
      </c>
      <c r="J6020" s="40" t="s">
        <v>22048</v>
      </c>
      <c r="K6020" s="41" t="s">
        <v>23848</v>
      </c>
      <c r="L6020" s="41" t="s">
        <v>23849</v>
      </c>
      <c r="M6020" s="41" t="s">
        <v>10830</v>
      </c>
      <c r="N6020" s="41" t="s">
        <v>183</v>
      </c>
      <c r="O6020" s="38"/>
      <c r="P6020" s="43"/>
    </row>
    <row r="6021">
      <c r="A6021" s="26">
        <v>432716.0</v>
      </c>
      <c r="B6021" s="28" t="s">
        <v>90</v>
      </c>
      <c r="C6021" s="28" t="s">
        <v>91</v>
      </c>
      <c r="D6021" s="28" t="s">
        <v>411</v>
      </c>
      <c r="E6021" s="28" t="s">
        <v>32</v>
      </c>
      <c r="F6021" s="35" t="s">
        <v>33</v>
      </c>
      <c r="G6021" s="35" t="s">
        <v>23850</v>
      </c>
      <c r="H6021" s="35" t="s">
        <v>23851</v>
      </c>
      <c r="I6021" s="35" t="s">
        <v>23852</v>
      </c>
      <c r="J6021" s="28" t="s">
        <v>23853</v>
      </c>
      <c r="K6021" s="35" t="s">
        <v>23854</v>
      </c>
      <c r="L6021" s="35" t="s">
        <v>23855</v>
      </c>
      <c r="M6021" s="35" t="s">
        <v>3502</v>
      </c>
      <c r="N6021" s="35" t="s">
        <v>334</v>
      </c>
      <c r="O6021" s="38"/>
      <c r="P6021" s="38"/>
    </row>
    <row r="6022">
      <c r="A6022" s="39">
        <v>432740.0</v>
      </c>
      <c r="B6022" s="40" t="s">
        <v>90</v>
      </c>
      <c r="C6022" s="40" t="s">
        <v>91</v>
      </c>
      <c r="D6022" s="40" t="s">
        <v>411</v>
      </c>
      <c r="E6022" s="40" t="s">
        <v>32</v>
      </c>
      <c r="F6022" s="41" t="s">
        <v>33</v>
      </c>
      <c r="G6022" s="41" t="s">
        <v>23856</v>
      </c>
      <c r="H6022" s="41" t="s">
        <v>23857</v>
      </c>
      <c r="I6022" s="41" t="s">
        <v>22760</v>
      </c>
      <c r="J6022" s="40" t="s">
        <v>22761</v>
      </c>
      <c r="K6022" s="41" t="s">
        <v>23858</v>
      </c>
      <c r="L6022" s="41" t="s">
        <v>23859</v>
      </c>
      <c r="M6022" s="41" t="s">
        <v>10830</v>
      </c>
      <c r="N6022" s="41" t="s">
        <v>99</v>
      </c>
      <c r="O6022" s="38"/>
      <c r="P6022" s="43"/>
    </row>
    <row r="6023">
      <c r="A6023" s="26">
        <v>432849.0</v>
      </c>
      <c r="B6023" s="28" t="s">
        <v>1797</v>
      </c>
      <c r="C6023" s="28" t="s">
        <v>1798</v>
      </c>
      <c r="D6023" s="28" t="s">
        <v>411</v>
      </c>
      <c r="E6023" s="28" t="s">
        <v>32</v>
      </c>
      <c r="F6023" s="35" t="s">
        <v>33</v>
      </c>
      <c r="G6023" s="35" t="s">
        <v>23860</v>
      </c>
      <c r="H6023" s="35" t="s">
        <v>23861</v>
      </c>
      <c r="I6023" s="35" t="s">
        <v>414</v>
      </c>
      <c r="J6023" s="28" t="s">
        <v>415</v>
      </c>
      <c r="K6023" s="35" t="s">
        <v>23822</v>
      </c>
      <c r="L6023" s="35" t="s">
        <v>23862</v>
      </c>
      <c r="M6023" s="35" t="s">
        <v>418</v>
      </c>
      <c r="N6023" s="35" t="s">
        <v>183</v>
      </c>
      <c r="O6023" s="38"/>
      <c r="P6023" s="38"/>
    </row>
    <row r="6024">
      <c r="A6024" s="39">
        <v>436238.0</v>
      </c>
      <c r="B6024" s="40" t="s">
        <v>2900</v>
      </c>
      <c r="C6024" s="40" t="s">
        <v>2901</v>
      </c>
      <c r="D6024" s="40" t="s">
        <v>1862</v>
      </c>
      <c r="E6024" s="40" t="s">
        <v>32</v>
      </c>
      <c r="F6024" s="41" t="s">
        <v>33</v>
      </c>
      <c r="G6024" s="41" t="s">
        <v>23863</v>
      </c>
      <c r="H6024" s="41" t="s">
        <v>23864</v>
      </c>
      <c r="I6024" s="41" t="s">
        <v>4590</v>
      </c>
      <c r="J6024" s="40" t="s">
        <v>6345</v>
      </c>
      <c r="K6024" s="41" t="s">
        <v>469</v>
      </c>
      <c r="L6024" s="41" t="s">
        <v>23865</v>
      </c>
      <c r="M6024" s="41" t="s">
        <v>1690</v>
      </c>
      <c r="N6024" s="41" t="s">
        <v>950</v>
      </c>
      <c r="O6024" s="38"/>
      <c r="P6024" s="43"/>
    </row>
    <row r="6025">
      <c r="A6025" s="26">
        <v>436311.0</v>
      </c>
      <c r="B6025" s="28" t="s">
        <v>2900</v>
      </c>
      <c r="C6025" s="28" t="s">
        <v>2901</v>
      </c>
      <c r="D6025" s="28" t="s">
        <v>1862</v>
      </c>
      <c r="E6025" s="28" t="s">
        <v>32</v>
      </c>
      <c r="F6025" s="35" t="s">
        <v>33</v>
      </c>
      <c r="G6025" s="35" t="s">
        <v>23866</v>
      </c>
      <c r="H6025" s="35" t="s">
        <v>23867</v>
      </c>
      <c r="I6025" s="35" t="s">
        <v>2469</v>
      </c>
      <c r="J6025" s="28" t="s">
        <v>2470</v>
      </c>
      <c r="K6025" s="35" t="s">
        <v>23868</v>
      </c>
      <c r="L6025" s="35" t="s">
        <v>23869</v>
      </c>
      <c r="M6025" s="35" t="s">
        <v>1813</v>
      </c>
      <c r="N6025" s="35" t="s">
        <v>950</v>
      </c>
      <c r="O6025" s="38"/>
      <c r="P6025" s="38"/>
    </row>
    <row r="6026">
      <c r="A6026" s="39">
        <v>441139.0</v>
      </c>
      <c r="B6026" s="40" t="s">
        <v>90</v>
      </c>
      <c r="C6026" s="40" t="s">
        <v>91</v>
      </c>
      <c r="D6026" s="40" t="s">
        <v>1778</v>
      </c>
      <c r="E6026" s="40" t="s">
        <v>32</v>
      </c>
      <c r="F6026" s="41" t="s">
        <v>33</v>
      </c>
      <c r="G6026" s="41" t="s">
        <v>23870</v>
      </c>
      <c r="H6026" s="41" t="s">
        <v>23871</v>
      </c>
      <c r="I6026" s="41" t="s">
        <v>2469</v>
      </c>
      <c r="J6026" s="40" t="s">
        <v>2470</v>
      </c>
      <c r="K6026" s="41" t="s">
        <v>23872</v>
      </c>
      <c r="L6026" s="41" t="s">
        <v>23873</v>
      </c>
      <c r="M6026" s="41" t="s">
        <v>1813</v>
      </c>
      <c r="N6026" s="41" t="s">
        <v>183</v>
      </c>
      <c r="O6026" s="38"/>
      <c r="P6026" s="43"/>
    </row>
    <row r="6027">
      <c r="A6027" s="26">
        <v>450056.0</v>
      </c>
      <c r="B6027" s="28" t="s">
        <v>90</v>
      </c>
      <c r="C6027" s="28" t="s">
        <v>91</v>
      </c>
      <c r="D6027" s="28" t="s">
        <v>1778</v>
      </c>
      <c r="E6027" s="28" t="s">
        <v>32</v>
      </c>
      <c r="F6027" s="35" t="s">
        <v>33</v>
      </c>
      <c r="G6027" s="35" t="s">
        <v>23874</v>
      </c>
      <c r="H6027" s="35" t="s">
        <v>23875</v>
      </c>
      <c r="I6027" s="35" t="s">
        <v>2469</v>
      </c>
      <c r="J6027" s="28" t="s">
        <v>3909</v>
      </c>
      <c r="K6027" s="35" t="s">
        <v>23876</v>
      </c>
      <c r="L6027" s="35" t="s">
        <v>23877</v>
      </c>
      <c r="M6027" s="35" t="s">
        <v>1690</v>
      </c>
      <c r="N6027" s="35" t="s">
        <v>99</v>
      </c>
      <c r="O6027" s="38"/>
      <c r="P6027" s="38"/>
    </row>
    <row r="6028">
      <c r="A6028" s="39">
        <v>457895.0</v>
      </c>
      <c r="B6028" s="40" t="s">
        <v>90</v>
      </c>
      <c r="C6028" s="40" t="s">
        <v>91</v>
      </c>
      <c r="D6028" s="40" t="s">
        <v>3587</v>
      </c>
      <c r="E6028" s="40" t="s">
        <v>32</v>
      </c>
      <c r="F6028" s="41" t="s">
        <v>33</v>
      </c>
      <c r="G6028" s="41" t="s">
        <v>10056</v>
      </c>
      <c r="H6028" s="41" t="s">
        <v>23878</v>
      </c>
      <c r="I6028" s="41" t="s">
        <v>3755</v>
      </c>
      <c r="J6028" s="40" t="s">
        <v>3756</v>
      </c>
      <c r="K6028" s="41" t="s">
        <v>23879</v>
      </c>
      <c r="L6028" s="41" t="s">
        <v>23880</v>
      </c>
      <c r="M6028" s="41" t="s">
        <v>3594</v>
      </c>
      <c r="N6028" s="41" t="s">
        <v>1691</v>
      </c>
      <c r="O6028" s="38"/>
      <c r="P6028" s="43"/>
    </row>
    <row r="6029">
      <c r="A6029" s="26">
        <v>458216.0</v>
      </c>
      <c r="B6029" s="28" t="s">
        <v>90</v>
      </c>
      <c r="C6029" s="28" t="s">
        <v>91</v>
      </c>
      <c r="D6029" s="28" t="s">
        <v>411</v>
      </c>
      <c r="E6029" s="28" t="s">
        <v>32</v>
      </c>
      <c r="F6029" s="35" t="s">
        <v>33</v>
      </c>
      <c r="G6029" s="35" t="s">
        <v>23881</v>
      </c>
      <c r="H6029" s="35" t="s">
        <v>23882</v>
      </c>
      <c r="I6029" s="35" t="s">
        <v>1706</v>
      </c>
      <c r="J6029" s="28" t="s">
        <v>1707</v>
      </c>
      <c r="K6029" s="35" t="s">
        <v>23883</v>
      </c>
      <c r="L6029" s="35" t="s">
        <v>23884</v>
      </c>
      <c r="M6029" s="35" t="s">
        <v>1710</v>
      </c>
      <c r="N6029" s="35" t="s">
        <v>99</v>
      </c>
      <c r="O6029" s="38"/>
      <c r="P6029" s="38"/>
    </row>
    <row r="6030">
      <c r="A6030" s="39">
        <v>458539.0</v>
      </c>
      <c r="B6030" s="40" t="s">
        <v>7023</v>
      </c>
      <c r="C6030" s="40" t="s">
        <v>7024</v>
      </c>
      <c r="D6030" s="40" t="s">
        <v>1744</v>
      </c>
      <c r="E6030" s="40" t="s">
        <v>32</v>
      </c>
      <c r="F6030" s="41" t="s">
        <v>33</v>
      </c>
      <c r="G6030" s="41" t="s">
        <v>21761</v>
      </c>
      <c r="H6030" s="41" t="s">
        <v>23885</v>
      </c>
      <c r="I6030" s="41" t="s">
        <v>7991</v>
      </c>
      <c r="J6030" s="40" t="s">
        <v>7992</v>
      </c>
      <c r="K6030" s="41" t="s">
        <v>23886</v>
      </c>
      <c r="L6030" s="41" t="s">
        <v>23887</v>
      </c>
      <c r="M6030" s="41" t="s">
        <v>1751</v>
      </c>
      <c r="N6030" s="41" t="s">
        <v>183</v>
      </c>
      <c r="O6030" s="38"/>
      <c r="P6030" s="43"/>
    </row>
    <row r="6031">
      <c r="A6031" s="26">
        <v>459099.0</v>
      </c>
      <c r="B6031" s="28" t="s">
        <v>90</v>
      </c>
      <c r="C6031" s="28" t="s">
        <v>91</v>
      </c>
      <c r="D6031" s="28" t="s">
        <v>1830</v>
      </c>
      <c r="E6031" s="28" t="s">
        <v>32</v>
      </c>
      <c r="F6031" s="35" t="s">
        <v>33</v>
      </c>
      <c r="G6031" s="35" t="s">
        <v>12187</v>
      </c>
      <c r="H6031" s="35" t="s">
        <v>23888</v>
      </c>
      <c r="I6031" s="35" t="s">
        <v>23889</v>
      </c>
      <c r="J6031" s="28" t="s">
        <v>23890</v>
      </c>
      <c r="K6031" s="35" t="s">
        <v>5395</v>
      </c>
      <c r="L6031" s="35" t="s">
        <v>23891</v>
      </c>
      <c r="M6031" s="35" t="s">
        <v>4129</v>
      </c>
      <c r="N6031" s="35" t="s">
        <v>183</v>
      </c>
      <c r="O6031" s="38"/>
      <c r="P6031" s="38"/>
    </row>
    <row r="6032">
      <c r="A6032" s="39">
        <v>459115.0</v>
      </c>
      <c r="B6032" s="40" t="s">
        <v>60</v>
      </c>
      <c r="C6032" s="40" t="s">
        <v>65</v>
      </c>
      <c r="D6032" s="40" t="s">
        <v>1862</v>
      </c>
      <c r="E6032" s="40" t="s">
        <v>32</v>
      </c>
      <c r="F6032" s="41" t="s">
        <v>33</v>
      </c>
      <c r="G6032" s="41" t="s">
        <v>23892</v>
      </c>
      <c r="H6032" s="41" t="s">
        <v>23893</v>
      </c>
      <c r="I6032" s="41" t="s">
        <v>4590</v>
      </c>
      <c r="J6032" s="40" t="s">
        <v>6345</v>
      </c>
      <c r="K6032" s="41" t="s">
        <v>21048</v>
      </c>
      <c r="L6032" s="41" t="s">
        <v>23894</v>
      </c>
      <c r="M6032" s="41" t="s">
        <v>1690</v>
      </c>
      <c r="N6032" s="41" t="s">
        <v>51</v>
      </c>
      <c r="O6032" s="38"/>
      <c r="P6032" s="43"/>
    </row>
    <row r="6033">
      <c r="A6033" s="26">
        <v>476952.0</v>
      </c>
      <c r="B6033" s="28" t="s">
        <v>3297</v>
      </c>
      <c r="C6033" s="28" t="s">
        <v>3298</v>
      </c>
      <c r="D6033" s="28" t="s">
        <v>3309</v>
      </c>
      <c r="E6033" s="28" t="s">
        <v>32</v>
      </c>
      <c r="F6033" s="35" t="s">
        <v>33</v>
      </c>
      <c r="G6033" s="35" t="s">
        <v>23895</v>
      </c>
      <c r="H6033" s="35" t="s">
        <v>23896</v>
      </c>
      <c r="I6033" s="35" t="s">
        <v>3312</v>
      </c>
      <c r="J6033" s="28" t="s">
        <v>6737</v>
      </c>
      <c r="K6033" s="35" t="s">
        <v>23897</v>
      </c>
      <c r="L6033" s="35" t="s">
        <v>23898</v>
      </c>
      <c r="M6033" s="35" t="s">
        <v>3305</v>
      </c>
      <c r="N6033" s="35" t="s">
        <v>51</v>
      </c>
      <c r="O6033" s="38"/>
      <c r="P6033" s="38"/>
    </row>
    <row r="6034">
      <c r="A6034" s="39">
        <v>484618.0</v>
      </c>
      <c r="B6034" s="40" t="s">
        <v>90</v>
      </c>
      <c r="C6034" s="40" t="s">
        <v>91</v>
      </c>
      <c r="D6034" s="40" t="s">
        <v>1683</v>
      </c>
      <c r="E6034" s="40" t="s">
        <v>32</v>
      </c>
      <c r="F6034" s="41" t="s">
        <v>33</v>
      </c>
      <c r="G6034" s="41" t="s">
        <v>23899</v>
      </c>
      <c r="H6034" s="41" t="s">
        <v>23900</v>
      </c>
      <c r="I6034" s="41" t="s">
        <v>6249</v>
      </c>
      <c r="J6034" s="40" t="s">
        <v>6250</v>
      </c>
      <c r="K6034" s="41" t="s">
        <v>23901</v>
      </c>
      <c r="L6034" s="41" t="s">
        <v>23902</v>
      </c>
      <c r="M6034" s="41" t="s">
        <v>3594</v>
      </c>
      <c r="N6034" s="41" t="s">
        <v>183</v>
      </c>
      <c r="O6034" s="38"/>
      <c r="P6034" s="43"/>
    </row>
    <row r="6035">
      <c r="A6035" s="26">
        <v>484774.0</v>
      </c>
      <c r="B6035" s="28" t="s">
        <v>125</v>
      </c>
      <c r="C6035" s="28" t="s">
        <v>134</v>
      </c>
      <c r="D6035" s="28" t="s">
        <v>1862</v>
      </c>
      <c r="E6035" s="28" t="s">
        <v>32</v>
      </c>
      <c r="F6035" s="35" t="s">
        <v>33</v>
      </c>
      <c r="G6035" s="35" t="s">
        <v>23903</v>
      </c>
      <c r="H6035" s="35" t="s">
        <v>23904</v>
      </c>
      <c r="I6035" s="35" t="s">
        <v>6214</v>
      </c>
      <c r="J6035" s="28" t="s">
        <v>6215</v>
      </c>
      <c r="K6035" s="35" t="s">
        <v>20149</v>
      </c>
      <c r="L6035" s="35" t="s">
        <v>23905</v>
      </c>
      <c r="M6035" s="35" t="s">
        <v>1690</v>
      </c>
      <c r="N6035" s="35" t="s">
        <v>133</v>
      </c>
      <c r="O6035" s="38"/>
      <c r="P6035" s="38"/>
    </row>
    <row r="6036">
      <c r="A6036" s="39">
        <v>485334.0</v>
      </c>
      <c r="B6036" s="40" t="s">
        <v>90</v>
      </c>
      <c r="C6036" s="40" t="s">
        <v>91</v>
      </c>
      <c r="D6036" s="40" t="s">
        <v>1830</v>
      </c>
      <c r="E6036" s="40" t="s">
        <v>32</v>
      </c>
      <c r="F6036" s="41" t="s">
        <v>33</v>
      </c>
      <c r="G6036" s="41" t="s">
        <v>23906</v>
      </c>
      <c r="H6036" s="41" t="s">
        <v>23907</v>
      </c>
      <c r="I6036" s="41" t="s">
        <v>9026</v>
      </c>
      <c r="J6036" s="40" t="s">
        <v>9027</v>
      </c>
      <c r="K6036" s="41" t="s">
        <v>23908</v>
      </c>
      <c r="L6036" s="41" t="s">
        <v>23909</v>
      </c>
      <c r="M6036" s="41" t="s">
        <v>4129</v>
      </c>
      <c r="N6036" s="41" t="s">
        <v>579</v>
      </c>
      <c r="O6036" s="38"/>
      <c r="P6036" s="43"/>
    </row>
    <row r="6037">
      <c r="A6037" s="26">
        <v>485490.0</v>
      </c>
      <c r="B6037" s="28" t="s">
        <v>90</v>
      </c>
      <c r="C6037" s="28" t="s">
        <v>91</v>
      </c>
      <c r="D6037" s="28" t="s">
        <v>1756</v>
      </c>
      <c r="E6037" s="28" t="s">
        <v>32</v>
      </c>
      <c r="F6037" s="35" t="s">
        <v>33</v>
      </c>
      <c r="G6037" s="35" t="s">
        <v>23910</v>
      </c>
      <c r="H6037" s="35" t="s">
        <v>23911</v>
      </c>
      <c r="I6037" s="35" t="s">
        <v>23049</v>
      </c>
      <c r="J6037" s="28" t="s">
        <v>23050</v>
      </c>
      <c r="K6037" s="35" t="s">
        <v>23912</v>
      </c>
      <c r="L6037" s="35" t="s">
        <v>23913</v>
      </c>
      <c r="M6037" s="35" t="s">
        <v>7022</v>
      </c>
      <c r="N6037" s="35" t="s">
        <v>117</v>
      </c>
      <c r="O6037" s="38"/>
      <c r="P6037" s="38"/>
    </row>
    <row r="6038">
      <c r="A6038" s="39">
        <v>485573.0</v>
      </c>
      <c r="B6038" s="40" t="s">
        <v>90</v>
      </c>
      <c r="C6038" s="40" t="s">
        <v>91</v>
      </c>
      <c r="D6038" s="40" t="s">
        <v>1683</v>
      </c>
      <c r="E6038" s="40" t="s">
        <v>32</v>
      </c>
      <c r="F6038" s="41" t="s">
        <v>33</v>
      </c>
      <c r="G6038" s="41" t="s">
        <v>6669</v>
      </c>
      <c r="H6038" s="41" t="s">
        <v>23914</v>
      </c>
      <c r="I6038" s="41" t="s">
        <v>6249</v>
      </c>
      <c r="J6038" s="40" t="s">
        <v>6250</v>
      </c>
      <c r="K6038" s="41" t="s">
        <v>20818</v>
      </c>
      <c r="L6038" s="41" t="s">
        <v>23915</v>
      </c>
      <c r="M6038" s="41" t="s">
        <v>3594</v>
      </c>
      <c r="N6038" s="41" t="s">
        <v>133</v>
      </c>
      <c r="O6038" s="38"/>
      <c r="P6038" s="43"/>
    </row>
    <row r="6039">
      <c r="A6039" s="26">
        <v>486043.0</v>
      </c>
      <c r="B6039" s="28" t="s">
        <v>125</v>
      </c>
      <c r="C6039" s="28" t="s">
        <v>11077</v>
      </c>
      <c r="D6039" s="28" t="s">
        <v>1683</v>
      </c>
      <c r="E6039" s="28" t="s">
        <v>32</v>
      </c>
      <c r="F6039" s="35" t="s">
        <v>33</v>
      </c>
      <c r="G6039" s="35" t="s">
        <v>23916</v>
      </c>
      <c r="H6039" s="35" t="s">
        <v>23917</v>
      </c>
      <c r="I6039" s="35" t="s">
        <v>3519</v>
      </c>
      <c r="J6039" s="28" t="s">
        <v>3520</v>
      </c>
      <c r="K6039" s="35" t="s">
        <v>23918</v>
      </c>
      <c r="L6039" s="35" t="s">
        <v>23919</v>
      </c>
      <c r="M6039" s="35" t="s">
        <v>1690</v>
      </c>
      <c r="N6039" s="35" t="s">
        <v>183</v>
      </c>
      <c r="O6039" s="38"/>
      <c r="P6039" s="38"/>
    </row>
    <row r="6040">
      <c r="A6040" s="39">
        <v>493643.0</v>
      </c>
      <c r="B6040" s="40" t="s">
        <v>30</v>
      </c>
      <c r="C6040" s="40" t="s">
        <v>31</v>
      </c>
      <c r="D6040" s="40" t="s">
        <v>3587</v>
      </c>
      <c r="E6040" s="40" t="s">
        <v>32</v>
      </c>
      <c r="F6040" s="41" t="s">
        <v>33</v>
      </c>
      <c r="G6040" s="41" t="s">
        <v>23920</v>
      </c>
      <c r="H6040" s="41" t="s">
        <v>23921</v>
      </c>
      <c r="I6040" s="41" t="s">
        <v>8626</v>
      </c>
      <c r="J6040" s="40" t="s">
        <v>8627</v>
      </c>
      <c r="K6040" s="41" t="s">
        <v>6097</v>
      </c>
      <c r="L6040" s="41" t="s">
        <v>23922</v>
      </c>
      <c r="M6040" s="41" t="s">
        <v>3594</v>
      </c>
      <c r="N6040" s="41" t="s">
        <v>183</v>
      </c>
      <c r="O6040" s="38"/>
      <c r="P6040" s="43"/>
    </row>
    <row r="6041">
      <c r="A6041" s="26">
        <v>494930.0</v>
      </c>
      <c r="B6041" s="28" t="s">
        <v>90</v>
      </c>
      <c r="C6041" s="28" t="s">
        <v>91</v>
      </c>
      <c r="D6041" s="28" t="s">
        <v>3309</v>
      </c>
      <c r="E6041" s="28" t="s">
        <v>32</v>
      </c>
      <c r="F6041" s="35" t="s">
        <v>33</v>
      </c>
      <c r="G6041" s="35" t="s">
        <v>23923</v>
      </c>
      <c r="H6041" s="35" t="s">
        <v>23924</v>
      </c>
      <c r="I6041" s="35" t="s">
        <v>3372</v>
      </c>
      <c r="J6041" s="28" t="s">
        <v>3373</v>
      </c>
      <c r="K6041" s="35" t="s">
        <v>8053</v>
      </c>
      <c r="L6041" s="35" t="s">
        <v>23925</v>
      </c>
      <c r="M6041" s="35" t="s">
        <v>3305</v>
      </c>
      <c r="N6041" s="35" t="s">
        <v>183</v>
      </c>
      <c r="O6041" s="38"/>
      <c r="P6041" s="38"/>
    </row>
    <row r="6042">
      <c r="A6042" s="39">
        <v>494955.0</v>
      </c>
      <c r="B6042" s="40" t="s">
        <v>60</v>
      </c>
      <c r="C6042" s="40" t="s">
        <v>65</v>
      </c>
      <c r="D6042" s="40" t="s">
        <v>1683</v>
      </c>
      <c r="E6042" s="40" t="s">
        <v>32</v>
      </c>
      <c r="F6042" s="41" t="s">
        <v>33</v>
      </c>
      <c r="G6042" s="41" t="s">
        <v>23926</v>
      </c>
      <c r="H6042" s="41" t="s">
        <v>23927</v>
      </c>
      <c r="I6042" s="41" t="s">
        <v>3519</v>
      </c>
      <c r="J6042" s="40" t="s">
        <v>3520</v>
      </c>
      <c r="K6042" s="41" t="s">
        <v>630</v>
      </c>
      <c r="L6042" s="41" t="s">
        <v>23928</v>
      </c>
      <c r="M6042" s="41" t="s">
        <v>1690</v>
      </c>
      <c r="N6042" s="41" t="s">
        <v>51</v>
      </c>
      <c r="O6042" s="38"/>
      <c r="P6042" s="43"/>
    </row>
    <row r="6043">
      <c r="A6043" s="26">
        <v>500002.0</v>
      </c>
      <c r="B6043" s="28" t="s">
        <v>21802</v>
      </c>
      <c r="C6043" s="28" t="s">
        <v>21803</v>
      </c>
      <c r="D6043" s="28" t="s">
        <v>1770</v>
      </c>
      <c r="E6043" s="28" t="s">
        <v>439</v>
      </c>
      <c r="F6043" s="35" t="s">
        <v>33</v>
      </c>
      <c r="G6043" s="35" t="s">
        <v>23929</v>
      </c>
      <c r="H6043" s="35" t="s">
        <v>23930</v>
      </c>
      <c r="I6043" s="35" t="s">
        <v>1773</v>
      </c>
      <c r="J6043" s="28" t="s">
        <v>6457</v>
      </c>
      <c r="K6043" s="35" t="s">
        <v>23931</v>
      </c>
      <c r="L6043" s="35" t="s">
        <v>23932</v>
      </c>
      <c r="M6043" s="35" t="s">
        <v>1777</v>
      </c>
      <c r="N6043" s="35" t="s">
        <v>109</v>
      </c>
      <c r="O6043" s="38"/>
      <c r="P6043" s="38"/>
    </row>
    <row r="6044">
      <c r="A6044" s="39">
        <v>500004.0</v>
      </c>
      <c r="B6044" s="40" t="s">
        <v>23933</v>
      </c>
      <c r="C6044" s="40" t="s">
        <v>23934</v>
      </c>
      <c r="D6044" s="40" t="s">
        <v>1770</v>
      </c>
      <c r="E6044" s="40" t="s">
        <v>439</v>
      </c>
      <c r="F6044" s="41" t="s">
        <v>33</v>
      </c>
      <c r="G6044" s="41" t="s">
        <v>23935</v>
      </c>
      <c r="H6044" s="41" t="s">
        <v>23936</v>
      </c>
      <c r="I6044" s="41" t="s">
        <v>1773</v>
      </c>
      <c r="J6044" s="40" t="s">
        <v>1774</v>
      </c>
      <c r="K6044" s="41" t="s">
        <v>23937</v>
      </c>
      <c r="L6044" s="41" t="s">
        <v>23938</v>
      </c>
      <c r="M6044" s="41" t="s">
        <v>1777</v>
      </c>
      <c r="N6044" s="41" t="s">
        <v>183</v>
      </c>
      <c r="O6044" s="38"/>
      <c r="P6044" s="43"/>
    </row>
    <row r="6045">
      <c r="A6045" s="26">
        <v>500024.0</v>
      </c>
      <c r="B6045" s="28" t="s">
        <v>4503</v>
      </c>
      <c r="C6045" s="28" t="s">
        <v>4504</v>
      </c>
      <c r="D6045" s="28" t="s">
        <v>3573</v>
      </c>
      <c r="E6045" s="28" t="s">
        <v>439</v>
      </c>
      <c r="F6045" s="35" t="s">
        <v>33</v>
      </c>
      <c r="G6045" s="35" t="s">
        <v>23939</v>
      </c>
      <c r="H6045" s="35" t="s">
        <v>23940</v>
      </c>
      <c r="I6045" s="35" t="s">
        <v>3887</v>
      </c>
      <c r="J6045" s="28" t="s">
        <v>12441</v>
      </c>
      <c r="K6045" s="35" t="s">
        <v>23941</v>
      </c>
      <c r="L6045" s="35" t="s">
        <v>23942</v>
      </c>
      <c r="M6045" s="35" t="s">
        <v>3890</v>
      </c>
      <c r="N6045" s="35" t="s">
        <v>183</v>
      </c>
      <c r="O6045" s="38"/>
      <c r="P6045" s="38"/>
    </row>
    <row r="6046">
      <c r="A6046" s="39">
        <v>500025.0</v>
      </c>
      <c r="B6046" s="40" t="s">
        <v>4503</v>
      </c>
      <c r="C6046" s="40" t="s">
        <v>4504</v>
      </c>
      <c r="D6046" s="40" t="s">
        <v>1770</v>
      </c>
      <c r="E6046" s="40" t="s">
        <v>439</v>
      </c>
      <c r="F6046" s="41" t="s">
        <v>33</v>
      </c>
      <c r="G6046" s="41" t="s">
        <v>23943</v>
      </c>
      <c r="H6046" s="41" t="s">
        <v>23944</v>
      </c>
      <c r="I6046" s="41" t="s">
        <v>1773</v>
      </c>
      <c r="J6046" s="40" t="s">
        <v>6457</v>
      </c>
      <c r="K6046" s="41" t="s">
        <v>2500</v>
      </c>
      <c r="L6046" s="41" t="s">
        <v>23945</v>
      </c>
      <c r="M6046" s="41" t="s">
        <v>1777</v>
      </c>
      <c r="N6046" s="41" t="s">
        <v>183</v>
      </c>
      <c r="O6046" s="38"/>
      <c r="P6046" s="43"/>
    </row>
    <row r="6047">
      <c r="A6047" s="26">
        <v>500029.0</v>
      </c>
      <c r="B6047" s="28" t="s">
        <v>4503</v>
      </c>
      <c r="C6047" s="28" t="s">
        <v>4504</v>
      </c>
      <c r="D6047" s="28" t="s">
        <v>1770</v>
      </c>
      <c r="E6047" s="28" t="s">
        <v>439</v>
      </c>
      <c r="F6047" s="35" t="s">
        <v>33</v>
      </c>
      <c r="G6047" s="35" t="s">
        <v>23946</v>
      </c>
      <c r="H6047" s="35" t="s">
        <v>23947</v>
      </c>
      <c r="I6047" s="35" t="s">
        <v>4552</v>
      </c>
      <c r="J6047" s="28" t="s">
        <v>4553</v>
      </c>
      <c r="K6047" s="35" t="s">
        <v>17924</v>
      </c>
      <c r="L6047" s="35" t="s">
        <v>23948</v>
      </c>
      <c r="M6047" s="35" t="s">
        <v>4556</v>
      </c>
      <c r="N6047" s="35" t="s">
        <v>183</v>
      </c>
      <c r="O6047" s="38"/>
      <c r="P6047" s="38"/>
    </row>
    <row r="6048">
      <c r="A6048" s="39">
        <v>500030.0</v>
      </c>
      <c r="B6048" s="40" t="s">
        <v>4503</v>
      </c>
      <c r="C6048" s="40" t="s">
        <v>4504</v>
      </c>
      <c r="D6048" s="40" t="s">
        <v>1770</v>
      </c>
      <c r="E6048" s="40" t="s">
        <v>439</v>
      </c>
      <c r="F6048" s="41" t="s">
        <v>33</v>
      </c>
      <c r="G6048" s="41" t="s">
        <v>23949</v>
      </c>
      <c r="H6048" s="41" t="s">
        <v>23950</v>
      </c>
      <c r="I6048" s="41" t="s">
        <v>1773</v>
      </c>
      <c r="J6048" s="40" t="s">
        <v>6457</v>
      </c>
      <c r="K6048" s="41" t="s">
        <v>18129</v>
      </c>
      <c r="L6048" s="41" t="s">
        <v>23951</v>
      </c>
      <c r="M6048" s="41" t="s">
        <v>1777</v>
      </c>
      <c r="N6048" s="41" t="s">
        <v>183</v>
      </c>
      <c r="O6048" s="38"/>
      <c r="P6048" s="43"/>
    </row>
    <row r="6049">
      <c r="A6049" s="26">
        <v>500031.0</v>
      </c>
      <c r="B6049" s="28" t="s">
        <v>4503</v>
      </c>
      <c r="C6049" s="28" t="s">
        <v>4504</v>
      </c>
      <c r="D6049" s="28" t="s">
        <v>1770</v>
      </c>
      <c r="E6049" s="28" t="s">
        <v>439</v>
      </c>
      <c r="F6049" s="35" t="s">
        <v>33</v>
      </c>
      <c r="G6049" s="35" t="s">
        <v>23952</v>
      </c>
      <c r="H6049" s="35" t="s">
        <v>23953</v>
      </c>
      <c r="I6049" s="35" t="s">
        <v>9723</v>
      </c>
      <c r="J6049" s="28" t="s">
        <v>6722</v>
      </c>
      <c r="K6049" s="35" t="s">
        <v>469</v>
      </c>
      <c r="L6049" s="35" t="s">
        <v>23954</v>
      </c>
      <c r="M6049" s="35" t="s">
        <v>1777</v>
      </c>
      <c r="N6049" s="35" t="s">
        <v>183</v>
      </c>
      <c r="O6049" s="38"/>
      <c r="P6049" s="38"/>
    </row>
    <row r="6050">
      <c r="A6050" s="39">
        <v>500032.0</v>
      </c>
      <c r="B6050" s="40" t="s">
        <v>4503</v>
      </c>
      <c r="C6050" s="40" t="s">
        <v>4504</v>
      </c>
      <c r="D6050" s="40" t="s">
        <v>3573</v>
      </c>
      <c r="E6050" s="40" t="s">
        <v>439</v>
      </c>
      <c r="F6050" s="41" t="s">
        <v>33</v>
      </c>
      <c r="G6050" s="41" t="s">
        <v>23955</v>
      </c>
      <c r="H6050" s="41" t="s">
        <v>23956</v>
      </c>
      <c r="I6050" s="41" t="s">
        <v>3887</v>
      </c>
      <c r="J6050" s="40" t="s">
        <v>8660</v>
      </c>
      <c r="K6050" s="41" t="s">
        <v>17241</v>
      </c>
      <c r="L6050" s="41" t="s">
        <v>23957</v>
      </c>
      <c r="M6050" s="41" t="s">
        <v>3890</v>
      </c>
      <c r="N6050" s="41" t="s">
        <v>183</v>
      </c>
      <c r="O6050" s="38"/>
      <c r="P6050" s="43"/>
    </row>
    <row r="6051">
      <c r="A6051" s="26">
        <v>500034.0</v>
      </c>
      <c r="B6051" s="28" t="s">
        <v>4503</v>
      </c>
      <c r="C6051" s="28" t="s">
        <v>4504</v>
      </c>
      <c r="D6051" s="28" t="s">
        <v>1770</v>
      </c>
      <c r="E6051" s="28" t="s">
        <v>439</v>
      </c>
      <c r="F6051" s="35" t="s">
        <v>33</v>
      </c>
      <c r="G6051" s="35" t="s">
        <v>23958</v>
      </c>
      <c r="H6051" s="35" t="s">
        <v>23959</v>
      </c>
      <c r="I6051" s="35" t="s">
        <v>6143</v>
      </c>
      <c r="J6051" s="28" t="s">
        <v>6144</v>
      </c>
      <c r="K6051" s="35" t="s">
        <v>469</v>
      </c>
      <c r="L6051" s="35" t="s">
        <v>23960</v>
      </c>
      <c r="M6051" s="35" t="s">
        <v>4556</v>
      </c>
      <c r="N6051" s="35" t="s">
        <v>183</v>
      </c>
      <c r="O6051" s="38"/>
      <c r="P6051" s="38"/>
    </row>
    <row r="6052">
      <c r="A6052" s="39">
        <v>500038.0</v>
      </c>
      <c r="B6052" s="40" t="s">
        <v>4503</v>
      </c>
      <c r="C6052" s="40" t="s">
        <v>4504</v>
      </c>
      <c r="D6052" s="40" t="s">
        <v>3573</v>
      </c>
      <c r="E6052" s="40" t="s">
        <v>439</v>
      </c>
      <c r="F6052" s="41" t="s">
        <v>33</v>
      </c>
      <c r="G6052" s="41" t="s">
        <v>23961</v>
      </c>
      <c r="H6052" s="41" t="s">
        <v>23962</v>
      </c>
      <c r="I6052" s="41" t="s">
        <v>3887</v>
      </c>
      <c r="J6052" s="40" t="s">
        <v>4701</v>
      </c>
      <c r="K6052" s="41" t="s">
        <v>23963</v>
      </c>
      <c r="L6052" s="41" t="s">
        <v>23964</v>
      </c>
      <c r="M6052" s="41" t="s">
        <v>3890</v>
      </c>
      <c r="N6052" s="41" t="s">
        <v>183</v>
      </c>
      <c r="O6052" s="38"/>
      <c r="P6052" s="43"/>
    </row>
    <row r="6053">
      <c r="A6053" s="26">
        <v>500039.0</v>
      </c>
      <c r="B6053" s="28" t="s">
        <v>4503</v>
      </c>
      <c r="C6053" s="28" t="s">
        <v>4504</v>
      </c>
      <c r="D6053" s="28" t="s">
        <v>3573</v>
      </c>
      <c r="E6053" s="28" t="s">
        <v>439</v>
      </c>
      <c r="F6053" s="35" t="s">
        <v>33</v>
      </c>
      <c r="G6053" s="35" t="s">
        <v>23965</v>
      </c>
      <c r="H6053" s="35" t="s">
        <v>23966</v>
      </c>
      <c r="I6053" s="35" t="s">
        <v>3887</v>
      </c>
      <c r="J6053" s="28" t="s">
        <v>4701</v>
      </c>
      <c r="K6053" s="35" t="s">
        <v>469</v>
      </c>
      <c r="L6053" s="35" t="s">
        <v>23967</v>
      </c>
      <c r="M6053" s="35" t="s">
        <v>3890</v>
      </c>
      <c r="N6053" s="35" t="s">
        <v>183</v>
      </c>
      <c r="O6053" s="38"/>
      <c r="P6053" s="38"/>
    </row>
    <row r="6054">
      <c r="A6054" s="39">
        <v>500042.0</v>
      </c>
      <c r="B6054" s="40" t="s">
        <v>4503</v>
      </c>
      <c r="C6054" s="40" t="s">
        <v>4504</v>
      </c>
      <c r="D6054" s="40" t="s">
        <v>1770</v>
      </c>
      <c r="E6054" s="40" t="s">
        <v>439</v>
      </c>
      <c r="F6054" s="41" t="s">
        <v>33</v>
      </c>
      <c r="G6054" s="41" t="s">
        <v>23968</v>
      </c>
      <c r="H6054" s="41" t="s">
        <v>23969</v>
      </c>
      <c r="I6054" s="41" t="s">
        <v>1773</v>
      </c>
      <c r="J6054" s="40" t="s">
        <v>6722</v>
      </c>
      <c r="K6054" s="41" t="s">
        <v>23970</v>
      </c>
      <c r="L6054" s="41" t="s">
        <v>23971</v>
      </c>
      <c r="M6054" s="41" t="s">
        <v>1777</v>
      </c>
      <c r="N6054" s="41" t="s">
        <v>183</v>
      </c>
      <c r="O6054" s="38"/>
      <c r="P6054" s="43"/>
    </row>
    <row r="6055">
      <c r="A6055" s="26">
        <v>500043.0</v>
      </c>
      <c r="B6055" s="28" t="s">
        <v>4503</v>
      </c>
      <c r="C6055" s="28" t="s">
        <v>4504</v>
      </c>
      <c r="D6055" s="28" t="s">
        <v>1770</v>
      </c>
      <c r="E6055" s="28" t="s">
        <v>439</v>
      </c>
      <c r="F6055" s="35" t="s">
        <v>33</v>
      </c>
      <c r="G6055" s="35" t="s">
        <v>23972</v>
      </c>
      <c r="H6055" s="35" t="s">
        <v>23973</v>
      </c>
      <c r="I6055" s="35" t="s">
        <v>1773</v>
      </c>
      <c r="J6055" s="28" t="s">
        <v>6457</v>
      </c>
      <c r="K6055" s="35" t="s">
        <v>2500</v>
      </c>
      <c r="L6055" s="35" t="s">
        <v>23974</v>
      </c>
      <c r="M6055" s="35" t="s">
        <v>1777</v>
      </c>
      <c r="N6055" s="35" t="s">
        <v>183</v>
      </c>
      <c r="O6055" s="38"/>
      <c r="P6055" s="38"/>
    </row>
    <row r="6056">
      <c r="A6056" s="39">
        <v>500045.0</v>
      </c>
      <c r="B6056" s="40" t="s">
        <v>4503</v>
      </c>
      <c r="C6056" s="40" t="s">
        <v>4504</v>
      </c>
      <c r="D6056" s="40" t="s">
        <v>1770</v>
      </c>
      <c r="E6056" s="40" t="s">
        <v>439</v>
      </c>
      <c r="F6056" s="41" t="s">
        <v>33</v>
      </c>
      <c r="G6056" s="41" t="s">
        <v>23975</v>
      </c>
      <c r="H6056" s="41" t="s">
        <v>23976</v>
      </c>
      <c r="I6056" s="41" t="s">
        <v>1773</v>
      </c>
      <c r="J6056" s="40" t="s">
        <v>6722</v>
      </c>
      <c r="K6056" s="41" t="s">
        <v>2500</v>
      </c>
      <c r="L6056" s="41" t="s">
        <v>23977</v>
      </c>
      <c r="M6056" s="41" t="s">
        <v>1777</v>
      </c>
      <c r="N6056" s="41" t="s">
        <v>183</v>
      </c>
      <c r="O6056" s="38"/>
      <c r="P6056" s="43"/>
    </row>
    <row r="6057">
      <c r="A6057" s="26">
        <v>500049.0</v>
      </c>
      <c r="B6057" s="28" t="s">
        <v>5443</v>
      </c>
      <c r="C6057" s="28" t="s">
        <v>5444</v>
      </c>
      <c r="D6057" s="28" t="s">
        <v>1770</v>
      </c>
      <c r="E6057" s="28" t="s">
        <v>439</v>
      </c>
      <c r="F6057" s="35" t="s">
        <v>33</v>
      </c>
      <c r="G6057" s="35" t="s">
        <v>23978</v>
      </c>
      <c r="H6057" s="35" t="s">
        <v>23979</v>
      </c>
      <c r="I6057" s="35" t="s">
        <v>1773</v>
      </c>
      <c r="J6057" s="28" t="s">
        <v>1774</v>
      </c>
      <c r="K6057" s="35" t="s">
        <v>21225</v>
      </c>
      <c r="L6057" s="35" t="s">
        <v>23980</v>
      </c>
      <c r="M6057" s="35" t="s">
        <v>1777</v>
      </c>
      <c r="N6057" s="35" t="s">
        <v>183</v>
      </c>
      <c r="O6057" s="38"/>
      <c r="P6057" s="38"/>
    </row>
    <row r="6058">
      <c r="A6058" s="39">
        <v>500060.0</v>
      </c>
      <c r="B6058" s="40" t="s">
        <v>5443</v>
      </c>
      <c r="C6058" s="40" t="s">
        <v>5444</v>
      </c>
      <c r="D6058" s="40" t="s">
        <v>1770</v>
      </c>
      <c r="E6058" s="40" t="s">
        <v>439</v>
      </c>
      <c r="F6058" s="41" t="s">
        <v>33</v>
      </c>
      <c r="G6058" s="41" t="s">
        <v>23981</v>
      </c>
      <c r="H6058" s="41" t="s">
        <v>23982</v>
      </c>
      <c r="I6058" s="41" t="s">
        <v>4552</v>
      </c>
      <c r="J6058" s="40" t="s">
        <v>4553</v>
      </c>
      <c r="K6058" s="41" t="s">
        <v>23983</v>
      </c>
      <c r="L6058" s="41" t="s">
        <v>23984</v>
      </c>
      <c r="M6058" s="41" t="s">
        <v>4556</v>
      </c>
      <c r="N6058" s="41" t="s">
        <v>183</v>
      </c>
      <c r="O6058" s="38"/>
      <c r="P6058" s="43"/>
    </row>
    <row r="6059">
      <c r="A6059" s="26">
        <v>500066.0</v>
      </c>
      <c r="B6059" s="28" t="s">
        <v>1472</v>
      </c>
      <c r="C6059" s="28" t="s">
        <v>1473</v>
      </c>
      <c r="D6059" s="28" t="s">
        <v>3573</v>
      </c>
      <c r="E6059" s="28" t="s">
        <v>439</v>
      </c>
      <c r="F6059" s="35" t="s">
        <v>33</v>
      </c>
      <c r="G6059" s="35" t="s">
        <v>23985</v>
      </c>
      <c r="H6059" s="35" t="s">
        <v>23986</v>
      </c>
      <c r="I6059" s="35" t="s">
        <v>3887</v>
      </c>
      <c r="J6059" s="28" t="s">
        <v>4701</v>
      </c>
      <c r="K6059" s="35" t="s">
        <v>23987</v>
      </c>
      <c r="L6059" s="35" t="s">
        <v>23988</v>
      </c>
      <c r="M6059" s="35" t="s">
        <v>3890</v>
      </c>
      <c r="N6059" s="35" t="s">
        <v>183</v>
      </c>
      <c r="O6059" s="38"/>
      <c r="P6059" s="38"/>
    </row>
    <row r="6060">
      <c r="A6060" s="39">
        <v>500073.0</v>
      </c>
      <c r="B6060" s="40" t="s">
        <v>3258</v>
      </c>
      <c r="C6060" s="40" t="s">
        <v>3259</v>
      </c>
      <c r="D6060" s="40" t="s">
        <v>438</v>
      </c>
      <c r="E6060" s="40" t="s">
        <v>439</v>
      </c>
      <c r="F6060" s="41" t="s">
        <v>33</v>
      </c>
      <c r="G6060" s="41" t="s">
        <v>23989</v>
      </c>
      <c r="H6060" s="41" t="s">
        <v>23990</v>
      </c>
      <c r="I6060" s="41" t="s">
        <v>7981</v>
      </c>
      <c r="J6060" s="40" t="s">
        <v>7982</v>
      </c>
      <c r="K6060" s="41" t="s">
        <v>23991</v>
      </c>
      <c r="L6060" s="41" t="s">
        <v>23992</v>
      </c>
      <c r="M6060" s="41" t="s">
        <v>4556</v>
      </c>
      <c r="N6060" s="41" t="s">
        <v>183</v>
      </c>
      <c r="O6060" s="38"/>
      <c r="P6060" s="43"/>
    </row>
    <row r="6061">
      <c r="A6061" s="26">
        <v>500075.0</v>
      </c>
      <c r="B6061" s="28" t="s">
        <v>3258</v>
      </c>
      <c r="C6061" s="28" t="s">
        <v>3259</v>
      </c>
      <c r="D6061" s="28" t="s">
        <v>438</v>
      </c>
      <c r="E6061" s="28" t="s">
        <v>439</v>
      </c>
      <c r="F6061" s="35" t="s">
        <v>33</v>
      </c>
      <c r="G6061" s="35" t="s">
        <v>23993</v>
      </c>
      <c r="H6061" s="35" t="s">
        <v>23994</v>
      </c>
      <c r="I6061" s="35" t="s">
        <v>4844</v>
      </c>
      <c r="J6061" s="28" t="s">
        <v>4845</v>
      </c>
      <c r="K6061" s="35" t="s">
        <v>23995</v>
      </c>
      <c r="L6061" s="35" t="s">
        <v>23996</v>
      </c>
      <c r="M6061" s="35" t="s">
        <v>4460</v>
      </c>
      <c r="N6061" s="35" t="s">
        <v>183</v>
      </c>
      <c r="O6061" s="38"/>
      <c r="P6061" s="38"/>
    </row>
    <row r="6062">
      <c r="A6062" s="39">
        <v>500076.0</v>
      </c>
      <c r="B6062" s="40" t="s">
        <v>3258</v>
      </c>
      <c r="C6062" s="40" t="s">
        <v>3259</v>
      </c>
      <c r="D6062" s="40" t="s">
        <v>1770</v>
      </c>
      <c r="E6062" s="40" t="s">
        <v>439</v>
      </c>
      <c r="F6062" s="41" t="s">
        <v>33</v>
      </c>
      <c r="G6062" s="41" t="s">
        <v>23997</v>
      </c>
      <c r="H6062" s="41" t="s">
        <v>23998</v>
      </c>
      <c r="I6062" s="41" t="s">
        <v>4552</v>
      </c>
      <c r="J6062" s="40" t="s">
        <v>4553</v>
      </c>
      <c r="K6062" s="41" t="s">
        <v>23999</v>
      </c>
      <c r="L6062" s="41" t="s">
        <v>24000</v>
      </c>
      <c r="M6062" s="41" t="s">
        <v>4556</v>
      </c>
      <c r="N6062" s="41" t="s">
        <v>183</v>
      </c>
      <c r="O6062" s="38"/>
      <c r="P6062" s="43"/>
    </row>
    <row r="6063">
      <c r="A6063" s="26">
        <v>500081.0</v>
      </c>
      <c r="B6063" s="28" t="s">
        <v>3258</v>
      </c>
      <c r="C6063" s="28" t="s">
        <v>3259</v>
      </c>
      <c r="D6063" s="28" t="s">
        <v>438</v>
      </c>
      <c r="E6063" s="28" t="s">
        <v>439</v>
      </c>
      <c r="F6063" s="35" t="s">
        <v>33</v>
      </c>
      <c r="G6063" s="35" t="s">
        <v>24001</v>
      </c>
      <c r="H6063" s="35" t="s">
        <v>24002</v>
      </c>
      <c r="I6063" s="35" t="s">
        <v>24003</v>
      </c>
      <c r="J6063" s="28" t="s">
        <v>24004</v>
      </c>
      <c r="K6063" s="35" t="s">
        <v>24005</v>
      </c>
      <c r="L6063" s="35" t="s">
        <v>24006</v>
      </c>
      <c r="M6063" s="35" t="s">
        <v>24007</v>
      </c>
      <c r="N6063" s="35" t="s">
        <v>183</v>
      </c>
      <c r="O6063" s="38"/>
      <c r="P6063" s="38"/>
    </row>
    <row r="6064">
      <c r="A6064" s="39">
        <v>500099.0</v>
      </c>
      <c r="B6064" s="40" t="s">
        <v>8030</v>
      </c>
      <c r="C6064" s="40" t="s">
        <v>82</v>
      </c>
      <c r="D6064" s="40" t="s">
        <v>3573</v>
      </c>
      <c r="E6064" s="40" t="s">
        <v>439</v>
      </c>
      <c r="F6064" s="41" t="s">
        <v>33</v>
      </c>
      <c r="G6064" s="41" t="s">
        <v>24008</v>
      </c>
      <c r="H6064" s="41" t="s">
        <v>24009</v>
      </c>
      <c r="I6064" s="41" t="s">
        <v>3887</v>
      </c>
      <c r="J6064" s="40" t="s">
        <v>4701</v>
      </c>
      <c r="K6064" s="41" t="s">
        <v>630</v>
      </c>
      <c r="L6064" s="41" t="s">
        <v>24010</v>
      </c>
      <c r="M6064" s="41" t="s">
        <v>3890</v>
      </c>
      <c r="N6064" s="41" t="s">
        <v>183</v>
      </c>
      <c r="O6064" s="38"/>
      <c r="P6064" s="43"/>
    </row>
    <row r="6065">
      <c r="A6065" s="26">
        <v>500115.0</v>
      </c>
      <c r="B6065" s="28" t="s">
        <v>90</v>
      </c>
      <c r="C6065" s="28" t="s">
        <v>91</v>
      </c>
      <c r="D6065" s="28" t="s">
        <v>3573</v>
      </c>
      <c r="E6065" s="28" t="s">
        <v>439</v>
      </c>
      <c r="F6065" s="35" t="s">
        <v>33</v>
      </c>
      <c r="G6065" s="35" t="s">
        <v>24011</v>
      </c>
      <c r="H6065" s="35" t="s">
        <v>24012</v>
      </c>
      <c r="I6065" s="35" t="s">
        <v>3887</v>
      </c>
      <c r="J6065" s="28" t="s">
        <v>4701</v>
      </c>
      <c r="K6065" s="35" t="s">
        <v>24013</v>
      </c>
      <c r="L6065" s="35" t="s">
        <v>24014</v>
      </c>
      <c r="M6065" s="35" t="s">
        <v>3890</v>
      </c>
      <c r="N6065" s="35" t="s">
        <v>823</v>
      </c>
      <c r="O6065" s="38"/>
      <c r="P6065" s="38"/>
    </row>
    <row r="6066">
      <c r="A6066" s="39">
        <v>500117.0</v>
      </c>
      <c r="B6066" s="40" t="s">
        <v>5754</v>
      </c>
      <c r="C6066" s="40" t="s">
        <v>5755</v>
      </c>
      <c r="D6066" s="40" t="s">
        <v>1696</v>
      </c>
      <c r="E6066" s="40" t="s">
        <v>439</v>
      </c>
      <c r="F6066" s="41" t="s">
        <v>33</v>
      </c>
      <c r="G6066" s="41" t="s">
        <v>24015</v>
      </c>
      <c r="H6066" s="41" t="s">
        <v>24016</v>
      </c>
      <c r="I6066" s="41" t="s">
        <v>3597</v>
      </c>
      <c r="J6066" s="40" t="s">
        <v>3598</v>
      </c>
      <c r="K6066" s="41" t="s">
        <v>24017</v>
      </c>
      <c r="L6066" s="41" t="s">
        <v>24018</v>
      </c>
      <c r="M6066" s="41" t="s">
        <v>3601</v>
      </c>
      <c r="N6066" s="41" t="s">
        <v>183</v>
      </c>
      <c r="O6066" s="38"/>
      <c r="P6066" s="43"/>
    </row>
    <row r="6067">
      <c r="A6067" s="26">
        <v>500125.0</v>
      </c>
      <c r="B6067" s="28" t="s">
        <v>5754</v>
      </c>
      <c r="C6067" s="28" t="s">
        <v>5755</v>
      </c>
      <c r="D6067" s="28" t="s">
        <v>1696</v>
      </c>
      <c r="E6067" s="28" t="s">
        <v>439</v>
      </c>
      <c r="F6067" s="35" t="s">
        <v>33</v>
      </c>
      <c r="G6067" s="35" t="s">
        <v>24019</v>
      </c>
      <c r="H6067" s="35" t="s">
        <v>24020</v>
      </c>
      <c r="I6067" s="35" t="s">
        <v>4288</v>
      </c>
      <c r="J6067" s="28" t="s">
        <v>4289</v>
      </c>
      <c r="K6067" s="35" t="s">
        <v>630</v>
      </c>
      <c r="L6067" s="35" t="s">
        <v>24021</v>
      </c>
      <c r="M6067" s="35" t="s">
        <v>2815</v>
      </c>
      <c r="N6067" s="35" t="s">
        <v>99</v>
      </c>
      <c r="O6067" s="38"/>
      <c r="P6067" s="38"/>
    </row>
    <row r="6068">
      <c r="A6068" s="39">
        <v>500127.0</v>
      </c>
      <c r="B6068" s="40" t="s">
        <v>3258</v>
      </c>
      <c r="C6068" s="40" t="s">
        <v>3259</v>
      </c>
      <c r="D6068" s="40" t="s">
        <v>438</v>
      </c>
      <c r="E6068" s="40" t="s">
        <v>439</v>
      </c>
      <c r="F6068" s="41" t="s">
        <v>33</v>
      </c>
      <c r="G6068" s="41" t="s">
        <v>24022</v>
      </c>
      <c r="H6068" s="41" t="s">
        <v>24023</v>
      </c>
      <c r="I6068" s="41" t="s">
        <v>5069</v>
      </c>
      <c r="J6068" s="40" t="s">
        <v>5070</v>
      </c>
      <c r="K6068" s="41" t="s">
        <v>24024</v>
      </c>
      <c r="L6068" s="41" t="s">
        <v>24025</v>
      </c>
      <c r="M6068" s="41" t="s">
        <v>4556</v>
      </c>
      <c r="N6068" s="41" t="s">
        <v>183</v>
      </c>
      <c r="O6068" s="38"/>
      <c r="P6068" s="43"/>
    </row>
    <row r="6069">
      <c r="A6069" s="26">
        <v>500134.0</v>
      </c>
      <c r="B6069" s="28" t="s">
        <v>3258</v>
      </c>
      <c r="C6069" s="28" t="s">
        <v>3259</v>
      </c>
      <c r="D6069" s="28" t="s">
        <v>1770</v>
      </c>
      <c r="E6069" s="28" t="s">
        <v>439</v>
      </c>
      <c r="F6069" s="35" t="s">
        <v>33</v>
      </c>
      <c r="G6069" s="35" t="s">
        <v>24026</v>
      </c>
      <c r="H6069" s="35" t="s">
        <v>24027</v>
      </c>
      <c r="I6069" s="35" t="s">
        <v>4552</v>
      </c>
      <c r="J6069" s="28" t="s">
        <v>4553</v>
      </c>
      <c r="K6069" s="35" t="s">
        <v>24028</v>
      </c>
      <c r="L6069" s="35" t="s">
        <v>24029</v>
      </c>
      <c r="M6069" s="35" t="s">
        <v>4556</v>
      </c>
      <c r="N6069" s="35" t="s">
        <v>183</v>
      </c>
      <c r="O6069" s="38"/>
      <c r="P6069" s="38"/>
    </row>
    <row r="6070">
      <c r="A6070" s="39">
        <v>500139.0</v>
      </c>
      <c r="B6070" s="40" t="s">
        <v>3258</v>
      </c>
      <c r="C6070" s="40" t="s">
        <v>3259</v>
      </c>
      <c r="D6070" s="40" t="s">
        <v>1818</v>
      </c>
      <c r="E6070" s="40" t="s">
        <v>439</v>
      </c>
      <c r="F6070" s="41" t="s">
        <v>33</v>
      </c>
      <c r="G6070" s="41" t="s">
        <v>24030</v>
      </c>
      <c r="H6070" s="41" t="s">
        <v>24031</v>
      </c>
      <c r="I6070" s="41" t="s">
        <v>1821</v>
      </c>
      <c r="J6070" s="40" t="s">
        <v>4420</v>
      </c>
      <c r="K6070" s="41" t="s">
        <v>24032</v>
      </c>
      <c r="L6070" s="41" t="s">
        <v>24033</v>
      </c>
      <c r="M6070" s="41" t="s">
        <v>1825</v>
      </c>
      <c r="N6070" s="41" t="s">
        <v>183</v>
      </c>
      <c r="O6070" s="38"/>
      <c r="P6070" s="43"/>
    </row>
    <row r="6071">
      <c r="A6071" s="26">
        <v>500140.0</v>
      </c>
      <c r="B6071" s="28" t="s">
        <v>3258</v>
      </c>
      <c r="C6071" s="28" t="s">
        <v>3259</v>
      </c>
      <c r="D6071" s="28" t="s">
        <v>3573</v>
      </c>
      <c r="E6071" s="28" t="s">
        <v>439</v>
      </c>
      <c r="F6071" s="35" t="s">
        <v>33</v>
      </c>
      <c r="G6071" s="35" t="s">
        <v>24034</v>
      </c>
      <c r="H6071" s="35" t="s">
        <v>24035</v>
      </c>
      <c r="I6071" s="35" t="s">
        <v>3887</v>
      </c>
      <c r="J6071" s="28" t="s">
        <v>4701</v>
      </c>
      <c r="K6071" s="35" t="s">
        <v>24036</v>
      </c>
      <c r="L6071" s="35" t="s">
        <v>24037</v>
      </c>
      <c r="M6071" s="35" t="s">
        <v>3890</v>
      </c>
      <c r="N6071" s="35" t="s">
        <v>183</v>
      </c>
      <c r="O6071" s="38"/>
      <c r="P6071" s="38"/>
    </row>
    <row r="6072">
      <c r="A6072" s="39">
        <v>500141.0</v>
      </c>
      <c r="B6072" s="40" t="s">
        <v>3258</v>
      </c>
      <c r="C6072" s="40" t="s">
        <v>3259</v>
      </c>
      <c r="D6072" s="40" t="s">
        <v>3573</v>
      </c>
      <c r="E6072" s="40" t="s">
        <v>439</v>
      </c>
      <c r="F6072" s="41" t="s">
        <v>33</v>
      </c>
      <c r="G6072" s="41" t="s">
        <v>24038</v>
      </c>
      <c r="H6072" s="41" t="s">
        <v>24039</v>
      </c>
      <c r="I6072" s="41" t="s">
        <v>3887</v>
      </c>
      <c r="J6072" s="40" t="s">
        <v>8542</v>
      </c>
      <c r="K6072" s="41" t="s">
        <v>24040</v>
      </c>
      <c r="L6072" s="41" t="s">
        <v>24041</v>
      </c>
      <c r="M6072" s="41" t="s">
        <v>3890</v>
      </c>
      <c r="N6072" s="41" t="s">
        <v>183</v>
      </c>
      <c r="O6072" s="38"/>
      <c r="P6072" s="43"/>
    </row>
    <row r="6073">
      <c r="A6073" s="26">
        <v>500142.0</v>
      </c>
      <c r="B6073" s="28" t="s">
        <v>3258</v>
      </c>
      <c r="C6073" s="28" t="s">
        <v>3259</v>
      </c>
      <c r="D6073" s="28" t="s">
        <v>3573</v>
      </c>
      <c r="E6073" s="28" t="s">
        <v>439</v>
      </c>
      <c r="F6073" s="35" t="s">
        <v>33</v>
      </c>
      <c r="G6073" s="35" t="s">
        <v>24042</v>
      </c>
      <c r="H6073" s="35" t="s">
        <v>24043</v>
      </c>
      <c r="I6073" s="35" t="s">
        <v>3887</v>
      </c>
      <c r="J6073" s="28" t="s">
        <v>8660</v>
      </c>
      <c r="K6073" s="35" t="s">
        <v>24044</v>
      </c>
      <c r="L6073" s="35" t="s">
        <v>24045</v>
      </c>
      <c r="M6073" s="35" t="s">
        <v>3890</v>
      </c>
      <c r="N6073" s="35" t="s">
        <v>183</v>
      </c>
      <c r="O6073" s="38"/>
      <c r="P6073" s="38"/>
    </row>
    <row r="6074">
      <c r="A6074" s="39">
        <v>500150.0</v>
      </c>
      <c r="B6074" s="40" t="s">
        <v>3438</v>
      </c>
      <c r="C6074" s="40" t="s">
        <v>210</v>
      </c>
      <c r="D6074" s="40" t="s">
        <v>3573</v>
      </c>
      <c r="E6074" s="40" t="s">
        <v>439</v>
      </c>
      <c r="F6074" s="41" t="s">
        <v>33</v>
      </c>
      <c r="G6074" s="41" t="s">
        <v>24046</v>
      </c>
      <c r="H6074" s="41" t="s">
        <v>24047</v>
      </c>
      <c r="I6074" s="41" t="s">
        <v>3887</v>
      </c>
      <c r="J6074" s="40" t="s">
        <v>4701</v>
      </c>
      <c r="K6074" s="41" t="s">
        <v>444</v>
      </c>
      <c r="L6074" s="41" t="s">
        <v>24048</v>
      </c>
      <c r="M6074" s="41" t="s">
        <v>3890</v>
      </c>
      <c r="N6074" s="41" t="s">
        <v>183</v>
      </c>
      <c r="O6074" s="38"/>
      <c r="P6074" s="43"/>
    </row>
    <row r="6075">
      <c r="A6075" s="26">
        <v>500160.0</v>
      </c>
      <c r="B6075" s="28" t="s">
        <v>3438</v>
      </c>
      <c r="C6075" s="28" t="s">
        <v>210</v>
      </c>
      <c r="D6075" s="28" t="s">
        <v>3573</v>
      </c>
      <c r="E6075" s="28" t="s">
        <v>439</v>
      </c>
      <c r="F6075" s="35" t="s">
        <v>33</v>
      </c>
      <c r="G6075" s="35" t="s">
        <v>24049</v>
      </c>
      <c r="H6075" s="35" t="s">
        <v>24050</v>
      </c>
      <c r="I6075" s="35" t="s">
        <v>3887</v>
      </c>
      <c r="J6075" s="28" t="s">
        <v>4701</v>
      </c>
      <c r="K6075" s="35" t="s">
        <v>444</v>
      </c>
      <c r="L6075" s="35" t="s">
        <v>24051</v>
      </c>
      <c r="M6075" s="35" t="s">
        <v>3890</v>
      </c>
      <c r="N6075" s="35" t="s">
        <v>183</v>
      </c>
      <c r="O6075" s="38"/>
      <c r="P6075" s="38"/>
    </row>
    <row r="6076">
      <c r="A6076" s="39">
        <v>500171.0</v>
      </c>
      <c r="B6076" s="40" t="s">
        <v>436</v>
      </c>
      <c r="C6076" s="40" t="s">
        <v>437</v>
      </c>
      <c r="D6076" s="40" t="s">
        <v>438</v>
      </c>
      <c r="E6076" s="40" t="s">
        <v>439</v>
      </c>
      <c r="F6076" s="41" t="s">
        <v>33</v>
      </c>
      <c r="G6076" s="41" t="s">
        <v>24052</v>
      </c>
      <c r="H6076" s="41" t="s">
        <v>24053</v>
      </c>
      <c r="I6076" s="41" t="s">
        <v>9301</v>
      </c>
      <c r="J6076" s="40" t="s">
        <v>9302</v>
      </c>
      <c r="K6076" s="41" t="s">
        <v>469</v>
      </c>
      <c r="L6076" s="41" t="s">
        <v>24054</v>
      </c>
      <c r="M6076" s="41" t="s">
        <v>7801</v>
      </c>
      <c r="N6076" s="41" t="s">
        <v>117</v>
      </c>
      <c r="O6076" s="38"/>
      <c r="P6076" s="43"/>
    </row>
    <row r="6077">
      <c r="A6077" s="26">
        <v>500172.0</v>
      </c>
      <c r="B6077" s="28" t="s">
        <v>436</v>
      </c>
      <c r="C6077" s="28" t="s">
        <v>437</v>
      </c>
      <c r="D6077" s="28" t="s">
        <v>438</v>
      </c>
      <c r="E6077" s="28" t="s">
        <v>439</v>
      </c>
      <c r="F6077" s="35" t="s">
        <v>33</v>
      </c>
      <c r="G6077" s="35" t="s">
        <v>24055</v>
      </c>
      <c r="H6077" s="35" t="s">
        <v>24056</v>
      </c>
      <c r="I6077" s="35" t="s">
        <v>24003</v>
      </c>
      <c r="J6077" s="28" t="s">
        <v>24004</v>
      </c>
      <c r="K6077" s="35" t="s">
        <v>469</v>
      </c>
      <c r="L6077" s="35" t="s">
        <v>24057</v>
      </c>
      <c r="M6077" s="35" t="s">
        <v>24007</v>
      </c>
      <c r="N6077" s="35" t="s">
        <v>117</v>
      </c>
      <c r="O6077" s="38"/>
      <c r="P6077" s="38"/>
    </row>
    <row r="6078">
      <c r="A6078" s="39">
        <v>500173.0</v>
      </c>
      <c r="B6078" s="40" t="s">
        <v>436</v>
      </c>
      <c r="C6078" s="40" t="s">
        <v>437</v>
      </c>
      <c r="D6078" s="40" t="s">
        <v>438</v>
      </c>
      <c r="E6078" s="40" t="s">
        <v>439</v>
      </c>
      <c r="F6078" s="41" t="s">
        <v>33</v>
      </c>
      <c r="G6078" s="41" t="s">
        <v>24058</v>
      </c>
      <c r="H6078" s="41" t="s">
        <v>24059</v>
      </c>
      <c r="I6078" s="41" t="s">
        <v>24060</v>
      </c>
      <c r="J6078" s="40" t="s">
        <v>24061</v>
      </c>
      <c r="K6078" s="41" t="s">
        <v>469</v>
      </c>
      <c r="L6078" s="41" t="s">
        <v>24062</v>
      </c>
      <c r="M6078" s="41" t="s">
        <v>7801</v>
      </c>
      <c r="N6078" s="41" t="s">
        <v>117</v>
      </c>
      <c r="O6078" s="38"/>
      <c r="P6078" s="43"/>
    </row>
    <row r="6079">
      <c r="A6079" s="26">
        <v>500174.0</v>
      </c>
      <c r="B6079" s="28" t="s">
        <v>3376</v>
      </c>
      <c r="C6079" s="28" t="s">
        <v>3377</v>
      </c>
      <c r="D6079" s="28" t="s">
        <v>438</v>
      </c>
      <c r="E6079" s="28" t="s">
        <v>439</v>
      </c>
      <c r="F6079" s="35" t="s">
        <v>33</v>
      </c>
      <c r="G6079" s="35" t="s">
        <v>24063</v>
      </c>
      <c r="H6079" s="35" t="s">
        <v>24064</v>
      </c>
      <c r="I6079" s="35" t="s">
        <v>24065</v>
      </c>
      <c r="J6079" s="28" t="s">
        <v>24066</v>
      </c>
      <c r="K6079" s="35" t="s">
        <v>24067</v>
      </c>
      <c r="L6079" s="35" t="s">
        <v>24068</v>
      </c>
      <c r="M6079" s="35" t="s">
        <v>3890</v>
      </c>
      <c r="N6079" s="35" t="s">
        <v>183</v>
      </c>
      <c r="O6079" s="38"/>
      <c r="P6079" s="38"/>
    </row>
    <row r="6080">
      <c r="A6080" s="39">
        <v>500175.0</v>
      </c>
      <c r="B6080" s="40" t="s">
        <v>90</v>
      </c>
      <c r="C6080" s="40" t="s">
        <v>91</v>
      </c>
      <c r="D6080" s="40" t="s">
        <v>3573</v>
      </c>
      <c r="E6080" s="40" t="s">
        <v>439</v>
      </c>
      <c r="F6080" s="41" t="s">
        <v>33</v>
      </c>
      <c r="G6080" s="41" t="s">
        <v>24069</v>
      </c>
      <c r="H6080" s="41" t="s">
        <v>24070</v>
      </c>
      <c r="I6080" s="41" t="s">
        <v>3887</v>
      </c>
      <c r="J6080" s="40" t="s">
        <v>8542</v>
      </c>
      <c r="K6080" s="41" t="s">
        <v>24071</v>
      </c>
      <c r="L6080" s="41" t="s">
        <v>24072</v>
      </c>
      <c r="M6080" s="41" t="s">
        <v>3890</v>
      </c>
      <c r="N6080" s="41" t="s">
        <v>133</v>
      </c>
      <c r="O6080" s="38"/>
      <c r="P6080" s="43"/>
    </row>
    <row r="6081">
      <c r="A6081" s="26">
        <v>500176.0</v>
      </c>
      <c r="B6081" s="28" t="s">
        <v>3438</v>
      </c>
      <c r="C6081" s="28" t="s">
        <v>210</v>
      </c>
      <c r="D6081" s="28" t="s">
        <v>438</v>
      </c>
      <c r="E6081" s="28" t="s">
        <v>439</v>
      </c>
      <c r="F6081" s="35" t="s">
        <v>33</v>
      </c>
      <c r="G6081" s="35" t="s">
        <v>24073</v>
      </c>
      <c r="H6081" s="35" t="s">
        <v>24074</v>
      </c>
      <c r="I6081" s="35" t="s">
        <v>10449</v>
      </c>
      <c r="J6081" s="28" t="s">
        <v>10450</v>
      </c>
      <c r="K6081" s="35" t="s">
        <v>444</v>
      </c>
      <c r="L6081" s="35" t="s">
        <v>24075</v>
      </c>
      <c r="M6081" s="35" t="s">
        <v>7801</v>
      </c>
      <c r="N6081" s="35" t="s">
        <v>183</v>
      </c>
      <c r="O6081" s="38"/>
      <c r="P6081" s="38"/>
    </row>
    <row r="6082">
      <c r="A6082" s="39">
        <v>500186.0</v>
      </c>
      <c r="B6082" s="40" t="s">
        <v>4503</v>
      </c>
      <c r="C6082" s="40" t="s">
        <v>4504</v>
      </c>
      <c r="D6082" s="40" t="s">
        <v>438</v>
      </c>
      <c r="E6082" s="40" t="s">
        <v>439</v>
      </c>
      <c r="F6082" s="41" t="s">
        <v>33</v>
      </c>
      <c r="G6082" s="41" t="s">
        <v>24076</v>
      </c>
      <c r="H6082" s="41" t="s">
        <v>24077</v>
      </c>
      <c r="I6082" s="41" t="s">
        <v>4844</v>
      </c>
      <c r="J6082" s="40" t="s">
        <v>4845</v>
      </c>
      <c r="K6082" s="41" t="s">
        <v>469</v>
      </c>
      <c r="L6082" s="41" t="s">
        <v>24078</v>
      </c>
      <c r="M6082" s="41" t="s">
        <v>4460</v>
      </c>
      <c r="N6082" s="41" t="s">
        <v>183</v>
      </c>
      <c r="O6082" s="38"/>
      <c r="P6082" s="43"/>
    </row>
    <row r="6083">
      <c r="A6083" s="26">
        <v>500187.0</v>
      </c>
      <c r="B6083" s="28" t="s">
        <v>4503</v>
      </c>
      <c r="C6083" s="28" t="s">
        <v>4504</v>
      </c>
      <c r="D6083" s="28" t="s">
        <v>3573</v>
      </c>
      <c r="E6083" s="28" t="s">
        <v>439</v>
      </c>
      <c r="F6083" s="35" t="s">
        <v>33</v>
      </c>
      <c r="G6083" s="35" t="s">
        <v>24079</v>
      </c>
      <c r="H6083" s="35" t="s">
        <v>24080</v>
      </c>
      <c r="I6083" s="35" t="s">
        <v>4072</v>
      </c>
      <c r="J6083" s="28" t="s">
        <v>4073</v>
      </c>
      <c r="K6083" s="35" t="s">
        <v>469</v>
      </c>
      <c r="L6083" s="35" t="s">
        <v>24081</v>
      </c>
      <c r="M6083" s="35" t="s">
        <v>4076</v>
      </c>
      <c r="N6083" s="35" t="s">
        <v>183</v>
      </c>
      <c r="O6083" s="38"/>
      <c r="P6083" s="38"/>
    </row>
    <row r="6084">
      <c r="A6084" s="39">
        <v>500191.0</v>
      </c>
      <c r="B6084" s="40" t="s">
        <v>3438</v>
      </c>
      <c r="C6084" s="40" t="s">
        <v>210</v>
      </c>
      <c r="D6084" s="40" t="s">
        <v>3573</v>
      </c>
      <c r="E6084" s="40" t="s">
        <v>439</v>
      </c>
      <c r="F6084" s="41" t="s">
        <v>33</v>
      </c>
      <c r="G6084" s="41" t="s">
        <v>24082</v>
      </c>
      <c r="H6084" s="41" t="s">
        <v>24083</v>
      </c>
      <c r="I6084" s="41" t="s">
        <v>6323</v>
      </c>
      <c r="J6084" s="40" t="s">
        <v>6324</v>
      </c>
      <c r="K6084" s="41" t="s">
        <v>444</v>
      </c>
      <c r="L6084" s="41" t="s">
        <v>24084</v>
      </c>
      <c r="M6084" s="41" t="s">
        <v>3890</v>
      </c>
      <c r="N6084" s="41" t="s">
        <v>183</v>
      </c>
      <c r="O6084" s="38"/>
      <c r="P6084" s="43"/>
    </row>
    <row r="6085">
      <c r="A6085" s="26">
        <v>500195.0</v>
      </c>
      <c r="B6085" s="28" t="s">
        <v>4503</v>
      </c>
      <c r="C6085" s="28" t="s">
        <v>4504</v>
      </c>
      <c r="D6085" s="28" t="s">
        <v>1696</v>
      </c>
      <c r="E6085" s="28" t="s">
        <v>439</v>
      </c>
      <c r="F6085" s="35" t="s">
        <v>33</v>
      </c>
      <c r="G6085" s="35" t="s">
        <v>24085</v>
      </c>
      <c r="H6085" s="35" t="s">
        <v>24086</v>
      </c>
      <c r="I6085" s="35" t="s">
        <v>3835</v>
      </c>
      <c r="J6085" s="28" t="s">
        <v>3836</v>
      </c>
      <c r="K6085" s="35" t="s">
        <v>469</v>
      </c>
      <c r="L6085" s="35" t="s">
        <v>24087</v>
      </c>
      <c r="M6085" s="35" t="s">
        <v>3839</v>
      </c>
      <c r="N6085" s="35" t="s">
        <v>183</v>
      </c>
      <c r="O6085" s="38"/>
      <c r="P6085" s="38"/>
    </row>
    <row r="6086">
      <c r="A6086" s="39">
        <v>500196.0</v>
      </c>
      <c r="B6086" s="40" t="s">
        <v>4503</v>
      </c>
      <c r="C6086" s="40" t="s">
        <v>4504</v>
      </c>
      <c r="D6086" s="40" t="s">
        <v>438</v>
      </c>
      <c r="E6086" s="40" t="s">
        <v>439</v>
      </c>
      <c r="F6086" s="41" t="s">
        <v>33</v>
      </c>
      <c r="G6086" s="41" t="s">
        <v>24088</v>
      </c>
      <c r="H6086" s="41" t="s">
        <v>24089</v>
      </c>
      <c r="I6086" s="41" t="s">
        <v>4267</v>
      </c>
      <c r="J6086" s="40" t="s">
        <v>4268</v>
      </c>
      <c r="K6086" s="41" t="s">
        <v>469</v>
      </c>
      <c r="L6086" s="41" t="s">
        <v>24090</v>
      </c>
      <c r="M6086" s="41" t="s">
        <v>1777</v>
      </c>
      <c r="N6086" s="41" t="s">
        <v>183</v>
      </c>
      <c r="O6086" s="38"/>
      <c r="P6086" s="43"/>
    </row>
    <row r="6087">
      <c r="A6087" s="26">
        <v>500204.0</v>
      </c>
      <c r="B6087" s="28" t="s">
        <v>4503</v>
      </c>
      <c r="C6087" s="28" t="s">
        <v>4504</v>
      </c>
      <c r="D6087" s="28" t="s">
        <v>438</v>
      </c>
      <c r="E6087" s="28" t="s">
        <v>439</v>
      </c>
      <c r="F6087" s="35" t="s">
        <v>33</v>
      </c>
      <c r="G6087" s="35" t="s">
        <v>24091</v>
      </c>
      <c r="H6087" s="35" t="s">
        <v>24092</v>
      </c>
      <c r="I6087" s="35" t="s">
        <v>24003</v>
      </c>
      <c r="J6087" s="28" t="s">
        <v>24004</v>
      </c>
      <c r="K6087" s="35" t="s">
        <v>469</v>
      </c>
      <c r="L6087" s="35" t="s">
        <v>24093</v>
      </c>
      <c r="M6087" s="35" t="s">
        <v>24007</v>
      </c>
      <c r="N6087" s="35" t="s">
        <v>183</v>
      </c>
      <c r="O6087" s="38"/>
      <c r="P6087" s="38"/>
    </row>
    <row r="6088">
      <c r="A6088" s="39">
        <v>500206.0</v>
      </c>
      <c r="B6088" s="40" t="s">
        <v>3438</v>
      </c>
      <c r="C6088" s="40" t="s">
        <v>210</v>
      </c>
      <c r="D6088" s="40" t="s">
        <v>438</v>
      </c>
      <c r="E6088" s="40" t="s">
        <v>439</v>
      </c>
      <c r="F6088" s="41" t="s">
        <v>33</v>
      </c>
      <c r="G6088" s="41" t="s">
        <v>24094</v>
      </c>
      <c r="H6088" s="41" t="s">
        <v>24095</v>
      </c>
      <c r="I6088" s="41" t="s">
        <v>10449</v>
      </c>
      <c r="J6088" s="40" t="s">
        <v>10450</v>
      </c>
      <c r="K6088" s="41" t="s">
        <v>444</v>
      </c>
      <c r="L6088" s="41" t="s">
        <v>24096</v>
      </c>
      <c r="M6088" s="41" t="s">
        <v>7801</v>
      </c>
      <c r="N6088" s="41" t="s">
        <v>183</v>
      </c>
      <c r="O6088" s="38"/>
      <c r="P6088" s="43"/>
    </row>
    <row r="6089">
      <c r="A6089" s="26">
        <v>500208.0</v>
      </c>
      <c r="B6089" s="28" t="s">
        <v>90</v>
      </c>
      <c r="C6089" s="28" t="s">
        <v>91</v>
      </c>
      <c r="D6089" s="28" t="s">
        <v>1770</v>
      </c>
      <c r="E6089" s="28" t="s">
        <v>439</v>
      </c>
      <c r="F6089" s="35" t="s">
        <v>33</v>
      </c>
      <c r="G6089" s="35" t="s">
        <v>8502</v>
      </c>
      <c r="H6089" s="35" t="s">
        <v>24097</v>
      </c>
      <c r="I6089" s="35" t="s">
        <v>1773</v>
      </c>
      <c r="J6089" s="28" t="s">
        <v>6722</v>
      </c>
      <c r="K6089" s="35" t="s">
        <v>24098</v>
      </c>
      <c r="L6089" s="35" t="s">
        <v>24099</v>
      </c>
      <c r="M6089" s="35" t="s">
        <v>1777</v>
      </c>
      <c r="N6089" s="35" t="s">
        <v>183</v>
      </c>
      <c r="O6089" s="38"/>
      <c r="P6089" s="38"/>
    </row>
    <row r="6090">
      <c r="A6090" s="39">
        <v>500212.0</v>
      </c>
      <c r="B6090" s="40" t="s">
        <v>90</v>
      </c>
      <c r="C6090" s="40" t="s">
        <v>91</v>
      </c>
      <c r="D6090" s="40" t="s">
        <v>438</v>
      </c>
      <c r="E6090" s="40" t="s">
        <v>439</v>
      </c>
      <c r="F6090" s="41" t="s">
        <v>33</v>
      </c>
      <c r="G6090" s="41" t="s">
        <v>24100</v>
      </c>
      <c r="H6090" s="41" t="s">
        <v>24101</v>
      </c>
      <c r="I6090" s="41" t="s">
        <v>4844</v>
      </c>
      <c r="J6090" s="40" t="s">
        <v>4845</v>
      </c>
      <c r="K6090" s="41" t="s">
        <v>24102</v>
      </c>
      <c r="L6090" s="41" t="s">
        <v>24103</v>
      </c>
      <c r="M6090" s="41" t="s">
        <v>4460</v>
      </c>
      <c r="N6090" s="41" t="s">
        <v>183</v>
      </c>
      <c r="O6090" s="38"/>
      <c r="P6090" s="43"/>
    </row>
    <row r="6091">
      <c r="A6091" s="26">
        <v>500213.0</v>
      </c>
      <c r="B6091" s="28" t="s">
        <v>4503</v>
      </c>
      <c r="C6091" s="28" t="s">
        <v>4504</v>
      </c>
      <c r="D6091" s="28" t="s">
        <v>1696</v>
      </c>
      <c r="E6091" s="28" t="s">
        <v>439</v>
      </c>
      <c r="F6091" s="35" t="s">
        <v>33</v>
      </c>
      <c r="G6091" s="35" t="s">
        <v>24104</v>
      </c>
      <c r="H6091" s="35" t="s">
        <v>24105</v>
      </c>
      <c r="I6091" s="35" t="s">
        <v>3835</v>
      </c>
      <c r="J6091" s="28" t="s">
        <v>3836</v>
      </c>
      <c r="K6091" s="35" t="s">
        <v>469</v>
      </c>
      <c r="L6091" s="35" t="s">
        <v>24106</v>
      </c>
      <c r="M6091" s="35" t="s">
        <v>3839</v>
      </c>
      <c r="N6091" s="35" t="s">
        <v>183</v>
      </c>
      <c r="O6091" s="38"/>
      <c r="P6091" s="38"/>
    </row>
    <row r="6092">
      <c r="A6092" s="39">
        <v>500222.0</v>
      </c>
      <c r="B6092" s="40" t="s">
        <v>4503</v>
      </c>
      <c r="C6092" s="40" t="s">
        <v>4504</v>
      </c>
      <c r="D6092" s="40" t="s">
        <v>1696</v>
      </c>
      <c r="E6092" s="40" t="s">
        <v>439</v>
      </c>
      <c r="F6092" s="41" t="s">
        <v>33</v>
      </c>
      <c r="G6092" s="41" t="s">
        <v>24107</v>
      </c>
      <c r="H6092" s="41" t="s">
        <v>24108</v>
      </c>
      <c r="I6092" s="41" t="s">
        <v>3835</v>
      </c>
      <c r="J6092" s="40" t="s">
        <v>3836</v>
      </c>
      <c r="K6092" s="41" t="s">
        <v>24109</v>
      </c>
      <c r="L6092" s="41" t="s">
        <v>24110</v>
      </c>
      <c r="M6092" s="41" t="s">
        <v>3839</v>
      </c>
      <c r="N6092" s="41" t="s">
        <v>183</v>
      </c>
      <c r="O6092" s="38"/>
      <c r="P6092" s="43"/>
    </row>
    <row r="6093">
      <c r="A6093" s="26">
        <v>500229.0</v>
      </c>
      <c r="B6093" s="28" t="s">
        <v>5754</v>
      </c>
      <c r="C6093" s="28" t="s">
        <v>5755</v>
      </c>
      <c r="D6093" s="28" t="s">
        <v>1696</v>
      </c>
      <c r="E6093" s="28" t="s">
        <v>439</v>
      </c>
      <c r="F6093" s="35" t="s">
        <v>33</v>
      </c>
      <c r="G6093" s="35" t="s">
        <v>24111</v>
      </c>
      <c r="H6093" s="35" t="s">
        <v>24112</v>
      </c>
      <c r="I6093" s="35" t="s">
        <v>4288</v>
      </c>
      <c r="J6093" s="28" t="s">
        <v>4289</v>
      </c>
      <c r="K6093" s="35" t="s">
        <v>24113</v>
      </c>
      <c r="L6093" s="35" t="s">
        <v>24114</v>
      </c>
      <c r="M6093" s="35" t="s">
        <v>2815</v>
      </c>
      <c r="N6093" s="35" t="s">
        <v>183</v>
      </c>
      <c r="O6093" s="38"/>
      <c r="P6093" s="38"/>
    </row>
    <row r="6094">
      <c r="A6094" s="39">
        <v>500231.0</v>
      </c>
      <c r="B6094" s="40" t="s">
        <v>4503</v>
      </c>
      <c r="C6094" s="40" t="s">
        <v>4504</v>
      </c>
      <c r="D6094" s="40" t="s">
        <v>4391</v>
      </c>
      <c r="E6094" s="40" t="s">
        <v>2453</v>
      </c>
      <c r="F6094" s="41" t="s">
        <v>33</v>
      </c>
      <c r="G6094" s="41" t="s">
        <v>24115</v>
      </c>
      <c r="H6094" s="41" t="s">
        <v>24116</v>
      </c>
      <c r="I6094" s="41" t="s">
        <v>16830</v>
      </c>
      <c r="J6094" s="40" t="s">
        <v>16831</v>
      </c>
      <c r="K6094" s="41" t="s">
        <v>469</v>
      </c>
      <c r="L6094" s="41" t="s">
        <v>24117</v>
      </c>
      <c r="M6094" s="41" t="s">
        <v>4076</v>
      </c>
      <c r="N6094" s="41" t="s">
        <v>183</v>
      </c>
      <c r="O6094" s="38"/>
      <c r="P6094" s="43"/>
    </row>
    <row r="6095">
      <c r="A6095" s="26">
        <v>500237.0</v>
      </c>
      <c r="B6095" s="28" t="s">
        <v>90</v>
      </c>
      <c r="C6095" s="28" t="s">
        <v>91</v>
      </c>
      <c r="D6095" s="28" t="s">
        <v>438</v>
      </c>
      <c r="E6095" s="28" t="s">
        <v>439</v>
      </c>
      <c r="F6095" s="35" t="s">
        <v>33</v>
      </c>
      <c r="G6095" s="35" t="s">
        <v>24118</v>
      </c>
      <c r="H6095" s="35" t="s">
        <v>24119</v>
      </c>
      <c r="I6095" s="35" t="s">
        <v>4844</v>
      </c>
      <c r="J6095" s="28" t="s">
        <v>4845</v>
      </c>
      <c r="K6095" s="35" t="s">
        <v>24120</v>
      </c>
      <c r="L6095" s="35" t="s">
        <v>24121</v>
      </c>
      <c r="M6095" s="35" t="s">
        <v>4460</v>
      </c>
      <c r="N6095" s="35" t="s">
        <v>183</v>
      </c>
      <c r="O6095" s="38"/>
      <c r="P6095" s="38"/>
    </row>
    <row r="6096">
      <c r="A6096" s="39">
        <v>500238.0</v>
      </c>
      <c r="B6096" s="40" t="s">
        <v>90</v>
      </c>
      <c r="C6096" s="40" t="s">
        <v>91</v>
      </c>
      <c r="D6096" s="40" t="s">
        <v>3573</v>
      </c>
      <c r="E6096" s="40" t="s">
        <v>439</v>
      </c>
      <c r="F6096" s="41" t="s">
        <v>33</v>
      </c>
      <c r="G6096" s="41" t="s">
        <v>24122</v>
      </c>
      <c r="H6096" s="41" t="s">
        <v>24123</v>
      </c>
      <c r="I6096" s="41" t="s">
        <v>3576</v>
      </c>
      <c r="J6096" s="40" t="s">
        <v>3577</v>
      </c>
      <c r="K6096" s="41" t="s">
        <v>24124</v>
      </c>
      <c r="L6096" s="41" t="s">
        <v>24125</v>
      </c>
      <c r="M6096" s="41" t="s">
        <v>3580</v>
      </c>
      <c r="N6096" s="41" t="s">
        <v>579</v>
      </c>
      <c r="O6096" s="38"/>
      <c r="P6096" s="43"/>
    </row>
    <row r="6097">
      <c r="A6097" s="26">
        <v>500240.0</v>
      </c>
      <c r="B6097" s="28" t="s">
        <v>4503</v>
      </c>
      <c r="C6097" s="28" t="s">
        <v>4504</v>
      </c>
      <c r="D6097" s="28" t="s">
        <v>1770</v>
      </c>
      <c r="E6097" s="28" t="s">
        <v>439</v>
      </c>
      <c r="F6097" s="35" t="s">
        <v>33</v>
      </c>
      <c r="G6097" s="35" t="s">
        <v>24126</v>
      </c>
      <c r="H6097" s="35" t="s">
        <v>24127</v>
      </c>
      <c r="I6097" s="35" t="s">
        <v>8214</v>
      </c>
      <c r="J6097" s="28" t="s">
        <v>8215</v>
      </c>
      <c r="K6097" s="35" t="s">
        <v>469</v>
      </c>
      <c r="L6097" s="35" t="s">
        <v>24128</v>
      </c>
      <c r="M6097" s="35" t="s">
        <v>1777</v>
      </c>
      <c r="N6097" s="35" t="s">
        <v>183</v>
      </c>
      <c r="O6097" s="38"/>
      <c r="P6097" s="38"/>
    </row>
    <row r="6098">
      <c r="A6098" s="39">
        <v>500246.0</v>
      </c>
      <c r="B6098" s="40" t="s">
        <v>90</v>
      </c>
      <c r="C6098" s="40" t="s">
        <v>91</v>
      </c>
      <c r="D6098" s="40" t="s">
        <v>438</v>
      </c>
      <c r="E6098" s="40" t="s">
        <v>439</v>
      </c>
      <c r="F6098" s="41" t="s">
        <v>33</v>
      </c>
      <c r="G6098" s="41" t="s">
        <v>24129</v>
      </c>
      <c r="H6098" s="41" t="s">
        <v>24130</v>
      </c>
      <c r="I6098" s="41" t="s">
        <v>24131</v>
      </c>
      <c r="J6098" s="40" t="s">
        <v>24132</v>
      </c>
      <c r="K6098" s="41" t="s">
        <v>24133</v>
      </c>
      <c r="L6098" s="41" t="s">
        <v>24134</v>
      </c>
      <c r="M6098" s="41" t="s">
        <v>7801</v>
      </c>
      <c r="N6098" s="41" t="s">
        <v>183</v>
      </c>
      <c r="O6098" s="38"/>
      <c r="P6098" s="43"/>
    </row>
    <row r="6099">
      <c r="A6099" s="26">
        <v>500249.0</v>
      </c>
      <c r="B6099" s="28" t="s">
        <v>4503</v>
      </c>
      <c r="C6099" s="28" t="s">
        <v>4504</v>
      </c>
      <c r="D6099" s="28" t="s">
        <v>1770</v>
      </c>
      <c r="E6099" s="28" t="s">
        <v>439</v>
      </c>
      <c r="F6099" s="35" t="s">
        <v>33</v>
      </c>
      <c r="G6099" s="35" t="s">
        <v>24135</v>
      </c>
      <c r="H6099" s="35" t="s">
        <v>24136</v>
      </c>
      <c r="I6099" s="35" t="s">
        <v>8214</v>
      </c>
      <c r="J6099" s="28" t="s">
        <v>8215</v>
      </c>
      <c r="K6099" s="35" t="s">
        <v>469</v>
      </c>
      <c r="L6099" s="35" t="s">
        <v>24137</v>
      </c>
      <c r="M6099" s="35" t="s">
        <v>1777</v>
      </c>
      <c r="N6099" s="35" t="s">
        <v>183</v>
      </c>
      <c r="O6099" s="38"/>
      <c r="P6099" s="38"/>
    </row>
    <row r="6100">
      <c r="A6100" s="39">
        <v>500258.0</v>
      </c>
      <c r="B6100" s="40" t="s">
        <v>4503</v>
      </c>
      <c r="C6100" s="40" t="s">
        <v>4504</v>
      </c>
      <c r="D6100" s="40" t="s">
        <v>1696</v>
      </c>
      <c r="E6100" s="40" t="s">
        <v>439</v>
      </c>
      <c r="F6100" s="41" t="s">
        <v>33</v>
      </c>
      <c r="G6100" s="41" t="s">
        <v>24138</v>
      </c>
      <c r="H6100" s="41" t="s">
        <v>24139</v>
      </c>
      <c r="I6100" s="41" t="s">
        <v>23173</v>
      </c>
      <c r="J6100" s="40" t="s">
        <v>23174</v>
      </c>
      <c r="K6100" s="41" t="s">
        <v>469</v>
      </c>
      <c r="L6100" s="41" t="s">
        <v>24140</v>
      </c>
      <c r="M6100" s="41" t="s">
        <v>5761</v>
      </c>
      <c r="N6100" s="41" t="s">
        <v>183</v>
      </c>
      <c r="O6100" s="38"/>
      <c r="P6100" s="43"/>
    </row>
    <row r="6101">
      <c r="A6101" s="26">
        <v>500263.0</v>
      </c>
      <c r="B6101" s="28" t="s">
        <v>436</v>
      </c>
      <c r="C6101" s="28" t="s">
        <v>437</v>
      </c>
      <c r="D6101" s="28" t="s">
        <v>1696</v>
      </c>
      <c r="E6101" s="28" t="s">
        <v>439</v>
      </c>
      <c r="F6101" s="35" t="s">
        <v>33</v>
      </c>
      <c r="G6101" s="35" t="s">
        <v>24141</v>
      </c>
      <c r="H6101" s="35" t="s">
        <v>24142</v>
      </c>
      <c r="I6101" s="35" t="s">
        <v>4288</v>
      </c>
      <c r="J6101" s="28" t="s">
        <v>4289</v>
      </c>
      <c r="K6101" s="35" t="s">
        <v>444</v>
      </c>
      <c r="L6101" s="35" t="s">
        <v>24143</v>
      </c>
      <c r="M6101" s="35" t="s">
        <v>2815</v>
      </c>
      <c r="N6101" s="35" t="s">
        <v>183</v>
      </c>
      <c r="O6101" s="38"/>
      <c r="P6101" s="38"/>
    </row>
    <row r="6102">
      <c r="A6102" s="39">
        <v>500264.0</v>
      </c>
      <c r="B6102" s="40" t="s">
        <v>436</v>
      </c>
      <c r="C6102" s="40" t="s">
        <v>437</v>
      </c>
      <c r="D6102" s="40" t="s">
        <v>1696</v>
      </c>
      <c r="E6102" s="40" t="s">
        <v>439</v>
      </c>
      <c r="F6102" s="41" t="s">
        <v>33</v>
      </c>
      <c r="G6102" s="41" t="s">
        <v>24144</v>
      </c>
      <c r="H6102" s="41" t="s">
        <v>24145</v>
      </c>
      <c r="I6102" s="41" t="s">
        <v>4288</v>
      </c>
      <c r="J6102" s="40" t="s">
        <v>4289</v>
      </c>
      <c r="K6102" s="41" t="s">
        <v>444</v>
      </c>
      <c r="L6102" s="41" t="s">
        <v>24146</v>
      </c>
      <c r="M6102" s="41" t="s">
        <v>2815</v>
      </c>
      <c r="N6102" s="41" t="s">
        <v>183</v>
      </c>
      <c r="O6102" s="38"/>
      <c r="P6102" s="43"/>
    </row>
    <row r="6103">
      <c r="A6103" s="26">
        <v>500265.0</v>
      </c>
      <c r="B6103" s="28" t="s">
        <v>436</v>
      </c>
      <c r="C6103" s="28" t="s">
        <v>437</v>
      </c>
      <c r="D6103" s="28" t="s">
        <v>1696</v>
      </c>
      <c r="E6103" s="28" t="s">
        <v>439</v>
      </c>
      <c r="F6103" s="35" t="s">
        <v>33</v>
      </c>
      <c r="G6103" s="35" t="s">
        <v>24147</v>
      </c>
      <c r="H6103" s="35" t="s">
        <v>24148</v>
      </c>
      <c r="I6103" s="35" t="s">
        <v>4288</v>
      </c>
      <c r="J6103" s="28" t="s">
        <v>4289</v>
      </c>
      <c r="K6103" s="35" t="s">
        <v>444</v>
      </c>
      <c r="L6103" s="35" t="s">
        <v>24149</v>
      </c>
      <c r="M6103" s="35" t="s">
        <v>2815</v>
      </c>
      <c r="N6103" s="35" t="s">
        <v>183</v>
      </c>
      <c r="O6103" s="38"/>
      <c r="P6103" s="38"/>
    </row>
    <row r="6104">
      <c r="A6104" s="39">
        <v>500266.0</v>
      </c>
      <c r="B6104" s="40" t="s">
        <v>4503</v>
      </c>
      <c r="C6104" s="40" t="s">
        <v>4504</v>
      </c>
      <c r="D6104" s="40" t="s">
        <v>1770</v>
      </c>
      <c r="E6104" s="40" t="s">
        <v>439</v>
      </c>
      <c r="F6104" s="41" t="s">
        <v>33</v>
      </c>
      <c r="G6104" s="41" t="s">
        <v>24150</v>
      </c>
      <c r="H6104" s="41" t="s">
        <v>24151</v>
      </c>
      <c r="I6104" s="41" t="s">
        <v>6143</v>
      </c>
      <c r="J6104" s="40" t="s">
        <v>6144</v>
      </c>
      <c r="K6104" s="41" t="s">
        <v>469</v>
      </c>
      <c r="L6104" s="41" t="s">
        <v>24152</v>
      </c>
      <c r="M6104" s="41" t="s">
        <v>4556</v>
      </c>
      <c r="N6104" s="41" t="s">
        <v>183</v>
      </c>
      <c r="O6104" s="38"/>
      <c r="P6104" s="43"/>
    </row>
    <row r="6105">
      <c r="A6105" s="26">
        <v>500268.0</v>
      </c>
      <c r="B6105" s="28" t="s">
        <v>436</v>
      </c>
      <c r="C6105" s="28" t="s">
        <v>437</v>
      </c>
      <c r="D6105" s="28" t="s">
        <v>1696</v>
      </c>
      <c r="E6105" s="28" t="s">
        <v>439</v>
      </c>
      <c r="F6105" s="35" t="s">
        <v>33</v>
      </c>
      <c r="G6105" s="35" t="s">
        <v>24153</v>
      </c>
      <c r="H6105" s="35" t="s">
        <v>24154</v>
      </c>
      <c r="I6105" s="35" t="s">
        <v>4288</v>
      </c>
      <c r="J6105" s="28" t="s">
        <v>4289</v>
      </c>
      <c r="K6105" s="35" t="s">
        <v>444</v>
      </c>
      <c r="L6105" s="35" t="s">
        <v>24155</v>
      </c>
      <c r="M6105" s="35" t="s">
        <v>2815</v>
      </c>
      <c r="N6105" s="35" t="s">
        <v>183</v>
      </c>
      <c r="O6105" s="38"/>
      <c r="P6105" s="38"/>
    </row>
    <row r="6106">
      <c r="A6106" s="39">
        <v>500269.0</v>
      </c>
      <c r="B6106" s="40" t="s">
        <v>436</v>
      </c>
      <c r="C6106" s="40" t="s">
        <v>437</v>
      </c>
      <c r="D6106" s="40" t="s">
        <v>1696</v>
      </c>
      <c r="E6106" s="40" t="s">
        <v>439</v>
      </c>
      <c r="F6106" s="41" t="s">
        <v>33</v>
      </c>
      <c r="G6106" s="41" t="s">
        <v>24156</v>
      </c>
      <c r="H6106" s="41" t="s">
        <v>24157</v>
      </c>
      <c r="I6106" s="41" t="s">
        <v>4288</v>
      </c>
      <c r="J6106" s="40" t="s">
        <v>4289</v>
      </c>
      <c r="K6106" s="41" t="s">
        <v>444</v>
      </c>
      <c r="L6106" s="41" t="s">
        <v>24158</v>
      </c>
      <c r="M6106" s="41" t="s">
        <v>2815</v>
      </c>
      <c r="N6106" s="41" t="s">
        <v>183</v>
      </c>
      <c r="O6106" s="38"/>
      <c r="P6106" s="43"/>
    </row>
    <row r="6107">
      <c r="A6107" s="26">
        <v>500272.0</v>
      </c>
      <c r="B6107" s="28" t="s">
        <v>436</v>
      </c>
      <c r="C6107" s="28" t="s">
        <v>437</v>
      </c>
      <c r="D6107" s="28" t="s">
        <v>1696</v>
      </c>
      <c r="E6107" s="28" t="s">
        <v>439</v>
      </c>
      <c r="F6107" s="35" t="s">
        <v>33</v>
      </c>
      <c r="G6107" s="35" t="s">
        <v>24159</v>
      </c>
      <c r="H6107" s="35" t="s">
        <v>24160</v>
      </c>
      <c r="I6107" s="35" t="s">
        <v>24161</v>
      </c>
      <c r="J6107" s="28" t="s">
        <v>24162</v>
      </c>
      <c r="K6107" s="35" t="s">
        <v>444</v>
      </c>
      <c r="L6107" s="35" t="s">
        <v>24163</v>
      </c>
      <c r="M6107" s="35" t="s">
        <v>2815</v>
      </c>
      <c r="N6107" s="35" t="s">
        <v>183</v>
      </c>
      <c r="O6107" s="38"/>
      <c r="P6107" s="38"/>
    </row>
    <row r="6108">
      <c r="A6108" s="39">
        <v>500273.0</v>
      </c>
      <c r="B6108" s="40" t="s">
        <v>436</v>
      </c>
      <c r="C6108" s="40" t="s">
        <v>437</v>
      </c>
      <c r="D6108" s="40" t="s">
        <v>1696</v>
      </c>
      <c r="E6108" s="40" t="s">
        <v>439</v>
      </c>
      <c r="F6108" s="41" t="s">
        <v>33</v>
      </c>
      <c r="G6108" s="41" t="s">
        <v>24164</v>
      </c>
      <c r="H6108" s="41" t="s">
        <v>24165</v>
      </c>
      <c r="I6108" s="41" t="s">
        <v>24166</v>
      </c>
      <c r="J6108" s="40" t="s">
        <v>24167</v>
      </c>
      <c r="K6108" s="41" t="s">
        <v>444</v>
      </c>
      <c r="L6108" s="41" t="s">
        <v>24168</v>
      </c>
      <c r="M6108" s="41" t="s">
        <v>2815</v>
      </c>
      <c r="N6108" s="41" t="s">
        <v>183</v>
      </c>
      <c r="O6108" s="38"/>
      <c r="P6108" s="43"/>
    </row>
    <row r="6109">
      <c r="A6109" s="26">
        <v>500274.0</v>
      </c>
      <c r="B6109" s="28" t="s">
        <v>4503</v>
      </c>
      <c r="C6109" s="28" t="s">
        <v>4504</v>
      </c>
      <c r="D6109" s="28" t="s">
        <v>438</v>
      </c>
      <c r="E6109" s="28" t="s">
        <v>439</v>
      </c>
      <c r="F6109" s="35" t="s">
        <v>33</v>
      </c>
      <c r="G6109" s="35" t="s">
        <v>24169</v>
      </c>
      <c r="H6109" s="35" t="s">
        <v>24170</v>
      </c>
      <c r="I6109" s="35" t="s">
        <v>5069</v>
      </c>
      <c r="J6109" s="28" t="s">
        <v>5070</v>
      </c>
      <c r="K6109" s="35" t="s">
        <v>469</v>
      </c>
      <c r="L6109" s="35" t="s">
        <v>24171</v>
      </c>
      <c r="M6109" s="35" t="s">
        <v>4556</v>
      </c>
      <c r="N6109" s="35" t="s">
        <v>183</v>
      </c>
      <c r="O6109" s="38"/>
      <c r="P6109" s="38"/>
    </row>
    <row r="6110">
      <c r="A6110" s="39">
        <v>500283.0</v>
      </c>
      <c r="B6110" s="40" t="s">
        <v>7023</v>
      </c>
      <c r="C6110" s="40" t="s">
        <v>7024</v>
      </c>
      <c r="D6110" s="40" t="s">
        <v>1770</v>
      </c>
      <c r="E6110" s="40" t="s">
        <v>439</v>
      </c>
      <c r="F6110" s="41" t="s">
        <v>33</v>
      </c>
      <c r="G6110" s="41" t="s">
        <v>21761</v>
      </c>
      <c r="H6110" s="41" t="s">
        <v>24172</v>
      </c>
      <c r="I6110" s="41" t="s">
        <v>8214</v>
      </c>
      <c r="J6110" s="40" t="s">
        <v>8215</v>
      </c>
      <c r="K6110" s="41" t="s">
        <v>469</v>
      </c>
      <c r="L6110" s="41" t="s">
        <v>24173</v>
      </c>
      <c r="M6110" s="41" t="s">
        <v>1777</v>
      </c>
      <c r="N6110" s="41" t="s">
        <v>183</v>
      </c>
      <c r="O6110" s="38"/>
      <c r="P6110" s="43"/>
    </row>
    <row r="6111">
      <c r="A6111" s="26">
        <v>500285.0</v>
      </c>
      <c r="B6111" s="28" t="s">
        <v>90</v>
      </c>
      <c r="C6111" s="28" t="s">
        <v>91</v>
      </c>
      <c r="D6111" s="28" t="s">
        <v>438</v>
      </c>
      <c r="E6111" s="28" t="s">
        <v>439</v>
      </c>
      <c r="F6111" s="35" t="s">
        <v>33</v>
      </c>
      <c r="G6111" s="35" t="s">
        <v>24174</v>
      </c>
      <c r="H6111" s="35" t="s">
        <v>24175</v>
      </c>
      <c r="I6111" s="35" t="s">
        <v>10449</v>
      </c>
      <c r="J6111" s="28" t="s">
        <v>10450</v>
      </c>
      <c r="K6111" s="35" t="s">
        <v>24176</v>
      </c>
      <c r="L6111" s="35" t="s">
        <v>24177</v>
      </c>
      <c r="M6111" s="35" t="s">
        <v>7801</v>
      </c>
      <c r="N6111" s="35" t="s">
        <v>99</v>
      </c>
      <c r="O6111" s="38"/>
      <c r="P6111" s="38"/>
    </row>
    <row r="6112">
      <c r="A6112" s="39">
        <v>500290.0</v>
      </c>
      <c r="B6112" s="40" t="s">
        <v>4503</v>
      </c>
      <c r="C6112" s="40" t="s">
        <v>4504</v>
      </c>
      <c r="D6112" s="40" t="s">
        <v>438</v>
      </c>
      <c r="E6112" s="40" t="s">
        <v>439</v>
      </c>
      <c r="F6112" s="41" t="s">
        <v>33</v>
      </c>
      <c r="G6112" s="41" t="s">
        <v>24178</v>
      </c>
      <c r="H6112" s="41" t="s">
        <v>24179</v>
      </c>
      <c r="I6112" s="41" t="s">
        <v>10449</v>
      </c>
      <c r="J6112" s="40" t="s">
        <v>10450</v>
      </c>
      <c r="K6112" s="41" t="s">
        <v>24180</v>
      </c>
      <c r="L6112" s="41" t="s">
        <v>24181</v>
      </c>
      <c r="M6112" s="41" t="s">
        <v>7801</v>
      </c>
      <c r="N6112" s="41" t="s">
        <v>183</v>
      </c>
      <c r="O6112" s="38"/>
      <c r="P6112" s="43"/>
    </row>
    <row r="6113">
      <c r="A6113" s="26">
        <v>500294.0</v>
      </c>
      <c r="B6113" s="28" t="s">
        <v>90</v>
      </c>
      <c r="C6113" s="28" t="s">
        <v>91</v>
      </c>
      <c r="D6113" s="28" t="s">
        <v>1770</v>
      </c>
      <c r="E6113" s="28" t="s">
        <v>439</v>
      </c>
      <c r="F6113" s="35" t="s">
        <v>33</v>
      </c>
      <c r="G6113" s="35" t="s">
        <v>24182</v>
      </c>
      <c r="H6113" s="35" t="s">
        <v>24183</v>
      </c>
      <c r="I6113" s="35" t="s">
        <v>4552</v>
      </c>
      <c r="J6113" s="28" t="s">
        <v>4553</v>
      </c>
      <c r="K6113" s="35" t="s">
        <v>24184</v>
      </c>
      <c r="L6113" s="35" t="s">
        <v>24185</v>
      </c>
      <c r="M6113" s="35" t="s">
        <v>4556</v>
      </c>
      <c r="N6113" s="35" t="s">
        <v>7086</v>
      </c>
      <c r="O6113" s="38"/>
      <c r="P6113" s="38"/>
    </row>
    <row r="6114">
      <c r="A6114" s="39">
        <v>500296.0</v>
      </c>
      <c r="B6114" s="40" t="s">
        <v>90</v>
      </c>
      <c r="C6114" s="40" t="s">
        <v>91</v>
      </c>
      <c r="D6114" s="40" t="s">
        <v>1770</v>
      </c>
      <c r="E6114" s="40" t="s">
        <v>439</v>
      </c>
      <c r="F6114" s="41" t="s">
        <v>33</v>
      </c>
      <c r="G6114" s="41" t="s">
        <v>24186</v>
      </c>
      <c r="H6114" s="41" t="s">
        <v>24187</v>
      </c>
      <c r="I6114" s="41" t="s">
        <v>4552</v>
      </c>
      <c r="J6114" s="40" t="s">
        <v>4553</v>
      </c>
      <c r="K6114" s="41" t="s">
        <v>24188</v>
      </c>
      <c r="L6114" s="41" t="s">
        <v>24189</v>
      </c>
      <c r="M6114" s="41" t="s">
        <v>4556</v>
      </c>
      <c r="N6114" s="41" t="s">
        <v>183</v>
      </c>
      <c r="O6114" s="38"/>
      <c r="P6114" s="43"/>
    </row>
    <row r="6115">
      <c r="A6115" s="26">
        <v>500303.0</v>
      </c>
      <c r="B6115" s="28" t="s">
        <v>3438</v>
      </c>
      <c r="C6115" s="28" t="s">
        <v>210</v>
      </c>
      <c r="D6115" s="28" t="s">
        <v>1696</v>
      </c>
      <c r="E6115" s="28" t="s">
        <v>439</v>
      </c>
      <c r="F6115" s="35" t="s">
        <v>33</v>
      </c>
      <c r="G6115" s="35" t="s">
        <v>24190</v>
      </c>
      <c r="H6115" s="35" t="s">
        <v>24191</v>
      </c>
      <c r="I6115" s="35" t="s">
        <v>24192</v>
      </c>
      <c r="J6115" s="28" t="s">
        <v>24193</v>
      </c>
      <c r="K6115" s="35" t="s">
        <v>24194</v>
      </c>
      <c r="L6115" s="35" t="s">
        <v>24195</v>
      </c>
      <c r="M6115" s="35" t="s">
        <v>5761</v>
      </c>
      <c r="N6115" s="35" t="s">
        <v>183</v>
      </c>
      <c r="O6115" s="38"/>
      <c r="P6115" s="38"/>
    </row>
    <row r="6116">
      <c r="A6116" s="39">
        <v>500305.0</v>
      </c>
      <c r="B6116" s="40" t="s">
        <v>24196</v>
      </c>
      <c r="C6116" s="40" t="s">
        <v>24197</v>
      </c>
      <c r="D6116" s="40" t="s">
        <v>1696</v>
      </c>
      <c r="E6116" s="40" t="s">
        <v>439</v>
      </c>
      <c r="F6116" s="41" t="s">
        <v>33</v>
      </c>
      <c r="G6116" s="41" t="s">
        <v>24198</v>
      </c>
      <c r="H6116" s="41" t="s">
        <v>24199</v>
      </c>
      <c r="I6116" s="41" t="s">
        <v>3835</v>
      </c>
      <c r="J6116" s="40" t="s">
        <v>3836</v>
      </c>
      <c r="K6116" s="41" t="s">
        <v>22184</v>
      </c>
      <c r="L6116" s="41" t="s">
        <v>24200</v>
      </c>
      <c r="M6116" s="41" t="s">
        <v>3839</v>
      </c>
      <c r="N6116" s="41" t="s">
        <v>950</v>
      </c>
      <c r="O6116" s="38"/>
      <c r="P6116" s="43"/>
    </row>
    <row r="6117">
      <c r="A6117" s="26">
        <v>500307.0</v>
      </c>
      <c r="B6117" s="28" t="s">
        <v>24196</v>
      </c>
      <c r="C6117" s="28" t="s">
        <v>24197</v>
      </c>
      <c r="D6117" s="28" t="s">
        <v>1696</v>
      </c>
      <c r="E6117" s="28" t="s">
        <v>439</v>
      </c>
      <c r="F6117" s="35" t="s">
        <v>33</v>
      </c>
      <c r="G6117" s="35" t="s">
        <v>24201</v>
      </c>
      <c r="H6117" s="35" t="s">
        <v>24202</v>
      </c>
      <c r="I6117" s="35" t="s">
        <v>9289</v>
      </c>
      <c r="J6117" s="28" t="s">
        <v>9290</v>
      </c>
      <c r="K6117" s="35" t="s">
        <v>22184</v>
      </c>
      <c r="L6117" s="35" t="s">
        <v>24203</v>
      </c>
      <c r="M6117" s="35" t="s">
        <v>9292</v>
      </c>
      <c r="N6117" s="35" t="s">
        <v>950</v>
      </c>
      <c r="O6117" s="38"/>
      <c r="P6117" s="38"/>
    </row>
    <row r="6118">
      <c r="A6118" s="39">
        <v>500310.0</v>
      </c>
      <c r="B6118" s="40" t="s">
        <v>3438</v>
      </c>
      <c r="C6118" s="40" t="s">
        <v>210</v>
      </c>
      <c r="D6118" s="40" t="s">
        <v>1818</v>
      </c>
      <c r="E6118" s="40" t="s">
        <v>439</v>
      </c>
      <c r="F6118" s="41" t="s">
        <v>33</v>
      </c>
      <c r="G6118" s="41" t="s">
        <v>24204</v>
      </c>
      <c r="H6118" s="41" t="s">
        <v>24205</v>
      </c>
      <c r="I6118" s="41" t="s">
        <v>15158</v>
      </c>
      <c r="J6118" s="40" t="s">
        <v>15159</v>
      </c>
      <c r="K6118" s="41" t="s">
        <v>24206</v>
      </c>
      <c r="L6118" s="41" t="s">
        <v>24207</v>
      </c>
      <c r="M6118" s="41" t="s">
        <v>4556</v>
      </c>
      <c r="N6118" s="41" t="s">
        <v>183</v>
      </c>
      <c r="O6118" s="38"/>
      <c r="P6118" s="43"/>
    </row>
    <row r="6119">
      <c r="A6119" s="26">
        <v>500311.0</v>
      </c>
      <c r="B6119" s="28" t="s">
        <v>3438</v>
      </c>
      <c r="C6119" s="28" t="s">
        <v>210</v>
      </c>
      <c r="D6119" s="28" t="s">
        <v>438</v>
      </c>
      <c r="E6119" s="28" t="s">
        <v>439</v>
      </c>
      <c r="F6119" s="35" t="s">
        <v>33</v>
      </c>
      <c r="G6119" s="35" t="s">
        <v>24208</v>
      </c>
      <c r="H6119" s="35" t="s">
        <v>24209</v>
      </c>
      <c r="I6119" s="35" t="s">
        <v>24210</v>
      </c>
      <c r="J6119" s="28" t="s">
        <v>24211</v>
      </c>
      <c r="K6119" s="35" t="s">
        <v>24212</v>
      </c>
      <c r="L6119" s="35" t="s">
        <v>24213</v>
      </c>
      <c r="M6119" s="35" t="s">
        <v>4556</v>
      </c>
      <c r="N6119" s="35" t="s">
        <v>183</v>
      </c>
      <c r="O6119" s="38"/>
      <c r="P6119" s="38"/>
    </row>
    <row r="6120">
      <c r="A6120" s="39">
        <v>500312.0</v>
      </c>
      <c r="B6120" s="40" t="s">
        <v>3438</v>
      </c>
      <c r="C6120" s="40" t="s">
        <v>210</v>
      </c>
      <c r="D6120" s="40" t="s">
        <v>438</v>
      </c>
      <c r="E6120" s="40" t="s">
        <v>439</v>
      </c>
      <c r="F6120" s="41" t="s">
        <v>33</v>
      </c>
      <c r="G6120" s="41" t="s">
        <v>24214</v>
      </c>
      <c r="H6120" s="41" t="s">
        <v>24215</v>
      </c>
      <c r="I6120" s="41" t="s">
        <v>24216</v>
      </c>
      <c r="J6120" s="40" t="s">
        <v>24217</v>
      </c>
      <c r="K6120" s="41" t="s">
        <v>469</v>
      </c>
      <c r="L6120" s="41" t="s">
        <v>24218</v>
      </c>
      <c r="M6120" s="41" t="s">
        <v>3890</v>
      </c>
      <c r="N6120" s="41" t="s">
        <v>183</v>
      </c>
      <c r="O6120" s="38"/>
      <c r="P6120" s="43"/>
    </row>
    <row r="6121">
      <c r="A6121" s="26">
        <v>500313.0</v>
      </c>
      <c r="B6121" s="28" t="s">
        <v>90</v>
      </c>
      <c r="C6121" s="28" t="s">
        <v>91</v>
      </c>
      <c r="D6121" s="28" t="s">
        <v>1770</v>
      </c>
      <c r="E6121" s="28" t="s">
        <v>439</v>
      </c>
      <c r="F6121" s="35" t="s">
        <v>33</v>
      </c>
      <c r="G6121" s="35" t="s">
        <v>24219</v>
      </c>
      <c r="H6121" s="35" t="s">
        <v>24220</v>
      </c>
      <c r="I6121" s="35" t="s">
        <v>10703</v>
      </c>
      <c r="J6121" s="28" t="s">
        <v>10704</v>
      </c>
      <c r="K6121" s="35" t="s">
        <v>24221</v>
      </c>
      <c r="L6121" s="35" t="s">
        <v>24222</v>
      </c>
      <c r="M6121" s="35" t="s">
        <v>4956</v>
      </c>
      <c r="N6121" s="35" t="s">
        <v>99</v>
      </c>
      <c r="O6121" s="38"/>
      <c r="P6121" s="38"/>
    </row>
    <row r="6122">
      <c r="A6122" s="39">
        <v>500316.0</v>
      </c>
      <c r="B6122" s="40" t="s">
        <v>3438</v>
      </c>
      <c r="C6122" s="40" t="s">
        <v>210</v>
      </c>
      <c r="D6122" s="40" t="s">
        <v>438</v>
      </c>
      <c r="E6122" s="40" t="s">
        <v>439</v>
      </c>
      <c r="F6122" s="41" t="s">
        <v>33</v>
      </c>
      <c r="G6122" s="41" t="s">
        <v>24223</v>
      </c>
      <c r="H6122" s="41" t="s">
        <v>13063</v>
      </c>
      <c r="I6122" s="41" t="s">
        <v>10594</v>
      </c>
      <c r="J6122" s="40" t="s">
        <v>10595</v>
      </c>
      <c r="K6122" s="41" t="s">
        <v>469</v>
      </c>
      <c r="L6122" s="41" t="s">
        <v>24224</v>
      </c>
      <c r="M6122" s="41" t="s">
        <v>7801</v>
      </c>
      <c r="N6122" s="41" t="s">
        <v>183</v>
      </c>
      <c r="O6122" s="38"/>
      <c r="P6122" s="43"/>
    </row>
    <row r="6123">
      <c r="A6123" s="26">
        <v>500318.0</v>
      </c>
      <c r="B6123" s="28" t="s">
        <v>3438</v>
      </c>
      <c r="C6123" s="28" t="s">
        <v>210</v>
      </c>
      <c r="D6123" s="28" t="s">
        <v>1770</v>
      </c>
      <c r="E6123" s="28" t="s">
        <v>439</v>
      </c>
      <c r="F6123" s="35" t="s">
        <v>33</v>
      </c>
      <c r="G6123" s="35" t="s">
        <v>24225</v>
      </c>
      <c r="H6123" s="35" t="s">
        <v>24226</v>
      </c>
      <c r="I6123" s="35" t="s">
        <v>24227</v>
      </c>
      <c r="J6123" s="28" t="s">
        <v>24228</v>
      </c>
      <c r="K6123" s="35" t="s">
        <v>469</v>
      </c>
      <c r="L6123" s="35" t="s">
        <v>24229</v>
      </c>
      <c r="M6123" s="35" t="s">
        <v>4556</v>
      </c>
      <c r="N6123" s="35" t="s">
        <v>183</v>
      </c>
      <c r="O6123" s="38"/>
      <c r="P6123" s="38"/>
    </row>
    <row r="6124">
      <c r="A6124" s="39">
        <v>500320.0</v>
      </c>
      <c r="B6124" s="40" t="s">
        <v>3438</v>
      </c>
      <c r="C6124" s="40" t="s">
        <v>210</v>
      </c>
      <c r="D6124" s="40" t="s">
        <v>1770</v>
      </c>
      <c r="E6124" s="40" t="s">
        <v>439</v>
      </c>
      <c r="F6124" s="41" t="s">
        <v>33</v>
      </c>
      <c r="G6124" s="41" t="s">
        <v>24230</v>
      </c>
      <c r="H6124" s="41" t="s">
        <v>24231</v>
      </c>
      <c r="I6124" s="41" t="s">
        <v>8214</v>
      </c>
      <c r="J6124" s="40" t="s">
        <v>8215</v>
      </c>
      <c r="K6124" s="41" t="s">
        <v>469</v>
      </c>
      <c r="L6124" s="41" t="s">
        <v>24232</v>
      </c>
      <c r="M6124" s="41" t="s">
        <v>1777</v>
      </c>
      <c r="N6124" s="41" t="s">
        <v>183</v>
      </c>
      <c r="O6124" s="38"/>
      <c r="P6124" s="43"/>
    </row>
    <row r="6125">
      <c r="A6125" s="26">
        <v>500321.0</v>
      </c>
      <c r="B6125" s="28" t="s">
        <v>3438</v>
      </c>
      <c r="C6125" s="28" t="s">
        <v>210</v>
      </c>
      <c r="D6125" s="28" t="s">
        <v>3573</v>
      </c>
      <c r="E6125" s="28" t="s">
        <v>439</v>
      </c>
      <c r="F6125" s="35" t="s">
        <v>33</v>
      </c>
      <c r="G6125" s="35" t="s">
        <v>24233</v>
      </c>
      <c r="H6125" s="35" t="s">
        <v>24234</v>
      </c>
      <c r="I6125" s="35" t="s">
        <v>24235</v>
      </c>
      <c r="J6125" s="28" t="s">
        <v>24236</v>
      </c>
      <c r="K6125" s="35" t="s">
        <v>469</v>
      </c>
      <c r="L6125" s="35" t="s">
        <v>24237</v>
      </c>
      <c r="M6125" s="35" t="s">
        <v>4076</v>
      </c>
      <c r="N6125" s="35" t="s">
        <v>183</v>
      </c>
      <c r="O6125" s="38"/>
      <c r="P6125" s="38"/>
    </row>
    <row r="6126">
      <c r="A6126" s="39">
        <v>500323.0</v>
      </c>
      <c r="B6126" s="40" t="s">
        <v>3438</v>
      </c>
      <c r="C6126" s="40" t="s">
        <v>210</v>
      </c>
      <c r="D6126" s="40" t="s">
        <v>3573</v>
      </c>
      <c r="E6126" s="40" t="s">
        <v>439</v>
      </c>
      <c r="F6126" s="41" t="s">
        <v>33</v>
      </c>
      <c r="G6126" s="41" t="s">
        <v>24238</v>
      </c>
      <c r="H6126" s="41" t="s">
        <v>24239</v>
      </c>
      <c r="I6126" s="41" t="s">
        <v>11733</v>
      </c>
      <c r="J6126" s="40" t="s">
        <v>11734</v>
      </c>
      <c r="K6126" s="41" t="s">
        <v>469</v>
      </c>
      <c r="L6126" s="41" t="s">
        <v>24240</v>
      </c>
      <c r="M6126" s="41" t="s">
        <v>3580</v>
      </c>
      <c r="N6126" s="41" t="s">
        <v>183</v>
      </c>
      <c r="O6126" s="38"/>
      <c r="P6126" s="43"/>
    </row>
    <row r="6127">
      <c r="A6127" s="26">
        <v>500325.0</v>
      </c>
      <c r="B6127" s="28" t="s">
        <v>3438</v>
      </c>
      <c r="C6127" s="28" t="s">
        <v>210</v>
      </c>
      <c r="D6127" s="28" t="s">
        <v>3573</v>
      </c>
      <c r="E6127" s="28" t="s">
        <v>439</v>
      </c>
      <c r="F6127" s="35" t="s">
        <v>33</v>
      </c>
      <c r="G6127" s="35" t="s">
        <v>24241</v>
      </c>
      <c r="H6127" s="35" t="s">
        <v>24242</v>
      </c>
      <c r="I6127" s="35" t="s">
        <v>24243</v>
      </c>
      <c r="J6127" s="28" t="s">
        <v>24244</v>
      </c>
      <c r="K6127" s="35" t="s">
        <v>469</v>
      </c>
      <c r="L6127" s="35" t="s">
        <v>24245</v>
      </c>
      <c r="M6127" s="35" t="s">
        <v>4076</v>
      </c>
      <c r="N6127" s="35" t="s">
        <v>183</v>
      </c>
      <c r="O6127" s="38"/>
      <c r="P6127" s="38"/>
    </row>
    <row r="6128">
      <c r="A6128" s="39">
        <v>500327.0</v>
      </c>
      <c r="B6128" s="40" t="s">
        <v>3438</v>
      </c>
      <c r="C6128" s="40" t="s">
        <v>210</v>
      </c>
      <c r="D6128" s="40" t="s">
        <v>438</v>
      </c>
      <c r="E6128" s="40" t="s">
        <v>439</v>
      </c>
      <c r="F6128" s="41" t="s">
        <v>33</v>
      </c>
      <c r="G6128" s="41" t="s">
        <v>24246</v>
      </c>
      <c r="H6128" s="41" t="s">
        <v>24247</v>
      </c>
      <c r="I6128" s="41" t="s">
        <v>7981</v>
      </c>
      <c r="J6128" s="40" t="s">
        <v>7982</v>
      </c>
      <c r="K6128" s="41" t="s">
        <v>20050</v>
      </c>
      <c r="L6128" s="41" t="s">
        <v>24248</v>
      </c>
      <c r="M6128" s="41" t="s">
        <v>4556</v>
      </c>
      <c r="N6128" s="41" t="s">
        <v>183</v>
      </c>
      <c r="O6128" s="38"/>
      <c r="P6128" s="43"/>
    </row>
    <row r="6129">
      <c r="A6129" s="26">
        <v>500331.0</v>
      </c>
      <c r="B6129" s="28" t="s">
        <v>3438</v>
      </c>
      <c r="C6129" s="28" t="s">
        <v>210</v>
      </c>
      <c r="D6129" s="28" t="s">
        <v>1818</v>
      </c>
      <c r="E6129" s="28" t="s">
        <v>439</v>
      </c>
      <c r="F6129" s="35" t="s">
        <v>33</v>
      </c>
      <c r="G6129" s="35" t="s">
        <v>24249</v>
      </c>
      <c r="H6129" s="35" t="s">
        <v>24250</v>
      </c>
      <c r="I6129" s="35" t="s">
        <v>24251</v>
      </c>
      <c r="J6129" s="28" t="s">
        <v>24252</v>
      </c>
      <c r="K6129" s="35" t="s">
        <v>469</v>
      </c>
      <c r="L6129" s="35" t="s">
        <v>24253</v>
      </c>
      <c r="M6129" s="35" t="s">
        <v>4556</v>
      </c>
      <c r="N6129" s="35" t="s">
        <v>183</v>
      </c>
      <c r="O6129" s="38"/>
      <c r="P6129" s="38"/>
    </row>
    <row r="6130">
      <c r="A6130" s="39">
        <v>500332.0</v>
      </c>
      <c r="B6130" s="40" t="s">
        <v>3438</v>
      </c>
      <c r="C6130" s="40" t="s">
        <v>210</v>
      </c>
      <c r="D6130" s="40" t="s">
        <v>438</v>
      </c>
      <c r="E6130" s="40" t="s">
        <v>439</v>
      </c>
      <c r="F6130" s="41" t="s">
        <v>33</v>
      </c>
      <c r="G6130" s="41" t="s">
        <v>24254</v>
      </c>
      <c r="H6130" s="41" t="s">
        <v>24255</v>
      </c>
      <c r="I6130" s="41" t="s">
        <v>11241</v>
      </c>
      <c r="J6130" s="40" t="s">
        <v>5070</v>
      </c>
      <c r="K6130" s="41" t="s">
        <v>469</v>
      </c>
      <c r="L6130" s="41" t="s">
        <v>24256</v>
      </c>
      <c r="M6130" s="41" t="s">
        <v>4556</v>
      </c>
      <c r="N6130" s="41" t="s">
        <v>183</v>
      </c>
      <c r="O6130" s="38"/>
      <c r="P6130" s="43"/>
    </row>
    <row r="6131">
      <c r="A6131" s="26">
        <v>500335.0</v>
      </c>
      <c r="B6131" s="28" t="s">
        <v>3438</v>
      </c>
      <c r="C6131" s="28" t="s">
        <v>210</v>
      </c>
      <c r="D6131" s="28" t="s">
        <v>1770</v>
      </c>
      <c r="E6131" s="28" t="s">
        <v>439</v>
      </c>
      <c r="F6131" s="35" t="s">
        <v>33</v>
      </c>
      <c r="G6131" s="35" t="s">
        <v>24257</v>
      </c>
      <c r="H6131" s="35" t="s">
        <v>24258</v>
      </c>
      <c r="I6131" s="35" t="s">
        <v>24259</v>
      </c>
      <c r="J6131" s="28" t="s">
        <v>24260</v>
      </c>
      <c r="K6131" s="35" t="s">
        <v>469</v>
      </c>
      <c r="L6131" s="35" t="s">
        <v>24261</v>
      </c>
      <c r="M6131" s="35" t="s">
        <v>4031</v>
      </c>
      <c r="N6131" s="35" t="s">
        <v>183</v>
      </c>
      <c r="O6131" s="38"/>
      <c r="P6131" s="38"/>
    </row>
    <row r="6132">
      <c r="A6132" s="39">
        <v>500337.0</v>
      </c>
      <c r="B6132" s="40" t="s">
        <v>3438</v>
      </c>
      <c r="C6132" s="40" t="s">
        <v>210</v>
      </c>
      <c r="D6132" s="40" t="s">
        <v>438</v>
      </c>
      <c r="E6132" s="40" t="s">
        <v>439</v>
      </c>
      <c r="F6132" s="41" t="s">
        <v>33</v>
      </c>
      <c r="G6132" s="41" t="s">
        <v>24262</v>
      </c>
      <c r="H6132" s="41" t="s">
        <v>22420</v>
      </c>
      <c r="I6132" s="41" t="s">
        <v>24263</v>
      </c>
      <c r="J6132" s="40" t="s">
        <v>24264</v>
      </c>
      <c r="K6132" s="41" t="s">
        <v>469</v>
      </c>
      <c r="L6132" s="41" t="s">
        <v>24265</v>
      </c>
      <c r="M6132" s="41" t="s">
        <v>7801</v>
      </c>
      <c r="N6132" s="41" t="s">
        <v>183</v>
      </c>
      <c r="O6132" s="38"/>
      <c r="P6132" s="43"/>
    </row>
    <row r="6133">
      <c r="A6133" s="26">
        <v>500338.0</v>
      </c>
      <c r="B6133" s="28" t="s">
        <v>3438</v>
      </c>
      <c r="C6133" s="28" t="s">
        <v>210</v>
      </c>
      <c r="D6133" s="28" t="s">
        <v>1770</v>
      </c>
      <c r="E6133" s="28" t="s">
        <v>439</v>
      </c>
      <c r="F6133" s="35" t="s">
        <v>33</v>
      </c>
      <c r="G6133" s="35" t="s">
        <v>24266</v>
      </c>
      <c r="H6133" s="35" t="s">
        <v>24267</v>
      </c>
      <c r="I6133" s="35" t="s">
        <v>10712</v>
      </c>
      <c r="J6133" s="28" t="s">
        <v>10713</v>
      </c>
      <c r="K6133" s="35" t="s">
        <v>469</v>
      </c>
      <c r="L6133" s="35" t="s">
        <v>24268</v>
      </c>
      <c r="M6133" s="35" t="s">
        <v>4031</v>
      </c>
      <c r="N6133" s="35" t="s">
        <v>183</v>
      </c>
      <c r="O6133" s="38"/>
      <c r="P6133" s="38"/>
    </row>
    <row r="6134">
      <c r="A6134" s="39">
        <v>500339.0</v>
      </c>
      <c r="B6134" s="40" t="s">
        <v>3438</v>
      </c>
      <c r="C6134" s="40" t="s">
        <v>210</v>
      </c>
      <c r="D6134" s="40" t="s">
        <v>1770</v>
      </c>
      <c r="E6134" s="40" t="s">
        <v>439</v>
      </c>
      <c r="F6134" s="41" t="s">
        <v>33</v>
      </c>
      <c r="G6134" s="41" t="s">
        <v>24269</v>
      </c>
      <c r="H6134" s="41" t="s">
        <v>24270</v>
      </c>
      <c r="I6134" s="41" t="s">
        <v>4953</v>
      </c>
      <c r="J6134" s="40" t="s">
        <v>4954</v>
      </c>
      <c r="K6134" s="41" t="s">
        <v>469</v>
      </c>
      <c r="L6134" s="41" t="s">
        <v>24271</v>
      </c>
      <c r="M6134" s="41" t="s">
        <v>4956</v>
      </c>
      <c r="N6134" s="41" t="s">
        <v>183</v>
      </c>
      <c r="O6134" s="38"/>
      <c r="P6134" s="43"/>
    </row>
    <row r="6135">
      <c r="A6135" s="26">
        <v>500340.0</v>
      </c>
      <c r="B6135" s="28" t="s">
        <v>3438</v>
      </c>
      <c r="C6135" s="28" t="s">
        <v>210</v>
      </c>
      <c r="D6135" s="28" t="s">
        <v>1818</v>
      </c>
      <c r="E6135" s="28" t="s">
        <v>439</v>
      </c>
      <c r="F6135" s="35" t="s">
        <v>33</v>
      </c>
      <c r="G6135" s="35" t="s">
        <v>24272</v>
      </c>
      <c r="H6135" s="35" t="s">
        <v>24273</v>
      </c>
      <c r="I6135" s="35" t="s">
        <v>24274</v>
      </c>
      <c r="J6135" s="28" t="s">
        <v>24275</v>
      </c>
      <c r="K6135" s="35" t="s">
        <v>469</v>
      </c>
      <c r="L6135" s="35" t="s">
        <v>24276</v>
      </c>
      <c r="M6135" s="35" t="s">
        <v>4556</v>
      </c>
      <c r="N6135" s="35" t="s">
        <v>183</v>
      </c>
      <c r="O6135" s="38"/>
      <c r="P6135" s="38"/>
    </row>
    <row r="6136">
      <c r="A6136" s="39">
        <v>500346.0</v>
      </c>
      <c r="B6136" s="40" t="s">
        <v>3438</v>
      </c>
      <c r="C6136" s="40" t="s">
        <v>210</v>
      </c>
      <c r="D6136" s="40" t="s">
        <v>438</v>
      </c>
      <c r="E6136" s="40" t="s">
        <v>439</v>
      </c>
      <c r="F6136" s="41" t="s">
        <v>33</v>
      </c>
      <c r="G6136" s="41" t="s">
        <v>24277</v>
      </c>
      <c r="H6136" s="41" t="s">
        <v>24278</v>
      </c>
      <c r="I6136" s="41" t="s">
        <v>24279</v>
      </c>
      <c r="J6136" s="40" t="s">
        <v>24280</v>
      </c>
      <c r="K6136" s="41" t="s">
        <v>469</v>
      </c>
      <c r="L6136" s="41" t="s">
        <v>24281</v>
      </c>
      <c r="M6136" s="41" t="s">
        <v>24007</v>
      </c>
      <c r="N6136" s="41" t="s">
        <v>183</v>
      </c>
      <c r="O6136" s="38"/>
      <c r="P6136" s="43"/>
    </row>
    <row r="6137">
      <c r="A6137" s="26">
        <v>500347.0</v>
      </c>
      <c r="B6137" s="28" t="s">
        <v>3438</v>
      </c>
      <c r="C6137" s="28" t="s">
        <v>210</v>
      </c>
      <c r="D6137" s="28" t="s">
        <v>438</v>
      </c>
      <c r="E6137" s="28" t="s">
        <v>439</v>
      </c>
      <c r="F6137" s="35" t="s">
        <v>33</v>
      </c>
      <c r="G6137" s="35" t="s">
        <v>24282</v>
      </c>
      <c r="H6137" s="35" t="s">
        <v>24283</v>
      </c>
      <c r="I6137" s="35" t="s">
        <v>24284</v>
      </c>
      <c r="J6137" s="28" t="s">
        <v>24285</v>
      </c>
      <c r="K6137" s="35" t="s">
        <v>10143</v>
      </c>
      <c r="L6137" s="35" t="s">
        <v>24286</v>
      </c>
      <c r="M6137" s="35" t="s">
        <v>1777</v>
      </c>
      <c r="N6137" s="35" t="s">
        <v>183</v>
      </c>
      <c r="O6137" s="38"/>
      <c r="P6137" s="38"/>
    </row>
    <row r="6138">
      <c r="A6138" s="39">
        <v>500348.0</v>
      </c>
      <c r="B6138" s="40" t="s">
        <v>23169</v>
      </c>
      <c r="C6138" s="40" t="s">
        <v>23170</v>
      </c>
      <c r="D6138" s="40" t="s">
        <v>1696</v>
      </c>
      <c r="E6138" s="40" t="s">
        <v>439</v>
      </c>
      <c r="F6138" s="41" t="s">
        <v>33</v>
      </c>
      <c r="G6138" s="41" t="s">
        <v>24287</v>
      </c>
      <c r="H6138" s="41" t="s">
        <v>24288</v>
      </c>
      <c r="I6138" s="41" t="s">
        <v>4288</v>
      </c>
      <c r="J6138" s="40" t="s">
        <v>4289</v>
      </c>
      <c r="K6138" s="41" t="s">
        <v>24289</v>
      </c>
      <c r="L6138" s="41" t="s">
        <v>24290</v>
      </c>
      <c r="M6138" s="41" t="s">
        <v>2815</v>
      </c>
      <c r="N6138" s="41" t="s">
        <v>183</v>
      </c>
      <c r="O6138" s="38"/>
      <c r="P6138" s="43"/>
    </row>
    <row r="6139">
      <c r="A6139" s="26">
        <v>500350.0</v>
      </c>
      <c r="B6139" s="28" t="s">
        <v>3438</v>
      </c>
      <c r="C6139" s="28" t="s">
        <v>210</v>
      </c>
      <c r="D6139" s="28" t="s">
        <v>1696</v>
      </c>
      <c r="E6139" s="28" t="s">
        <v>439</v>
      </c>
      <c r="F6139" s="35" t="s">
        <v>33</v>
      </c>
      <c r="G6139" s="35" t="s">
        <v>24291</v>
      </c>
      <c r="H6139" s="35" t="s">
        <v>24292</v>
      </c>
      <c r="I6139" s="35" t="s">
        <v>6420</v>
      </c>
      <c r="J6139" s="28" t="s">
        <v>6421</v>
      </c>
      <c r="K6139" s="35" t="s">
        <v>469</v>
      </c>
      <c r="L6139" s="35" t="s">
        <v>24293</v>
      </c>
      <c r="M6139" s="35" t="s">
        <v>6424</v>
      </c>
      <c r="N6139" s="35" t="s">
        <v>183</v>
      </c>
      <c r="O6139" s="38"/>
      <c r="P6139" s="38"/>
    </row>
    <row r="6140">
      <c r="A6140" s="39">
        <v>500352.0</v>
      </c>
      <c r="B6140" s="40" t="s">
        <v>3438</v>
      </c>
      <c r="C6140" s="40" t="s">
        <v>210</v>
      </c>
      <c r="D6140" s="40" t="s">
        <v>3573</v>
      </c>
      <c r="E6140" s="40" t="s">
        <v>439</v>
      </c>
      <c r="F6140" s="41" t="s">
        <v>33</v>
      </c>
      <c r="G6140" s="41" t="s">
        <v>24294</v>
      </c>
      <c r="H6140" s="41" t="s">
        <v>24295</v>
      </c>
      <c r="I6140" s="41" t="s">
        <v>16682</v>
      </c>
      <c r="J6140" s="40" t="s">
        <v>16683</v>
      </c>
      <c r="K6140" s="41" t="s">
        <v>469</v>
      </c>
      <c r="L6140" s="41" t="s">
        <v>24296</v>
      </c>
      <c r="M6140" s="41" t="s">
        <v>3580</v>
      </c>
      <c r="N6140" s="41" t="s">
        <v>183</v>
      </c>
      <c r="O6140" s="38"/>
      <c r="P6140" s="43"/>
    </row>
    <row r="6141">
      <c r="A6141" s="26">
        <v>500354.0</v>
      </c>
      <c r="B6141" s="28" t="s">
        <v>3438</v>
      </c>
      <c r="C6141" s="28" t="s">
        <v>210</v>
      </c>
      <c r="D6141" s="28" t="s">
        <v>1696</v>
      </c>
      <c r="E6141" s="28" t="s">
        <v>439</v>
      </c>
      <c r="F6141" s="35" t="s">
        <v>33</v>
      </c>
      <c r="G6141" s="35" t="s">
        <v>24297</v>
      </c>
      <c r="H6141" s="35" t="s">
        <v>24298</v>
      </c>
      <c r="I6141" s="35" t="s">
        <v>9289</v>
      </c>
      <c r="J6141" s="28" t="s">
        <v>9290</v>
      </c>
      <c r="K6141" s="35" t="s">
        <v>469</v>
      </c>
      <c r="L6141" s="35" t="s">
        <v>24299</v>
      </c>
      <c r="M6141" s="35" t="s">
        <v>9292</v>
      </c>
      <c r="N6141" s="35" t="s">
        <v>183</v>
      </c>
      <c r="O6141" s="38"/>
      <c r="P6141" s="38"/>
    </row>
    <row r="6142">
      <c r="A6142" s="39">
        <v>500358.0</v>
      </c>
      <c r="B6142" s="40" t="s">
        <v>3438</v>
      </c>
      <c r="C6142" s="40" t="s">
        <v>210</v>
      </c>
      <c r="D6142" s="40" t="s">
        <v>1696</v>
      </c>
      <c r="E6142" s="40" t="s">
        <v>439</v>
      </c>
      <c r="F6142" s="41" t="s">
        <v>33</v>
      </c>
      <c r="G6142" s="41" t="s">
        <v>24300</v>
      </c>
      <c r="H6142" s="41" t="s">
        <v>24301</v>
      </c>
      <c r="I6142" s="41" t="s">
        <v>24302</v>
      </c>
      <c r="J6142" s="40" t="s">
        <v>24303</v>
      </c>
      <c r="K6142" s="41" t="s">
        <v>469</v>
      </c>
      <c r="L6142" s="41" t="s">
        <v>24304</v>
      </c>
      <c r="M6142" s="41" t="s">
        <v>8672</v>
      </c>
      <c r="N6142" s="41" t="s">
        <v>183</v>
      </c>
      <c r="O6142" s="38"/>
      <c r="P6142" s="43"/>
    </row>
    <row r="6143">
      <c r="A6143" s="26">
        <v>500359.0</v>
      </c>
      <c r="B6143" s="28" t="s">
        <v>3438</v>
      </c>
      <c r="C6143" s="28" t="s">
        <v>210</v>
      </c>
      <c r="D6143" s="28" t="s">
        <v>1696</v>
      </c>
      <c r="E6143" s="28" t="s">
        <v>439</v>
      </c>
      <c r="F6143" s="35" t="s">
        <v>33</v>
      </c>
      <c r="G6143" s="35" t="s">
        <v>24305</v>
      </c>
      <c r="H6143" s="35" t="s">
        <v>24306</v>
      </c>
      <c r="I6143" s="35" t="s">
        <v>24307</v>
      </c>
      <c r="J6143" s="28" t="s">
        <v>24308</v>
      </c>
      <c r="K6143" s="35" t="s">
        <v>24309</v>
      </c>
      <c r="L6143" s="35" t="s">
        <v>24310</v>
      </c>
      <c r="M6143" s="35" t="s">
        <v>5761</v>
      </c>
      <c r="N6143" s="35" t="s">
        <v>183</v>
      </c>
      <c r="O6143" s="38"/>
      <c r="P6143" s="38"/>
    </row>
    <row r="6144">
      <c r="A6144" s="39">
        <v>500360.0</v>
      </c>
      <c r="B6144" s="40" t="s">
        <v>3438</v>
      </c>
      <c r="C6144" s="40" t="s">
        <v>210</v>
      </c>
      <c r="D6144" s="40" t="s">
        <v>1696</v>
      </c>
      <c r="E6144" s="40" t="s">
        <v>439</v>
      </c>
      <c r="F6144" s="41" t="s">
        <v>33</v>
      </c>
      <c r="G6144" s="41" t="s">
        <v>24311</v>
      </c>
      <c r="H6144" s="41" t="s">
        <v>24312</v>
      </c>
      <c r="I6144" s="41" t="s">
        <v>4288</v>
      </c>
      <c r="J6144" s="40" t="s">
        <v>24313</v>
      </c>
      <c r="K6144" s="41" t="s">
        <v>469</v>
      </c>
      <c r="L6144" s="41" t="s">
        <v>24314</v>
      </c>
      <c r="M6144" s="41" t="s">
        <v>2815</v>
      </c>
      <c r="N6144" s="41" t="s">
        <v>183</v>
      </c>
      <c r="O6144" s="38"/>
      <c r="P6144" s="43"/>
    </row>
    <row r="6145">
      <c r="A6145" s="26">
        <v>500362.0</v>
      </c>
      <c r="B6145" s="28" t="s">
        <v>3438</v>
      </c>
      <c r="C6145" s="28" t="s">
        <v>210</v>
      </c>
      <c r="D6145" s="28" t="s">
        <v>3573</v>
      </c>
      <c r="E6145" s="28" t="s">
        <v>439</v>
      </c>
      <c r="F6145" s="35" t="s">
        <v>33</v>
      </c>
      <c r="G6145" s="35" t="s">
        <v>24315</v>
      </c>
      <c r="H6145" s="35" t="s">
        <v>24316</v>
      </c>
      <c r="I6145" s="35" t="s">
        <v>8314</v>
      </c>
      <c r="J6145" s="28" t="s">
        <v>8315</v>
      </c>
      <c r="K6145" s="35" t="s">
        <v>469</v>
      </c>
      <c r="L6145" s="35" t="s">
        <v>24317</v>
      </c>
      <c r="M6145" s="35" t="s">
        <v>3890</v>
      </c>
      <c r="N6145" s="35" t="s">
        <v>183</v>
      </c>
      <c r="O6145" s="38"/>
      <c r="P6145" s="38"/>
    </row>
    <row r="6146">
      <c r="A6146" s="39">
        <v>500363.0</v>
      </c>
      <c r="B6146" s="40" t="s">
        <v>3438</v>
      </c>
      <c r="C6146" s="40" t="s">
        <v>210</v>
      </c>
      <c r="D6146" s="40" t="s">
        <v>4391</v>
      </c>
      <c r="E6146" s="40" t="s">
        <v>2453</v>
      </c>
      <c r="F6146" s="41" t="s">
        <v>33</v>
      </c>
      <c r="G6146" s="41" t="s">
        <v>24318</v>
      </c>
      <c r="H6146" s="41" t="s">
        <v>24319</v>
      </c>
      <c r="I6146" s="41" t="s">
        <v>16830</v>
      </c>
      <c r="J6146" s="40" t="s">
        <v>16831</v>
      </c>
      <c r="K6146" s="41" t="s">
        <v>469</v>
      </c>
      <c r="L6146" s="41" t="s">
        <v>24320</v>
      </c>
      <c r="M6146" s="41" t="s">
        <v>4076</v>
      </c>
      <c r="N6146" s="41" t="s">
        <v>183</v>
      </c>
      <c r="O6146" s="38"/>
      <c r="P6146" s="43"/>
    </row>
    <row r="6147">
      <c r="A6147" s="26">
        <v>500365.0</v>
      </c>
      <c r="B6147" s="28" t="s">
        <v>3438</v>
      </c>
      <c r="C6147" s="28" t="s">
        <v>210</v>
      </c>
      <c r="D6147" s="28" t="s">
        <v>1696</v>
      </c>
      <c r="E6147" s="28" t="s">
        <v>439</v>
      </c>
      <c r="F6147" s="35" t="s">
        <v>33</v>
      </c>
      <c r="G6147" s="35" t="s">
        <v>24321</v>
      </c>
      <c r="H6147" s="35" t="s">
        <v>24322</v>
      </c>
      <c r="I6147" s="35" t="s">
        <v>24161</v>
      </c>
      <c r="J6147" s="28" t="s">
        <v>24162</v>
      </c>
      <c r="K6147" s="35" t="s">
        <v>469</v>
      </c>
      <c r="L6147" s="35" t="s">
        <v>24323</v>
      </c>
      <c r="M6147" s="35" t="s">
        <v>2815</v>
      </c>
      <c r="N6147" s="35" t="s">
        <v>183</v>
      </c>
      <c r="O6147" s="38"/>
      <c r="P6147" s="38"/>
    </row>
    <row r="6148">
      <c r="A6148" s="39">
        <v>500366.0</v>
      </c>
      <c r="B6148" s="40" t="s">
        <v>3438</v>
      </c>
      <c r="C6148" s="40" t="s">
        <v>210</v>
      </c>
      <c r="D6148" s="40" t="s">
        <v>3573</v>
      </c>
      <c r="E6148" s="40" t="s">
        <v>439</v>
      </c>
      <c r="F6148" s="41" t="s">
        <v>33</v>
      </c>
      <c r="G6148" s="41" t="s">
        <v>24324</v>
      </c>
      <c r="H6148" s="41" t="s">
        <v>24325</v>
      </c>
      <c r="I6148" s="41" t="s">
        <v>4072</v>
      </c>
      <c r="J6148" s="40" t="s">
        <v>4073</v>
      </c>
      <c r="K6148" s="41" t="s">
        <v>469</v>
      </c>
      <c r="L6148" s="41" t="s">
        <v>24326</v>
      </c>
      <c r="M6148" s="41" t="s">
        <v>4076</v>
      </c>
      <c r="N6148" s="41" t="s">
        <v>183</v>
      </c>
      <c r="O6148" s="38"/>
      <c r="P6148" s="43"/>
    </row>
    <row r="6149">
      <c r="A6149" s="26">
        <v>500367.0</v>
      </c>
      <c r="B6149" s="28" t="s">
        <v>3438</v>
      </c>
      <c r="C6149" s="28" t="s">
        <v>210</v>
      </c>
      <c r="D6149" s="28" t="s">
        <v>3573</v>
      </c>
      <c r="E6149" s="28" t="s">
        <v>439</v>
      </c>
      <c r="F6149" s="35" t="s">
        <v>33</v>
      </c>
      <c r="G6149" s="35" t="s">
        <v>24327</v>
      </c>
      <c r="H6149" s="35" t="s">
        <v>24328</v>
      </c>
      <c r="I6149" s="35" t="s">
        <v>6323</v>
      </c>
      <c r="J6149" s="28" t="s">
        <v>6324</v>
      </c>
      <c r="K6149" s="35" t="s">
        <v>469</v>
      </c>
      <c r="L6149" s="35" t="s">
        <v>24329</v>
      </c>
      <c r="M6149" s="35" t="s">
        <v>3890</v>
      </c>
      <c r="N6149" s="35" t="s">
        <v>183</v>
      </c>
      <c r="O6149" s="38"/>
      <c r="P6149" s="38"/>
    </row>
    <row r="6150">
      <c r="A6150" s="39">
        <v>500368.0</v>
      </c>
      <c r="B6150" s="40" t="s">
        <v>3438</v>
      </c>
      <c r="C6150" s="40" t="s">
        <v>210</v>
      </c>
      <c r="D6150" s="40" t="s">
        <v>1770</v>
      </c>
      <c r="E6150" s="40" t="s">
        <v>439</v>
      </c>
      <c r="F6150" s="41" t="s">
        <v>33</v>
      </c>
      <c r="G6150" s="41" t="s">
        <v>24330</v>
      </c>
      <c r="H6150" s="41" t="s">
        <v>24331</v>
      </c>
      <c r="I6150" s="41" t="s">
        <v>6143</v>
      </c>
      <c r="J6150" s="40" t="s">
        <v>6144</v>
      </c>
      <c r="K6150" s="41" t="s">
        <v>2500</v>
      </c>
      <c r="L6150" s="41" t="s">
        <v>24332</v>
      </c>
      <c r="M6150" s="41" t="s">
        <v>4556</v>
      </c>
      <c r="N6150" s="41" t="s">
        <v>183</v>
      </c>
      <c r="O6150" s="38"/>
      <c r="P6150" s="43"/>
    </row>
    <row r="6151">
      <c r="A6151" s="26">
        <v>500369.0</v>
      </c>
      <c r="B6151" s="28" t="s">
        <v>3438</v>
      </c>
      <c r="C6151" s="28" t="s">
        <v>210</v>
      </c>
      <c r="D6151" s="28" t="s">
        <v>3573</v>
      </c>
      <c r="E6151" s="28" t="s">
        <v>439</v>
      </c>
      <c r="F6151" s="35" t="s">
        <v>33</v>
      </c>
      <c r="G6151" s="35" t="s">
        <v>24333</v>
      </c>
      <c r="H6151" s="35" t="s">
        <v>24334</v>
      </c>
      <c r="I6151" s="35" t="s">
        <v>15771</v>
      </c>
      <c r="J6151" s="28" t="s">
        <v>15772</v>
      </c>
      <c r="K6151" s="35" t="s">
        <v>469</v>
      </c>
      <c r="L6151" s="35" t="s">
        <v>24335</v>
      </c>
      <c r="M6151" s="35" t="s">
        <v>3839</v>
      </c>
      <c r="N6151" s="35" t="s">
        <v>183</v>
      </c>
      <c r="O6151" s="38"/>
      <c r="P6151" s="38"/>
    </row>
    <row r="6152">
      <c r="A6152" s="39">
        <v>500370.0</v>
      </c>
      <c r="B6152" s="40" t="s">
        <v>3438</v>
      </c>
      <c r="C6152" s="40" t="s">
        <v>210</v>
      </c>
      <c r="D6152" s="40" t="s">
        <v>1696</v>
      </c>
      <c r="E6152" s="40" t="s">
        <v>439</v>
      </c>
      <c r="F6152" s="41" t="s">
        <v>33</v>
      </c>
      <c r="G6152" s="41" t="s">
        <v>24336</v>
      </c>
      <c r="H6152" s="41" t="s">
        <v>24337</v>
      </c>
      <c r="I6152" s="41" t="s">
        <v>5758</v>
      </c>
      <c r="J6152" s="40" t="s">
        <v>5759</v>
      </c>
      <c r="K6152" s="41" t="s">
        <v>469</v>
      </c>
      <c r="L6152" s="41" t="s">
        <v>24338</v>
      </c>
      <c r="M6152" s="41" t="s">
        <v>5761</v>
      </c>
      <c r="N6152" s="41" t="s">
        <v>183</v>
      </c>
      <c r="O6152" s="38"/>
      <c r="P6152" s="43"/>
    </row>
    <row r="6153">
      <c r="A6153" s="26">
        <v>500371.0</v>
      </c>
      <c r="B6153" s="28" t="s">
        <v>3438</v>
      </c>
      <c r="C6153" s="28" t="s">
        <v>210</v>
      </c>
      <c r="D6153" s="28" t="s">
        <v>3573</v>
      </c>
      <c r="E6153" s="28" t="s">
        <v>439</v>
      </c>
      <c r="F6153" s="35" t="s">
        <v>33</v>
      </c>
      <c r="G6153" s="35" t="s">
        <v>24339</v>
      </c>
      <c r="H6153" s="35" t="s">
        <v>24340</v>
      </c>
      <c r="I6153" s="35" t="s">
        <v>12082</v>
      </c>
      <c r="J6153" s="28" t="s">
        <v>12083</v>
      </c>
      <c r="K6153" s="35" t="s">
        <v>469</v>
      </c>
      <c r="L6153" s="35" t="s">
        <v>24341</v>
      </c>
      <c r="M6153" s="35" t="s">
        <v>4076</v>
      </c>
      <c r="N6153" s="35" t="s">
        <v>183</v>
      </c>
      <c r="O6153" s="38"/>
      <c r="P6153" s="38"/>
    </row>
    <row r="6154">
      <c r="A6154" s="39">
        <v>500372.0</v>
      </c>
      <c r="B6154" s="40" t="s">
        <v>3438</v>
      </c>
      <c r="C6154" s="40" t="s">
        <v>210</v>
      </c>
      <c r="D6154" s="40" t="s">
        <v>438</v>
      </c>
      <c r="E6154" s="40" t="s">
        <v>439</v>
      </c>
      <c r="F6154" s="41" t="s">
        <v>33</v>
      </c>
      <c r="G6154" s="41" t="s">
        <v>24342</v>
      </c>
      <c r="H6154" s="41" t="s">
        <v>24343</v>
      </c>
      <c r="I6154" s="41" t="s">
        <v>11824</v>
      </c>
      <c r="J6154" s="40" t="s">
        <v>11825</v>
      </c>
      <c r="K6154" s="41" t="s">
        <v>469</v>
      </c>
      <c r="L6154" s="41" t="s">
        <v>24344</v>
      </c>
      <c r="M6154" s="41" t="s">
        <v>446</v>
      </c>
      <c r="N6154" s="41" t="s">
        <v>183</v>
      </c>
      <c r="O6154" s="38"/>
      <c r="P6154" s="43"/>
    </row>
    <row r="6155">
      <c r="A6155" s="26">
        <v>500373.0</v>
      </c>
      <c r="B6155" s="28" t="s">
        <v>3438</v>
      </c>
      <c r="C6155" s="28" t="s">
        <v>210</v>
      </c>
      <c r="D6155" s="28" t="s">
        <v>438</v>
      </c>
      <c r="E6155" s="28" t="s">
        <v>439</v>
      </c>
      <c r="F6155" s="35" t="s">
        <v>33</v>
      </c>
      <c r="G6155" s="35" t="s">
        <v>24345</v>
      </c>
      <c r="H6155" s="35" t="s">
        <v>24346</v>
      </c>
      <c r="I6155" s="35" t="s">
        <v>24347</v>
      </c>
      <c r="J6155" s="28" t="s">
        <v>24348</v>
      </c>
      <c r="K6155" s="35" t="s">
        <v>469</v>
      </c>
      <c r="L6155" s="35" t="s">
        <v>24349</v>
      </c>
      <c r="M6155" s="35" t="s">
        <v>24007</v>
      </c>
      <c r="N6155" s="35" t="s">
        <v>183</v>
      </c>
      <c r="O6155" s="38"/>
      <c r="P6155" s="38"/>
    </row>
    <row r="6156">
      <c r="A6156" s="39">
        <v>500374.0</v>
      </c>
      <c r="B6156" s="40" t="s">
        <v>3438</v>
      </c>
      <c r="C6156" s="40" t="s">
        <v>210</v>
      </c>
      <c r="D6156" s="40" t="s">
        <v>1818</v>
      </c>
      <c r="E6156" s="40" t="s">
        <v>439</v>
      </c>
      <c r="F6156" s="41" t="s">
        <v>33</v>
      </c>
      <c r="G6156" s="41" t="s">
        <v>24350</v>
      </c>
      <c r="H6156" s="41" t="s">
        <v>24351</v>
      </c>
      <c r="I6156" s="41" t="s">
        <v>24352</v>
      </c>
      <c r="J6156" s="40" t="s">
        <v>24353</v>
      </c>
      <c r="K6156" s="41" t="s">
        <v>469</v>
      </c>
      <c r="L6156" s="41" t="s">
        <v>24354</v>
      </c>
      <c r="M6156" s="41" t="s">
        <v>4556</v>
      </c>
      <c r="N6156" s="41" t="s">
        <v>183</v>
      </c>
      <c r="O6156" s="38"/>
      <c r="P6156" s="43"/>
    </row>
    <row r="6157">
      <c r="A6157" s="26">
        <v>500376.0</v>
      </c>
      <c r="B6157" s="28" t="s">
        <v>3438</v>
      </c>
      <c r="C6157" s="28" t="s">
        <v>210</v>
      </c>
      <c r="D6157" s="28" t="s">
        <v>438</v>
      </c>
      <c r="E6157" s="28" t="s">
        <v>439</v>
      </c>
      <c r="F6157" s="35" t="s">
        <v>33</v>
      </c>
      <c r="G6157" s="35" t="s">
        <v>24355</v>
      </c>
      <c r="H6157" s="35" t="s">
        <v>24356</v>
      </c>
      <c r="I6157" s="35" t="s">
        <v>8803</v>
      </c>
      <c r="J6157" s="28" t="s">
        <v>8804</v>
      </c>
      <c r="K6157" s="35" t="s">
        <v>469</v>
      </c>
      <c r="L6157" s="35" t="s">
        <v>24357</v>
      </c>
      <c r="M6157" s="35" t="s">
        <v>4460</v>
      </c>
      <c r="N6157" s="35" t="s">
        <v>183</v>
      </c>
      <c r="O6157" s="38"/>
      <c r="P6157" s="38"/>
    </row>
    <row r="6158">
      <c r="A6158" s="39">
        <v>500377.0</v>
      </c>
      <c r="B6158" s="40" t="s">
        <v>3438</v>
      </c>
      <c r="C6158" s="40" t="s">
        <v>210</v>
      </c>
      <c r="D6158" s="40" t="s">
        <v>438</v>
      </c>
      <c r="E6158" s="40" t="s">
        <v>439</v>
      </c>
      <c r="F6158" s="41" t="s">
        <v>33</v>
      </c>
      <c r="G6158" s="41" t="s">
        <v>24358</v>
      </c>
      <c r="H6158" s="41" t="s">
        <v>24359</v>
      </c>
      <c r="I6158" s="41" t="s">
        <v>24003</v>
      </c>
      <c r="J6158" s="40" t="s">
        <v>24004</v>
      </c>
      <c r="K6158" s="41" t="s">
        <v>469</v>
      </c>
      <c r="L6158" s="41" t="s">
        <v>24360</v>
      </c>
      <c r="M6158" s="41" t="s">
        <v>24007</v>
      </c>
      <c r="N6158" s="41" t="s">
        <v>183</v>
      </c>
      <c r="O6158" s="38"/>
      <c r="P6158" s="43"/>
    </row>
    <row r="6159">
      <c r="A6159" s="26">
        <v>500379.0</v>
      </c>
      <c r="B6159" s="28" t="s">
        <v>3438</v>
      </c>
      <c r="C6159" s="28" t="s">
        <v>210</v>
      </c>
      <c r="D6159" s="28" t="s">
        <v>1696</v>
      </c>
      <c r="E6159" s="28" t="s">
        <v>439</v>
      </c>
      <c r="F6159" s="35" t="s">
        <v>33</v>
      </c>
      <c r="G6159" s="35" t="s">
        <v>24361</v>
      </c>
      <c r="H6159" s="35" t="s">
        <v>24362</v>
      </c>
      <c r="I6159" s="35" t="s">
        <v>24363</v>
      </c>
      <c r="J6159" s="28" t="s">
        <v>24364</v>
      </c>
      <c r="K6159" s="35" t="s">
        <v>469</v>
      </c>
      <c r="L6159" s="35" t="s">
        <v>24365</v>
      </c>
      <c r="M6159" s="35" t="s">
        <v>5761</v>
      </c>
      <c r="N6159" s="35" t="s">
        <v>183</v>
      </c>
      <c r="O6159" s="38"/>
      <c r="P6159" s="38"/>
    </row>
    <row r="6160">
      <c r="A6160" s="39">
        <v>500381.0</v>
      </c>
      <c r="B6160" s="40" t="s">
        <v>3438</v>
      </c>
      <c r="C6160" s="40" t="s">
        <v>210</v>
      </c>
      <c r="D6160" s="40" t="s">
        <v>1696</v>
      </c>
      <c r="E6160" s="40" t="s">
        <v>439</v>
      </c>
      <c r="F6160" s="41" t="s">
        <v>33</v>
      </c>
      <c r="G6160" s="41" t="s">
        <v>24366</v>
      </c>
      <c r="H6160" s="41" t="s">
        <v>24367</v>
      </c>
      <c r="I6160" s="41" t="s">
        <v>24368</v>
      </c>
      <c r="J6160" s="40" t="s">
        <v>24369</v>
      </c>
      <c r="K6160" s="41" t="s">
        <v>469</v>
      </c>
      <c r="L6160" s="41" t="s">
        <v>24370</v>
      </c>
      <c r="M6160" s="41" t="s">
        <v>9292</v>
      </c>
      <c r="N6160" s="41" t="s">
        <v>183</v>
      </c>
      <c r="O6160" s="38"/>
      <c r="P6160" s="43"/>
    </row>
    <row r="6161">
      <c r="A6161" s="26">
        <v>500385.0</v>
      </c>
      <c r="B6161" s="28" t="s">
        <v>3438</v>
      </c>
      <c r="C6161" s="28" t="s">
        <v>210</v>
      </c>
      <c r="D6161" s="28" t="s">
        <v>3573</v>
      </c>
      <c r="E6161" s="28" t="s">
        <v>439</v>
      </c>
      <c r="F6161" s="35" t="s">
        <v>33</v>
      </c>
      <c r="G6161" s="35" t="s">
        <v>24371</v>
      </c>
      <c r="H6161" s="35" t="s">
        <v>24372</v>
      </c>
      <c r="I6161" s="35" t="s">
        <v>6889</v>
      </c>
      <c r="J6161" s="28" t="s">
        <v>6890</v>
      </c>
      <c r="K6161" s="35" t="s">
        <v>469</v>
      </c>
      <c r="L6161" s="35" t="s">
        <v>24373</v>
      </c>
      <c r="M6161" s="35" t="s">
        <v>4076</v>
      </c>
      <c r="N6161" s="35" t="s">
        <v>183</v>
      </c>
      <c r="O6161" s="38"/>
      <c r="P6161" s="38"/>
    </row>
    <row r="6162">
      <c r="A6162" s="39">
        <v>500386.0</v>
      </c>
      <c r="B6162" s="40" t="s">
        <v>3438</v>
      </c>
      <c r="C6162" s="40" t="s">
        <v>210</v>
      </c>
      <c r="D6162" s="40" t="s">
        <v>1696</v>
      </c>
      <c r="E6162" s="40" t="s">
        <v>439</v>
      </c>
      <c r="F6162" s="41" t="s">
        <v>33</v>
      </c>
      <c r="G6162" s="41" t="s">
        <v>24374</v>
      </c>
      <c r="H6162" s="41" t="s">
        <v>24375</v>
      </c>
      <c r="I6162" s="41" t="s">
        <v>3597</v>
      </c>
      <c r="J6162" s="40" t="s">
        <v>3598</v>
      </c>
      <c r="K6162" s="41" t="s">
        <v>469</v>
      </c>
      <c r="L6162" s="41" t="s">
        <v>24376</v>
      </c>
      <c r="M6162" s="41" t="s">
        <v>3601</v>
      </c>
      <c r="N6162" s="41" t="s">
        <v>183</v>
      </c>
      <c r="O6162" s="38"/>
      <c r="P6162" s="43"/>
    </row>
    <row r="6163">
      <c r="A6163" s="26">
        <v>500387.0</v>
      </c>
      <c r="B6163" s="28" t="s">
        <v>3438</v>
      </c>
      <c r="C6163" s="28" t="s">
        <v>210</v>
      </c>
      <c r="D6163" s="28" t="s">
        <v>438</v>
      </c>
      <c r="E6163" s="28" t="s">
        <v>439</v>
      </c>
      <c r="F6163" s="35" t="s">
        <v>33</v>
      </c>
      <c r="G6163" s="35" t="s">
        <v>24377</v>
      </c>
      <c r="H6163" s="35" t="s">
        <v>24378</v>
      </c>
      <c r="I6163" s="35" t="s">
        <v>24379</v>
      </c>
      <c r="J6163" s="28" t="s">
        <v>24380</v>
      </c>
      <c r="K6163" s="35" t="s">
        <v>469</v>
      </c>
      <c r="L6163" s="35" t="s">
        <v>24381</v>
      </c>
      <c r="M6163" s="35" t="s">
        <v>1777</v>
      </c>
      <c r="N6163" s="35" t="s">
        <v>183</v>
      </c>
      <c r="O6163" s="38"/>
      <c r="P6163" s="38"/>
    </row>
    <row r="6164">
      <c r="A6164" s="39">
        <v>500388.0</v>
      </c>
      <c r="B6164" s="40" t="s">
        <v>3438</v>
      </c>
      <c r="C6164" s="40" t="s">
        <v>210</v>
      </c>
      <c r="D6164" s="40" t="s">
        <v>438</v>
      </c>
      <c r="E6164" s="40" t="s">
        <v>439</v>
      </c>
      <c r="F6164" s="41" t="s">
        <v>33</v>
      </c>
      <c r="G6164" s="41" t="s">
        <v>24382</v>
      </c>
      <c r="H6164" s="41" t="s">
        <v>24383</v>
      </c>
      <c r="I6164" s="41" t="s">
        <v>11360</v>
      </c>
      <c r="J6164" s="40" t="s">
        <v>11361</v>
      </c>
      <c r="K6164" s="41" t="s">
        <v>469</v>
      </c>
      <c r="L6164" s="41" t="s">
        <v>24384</v>
      </c>
      <c r="M6164" s="41" t="s">
        <v>1777</v>
      </c>
      <c r="N6164" s="41" t="s">
        <v>183</v>
      </c>
      <c r="O6164" s="38"/>
      <c r="P6164" s="43"/>
    </row>
    <row r="6165">
      <c r="A6165" s="26">
        <v>500389.0</v>
      </c>
      <c r="B6165" s="28" t="s">
        <v>3438</v>
      </c>
      <c r="C6165" s="28" t="s">
        <v>210</v>
      </c>
      <c r="D6165" s="28" t="s">
        <v>1696</v>
      </c>
      <c r="E6165" s="28" t="s">
        <v>439</v>
      </c>
      <c r="F6165" s="35" t="s">
        <v>33</v>
      </c>
      <c r="G6165" s="35" t="s">
        <v>24385</v>
      </c>
      <c r="H6165" s="35" t="s">
        <v>24386</v>
      </c>
      <c r="I6165" s="35" t="s">
        <v>6265</v>
      </c>
      <c r="J6165" s="28" t="s">
        <v>6266</v>
      </c>
      <c r="K6165" s="35" t="s">
        <v>469</v>
      </c>
      <c r="L6165" s="35" t="s">
        <v>24387</v>
      </c>
      <c r="M6165" s="35" t="s">
        <v>6269</v>
      </c>
      <c r="N6165" s="35" t="s">
        <v>183</v>
      </c>
      <c r="O6165" s="38"/>
      <c r="P6165" s="38"/>
    </row>
    <row r="6166">
      <c r="A6166" s="39">
        <v>500390.0</v>
      </c>
      <c r="B6166" s="40" t="s">
        <v>3438</v>
      </c>
      <c r="C6166" s="40" t="s">
        <v>210</v>
      </c>
      <c r="D6166" s="40" t="s">
        <v>438</v>
      </c>
      <c r="E6166" s="40" t="s">
        <v>439</v>
      </c>
      <c r="F6166" s="41" t="s">
        <v>33</v>
      </c>
      <c r="G6166" s="41" t="s">
        <v>24388</v>
      </c>
      <c r="H6166" s="41" t="s">
        <v>24389</v>
      </c>
      <c r="I6166" s="41" t="s">
        <v>8095</v>
      </c>
      <c r="J6166" s="40" t="s">
        <v>8096</v>
      </c>
      <c r="K6166" s="41" t="s">
        <v>469</v>
      </c>
      <c r="L6166" s="41" t="s">
        <v>24390</v>
      </c>
      <c r="M6166" s="41" t="s">
        <v>4460</v>
      </c>
      <c r="N6166" s="41" t="s">
        <v>183</v>
      </c>
      <c r="O6166" s="38"/>
      <c r="P6166" s="43"/>
    </row>
    <row r="6167">
      <c r="A6167" s="26">
        <v>500391.0</v>
      </c>
      <c r="B6167" s="28" t="s">
        <v>3438</v>
      </c>
      <c r="C6167" s="28" t="s">
        <v>210</v>
      </c>
      <c r="D6167" s="28" t="s">
        <v>3573</v>
      </c>
      <c r="E6167" s="28" t="s">
        <v>439</v>
      </c>
      <c r="F6167" s="35" t="s">
        <v>33</v>
      </c>
      <c r="G6167" s="35" t="s">
        <v>24391</v>
      </c>
      <c r="H6167" s="35" t="s">
        <v>24392</v>
      </c>
      <c r="I6167" s="35" t="s">
        <v>24393</v>
      </c>
      <c r="J6167" s="28" t="s">
        <v>24394</v>
      </c>
      <c r="K6167" s="35" t="s">
        <v>469</v>
      </c>
      <c r="L6167" s="35" t="s">
        <v>24395</v>
      </c>
      <c r="M6167" s="35" t="s">
        <v>4076</v>
      </c>
      <c r="N6167" s="35" t="s">
        <v>183</v>
      </c>
      <c r="O6167" s="38"/>
      <c r="P6167" s="38"/>
    </row>
    <row r="6168">
      <c r="A6168" s="39">
        <v>500392.0</v>
      </c>
      <c r="B6168" s="40" t="s">
        <v>3438</v>
      </c>
      <c r="C6168" s="40" t="s">
        <v>210</v>
      </c>
      <c r="D6168" s="40" t="s">
        <v>1696</v>
      </c>
      <c r="E6168" s="40" t="s">
        <v>439</v>
      </c>
      <c r="F6168" s="41" t="s">
        <v>33</v>
      </c>
      <c r="G6168" s="41" t="s">
        <v>24396</v>
      </c>
      <c r="H6168" s="41" t="s">
        <v>24397</v>
      </c>
      <c r="I6168" s="41" t="s">
        <v>12908</v>
      </c>
      <c r="J6168" s="40" t="s">
        <v>12909</v>
      </c>
      <c r="K6168" s="41" t="s">
        <v>469</v>
      </c>
      <c r="L6168" s="41" t="s">
        <v>24398</v>
      </c>
      <c r="M6168" s="41" t="s">
        <v>1703</v>
      </c>
      <c r="N6168" s="41" t="s">
        <v>183</v>
      </c>
      <c r="O6168" s="38"/>
      <c r="P6168" s="43"/>
    </row>
    <row r="6169">
      <c r="A6169" s="26">
        <v>500393.0</v>
      </c>
      <c r="B6169" s="28" t="s">
        <v>3438</v>
      </c>
      <c r="C6169" s="28" t="s">
        <v>210</v>
      </c>
      <c r="D6169" s="28" t="s">
        <v>438</v>
      </c>
      <c r="E6169" s="28" t="s">
        <v>439</v>
      </c>
      <c r="F6169" s="35" t="s">
        <v>33</v>
      </c>
      <c r="G6169" s="35" t="s">
        <v>24399</v>
      </c>
      <c r="H6169" s="35" t="s">
        <v>24400</v>
      </c>
      <c r="I6169" s="35" t="s">
        <v>8476</v>
      </c>
      <c r="J6169" s="28" t="s">
        <v>8477</v>
      </c>
      <c r="K6169" s="35" t="s">
        <v>469</v>
      </c>
      <c r="L6169" s="35" t="s">
        <v>24401</v>
      </c>
      <c r="M6169" s="35" t="s">
        <v>3601</v>
      </c>
      <c r="N6169" s="35" t="s">
        <v>183</v>
      </c>
      <c r="O6169" s="38"/>
      <c r="P6169" s="38"/>
    </row>
    <row r="6170">
      <c r="A6170" s="39">
        <v>500394.0</v>
      </c>
      <c r="B6170" s="40" t="s">
        <v>3438</v>
      </c>
      <c r="C6170" s="40" t="s">
        <v>210</v>
      </c>
      <c r="D6170" s="40" t="s">
        <v>1770</v>
      </c>
      <c r="E6170" s="40" t="s">
        <v>439</v>
      </c>
      <c r="F6170" s="41" t="s">
        <v>33</v>
      </c>
      <c r="G6170" s="41" t="s">
        <v>24402</v>
      </c>
      <c r="H6170" s="41" t="s">
        <v>24403</v>
      </c>
      <c r="I6170" s="41" t="s">
        <v>24404</v>
      </c>
      <c r="J6170" s="40" t="s">
        <v>24405</v>
      </c>
      <c r="K6170" s="41" t="s">
        <v>469</v>
      </c>
      <c r="L6170" s="41" t="s">
        <v>24406</v>
      </c>
      <c r="M6170" s="41" t="s">
        <v>4031</v>
      </c>
      <c r="N6170" s="41" t="s">
        <v>183</v>
      </c>
      <c r="O6170" s="38"/>
      <c r="P6170" s="43"/>
    </row>
    <row r="6171">
      <c r="A6171" s="26">
        <v>500395.0</v>
      </c>
      <c r="B6171" s="28" t="s">
        <v>3438</v>
      </c>
      <c r="C6171" s="28" t="s">
        <v>210</v>
      </c>
      <c r="D6171" s="28" t="s">
        <v>1770</v>
      </c>
      <c r="E6171" s="28" t="s">
        <v>439</v>
      </c>
      <c r="F6171" s="35" t="s">
        <v>33</v>
      </c>
      <c r="G6171" s="35" t="s">
        <v>24407</v>
      </c>
      <c r="H6171" s="35" t="s">
        <v>24408</v>
      </c>
      <c r="I6171" s="35" t="s">
        <v>1773</v>
      </c>
      <c r="J6171" s="28" t="s">
        <v>6722</v>
      </c>
      <c r="K6171" s="35" t="s">
        <v>469</v>
      </c>
      <c r="L6171" s="35" t="s">
        <v>24409</v>
      </c>
      <c r="M6171" s="35" t="s">
        <v>1777</v>
      </c>
      <c r="N6171" s="35" t="s">
        <v>183</v>
      </c>
      <c r="O6171" s="38"/>
      <c r="P6171" s="38"/>
    </row>
    <row r="6172">
      <c r="A6172" s="39">
        <v>500396.0</v>
      </c>
      <c r="B6172" s="40" t="s">
        <v>3438</v>
      </c>
      <c r="C6172" s="40" t="s">
        <v>210</v>
      </c>
      <c r="D6172" s="40" t="s">
        <v>438</v>
      </c>
      <c r="E6172" s="40" t="s">
        <v>439</v>
      </c>
      <c r="F6172" s="41" t="s">
        <v>33</v>
      </c>
      <c r="G6172" s="41" t="s">
        <v>24410</v>
      </c>
      <c r="H6172" s="41" t="s">
        <v>24411</v>
      </c>
      <c r="I6172" s="41" t="s">
        <v>11241</v>
      </c>
      <c r="J6172" s="40" t="s">
        <v>5070</v>
      </c>
      <c r="K6172" s="41" t="s">
        <v>469</v>
      </c>
      <c r="L6172" s="41" t="s">
        <v>24412</v>
      </c>
      <c r="M6172" s="41" t="s">
        <v>4556</v>
      </c>
      <c r="N6172" s="41" t="s">
        <v>183</v>
      </c>
      <c r="O6172" s="38"/>
      <c r="P6172" s="43"/>
    </row>
    <row r="6173">
      <c r="A6173" s="26">
        <v>500397.0</v>
      </c>
      <c r="B6173" s="28" t="s">
        <v>3438</v>
      </c>
      <c r="C6173" s="28" t="s">
        <v>210</v>
      </c>
      <c r="D6173" s="28" t="s">
        <v>438</v>
      </c>
      <c r="E6173" s="28" t="s">
        <v>439</v>
      </c>
      <c r="F6173" s="35" t="s">
        <v>33</v>
      </c>
      <c r="G6173" s="35" t="s">
        <v>24413</v>
      </c>
      <c r="H6173" s="35" t="s">
        <v>24414</v>
      </c>
      <c r="I6173" s="35" t="s">
        <v>4844</v>
      </c>
      <c r="J6173" s="28" t="s">
        <v>4845</v>
      </c>
      <c r="K6173" s="35" t="s">
        <v>469</v>
      </c>
      <c r="L6173" s="35" t="s">
        <v>24415</v>
      </c>
      <c r="M6173" s="35" t="s">
        <v>4460</v>
      </c>
      <c r="N6173" s="35" t="s">
        <v>183</v>
      </c>
      <c r="O6173" s="38"/>
      <c r="P6173" s="38"/>
    </row>
    <row r="6174">
      <c r="A6174" s="39">
        <v>500398.0</v>
      </c>
      <c r="B6174" s="40" t="s">
        <v>90</v>
      </c>
      <c r="C6174" s="40" t="s">
        <v>91</v>
      </c>
      <c r="D6174" s="40" t="s">
        <v>438</v>
      </c>
      <c r="E6174" s="40" t="s">
        <v>439</v>
      </c>
      <c r="F6174" s="41" t="s">
        <v>33</v>
      </c>
      <c r="G6174" s="41" t="s">
        <v>24416</v>
      </c>
      <c r="H6174" s="41" t="s">
        <v>24417</v>
      </c>
      <c r="I6174" s="41" t="s">
        <v>5069</v>
      </c>
      <c r="J6174" s="40" t="s">
        <v>5070</v>
      </c>
      <c r="K6174" s="41" t="s">
        <v>24418</v>
      </c>
      <c r="L6174" s="41" t="s">
        <v>24419</v>
      </c>
      <c r="M6174" s="41" t="s">
        <v>4556</v>
      </c>
      <c r="N6174" s="41" t="s">
        <v>99</v>
      </c>
      <c r="O6174" s="38"/>
      <c r="P6174" s="43"/>
    </row>
    <row r="6175">
      <c r="A6175" s="26">
        <v>500415.0</v>
      </c>
      <c r="B6175" s="28" t="s">
        <v>3438</v>
      </c>
      <c r="C6175" s="28" t="s">
        <v>210</v>
      </c>
      <c r="D6175" s="28" t="s">
        <v>438</v>
      </c>
      <c r="E6175" s="28" t="s">
        <v>439</v>
      </c>
      <c r="F6175" s="35" t="s">
        <v>33</v>
      </c>
      <c r="G6175" s="35" t="s">
        <v>24420</v>
      </c>
      <c r="H6175" s="35" t="s">
        <v>24421</v>
      </c>
      <c r="I6175" s="35" t="s">
        <v>24060</v>
      </c>
      <c r="J6175" s="28" t="s">
        <v>24061</v>
      </c>
      <c r="K6175" s="35" t="s">
        <v>469</v>
      </c>
      <c r="L6175" s="35" t="s">
        <v>24422</v>
      </c>
      <c r="M6175" s="35" t="s">
        <v>7801</v>
      </c>
      <c r="N6175" s="35" t="s">
        <v>183</v>
      </c>
      <c r="O6175" s="38"/>
      <c r="P6175" s="38"/>
    </row>
    <row r="6176">
      <c r="A6176" s="39">
        <v>500416.0</v>
      </c>
      <c r="B6176" s="40" t="s">
        <v>3438</v>
      </c>
      <c r="C6176" s="40" t="s">
        <v>210</v>
      </c>
      <c r="D6176" s="40" t="s">
        <v>438</v>
      </c>
      <c r="E6176" s="40" t="s">
        <v>439</v>
      </c>
      <c r="F6176" s="41" t="s">
        <v>33</v>
      </c>
      <c r="G6176" s="41" t="s">
        <v>24423</v>
      </c>
      <c r="H6176" s="41" t="s">
        <v>24424</v>
      </c>
      <c r="I6176" s="41" t="s">
        <v>24425</v>
      </c>
      <c r="J6176" s="40" t="s">
        <v>24426</v>
      </c>
      <c r="K6176" s="41" t="s">
        <v>469</v>
      </c>
      <c r="L6176" s="41" t="s">
        <v>24427</v>
      </c>
      <c r="M6176" s="41" t="s">
        <v>7801</v>
      </c>
      <c r="N6176" s="41" t="s">
        <v>183</v>
      </c>
      <c r="O6176" s="38"/>
      <c r="P6176" s="43"/>
    </row>
    <row r="6177">
      <c r="A6177" s="26">
        <v>500417.0</v>
      </c>
      <c r="B6177" s="28" t="s">
        <v>3438</v>
      </c>
      <c r="C6177" s="28" t="s">
        <v>210</v>
      </c>
      <c r="D6177" s="28" t="s">
        <v>1770</v>
      </c>
      <c r="E6177" s="28" t="s">
        <v>439</v>
      </c>
      <c r="F6177" s="35" t="s">
        <v>33</v>
      </c>
      <c r="G6177" s="35" t="s">
        <v>24428</v>
      </c>
      <c r="H6177" s="35" t="s">
        <v>24429</v>
      </c>
      <c r="I6177" s="35" t="s">
        <v>10569</v>
      </c>
      <c r="J6177" s="28" t="s">
        <v>10570</v>
      </c>
      <c r="K6177" s="35" t="s">
        <v>469</v>
      </c>
      <c r="L6177" s="35" t="s">
        <v>24430</v>
      </c>
      <c r="M6177" s="35" t="s">
        <v>4556</v>
      </c>
      <c r="N6177" s="35" t="s">
        <v>183</v>
      </c>
      <c r="O6177" s="38"/>
      <c r="P6177" s="38"/>
    </row>
    <row r="6178">
      <c r="A6178" s="39">
        <v>500418.0</v>
      </c>
      <c r="B6178" s="40" t="s">
        <v>3438</v>
      </c>
      <c r="C6178" s="40" t="s">
        <v>210</v>
      </c>
      <c r="D6178" s="40" t="s">
        <v>438</v>
      </c>
      <c r="E6178" s="40" t="s">
        <v>439</v>
      </c>
      <c r="F6178" s="41" t="s">
        <v>33</v>
      </c>
      <c r="G6178" s="41" t="s">
        <v>24431</v>
      </c>
      <c r="H6178" s="41" t="s">
        <v>24432</v>
      </c>
      <c r="I6178" s="41" t="s">
        <v>442</v>
      </c>
      <c r="J6178" s="40" t="s">
        <v>443</v>
      </c>
      <c r="K6178" s="41" t="s">
        <v>469</v>
      </c>
      <c r="L6178" s="41" t="s">
        <v>24433</v>
      </c>
      <c r="M6178" s="41" t="s">
        <v>446</v>
      </c>
      <c r="N6178" s="41" t="s">
        <v>183</v>
      </c>
      <c r="O6178" s="38"/>
      <c r="P6178" s="43"/>
    </row>
    <row r="6179">
      <c r="A6179" s="26">
        <v>500419.0</v>
      </c>
      <c r="B6179" s="28" t="s">
        <v>3438</v>
      </c>
      <c r="C6179" s="28" t="s">
        <v>210</v>
      </c>
      <c r="D6179" s="28" t="s">
        <v>3573</v>
      </c>
      <c r="E6179" s="28" t="s">
        <v>439</v>
      </c>
      <c r="F6179" s="35" t="s">
        <v>33</v>
      </c>
      <c r="G6179" s="35" t="s">
        <v>24434</v>
      </c>
      <c r="H6179" s="35" t="s">
        <v>24435</v>
      </c>
      <c r="I6179" s="35" t="s">
        <v>3887</v>
      </c>
      <c r="J6179" s="28" t="s">
        <v>4701</v>
      </c>
      <c r="K6179" s="35" t="s">
        <v>469</v>
      </c>
      <c r="L6179" s="35" t="s">
        <v>24436</v>
      </c>
      <c r="M6179" s="35" t="s">
        <v>3890</v>
      </c>
      <c r="N6179" s="35" t="s">
        <v>183</v>
      </c>
      <c r="O6179" s="38"/>
      <c r="P6179" s="38"/>
    </row>
    <row r="6180">
      <c r="A6180" s="39">
        <v>500420.0</v>
      </c>
      <c r="B6180" s="40" t="s">
        <v>3438</v>
      </c>
      <c r="C6180" s="40" t="s">
        <v>210</v>
      </c>
      <c r="D6180" s="40" t="s">
        <v>3573</v>
      </c>
      <c r="E6180" s="40" t="s">
        <v>439</v>
      </c>
      <c r="F6180" s="41" t="s">
        <v>33</v>
      </c>
      <c r="G6180" s="41" t="s">
        <v>24437</v>
      </c>
      <c r="H6180" s="41" t="s">
        <v>24438</v>
      </c>
      <c r="I6180" s="41" t="s">
        <v>3887</v>
      </c>
      <c r="J6180" s="40" t="s">
        <v>4701</v>
      </c>
      <c r="K6180" s="41" t="s">
        <v>469</v>
      </c>
      <c r="L6180" s="41" t="s">
        <v>24439</v>
      </c>
      <c r="M6180" s="41" t="s">
        <v>3890</v>
      </c>
      <c r="N6180" s="41" t="s">
        <v>183</v>
      </c>
      <c r="O6180" s="38"/>
      <c r="P6180" s="43"/>
    </row>
    <row r="6181">
      <c r="A6181" s="26">
        <v>500421.0</v>
      </c>
      <c r="B6181" s="28" t="s">
        <v>3438</v>
      </c>
      <c r="C6181" s="28" t="s">
        <v>210</v>
      </c>
      <c r="D6181" s="28" t="s">
        <v>1770</v>
      </c>
      <c r="E6181" s="28" t="s">
        <v>439</v>
      </c>
      <c r="F6181" s="35" t="s">
        <v>33</v>
      </c>
      <c r="G6181" s="35" t="s">
        <v>24440</v>
      </c>
      <c r="H6181" s="35" t="s">
        <v>24441</v>
      </c>
      <c r="I6181" s="35" t="s">
        <v>1773</v>
      </c>
      <c r="J6181" s="28" t="s">
        <v>1774</v>
      </c>
      <c r="K6181" s="35" t="s">
        <v>469</v>
      </c>
      <c r="L6181" s="35" t="s">
        <v>24442</v>
      </c>
      <c r="M6181" s="35" t="s">
        <v>1777</v>
      </c>
      <c r="N6181" s="35" t="s">
        <v>183</v>
      </c>
      <c r="O6181" s="38"/>
      <c r="P6181" s="38"/>
    </row>
    <row r="6182">
      <c r="A6182" s="39">
        <v>500422.0</v>
      </c>
      <c r="B6182" s="40" t="s">
        <v>3438</v>
      </c>
      <c r="C6182" s="40" t="s">
        <v>210</v>
      </c>
      <c r="D6182" s="40" t="s">
        <v>438</v>
      </c>
      <c r="E6182" s="40" t="s">
        <v>439</v>
      </c>
      <c r="F6182" s="41" t="s">
        <v>33</v>
      </c>
      <c r="G6182" s="41" t="s">
        <v>24443</v>
      </c>
      <c r="H6182" s="41" t="s">
        <v>24444</v>
      </c>
      <c r="I6182" s="41" t="s">
        <v>5069</v>
      </c>
      <c r="J6182" s="40" t="s">
        <v>5070</v>
      </c>
      <c r="K6182" s="41" t="s">
        <v>469</v>
      </c>
      <c r="L6182" s="41" t="s">
        <v>24445</v>
      </c>
      <c r="M6182" s="41" t="s">
        <v>4556</v>
      </c>
      <c r="N6182" s="41" t="s">
        <v>183</v>
      </c>
      <c r="O6182" s="38"/>
      <c r="P6182" s="43"/>
    </row>
    <row r="6183">
      <c r="A6183" s="26">
        <v>500423.0</v>
      </c>
      <c r="B6183" s="28" t="s">
        <v>3438</v>
      </c>
      <c r="C6183" s="28" t="s">
        <v>210</v>
      </c>
      <c r="D6183" s="28" t="s">
        <v>1770</v>
      </c>
      <c r="E6183" s="28" t="s">
        <v>439</v>
      </c>
      <c r="F6183" s="35" t="s">
        <v>33</v>
      </c>
      <c r="G6183" s="35" t="s">
        <v>24446</v>
      </c>
      <c r="H6183" s="35" t="s">
        <v>24447</v>
      </c>
      <c r="I6183" s="35" t="s">
        <v>5475</v>
      </c>
      <c r="J6183" s="28" t="s">
        <v>5476</v>
      </c>
      <c r="K6183" s="35" t="s">
        <v>469</v>
      </c>
      <c r="L6183" s="35" t="s">
        <v>24448</v>
      </c>
      <c r="M6183" s="35" t="s">
        <v>4556</v>
      </c>
      <c r="N6183" s="35" t="s">
        <v>183</v>
      </c>
      <c r="O6183" s="38"/>
      <c r="P6183" s="38"/>
    </row>
    <row r="6184">
      <c r="A6184" s="39">
        <v>500424.0</v>
      </c>
      <c r="B6184" s="40" t="s">
        <v>3438</v>
      </c>
      <c r="C6184" s="40" t="s">
        <v>210</v>
      </c>
      <c r="D6184" s="40" t="s">
        <v>1818</v>
      </c>
      <c r="E6184" s="40" t="s">
        <v>439</v>
      </c>
      <c r="F6184" s="41" t="s">
        <v>33</v>
      </c>
      <c r="G6184" s="41" t="s">
        <v>24449</v>
      </c>
      <c r="H6184" s="41" t="s">
        <v>24450</v>
      </c>
      <c r="I6184" s="41" t="s">
        <v>11253</v>
      </c>
      <c r="J6184" s="40" t="s">
        <v>11254</v>
      </c>
      <c r="K6184" s="41" t="s">
        <v>2500</v>
      </c>
      <c r="L6184" s="41" t="s">
        <v>24451</v>
      </c>
      <c r="M6184" s="41" t="s">
        <v>4956</v>
      </c>
      <c r="N6184" s="41" t="s">
        <v>183</v>
      </c>
      <c r="O6184" s="38"/>
      <c r="P6184" s="43"/>
    </row>
    <row r="6185">
      <c r="A6185" s="26">
        <v>500425.0</v>
      </c>
      <c r="B6185" s="28" t="s">
        <v>3438</v>
      </c>
      <c r="C6185" s="28" t="s">
        <v>210</v>
      </c>
      <c r="D6185" s="28" t="s">
        <v>438</v>
      </c>
      <c r="E6185" s="28" t="s">
        <v>439</v>
      </c>
      <c r="F6185" s="35" t="s">
        <v>33</v>
      </c>
      <c r="G6185" s="35" t="s">
        <v>24452</v>
      </c>
      <c r="H6185" s="35" t="s">
        <v>24453</v>
      </c>
      <c r="I6185" s="35" t="s">
        <v>10449</v>
      </c>
      <c r="J6185" s="28" t="s">
        <v>10450</v>
      </c>
      <c r="K6185" s="35" t="s">
        <v>469</v>
      </c>
      <c r="L6185" s="35" t="s">
        <v>24454</v>
      </c>
      <c r="M6185" s="35" t="s">
        <v>7801</v>
      </c>
      <c r="N6185" s="35" t="s">
        <v>183</v>
      </c>
      <c r="O6185" s="38"/>
      <c r="P6185" s="38"/>
    </row>
    <row r="6186">
      <c r="A6186" s="39">
        <v>500426.0</v>
      </c>
      <c r="B6186" s="40" t="s">
        <v>3438</v>
      </c>
      <c r="C6186" s="40" t="s">
        <v>210</v>
      </c>
      <c r="D6186" s="40" t="s">
        <v>1696</v>
      </c>
      <c r="E6186" s="40" t="s">
        <v>439</v>
      </c>
      <c r="F6186" s="41" t="s">
        <v>33</v>
      </c>
      <c r="G6186" s="41" t="s">
        <v>24455</v>
      </c>
      <c r="H6186" s="41" t="s">
        <v>24456</v>
      </c>
      <c r="I6186" s="41" t="s">
        <v>3835</v>
      </c>
      <c r="J6186" s="40" t="s">
        <v>3836</v>
      </c>
      <c r="K6186" s="41" t="s">
        <v>469</v>
      </c>
      <c r="L6186" s="41" t="s">
        <v>24457</v>
      </c>
      <c r="M6186" s="41" t="s">
        <v>3839</v>
      </c>
      <c r="N6186" s="41" t="s">
        <v>183</v>
      </c>
      <c r="O6186" s="38"/>
      <c r="P6186" s="43"/>
    </row>
    <row r="6187">
      <c r="A6187" s="26">
        <v>500427.0</v>
      </c>
      <c r="B6187" s="28" t="s">
        <v>3438</v>
      </c>
      <c r="C6187" s="28" t="s">
        <v>210</v>
      </c>
      <c r="D6187" s="28" t="s">
        <v>438</v>
      </c>
      <c r="E6187" s="28" t="s">
        <v>439</v>
      </c>
      <c r="F6187" s="35" t="s">
        <v>33</v>
      </c>
      <c r="G6187" s="35" t="s">
        <v>24458</v>
      </c>
      <c r="H6187" s="35" t="s">
        <v>24459</v>
      </c>
      <c r="I6187" s="35" t="s">
        <v>9301</v>
      </c>
      <c r="J6187" s="28" t="s">
        <v>9302</v>
      </c>
      <c r="K6187" s="35" t="s">
        <v>469</v>
      </c>
      <c r="L6187" s="35" t="s">
        <v>24460</v>
      </c>
      <c r="M6187" s="35" t="s">
        <v>7801</v>
      </c>
      <c r="N6187" s="35" t="s">
        <v>183</v>
      </c>
      <c r="O6187" s="38"/>
      <c r="P6187" s="38"/>
    </row>
    <row r="6188">
      <c r="A6188" s="39">
        <v>500428.0</v>
      </c>
      <c r="B6188" s="40" t="s">
        <v>3438</v>
      </c>
      <c r="C6188" s="40" t="s">
        <v>210</v>
      </c>
      <c r="D6188" s="40" t="s">
        <v>1696</v>
      </c>
      <c r="E6188" s="40" t="s">
        <v>439</v>
      </c>
      <c r="F6188" s="41" t="s">
        <v>33</v>
      </c>
      <c r="G6188" s="41" t="s">
        <v>24461</v>
      </c>
      <c r="H6188" s="41" t="s">
        <v>24462</v>
      </c>
      <c r="I6188" s="41" t="s">
        <v>24463</v>
      </c>
      <c r="J6188" s="40" t="s">
        <v>24464</v>
      </c>
      <c r="K6188" s="41" t="s">
        <v>2500</v>
      </c>
      <c r="L6188" s="41" t="s">
        <v>24465</v>
      </c>
      <c r="M6188" s="41" t="s">
        <v>5761</v>
      </c>
      <c r="N6188" s="41" t="s">
        <v>183</v>
      </c>
      <c r="O6188" s="38"/>
      <c r="P6188" s="43"/>
    </row>
    <row r="6189">
      <c r="A6189" s="26">
        <v>500429.0</v>
      </c>
      <c r="B6189" s="28" t="s">
        <v>3438</v>
      </c>
      <c r="C6189" s="28" t="s">
        <v>210</v>
      </c>
      <c r="D6189" s="28" t="s">
        <v>438</v>
      </c>
      <c r="E6189" s="28" t="s">
        <v>439</v>
      </c>
      <c r="F6189" s="35" t="s">
        <v>33</v>
      </c>
      <c r="G6189" s="35" t="s">
        <v>24466</v>
      </c>
      <c r="H6189" s="35" t="s">
        <v>24467</v>
      </c>
      <c r="I6189" s="35" t="s">
        <v>24468</v>
      </c>
      <c r="J6189" s="28" t="s">
        <v>24469</v>
      </c>
      <c r="K6189" s="35" t="s">
        <v>469</v>
      </c>
      <c r="L6189" s="35" t="s">
        <v>24470</v>
      </c>
      <c r="M6189" s="35" t="s">
        <v>6269</v>
      </c>
      <c r="N6189" s="35" t="s">
        <v>183</v>
      </c>
      <c r="O6189" s="38"/>
      <c r="P6189" s="38"/>
    </row>
    <row r="6190">
      <c r="A6190" s="39">
        <v>500430.0</v>
      </c>
      <c r="B6190" s="40" t="s">
        <v>3438</v>
      </c>
      <c r="C6190" s="40" t="s">
        <v>210</v>
      </c>
      <c r="D6190" s="40" t="s">
        <v>1818</v>
      </c>
      <c r="E6190" s="40" t="s">
        <v>439</v>
      </c>
      <c r="F6190" s="41" t="s">
        <v>33</v>
      </c>
      <c r="G6190" s="41" t="s">
        <v>24471</v>
      </c>
      <c r="H6190" s="41" t="s">
        <v>24472</v>
      </c>
      <c r="I6190" s="41" t="s">
        <v>24473</v>
      </c>
      <c r="J6190" s="40" t="s">
        <v>24474</v>
      </c>
      <c r="K6190" s="41" t="s">
        <v>469</v>
      </c>
      <c r="L6190" s="41" t="s">
        <v>24475</v>
      </c>
      <c r="M6190" s="41" t="s">
        <v>4956</v>
      </c>
      <c r="N6190" s="41" t="s">
        <v>183</v>
      </c>
      <c r="O6190" s="38"/>
      <c r="P6190" s="43"/>
    </row>
    <row r="6191">
      <c r="A6191" s="26">
        <v>500432.0</v>
      </c>
      <c r="B6191" s="28" t="s">
        <v>3438</v>
      </c>
      <c r="C6191" s="28" t="s">
        <v>210</v>
      </c>
      <c r="D6191" s="28" t="s">
        <v>1818</v>
      </c>
      <c r="E6191" s="28" t="s">
        <v>439</v>
      </c>
      <c r="F6191" s="35" t="s">
        <v>33</v>
      </c>
      <c r="G6191" s="35" t="s">
        <v>24476</v>
      </c>
      <c r="H6191" s="35" t="s">
        <v>24477</v>
      </c>
      <c r="I6191" s="35" t="s">
        <v>8816</v>
      </c>
      <c r="J6191" s="28" t="s">
        <v>8817</v>
      </c>
      <c r="K6191" s="35" t="s">
        <v>469</v>
      </c>
      <c r="L6191" s="35" t="s">
        <v>24478</v>
      </c>
      <c r="M6191" s="35" t="s">
        <v>3391</v>
      </c>
      <c r="N6191" s="35" t="s">
        <v>183</v>
      </c>
      <c r="O6191" s="38"/>
      <c r="P6191" s="38"/>
    </row>
    <row r="6192">
      <c r="A6192" s="39">
        <v>500433.0</v>
      </c>
      <c r="B6192" s="40" t="s">
        <v>3438</v>
      </c>
      <c r="C6192" s="40" t="s">
        <v>210</v>
      </c>
      <c r="D6192" s="40" t="s">
        <v>1696</v>
      </c>
      <c r="E6192" s="40" t="s">
        <v>439</v>
      </c>
      <c r="F6192" s="41" t="s">
        <v>33</v>
      </c>
      <c r="G6192" s="41" t="s">
        <v>24479</v>
      </c>
      <c r="H6192" s="41" t="s">
        <v>24480</v>
      </c>
      <c r="I6192" s="41" t="s">
        <v>24481</v>
      </c>
      <c r="J6192" s="40" t="s">
        <v>24482</v>
      </c>
      <c r="K6192" s="41" t="s">
        <v>469</v>
      </c>
      <c r="L6192" s="41" t="s">
        <v>24483</v>
      </c>
      <c r="M6192" s="41" t="s">
        <v>3601</v>
      </c>
      <c r="N6192" s="41" t="s">
        <v>183</v>
      </c>
      <c r="O6192" s="38"/>
      <c r="P6192" s="43"/>
    </row>
    <row r="6193">
      <c r="A6193" s="26">
        <v>500434.0</v>
      </c>
      <c r="B6193" s="28" t="s">
        <v>3438</v>
      </c>
      <c r="C6193" s="28" t="s">
        <v>210</v>
      </c>
      <c r="D6193" s="28" t="s">
        <v>1770</v>
      </c>
      <c r="E6193" s="28" t="s">
        <v>439</v>
      </c>
      <c r="F6193" s="35" t="s">
        <v>33</v>
      </c>
      <c r="G6193" s="35" t="s">
        <v>24484</v>
      </c>
      <c r="H6193" s="35" t="s">
        <v>24485</v>
      </c>
      <c r="I6193" s="35" t="s">
        <v>5475</v>
      </c>
      <c r="J6193" s="28" t="s">
        <v>5476</v>
      </c>
      <c r="K6193" s="35" t="s">
        <v>469</v>
      </c>
      <c r="L6193" s="35" t="s">
        <v>24486</v>
      </c>
      <c r="M6193" s="35" t="s">
        <v>4556</v>
      </c>
      <c r="N6193" s="35" t="s">
        <v>183</v>
      </c>
      <c r="O6193" s="38"/>
      <c r="P6193" s="38"/>
    </row>
    <row r="6194">
      <c r="A6194" s="39">
        <v>500435.0</v>
      </c>
      <c r="B6194" s="40" t="s">
        <v>3438</v>
      </c>
      <c r="C6194" s="40" t="s">
        <v>210</v>
      </c>
      <c r="D6194" s="40" t="s">
        <v>438</v>
      </c>
      <c r="E6194" s="40" t="s">
        <v>439</v>
      </c>
      <c r="F6194" s="41" t="s">
        <v>33</v>
      </c>
      <c r="G6194" s="41" t="s">
        <v>24487</v>
      </c>
      <c r="H6194" s="41" t="s">
        <v>24488</v>
      </c>
      <c r="I6194" s="41" t="s">
        <v>24060</v>
      </c>
      <c r="J6194" s="40" t="s">
        <v>24061</v>
      </c>
      <c r="K6194" s="41" t="s">
        <v>469</v>
      </c>
      <c r="L6194" s="41" t="s">
        <v>24489</v>
      </c>
      <c r="M6194" s="41" t="s">
        <v>7801</v>
      </c>
      <c r="N6194" s="41" t="s">
        <v>183</v>
      </c>
      <c r="O6194" s="38"/>
      <c r="P6194" s="43"/>
    </row>
    <row r="6195">
      <c r="A6195" s="26">
        <v>500436.0</v>
      </c>
      <c r="B6195" s="28" t="s">
        <v>3438</v>
      </c>
      <c r="C6195" s="28" t="s">
        <v>210</v>
      </c>
      <c r="D6195" s="28" t="s">
        <v>4391</v>
      </c>
      <c r="E6195" s="28" t="s">
        <v>2453</v>
      </c>
      <c r="F6195" s="35" t="s">
        <v>33</v>
      </c>
      <c r="G6195" s="35" t="s">
        <v>24490</v>
      </c>
      <c r="H6195" s="35" t="s">
        <v>24491</v>
      </c>
      <c r="I6195" s="35" t="s">
        <v>16830</v>
      </c>
      <c r="J6195" s="28" t="s">
        <v>16831</v>
      </c>
      <c r="K6195" s="35" t="s">
        <v>469</v>
      </c>
      <c r="L6195" s="35" t="s">
        <v>24492</v>
      </c>
      <c r="M6195" s="35" t="s">
        <v>4076</v>
      </c>
      <c r="N6195" s="35" t="s">
        <v>183</v>
      </c>
      <c r="O6195" s="38"/>
      <c r="P6195" s="38"/>
    </row>
    <row r="6196">
      <c r="A6196" s="39">
        <v>500440.0</v>
      </c>
      <c r="B6196" s="40" t="s">
        <v>5754</v>
      </c>
      <c r="C6196" s="40" t="s">
        <v>5755</v>
      </c>
      <c r="D6196" s="40" t="s">
        <v>438</v>
      </c>
      <c r="E6196" s="40" t="s">
        <v>439</v>
      </c>
      <c r="F6196" s="41" t="s">
        <v>33</v>
      </c>
      <c r="G6196" s="41" t="s">
        <v>24493</v>
      </c>
      <c r="H6196" s="41" t="s">
        <v>24494</v>
      </c>
      <c r="I6196" s="41" t="s">
        <v>4844</v>
      </c>
      <c r="J6196" s="40" t="s">
        <v>4845</v>
      </c>
      <c r="K6196" s="41" t="s">
        <v>24495</v>
      </c>
      <c r="L6196" s="41" t="s">
        <v>24496</v>
      </c>
      <c r="M6196" s="41" t="s">
        <v>4460</v>
      </c>
      <c r="N6196" s="41" t="s">
        <v>99</v>
      </c>
      <c r="O6196" s="38"/>
      <c r="P6196" s="43"/>
    </row>
    <row r="6197">
      <c r="A6197" s="26">
        <v>500448.0</v>
      </c>
      <c r="B6197" s="28" t="s">
        <v>5754</v>
      </c>
      <c r="C6197" s="28" t="s">
        <v>5755</v>
      </c>
      <c r="D6197" s="28" t="s">
        <v>1770</v>
      </c>
      <c r="E6197" s="28" t="s">
        <v>439</v>
      </c>
      <c r="F6197" s="35" t="s">
        <v>33</v>
      </c>
      <c r="G6197" s="35" t="s">
        <v>24497</v>
      </c>
      <c r="H6197" s="35" t="s">
        <v>24498</v>
      </c>
      <c r="I6197" s="35" t="s">
        <v>1773</v>
      </c>
      <c r="J6197" s="28" t="s">
        <v>6457</v>
      </c>
      <c r="K6197" s="35" t="s">
        <v>24499</v>
      </c>
      <c r="L6197" s="35" t="s">
        <v>24500</v>
      </c>
      <c r="M6197" s="35" t="s">
        <v>1777</v>
      </c>
      <c r="N6197" s="35" t="s">
        <v>51</v>
      </c>
      <c r="O6197" s="38"/>
      <c r="P6197" s="38"/>
    </row>
    <row r="6198">
      <c r="A6198" s="39">
        <v>500449.0</v>
      </c>
      <c r="B6198" s="40" t="s">
        <v>5754</v>
      </c>
      <c r="C6198" s="40" t="s">
        <v>5755</v>
      </c>
      <c r="D6198" s="40" t="s">
        <v>1696</v>
      </c>
      <c r="E6198" s="40" t="s">
        <v>439</v>
      </c>
      <c r="F6198" s="41" t="s">
        <v>33</v>
      </c>
      <c r="G6198" s="41" t="s">
        <v>24501</v>
      </c>
      <c r="H6198" s="41" t="s">
        <v>24502</v>
      </c>
      <c r="I6198" s="41" t="s">
        <v>4288</v>
      </c>
      <c r="J6198" s="40" t="s">
        <v>4289</v>
      </c>
      <c r="K6198" s="41" t="s">
        <v>24503</v>
      </c>
      <c r="L6198" s="41" t="s">
        <v>24504</v>
      </c>
      <c r="M6198" s="41" t="s">
        <v>2815</v>
      </c>
      <c r="N6198" s="41" t="s">
        <v>183</v>
      </c>
      <c r="O6198" s="38"/>
      <c r="P6198" s="43"/>
    </row>
    <row r="6199">
      <c r="A6199" s="26">
        <v>500452.0</v>
      </c>
      <c r="B6199" s="28" t="s">
        <v>90</v>
      </c>
      <c r="C6199" s="28" t="s">
        <v>91</v>
      </c>
      <c r="D6199" s="28" t="s">
        <v>3573</v>
      </c>
      <c r="E6199" s="28" t="s">
        <v>439</v>
      </c>
      <c r="F6199" s="35" t="s">
        <v>33</v>
      </c>
      <c r="G6199" s="35" t="s">
        <v>24505</v>
      </c>
      <c r="H6199" s="35" t="s">
        <v>24506</v>
      </c>
      <c r="I6199" s="35" t="s">
        <v>3887</v>
      </c>
      <c r="J6199" s="28" t="s">
        <v>8660</v>
      </c>
      <c r="K6199" s="35" t="s">
        <v>5372</v>
      </c>
      <c r="L6199" s="35" t="s">
        <v>24507</v>
      </c>
      <c r="M6199" s="35" t="s">
        <v>3890</v>
      </c>
      <c r="N6199" s="35" t="s">
        <v>133</v>
      </c>
      <c r="O6199" s="38"/>
      <c r="P6199" s="38"/>
    </row>
    <row r="6200">
      <c r="A6200" s="39">
        <v>500453.0</v>
      </c>
      <c r="B6200" s="40" t="s">
        <v>90</v>
      </c>
      <c r="C6200" s="40" t="s">
        <v>91</v>
      </c>
      <c r="D6200" s="40" t="s">
        <v>1770</v>
      </c>
      <c r="E6200" s="40" t="s">
        <v>439</v>
      </c>
      <c r="F6200" s="41" t="s">
        <v>33</v>
      </c>
      <c r="G6200" s="41" t="s">
        <v>24508</v>
      </c>
      <c r="H6200" s="41" t="s">
        <v>24509</v>
      </c>
      <c r="I6200" s="41" t="s">
        <v>6143</v>
      </c>
      <c r="J6200" s="40" t="s">
        <v>6144</v>
      </c>
      <c r="K6200" s="41" t="s">
        <v>9901</v>
      </c>
      <c r="L6200" s="41" t="s">
        <v>24510</v>
      </c>
      <c r="M6200" s="41" t="s">
        <v>4556</v>
      </c>
      <c r="N6200" s="41" t="s">
        <v>99</v>
      </c>
      <c r="O6200" s="38"/>
      <c r="P6200" s="43"/>
    </row>
    <row r="6201">
      <c r="A6201" s="26">
        <v>500455.0</v>
      </c>
      <c r="B6201" s="28" t="s">
        <v>3438</v>
      </c>
      <c r="C6201" s="28" t="s">
        <v>210</v>
      </c>
      <c r="D6201" s="28" t="s">
        <v>1770</v>
      </c>
      <c r="E6201" s="28" t="s">
        <v>439</v>
      </c>
      <c r="F6201" s="35" t="s">
        <v>33</v>
      </c>
      <c r="G6201" s="35" t="s">
        <v>24511</v>
      </c>
      <c r="H6201" s="35" t="s">
        <v>24512</v>
      </c>
      <c r="I6201" s="35" t="s">
        <v>11723</v>
      </c>
      <c r="J6201" s="28" t="s">
        <v>11724</v>
      </c>
      <c r="K6201" s="35" t="s">
        <v>630</v>
      </c>
      <c r="L6201" s="35" t="s">
        <v>24513</v>
      </c>
      <c r="M6201" s="35" t="s">
        <v>4031</v>
      </c>
      <c r="N6201" s="35" t="s">
        <v>183</v>
      </c>
      <c r="O6201" s="38"/>
      <c r="P6201" s="38"/>
    </row>
    <row r="6202">
      <c r="A6202" s="39">
        <v>500461.0</v>
      </c>
      <c r="B6202" s="40" t="s">
        <v>3438</v>
      </c>
      <c r="C6202" s="40" t="s">
        <v>210</v>
      </c>
      <c r="D6202" s="40" t="s">
        <v>438</v>
      </c>
      <c r="E6202" s="40" t="s">
        <v>439</v>
      </c>
      <c r="F6202" s="41" t="s">
        <v>33</v>
      </c>
      <c r="G6202" s="41" t="s">
        <v>24514</v>
      </c>
      <c r="H6202" s="41" t="s">
        <v>24462</v>
      </c>
      <c r="I6202" s="41" t="s">
        <v>24515</v>
      </c>
      <c r="J6202" s="40" t="s">
        <v>24516</v>
      </c>
      <c r="K6202" s="41" t="s">
        <v>469</v>
      </c>
      <c r="L6202" s="41" t="s">
        <v>24517</v>
      </c>
      <c r="M6202" s="41" t="s">
        <v>1777</v>
      </c>
      <c r="N6202" s="41" t="s">
        <v>183</v>
      </c>
      <c r="O6202" s="38"/>
      <c r="P6202" s="43"/>
    </row>
    <row r="6203">
      <c r="A6203" s="26">
        <v>500466.0</v>
      </c>
      <c r="B6203" s="28" t="s">
        <v>90</v>
      </c>
      <c r="C6203" s="28" t="s">
        <v>91</v>
      </c>
      <c r="D6203" s="28" t="s">
        <v>1770</v>
      </c>
      <c r="E6203" s="28" t="s">
        <v>439</v>
      </c>
      <c r="F6203" s="35" t="s">
        <v>33</v>
      </c>
      <c r="G6203" s="35" t="s">
        <v>24508</v>
      </c>
      <c r="H6203" s="35" t="s">
        <v>24518</v>
      </c>
      <c r="I6203" s="35" t="s">
        <v>6143</v>
      </c>
      <c r="J6203" s="28" t="s">
        <v>6144</v>
      </c>
      <c r="K6203" s="35" t="s">
        <v>24519</v>
      </c>
      <c r="L6203" s="35" t="s">
        <v>24520</v>
      </c>
      <c r="M6203" s="35" t="s">
        <v>4556</v>
      </c>
      <c r="N6203" s="35" t="s">
        <v>99</v>
      </c>
      <c r="O6203" s="38"/>
      <c r="P6203" s="38"/>
    </row>
    <row r="6204">
      <c r="A6204" s="39">
        <v>500468.0</v>
      </c>
      <c r="B6204" s="40" t="s">
        <v>8030</v>
      </c>
      <c r="C6204" s="40" t="s">
        <v>82</v>
      </c>
      <c r="D6204" s="40" t="s">
        <v>3573</v>
      </c>
      <c r="E6204" s="40" t="s">
        <v>439</v>
      </c>
      <c r="F6204" s="41" t="s">
        <v>33</v>
      </c>
      <c r="G6204" s="41" t="s">
        <v>24521</v>
      </c>
      <c r="H6204" s="41" t="s">
        <v>24522</v>
      </c>
      <c r="I6204" s="41" t="s">
        <v>3887</v>
      </c>
      <c r="J6204" s="40" t="s">
        <v>24523</v>
      </c>
      <c r="K6204" s="41" t="s">
        <v>444</v>
      </c>
      <c r="L6204" s="41" t="s">
        <v>24524</v>
      </c>
      <c r="M6204" s="41" t="s">
        <v>3890</v>
      </c>
      <c r="N6204" s="41" t="s">
        <v>183</v>
      </c>
      <c r="O6204" s="38"/>
      <c r="P6204" s="43"/>
    </row>
    <row r="6205">
      <c r="A6205" s="26">
        <v>500469.0</v>
      </c>
      <c r="B6205" s="28" t="s">
        <v>90</v>
      </c>
      <c r="C6205" s="28" t="s">
        <v>91</v>
      </c>
      <c r="D6205" s="28" t="s">
        <v>1696</v>
      </c>
      <c r="E6205" s="28" t="s">
        <v>439</v>
      </c>
      <c r="F6205" s="35" t="s">
        <v>33</v>
      </c>
      <c r="G6205" s="35" t="s">
        <v>24525</v>
      </c>
      <c r="H6205" s="35" t="s">
        <v>24526</v>
      </c>
      <c r="I6205" s="35" t="s">
        <v>6265</v>
      </c>
      <c r="J6205" s="28" t="s">
        <v>6266</v>
      </c>
      <c r="K6205" s="35" t="s">
        <v>3837</v>
      </c>
      <c r="L6205" s="35" t="s">
        <v>24527</v>
      </c>
      <c r="M6205" s="35" t="s">
        <v>6269</v>
      </c>
      <c r="N6205" s="35" t="s">
        <v>99</v>
      </c>
      <c r="O6205" s="38"/>
      <c r="P6205" s="38"/>
    </row>
    <row r="6206">
      <c r="A6206" s="39">
        <v>500478.0</v>
      </c>
      <c r="B6206" s="40" t="s">
        <v>90</v>
      </c>
      <c r="C6206" s="40" t="s">
        <v>91</v>
      </c>
      <c r="D6206" s="40" t="s">
        <v>1818</v>
      </c>
      <c r="E6206" s="40" t="s">
        <v>439</v>
      </c>
      <c r="F6206" s="41" t="s">
        <v>33</v>
      </c>
      <c r="G6206" s="41" t="s">
        <v>24528</v>
      </c>
      <c r="H6206" s="41" t="s">
        <v>24529</v>
      </c>
      <c r="I6206" s="41" t="s">
        <v>9284</v>
      </c>
      <c r="J6206" s="40" t="s">
        <v>9285</v>
      </c>
      <c r="K6206" s="41" t="s">
        <v>24530</v>
      </c>
      <c r="L6206" s="41" t="s">
        <v>24531</v>
      </c>
      <c r="M6206" s="41" t="s">
        <v>3391</v>
      </c>
      <c r="N6206" s="41" t="s">
        <v>183</v>
      </c>
      <c r="O6206" s="38"/>
      <c r="P6206" s="43"/>
    </row>
    <row r="6207">
      <c r="A6207" s="26">
        <v>500480.0</v>
      </c>
      <c r="B6207" s="28" t="s">
        <v>3438</v>
      </c>
      <c r="C6207" s="28" t="s">
        <v>210</v>
      </c>
      <c r="D6207" s="28" t="s">
        <v>1696</v>
      </c>
      <c r="E6207" s="28" t="s">
        <v>439</v>
      </c>
      <c r="F6207" s="35" t="s">
        <v>33</v>
      </c>
      <c r="G6207" s="35" t="s">
        <v>24532</v>
      </c>
      <c r="H6207" s="35" t="s">
        <v>24533</v>
      </c>
      <c r="I6207" s="35" t="s">
        <v>4288</v>
      </c>
      <c r="J6207" s="28" t="s">
        <v>4289</v>
      </c>
      <c r="K6207" s="35" t="s">
        <v>469</v>
      </c>
      <c r="L6207" s="35" t="s">
        <v>24534</v>
      </c>
      <c r="M6207" s="35" t="s">
        <v>2815</v>
      </c>
      <c r="N6207" s="35" t="s">
        <v>183</v>
      </c>
      <c r="O6207" s="38"/>
      <c r="P6207" s="38"/>
    </row>
    <row r="6208">
      <c r="A6208" s="39">
        <v>500487.0</v>
      </c>
      <c r="B6208" s="40" t="s">
        <v>90</v>
      </c>
      <c r="C6208" s="40" t="s">
        <v>91</v>
      </c>
      <c r="D6208" s="40" t="s">
        <v>3573</v>
      </c>
      <c r="E6208" s="40" t="s">
        <v>439</v>
      </c>
      <c r="F6208" s="41" t="s">
        <v>33</v>
      </c>
      <c r="G6208" s="41" t="s">
        <v>24535</v>
      </c>
      <c r="H6208" s="41" t="s">
        <v>24536</v>
      </c>
      <c r="I6208" s="41" t="s">
        <v>3887</v>
      </c>
      <c r="J6208" s="40" t="s">
        <v>8660</v>
      </c>
      <c r="K6208" s="41" t="s">
        <v>24537</v>
      </c>
      <c r="L6208" s="41" t="s">
        <v>24538</v>
      </c>
      <c r="M6208" s="41" t="s">
        <v>3890</v>
      </c>
      <c r="N6208" s="41" t="s">
        <v>950</v>
      </c>
      <c r="O6208" s="38"/>
      <c r="P6208" s="43"/>
    </row>
    <row r="6209">
      <c r="A6209" s="26">
        <v>500501.0</v>
      </c>
      <c r="B6209" s="28" t="s">
        <v>90</v>
      </c>
      <c r="C6209" s="28" t="s">
        <v>91</v>
      </c>
      <c r="D6209" s="28" t="s">
        <v>438</v>
      </c>
      <c r="E6209" s="28" t="s">
        <v>439</v>
      </c>
      <c r="F6209" s="35" t="s">
        <v>33</v>
      </c>
      <c r="G6209" s="35" t="s">
        <v>24539</v>
      </c>
      <c r="H6209" s="35" t="s">
        <v>24540</v>
      </c>
      <c r="I6209" s="35" t="s">
        <v>24541</v>
      </c>
      <c r="J6209" s="28" t="s">
        <v>24542</v>
      </c>
      <c r="K6209" s="35" t="s">
        <v>24543</v>
      </c>
      <c r="L6209" s="35" t="s">
        <v>24544</v>
      </c>
      <c r="M6209" s="35" t="s">
        <v>7801</v>
      </c>
      <c r="N6209" s="35" t="s">
        <v>183</v>
      </c>
      <c r="O6209" s="38"/>
      <c r="P6209" s="38"/>
    </row>
    <row r="6210">
      <c r="A6210" s="39">
        <v>500502.0</v>
      </c>
      <c r="B6210" s="40" t="s">
        <v>90</v>
      </c>
      <c r="C6210" s="40" t="s">
        <v>91</v>
      </c>
      <c r="D6210" s="40" t="s">
        <v>438</v>
      </c>
      <c r="E6210" s="40" t="s">
        <v>439</v>
      </c>
      <c r="F6210" s="41" t="s">
        <v>33</v>
      </c>
      <c r="G6210" s="41" t="s">
        <v>24545</v>
      </c>
      <c r="H6210" s="41" t="s">
        <v>24546</v>
      </c>
      <c r="I6210" s="41" t="s">
        <v>9321</v>
      </c>
      <c r="J6210" s="40" t="s">
        <v>9322</v>
      </c>
      <c r="K6210" s="41" t="s">
        <v>24547</v>
      </c>
      <c r="L6210" s="41" t="s">
        <v>24548</v>
      </c>
      <c r="M6210" s="41" t="s">
        <v>1777</v>
      </c>
      <c r="N6210" s="41" t="s">
        <v>183</v>
      </c>
      <c r="O6210" s="38"/>
      <c r="P6210" s="43"/>
    </row>
    <row r="6211">
      <c r="A6211" s="26">
        <v>500504.0</v>
      </c>
      <c r="B6211" s="28" t="s">
        <v>4503</v>
      </c>
      <c r="C6211" s="28" t="s">
        <v>4504</v>
      </c>
      <c r="D6211" s="28" t="s">
        <v>1696</v>
      </c>
      <c r="E6211" s="28" t="s">
        <v>439</v>
      </c>
      <c r="F6211" s="35" t="s">
        <v>33</v>
      </c>
      <c r="G6211" s="35" t="s">
        <v>24549</v>
      </c>
      <c r="H6211" s="35" t="s">
        <v>24550</v>
      </c>
      <c r="I6211" s="35" t="s">
        <v>24363</v>
      </c>
      <c r="J6211" s="28" t="s">
        <v>24364</v>
      </c>
      <c r="K6211" s="35" t="s">
        <v>630</v>
      </c>
      <c r="L6211" s="35" t="s">
        <v>24551</v>
      </c>
      <c r="M6211" s="35" t="s">
        <v>5761</v>
      </c>
      <c r="N6211" s="35" t="s">
        <v>183</v>
      </c>
      <c r="O6211" s="38"/>
      <c r="P6211" s="38"/>
    </row>
    <row r="6212">
      <c r="A6212" s="39">
        <v>500519.0</v>
      </c>
      <c r="B6212" s="40" t="s">
        <v>3438</v>
      </c>
      <c r="C6212" s="40" t="s">
        <v>210</v>
      </c>
      <c r="D6212" s="40" t="s">
        <v>1696</v>
      </c>
      <c r="E6212" s="40" t="s">
        <v>439</v>
      </c>
      <c r="F6212" s="41" t="s">
        <v>33</v>
      </c>
      <c r="G6212" s="41" t="s">
        <v>24552</v>
      </c>
      <c r="H6212" s="41" t="s">
        <v>24553</v>
      </c>
      <c r="I6212" s="41" t="s">
        <v>9289</v>
      </c>
      <c r="J6212" s="40" t="s">
        <v>9290</v>
      </c>
      <c r="K6212" s="41" t="s">
        <v>469</v>
      </c>
      <c r="L6212" s="41" t="s">
        <v>24554</v>
      </c>
      <c r="M6212" s="41" t="s">
        <v>9292</v>
      </c>
      <c r="N6212" s="41" t="s">
        <v>183</v>
      </c>
      <c r="O6212" s="38"/>
      <c r="P6212" s="43"/>
    </row>
    <row r="6213">
      <c r="A6213" s="26">
        <v>500520.0</v>
      </c>
      <c r="B6213" s="28" t="s">
        <v>3438</v>
      </c>
      <c r="C6213" s="28" t="s">
        <v>210</v>
      </c>
      <c r="D6213" s="28" t="s">
        <v>3573</v>
      </c>
      <c r="E6213" s="28" t="s">
        <v>439</v>
      </c>
      <c r="F6213" s="35" t="s">
        <v>33</v>
      </c>
      <c r="G6213" s="35" t="s">
        <v>24555</v>
      </c>
      <c r="H6213" s="35" t="s">
        <v>24556</v>
      </c>
      <c r="I6213" s="35" t="s">
        <v>24557</v>
      </c>
      <c r="J6213" s="28" t="s">
        <v>24558</v>
      </c>
      <c r="K6213" s="35" t="s">
        <v>469</v>
      </c>
      <c r="L6213" s="35" t="s">
        <v>24559</v>
      </c>
      <c r="M6213" s="35" t="s">
        <v>3890</v>
      </c>
      <c r="N6213" s="35" t="s">
        <v>183</v>
      </c>
      <c r="O6213" s="38"/>
      <c r="P6213" s="38"/>
    </row>
    <row r="6214">
      <c r="A6214" s="39">
        <v>500521.0</v>
      </c>
      <c r="B6214" s="40" t="s">
        <v>3438</v>
      </c>
      <c r="C6214" s="40" t="s">
        <v>210</v>
      </c>
      <c r="D6214" s="40" t="s">
        <v>1696</v>
      </c>
      <c r="E6214" s="40" t="s">
        <v>439</v>
      </c>
      <c r="F6214" s="41" t="s">
        <v>33</v>
      </c>
      <c r="G6214" s="41" t="s">
        <v>24560</v>
      </c>
      <c r="H6214" s="41" t="s">
        <v>24561</v>
      </c>
      <c r="I6214" s="41" t="s">
        <v>23173</v>
      </c>
      <c r="J6214" s="40" t="s">
        <v>23174</v>
      </c>
      <c r="K6214" s="41" t="s">
        <v>469</v>
      </c>
      <c r="L6214" s="41" t="s">
        <v>24562</v>
      </c>
      <c r="M6214" s="41" t="s">
        <v>5761</v>
      </c>
      <c r="N6214" s="41" t="s">
        <v>183</v>
      </c>
      <c r="O6214" s="38"/>
      <c r="P6214" s="43"/>
    </row>
    <row r="6215">
      <c r="A6215" s="26">
        <v>500522.0</v>
      </c>
      <c r="B6215" s="28" t="s">
        <v>3438</v>
      </c>
      <c r="C6215" s="28" t="s">
        <v>210</v>
      </c>
      <c r="D6215" s="28" t="s">
        <v>1770</v>
      </c>
      <c r="E6215" s="28" t="s">
        <v>439</v>
      </c>
      <c r="F6215" s="35" t="s">
        <v>33</v>
      </c>
      <c r="G6215" s="35" t="s">
        <v>24563</v>
      </c>
      <c r="H6215" s="35" t="s">
        <v>24564</v>
      </c>
      <c r="I6215" s="35" t="s">
        <v>11245</v>
      </c>
      <c r="J6215" s="28" t="s">
        <v>11246</v>
      </c>
      <c r="K6215" s="35" t="s">
        <v>469</v>
      </c>
      <c r="L6215" s="35" t="s">
        <v>24565</v>
      </c>
      <c r="M6215" s="35" t="s">
        <v>4031</v>
      </c>
      <c r="N6215" s="35" t="s">
        <v>183</v>
      </c>
      <c r="O6215" s="38"/>
      <c r="P6215" s="38"/>
    </row>
    <row r="6216">
      <c r="A6216" s="39">
        <v>500523.0</v>
      </c>
      <c r="B6216" s="40" t="s">
        <v>3438</v>
      </c>
      <c r="C6216" s="40" t="s">
        <v>210</v>
      </c>
      <c r="D6216" s="40" t="s">
        <v>1770</v>
      </c>
      <c r="E6216" s="40" t="s">
        <v>439</v>
      </c>
      <c r="F6216" s="41" t="s">
        <v>33</v>
      </c>
      <c r="G6216" s="41" t="s">
        <v>24566</v>
      </c>
      <c r="H6216" s="41" t="s">
        <v>24567</v>
      </c>
      <c r="I6216" s="41" t="s">
        <v>4022</v>
      </c>
      <c r="J6216" s="40" t="s">
        <v>4024</v>
      </c>
      <c r="K6216" s="41" t="s">
        <v>469</v>
      </c>
      <c r="L6216" s="41" t="s">
        <v>24568</v>
      </c>
      <c r="M6216" s="41" t="s">
        <v>4031</v>
      </c>
      <c r="N6216" s="41" t="s">
        <v>183</v>
      </c>
      <c r="O6216" s="38"/>
      <c r="P6216" s="43"/>
    </row>
    <row r="6217">
      <c r="A6217" s="26">
        <v>500525.0</v>
      </c>
      <c r="B6217" s="28" t="s">
        <v>3438</v>
      </c>
      <c r="C6217" s="28" t="s">
        <v>210</v>
      </c>
      <c r="D6217" s="28" t="s">
        <v>438</v>
      </c>
      <c r="E6217" s="28" t="s">
        <v>439</v>
      </c>
      <c r="F6217" s="35" t="s">
        <v>33</v>
      </c>
      <c r="G6217" s="35" t="s">
        <v>24569</v>
      </c>
      <c r="H6217" s="35" t="s">
        <v>24570</v>
      </c>
      <c r="I6217" s="35" t="s">
        <v>24571</v>
      </c>
      <c r="J6217" s="28" t="s">
        <v>6722</v>
      </c>
      <c r="K6217" s="35" t="s">
        <v>469</v>
      </c>
      <c r="L6217" s="35" t="s">
        <v>24572</v>
      </c>
      <c r="M6217" s="35" t="s">
        <v>3832</v>
      </c>
      <c r="N6217" s="35" t="s">
        <v>183</v>
      </c>
      <c r="O6217" s="38"/>
      <c r="P6217" s="38"/>
    </row>
    <row r="6218">
      <c r="A6218" s="39">
        <v>500534.0</v>
      </c>
      <c r="B6218" s="40" t="s">
        <v>90</v>
      </c>
      <c r="C6218" s="40" t="s">
        <v>91</v>
      </c>
      <c r="D6218" s="40" t="s">
        <v>1696</v>
      </c>
      <c r="E6218" s="40" t="s">
        <v>439</v>
      </c>
      <c r="F6218" s="41" t="s">
        <v>33</v>
      </c>
      <c r="G6218" s="41" t="s">
        <v>24573</v>
      </c>
      <c r="H6218" s="41" t="s">
        <v>24574</v>
      </c>
      <c r="I6218" s="41" t="s">
        <v>24575</v>
      </c>
      <c r="J6218" s="40" t="s">
        <v>24576</v>
      </c>
      <c r="K6218" s="41" t="s">
        <v>24577</v>
      </c>
      <c r="L6218" s="41" t="s">
        <v>24578</v>
      </c>
      <c r="M6218" s="41" t="s">
        <v>3601</v>
      </c>
      <c r="N6218" s="41" t="s">
        <v>183</v>
      </c>
      <c r="O6218" s="38"/>
      <c r="P6218" s="43"/>
    </row>
    <row r="6219">
      <c r="A6219" s="26">
        <v>500536.0</v>
      </c>
      <c r="B6219" s="28" t="s">
        <v>4503</v>
      </c>
      <c r="C6219" s="28" t="s">
        <v>4504</v>
      </c>
      <c r="D6219" s="28" t="s">
        <v>3573</v>
      </c>
      <c r="E6219" s="28" t="s">
        <v>439</v>
      </c>
      <c r="F6219" s="35" t="s">
        <v>33</v>
      </c>
      <c r="G6219" s="35" t="s">
        <v>24579</v>
      </c>
      <c r="H6219" s="35" t="s">
        <v>24580</v>
      </c>
      <c r="I6219" s="35" t="s">
        <v>3887</v>
      </c>
      <c r="J6219" s="28" t="s">
        <v>4701</v>
      </c>
      <c r="K6219" s="35" t="s">
        <v>444</v>
      </c>
      <c r="L6219" s="35" t="s">
        <v>24581</v>
      </c>
      <c r="M6219" s="35" t="s">
        <v>3890</v>
      </c>
      <c r="N6219" s="35" t="s">
        <v>183</v>
      </c>
      <c r="O6219" s="38"/>
      <c r="P6219" s="38"/>
    </row>
    <row r="6220">
      <c r="A6220" s="39">
        <v>500543.0</v>
      </c>
      <c r="B6220" s="40" t="s">
        <v>90</v>
      </c>
      <c r="C6220" s="40" t="s">
        <v>91</v>
      </c>
      <c r="D6220" s="40" t="s">
        <v>1818</v>
      </c>
      <c r="E6220" s="40" t="s">
        <v>439</v>
      </c>
      <c r="F6220" s="41" t="s">
        <v>33</v>
      </c>
      <c r="G6220" s="41" t="s">
        <v>24582</v>
      </c>
      <c r="H6220" s="41" t="s">
        <v>24583</v>
      </c>
      <c r="I6220" s="41" t="s">
        <v>3394</v>
      </c>
      <c r="J6220" s="40" t="s">
        <v>3395</v>
      </c>
      <c r="K6220" s="41" t="s">
        <v>3032</v>
      </c>
      <c r="L6220" s="41" t="s">
        <v>24584</v>
      </c>
      <c r="M6220" s="41" t="s">
        <v>3391</v>
      </c>
      <c r="N6220" s="41" t="s">
        <v>183</v>
      </c>
      <c r="O6220" s="38"/>
      <c r="P6220" s="43"/>
    </row>
    <row r="6221">
      <c r="A6221" s="26">
        <v>500549.0</v>
      </c>
      <c r="B6221" s="28" t="s">
        <v>90</v>
      </c>
      <c r="C6221" s="28" t="s">
        <v>91</v>
      </c>
      <c r="D6221" s="28" t="s">
        <v>1696</v>
      </c>
      <c r="E6221" s="28" t="s">
        <v>439</v>
      </c>
      <c r="F6221" s="35" t="s">
        <v>33</v>
      </c>
      <c r="G6221" s="35" t="s">
        <v>24585</v>
      </c>
      <c r="H6221" s="35" t="s">
        <v>24586</v>
      </c>
      <c r="I6221" s="35" t="s">
        <v>24587</v>
      </c>
      <c r="J6221" s="28" t="s">
        <v>24588</v>
      </c>
      <c r="K6221" s="35" t="s">
        <v>24589</v>
      </c>
      <c r="L6221" s="35" t="s">
        <v>24590</v>
      </c>
      <c r="M6221" s="35" t="s">
        <v>2815</v>
      </c>
      <c r="N6221" s="35" t="s">
        <v>183</v>
      </c>
      <c r="O6221" s="38"/>
      <c r="P6221" s="38"/>
    </row>
    <row r="6222">
      <c r="A6222" s="39">
        <v>500553.0</v>
      </c>
      <c r="B6222" s="40" t="s">
        <v>5754</v>
      </c>
      <c r="C6222" s="40" t="s">
        <v>5755</v>
      </c>
      <c r="D6222" s="40" t="s">
        <v>438</v>
      </c>
      <c r="E6222" s="40" t="s">
        <v>439</v>
      </c>
      <c r="F6222" s="41" t="s">
        <v>33</v>
      </c>
      <c r="G6222" s="41" t="s">
        <v>24591</v>
      </c>
      <c r="H6222" s="41" t="s">
        <v>24592</v>
      </c>
      <c r="I6222" s="41" t="s">
        <v>4844</v>
      </c>
      <c r="J6222" s="40" t="s">
        <v>4845</v>
      </c>
      <c r="K6222" s="41" t="s">
        <v>24593</v>
      </c>
      <c r="L6222" s="41" t="s">
        <v>24594</v>
      </c>
      <c r="M6222" s="41" t="s">
        <v>4460</v>
      </c>
      <c r="N6222" s="41" t="s">
        <v>183</v>
      </c>
      <c r="O6222" s="38"/>
      <c r="P6222" s="43"/>
    </row>
    <row r="6223">
      <c r="A6223" s="26">
        <v>500554.0</v>
      </c>
      <c r="B6223" s="28" t="s">
        <v>3438</v>
      </c>
      <c r="C6223" s="28" t="s">
        <v>210</v>
      </c>
      <c r="D6223" s="28" t="s">
        <v>438</v>
      </c>
      <c r="E6223" s="28" t="s">
        <v>439</v>
      </c>
      <c r="F6223" s="35" t="s">
        <v>33</v>
      </c>
      <c r="G6223" s="35" t="s">
        <v>24595</v>
      </c>
      <c r="H6223" s="35" t="s">
        <v>24596</v>
      </c>
      <c r="I6223" s="35" t="s">
        <v>24065</v>
      </c>
      <c r="J6223" s="28" t="s">
        <v>24066</v>
      </c>
      <c r="K6223" s="35" t="s">
        <v>630</v>
      </c>
      <c r="L6223" s="35" t="s">
        <v>24597</v>
      </c>
      <c r="M6223" s="35" t="s">
        <v>3890</v>
      </c>
      <c r="N6223" s="35" t="s">
        <v>183</v>
      </c>
      <c r="O6223" s="38"/>
      <c r="P6223" s="38"/>
    </row>
    <row r="6224">
      <c r="A6224" s="39">
        <v>500555.0</v>
      </c>
      <c r="B6224" s="40" t="s">
        <v>3438</v>
      </c>
      <c r="C6224" s="40" t="s">
        <v>210</v>
      </c>
      <c r="D6224" s="40" t="s">
        <v>3573</v>
      </c>
      <c r="E6224" s="40" t="s">
        <v>439</v>
      </c>
      <c r="F6224" s="41" t="s">
        <v>33</v>
      </c>
      <c r="G6224" s="41" t="s">
        <v>24598</v>
      </c>
      <c r="H6224" s="41" t="s">
        <v>24599</v>
      </c>
      <c r="I6224" s="41" t="s">
        <v>4379</v>
      </c>
      <c r="J6224" s="40" t="s">
        <v>4380</v>
      </c>
      <c r="K6224" s="41" t="s">
        <v>630</v>
      </c>
      <c r="L6224" s="41" t="s">
        <v>24600</v>
      </c>
      <c r="M6224" s="41" t="s">
        <v>3890</v>
      </c>
      <c r="N6224" s="41" t="s">
        <v>183</v>
      </c>
      <c r="O6224" s="38"/>
      <c r="P6224" s="43"/>
    </row>
    <row r="6225">
      <c r="A6225" s="26">
        <v>500557.0</v>
      </c>
      <c r="B6225" s="28" t="s">
        <v>2900</v>
      </c>
      <c r="C6225" s="28" t="s">
        <v>2901</v>
      </c>
      <c r="D6225" s="28" t="s">
        <v>3573</v>
      </c>
      <c r="E6225" s="28" t="s">
        <v>439</v>
      </c>
      <c r="F6225" s="35" t="s">
        <v>33</v>
      </c>
      <c r="G6225" s="35" t="s">
        <v>24601</v>
      </c>
      <c r="H6225" s="35" t="s">
        <v>24602</v>
      </c>
      <c r="I6225" s="35" t="s">
        <v>3887</v>
      </c>
      <c r="J6225" s="28" t="s">
        <v>3888</v>
      </c>
      <c r="K6225" s="35" t="s">
        <v>24603</v>
      </c>
      <c r="L6225" s="35" t="s">
        <v>24604</v>
      </c>
      <c r="M6225" s="35" t="s">
        <v>3890</v>
      </c>
      <c r="N6225" s="35" t="s">
        <v>334</v>
      </c>
      <c r="O6225" s="38"/>
      <c r="P6225" s="38"/>
    </row>
    <row r="6226">
      <c r="A6226" s="39">
        <v>500560.0</v>
      </c>
      <c r="B6226" s="40" t="s">
        <v>4503</v>
      </c>
      <c r="C6226" s="40" t="s">
        <v>4504</v>
      </c>
      <c r="D6226" s="40" t="s">
        <v>3573</v>
      </c>
      <c r="E6226" s="40" t="s">
        <v>439</v>
      </c>
      <c r="F6226" s="41" t="s">
        <v>33</v>
      </c>
      <c r="G6226" s="41" t="s">
        <v>24605</v>
      </c>
      <c r="H6226" s="41" t="s">
        <v>24606</v>
      </c>
      <c r="I6226" s="41" t="s">
        <v>3887</v>
      </c>
      <c r="J6226" s="40" t="s">
        <v>8542</v>
      </c>
      <c r="K6226" s="41" t="s">
        <v>444</v>
      </c>
      <c r="L6226" s="41" t="s">
        <v>24607</v>
      </c>
      <c r="M6226" s="41" t="s">
        <v>3890</v>
      </c>
      <c r="N6226" s="41" t="s">
        <v>183</v>
      </c>
      <c r="O6226" s="38"/>
      <c r="P6226" s="43"/>
    </row>
    <row r="6227">
      <c r="A6227" s="26">
        <v>500566.0</v>
      </c>
      <c r="B6227" s="28" t="s">
        <v>90</v>
      </c>
      <c r="C6227" s="28" t="s">
        <v>91</v>
      </c>
      <c r="D6227" s="28" t="s">
        <v>1770</v>
      </c>
      <c r="E6227" s="28" t="s">
        <v>439</v>
      </c>
      <c r="F6227" s="35" t="s">
        <v>33</v>
      </c>
      <c r="G6227" s="35" t="s">
        <v>1110</v>
      </c>
      <c r="H6227" s="35" t="s">
        <v>24608</v>
      </c>
      <c r="I6227" s="35" t="s">
        <v>1773</v>
      </c>
      <c r="J6227" s="28" t="s">
        <v>6457</v>
      </c>
      <c r="K6227" s="35" t="s">
        <v>3958</v>
      </c>
      <c r="L6227" s="35" t="s">
        <v>24609</v>
      </c>
      <c r="M6227" s="35" t="s">
        <v>1777</v>
      </c>
      <c r="N6227" s="35" t="s">
        <v>183</v>
      </c>
      <c r="O6227" s="38"/>
      <c r="P6227" s="38"/>
    </row>
    <row r="6228">
      <c r="A6228" s="39">
        <v>500577.0</v>
      </c>
      <c r="B6228" s="40" t="s">
        <v>90</v>
      </c>
      <c r="C6228" s="40" t="s">
        <v>91</v>
      </c>
      <c r="D6228" s="40" t="s">
        <v>1696</v>
      </c>
      <c r="E6228" s="40" t="s">
        <v>439</v>
      </c>
      <c r="F6228" s="41" t="s">
        <v>33</v>
      </c>
      <c r="G6228" s="41" t="s">
        <v>24610</v>
      </c>
      <c r="H6228" s="41" t="s">
        <v>24611</v>
      </c>
      <c r="I6228" s="41" t="s">
        <v>12917</v>
      </c>
      <c r="J6228" s="40" t="s">
        <v>12918</v>
      </c>
      <c r="K6228" s="41" t="s">
        <v>24612</v>
      </c>
      <c r="L6228" s="41" t="s">
        <v>24613</v>
      </c>
      <c r="M6228" s="41" t="s">
        <v>1703</v>
      </c>
      <c r="N6228" s="41" t="s">
        <v>334</v>
      </c>
      <c r="O6228" s="38"/>
      <c r="P6228" s="43"/>
    </row>
    <row r="6229">
      <c r="A6229" s="26">
        <v>500578.0</v>
      </c>
      <c r="B6229" s="28" t="s">
        <v>3438</v>
      </c>
      <c r="C6229" s="28" t="s">
        <v>210</v>
      </c>
      <c r="D6229" s="28" t="s">
        <v>1696</v>
      </c>
      <c r="E6229" s="28" t="s">
        <v>439</v>
      </c>
      <c r="F6229" s="35" t="s">
        <v>33</v>
      </c>
      <c r="G6229" s="35" t="s">
        <v>24614</v>
      </c>
      <c r="H6229" s="35" t="s">
        <v>24615</v>
      </c>
      <c r="I6229" s="35" t="s">
        <v>24587</v>
      </c>
      <c r="J6229" s="28" t="s">
        <v>24588</v>
      </c>
      <c r="K6229" s="35" t="s">
        <v>630</v>
      </c>
      <c r="L6229" s="35" t="s">
        <v>24616</v>
      </c>
      <c r="M6229" s="35" t="s">
        <v>2815</v>
      </c>
      <c r="N6229" s="35" t="s">
        <v>183</v>
      </c>
      <c r="O6229" s="38"/>
      <c r="P6229" s="38"/>
    </row>
    <row r="6230">
      <c r="A6230" s="39">
        <v>500581.0</v>
      </c>
      <c r="B6230" s="40" t="s">
        <v>90</v>
      </c>
      <c r="C6230" s="40" t="s">
        <v>91</v>
      </c>
      <c r="D6230" s="40" t="s">
        <v>1770</v>
      </c>
      <c r="E6230" s="40" t="s">
        <v>439</v>
      </c>
      <c r="F6230" s="41" t="s">
        <v>33</v>
      </c>
      <c r="G6230" s="41" t="s">
        <v>24617</v>
      </c>
      <c r="H6230" s="41" t="s">
        <v>22420</v>
      </c>
      <c r="I6230" s="41" t="s">
        <v>6143</v>
      </c>
      <c r="J6230" s="40" t="s">
        <v>6144</v>
      </c>
      <c r="K6230" s="41" t="s">
        <v>24618</v>
      </c>
      <c r="L6230" s="41" t="s">
        <v>24619</v>
      </c>
      <c r="M6230" s="41" t="s">
        <v>4556</v>
      </c>
      <c r="N6230" s="41" t="s">
        <v>99</v>
      </c>
      <c r="O6230" s="38"/>
      <c r="P6230" s="43"/>
    </row>
    <row r="6231">
      <c r="A6231" s="26">
        <v>500596.0</v>
      </c>
      <c r="B6231" s="28" t="s">
        <v>90</v>
      </c>
      <c r="C6231" s="28" t="s">
        <v>91</v>
      </c>
      <c r="D6231" s="28" t="s">
        <v>438</v>
      </c>
      <c r="E6231" s="28" t="s">
        <v>439</v>
      </c>
      <c r="F6231" s="35" t="s">
        <v>33</v>
      </c>
      <c r="G6231" s="35" t="s">
        <v>24620</v>
      </c>
      <c r="H6231" s="35" t="s">
        <v>24621</v>
      </c>
      <c r="I6231" s="35" t="s">
        <v>24622</v>
      </c>
      <c r="J6231" s="28" t="s">
        <v>24623</v>
      </c>
      <c r="K6231" s="35" t="s">
        <v>11510</v>
      </c>
      <c r="L6231" s="35" t="s">
        <v>24624</v>
      </c>
      <c r="M6231" s="35" t="s">
        <v>4460</v>
      </c>
      <c r="N6231" s="35" t="s">
        <v>183</v>
      </c>
      <c r="O6231" s="38"/>
      <c r="P6231" s="38"/>
    </row>
    <row r="6232">
      <c r="A6232" s="39">
        <v>500597.0</v>
      </c>
      <c r="B6232" s="40" t="s">
        <v>90</v>
      </c>
      <c r="C6232" s="40" t="s">
        <v>91</v>
      </c>
      <c r="D6232" s="40" t="s">
        <v>1696</v>
      </c>
      <c r="E6232" s="40" t="s">
        <v>439</v>
      </c>
      <c r="F6232" s="41" t="s">
        <v>33</v>
      </c>
      <c r="G6232" s="41" t="s">
        <v>24625</v>
      </c>
      <c r="H6232" s="41" t="s">
        <v>24626</v>
      </c>
      <c r="I6232" s="41" t="s">
        <v>24368</v>
      </c>
      <c r="J6232" s="40" t="s">
        <v>24369</v>
      </c>
      <c r="K6232" s="41" t="s">
        <v>24627</v>
      </c>
      <c r="L6232" s="41" t="s">
        <v>24628</v>
      </c>
      <c r="M6232" s="41" t="s">
        <v>9292</v>
      </c>
      <c r="N6232" s="41" t="s">
        <v>117</v>
      </c>
      <c r="O6232" s="38"/>
      <c r="P6232" s="43"/>
    </row>
    <row r="6233">
      <c r="A6233" s="26">
        <v>500601.0</v>
      </c>
      <c r="B6233" s="28" t="s">
        <v>436</v>
      </c>
      <c r="C6233" s="28" t="s">
        <v>437</v>
      </c>
      <c r="D6233" s="28" t="s">
        <v>3573</v>
      </c>
      <c r="E6233" s="28" t="s">
        <v>439</v>
      </c>
      <c r="F6233" s="35" t="s">
        <v>33</v>
      </c>
      <c r="G6233" s="35" t="s">
        <v>24629</v>
      </c>
      <c r="H6233" s="35" t="s">
        <v>24630</v>
      </c>
      <c r="I6233" s="35" t="s">
        <v>8314</v>
      </c>
      <c r="J6233" s="28" t="s">
        <v>8315</v>
      </c>
      <c r="K6233" s="35" t="s">
        <v>24631</v>
      </c>
      <c r="L6233" s="35" t="s">
        <v>24632</v>
      </c>
      <c r="M6233" s="35" t="s">
        <v>3890</v>
      </c>
      <c r="N6233" s="35" t="s">
        <v>51</v>
      </c>
      <c r="O6233" s="38"/>
      <c r="P6233" s="38"/>
    </row>
    <row r="6234">
      <c r="A6234" s="39">
        <v>500602.0</v>
      </c>
      <c r="B6234" s="40" t="s">
        <v>90</v>
      </c>
      <c r="C6234" s="40" t="s">
        <v>91</v>
      </c>
      <c r="D6234" s="40" t="s">
        <v>3573</v>
      </c>
      <c r="E6234" s="40" t="s">
        <v>439</v>
      </c>
      <c r="F6234" s="41" t="s">
        <v>33</v>
      </c>
      <c r="G6234" s="41" t="s">
        <v>24633</v>
      </c>
      <c r="H6234" s="41" t="s">
        <v>24634</v>
      </c>
      <c r="I6234" s="41" t="s">
        <v>3887</v>
      </c>
      <c r="J6234" s="40" t="s">
        <v>4701</v>
      </c>
      <c r="K6234" s="41" t="s">
        <v>4875</v>
      </c>
      <c r="L6234" s="41" t="s">
        <v>24635</v>
      </c>
      <c r="M6234" s="41" t="s">
        <v>3890</v>
      </c>
      <c r="N6234" s="41" t="s">
        <v>183</v>
      </c>
      <c r="O6234" s="38"/>
      <c r="P6234" s="43"/>
    </row>
    <row r="6235">
      <c r="A6235" s="26">
        <v>500603.0</v>
      </c>
      <c r="B6235" s="28" t="s">
        <v>90</v>
      </c>
      <c r="C6235" s="28" t="s">
        <v>91</v>
      </c>
      <c r="D6235" s="28" t="s">
        <v>438</v>
      </c>
      <c r="E6235" s="28" t="s">
        <v>439</v>
      </c>
      <c r="F6235" s="35" t="s">
        <v>33</v>
      </c>
      <c r="G6235" s="35" t="s">
        <v>24636</v>
      </c>
      <c r="H6235" s="35" t="s">
        <v>24637</v>
      </c>
      <c r="I6235" s="35" t="s">
        <v>8095</v>
      </c>
      <c r="J6235" s="28" t="s">
        <v>8096</v>
      </c>
      <c r="K6235" s="35" t="s">
        <v>24638</v>
      </c>
      <c r="L6235" s="35" t="s">
        <v>24639</v>
      </c>
      <c r="M6235" s="35" t="s">
        <v>4460</v>
      </c>
      <c r="N6235" s="35" t="s">
        <v>99</v>
      </c>
      <c r="O6235" s="38"/>
      <c r="P6235" s="38"/>
    </row>
    <row r="6236">
      <c r="A6236" s="39">
        <v>500604.0</v>
      </c>
      <c r="B6236" s="40" t="s">
        <v>90</v>
      </c>
      <c r="C6236" s="40" t="s">
        <v>91</v>
      </c>
      <c r="D6236" s="40" t="s">
        <v>1696</v>
      </c>
      <c r="E6236" s="40" t="s">
        <v>439</v>
      </c>
      <c r="F6236" s="41" t="s">
        <v>33</v>
      </c>
      <c r="G6236" s="41" t="s">
        <v>24640</v>
      </c>
      <c r="H6236" s="41" t="s">
        <v>24641</v>
      </c>
      <c r="I6236" s="41" t="s">
        <v>6265</v>
      </c>
      <c r="J6236" s="40" t="s">
        <v>6266</v>
      </c>
      <c r="K6236" s="41" t="s">
        <v>3249</v>
      </c>
      <c r="L6236" s="41" t="s">
        <v>24642</v>
      </c>
      <c r="M6236" s="41" t="s">
        <v>6269</v>
      </c>
      <c r="N6236" s="41" t="s">
        <v>183</v>
      </c>
      <c r="O6236" s="38"/>
      <c r="P6236" s="43"/>
    </row>
    <row r="6237">
      <c r="A6237" s="26">
        <v>500607.0</v>
      </c>
      <c r="B6237" s="28" t="s">
        <v>1472</v>
      </c>
      <c r="C6237" s="28" t="s">
        <v>1473</v>
      </c>
      <c r="D6237" s="28" t="s">
        <v>1696</v>
      </c>
      <c r="E6237" s="28" t="s">
        <v>439</v>
      </c>
      <c r="F6237" s="35" t="s">
        <v>33</v>
      </c>
      <c r="G6237" s="35" t="s">
        <v>24643</v>
      </c>
      <c r="H6237" s="35" t="s">
        <v>24644</v>
      </c>
      <c r="I6237" s="35" t="s">
        <v>4288</v>
      </c>
      <c r="J6237" s="28" t="s">
        <v>24313</v>
      </c>
      <c r="K6237" s="35" t="s">
        <v>24645</v>
      </c>
      <c r="L6237" s="35" t="s">
        <v>24646</v>
      </c>
      <c r="M6237" s="35" t="s">
        <v>2815</v>
      </c>
      <c r="N6237" s="35" t="s">
        <v>183</v>
      </c>
      <c r="O6237" s="38"/>
      <c r="P6237" s="38"/>
    </row>
    <row r="6238">
      <c r="A6238" s="39">
        <v>500609.0</v>
      </c>
      <c r="B6238" s="40" t="s">
        <v>2036</v>
      </c>
      <c r="C6238" s="40" t="s">
        <v>2037</v>
      </c>
      <c r="D6238" s="40" t="s">
        <v>1696</v>
      </c>
      <c r="E6238" s="40" t="s">
        <v>439</v>
      </c>
      <c r="F6238" s="41" t="s">
        <v>33</v>
      </c>
      <c r="G6238" s="41" t="s">
        <v>24647</v>
      </c>
      <c r="H6238" s="41" t="s">
        <v>24648</v>
      </c>
      <c r="I6238" s="41" t="s">
        <v>3835</v>
      </c>
      <c r="J6238" s="40" t="s">
        <v>3836</v>
      </c>
      <c r="K6238" s="41" t="s">
        <v>469</v>
      </c>
      <c r="L6238" s="41" t="s">
        <v>24649</v>
      </c>
      <c r="M6238" s="41" t="s">
        <v>3839</v>
      </c>
      <c r="N6238" s="41" t="s">
        <v>579</v>
      </c>
      <c r="O6238" s="38"/>
      <c r="P6238" s="43"/>
    </row>
    <row r="6239">
      <c r="A6239" s="26">
        <v>500610.0</v>
      </c>
      <c r="B6239" s="28" t="s">
        <v>436</v>
      </c>
      <c r="C6239" s="28" t="s">
        <v>437</v>
      </c>
      <c r="D6239" s="28" t="s">
        <v>1696</v>
      </c>
      <c r="E6239" s="28" t="s">
        <v>439</v>
      </c>
      <c r="F6239" s="35" t="s">
        <v>33</v>
      </c>
      <c r="G6239" s="35" t="s">
        <v>24650</v>
      </c>
      <c r="H6239" s="35" t="s">
        <v>24651</v>
      </c>
      <c r="I6239" s="35" t="s">
        <v>4288</v>
      </c>
      <c r="J6239" s="28" t="s">
        <v>4289</v>
      </c>
      <c r="K6239" s="35" t="s">
        <v>2757</v>
      </c>
      <c r="L6239" s="35" t="s">
        <v>24652</v>
      </c>
      <c r="M6239" s="35" t="s">
        <v>2815</v>
      </c>
      <c r="N6239" s="35" t="s">
        <v>183</v>
      </c>
      <c r="O6239" s="38"/>
      <c r="P6239" s="38"/>
    </row>
    <row r="6240">
      <c r="A6240" s="39">
        <v>500618.0</v>
      </c>
      <c r="B6240" s="40" t="s">
        <v>90</v>
      </c>
      <c r="C6240" s="40" t="s">
        <v>91</v>
      </c>
      <c r="D6240" s="40" t="s">
        <v>438</v>
      </c>
      <c r="E6240" s="40" t="s">
        <v>439</v>
      </c>
      <c r="F6240" s="41" t="s">
        <v>33</v>
      </c>
      <c r="G6240" s="41" t="s">
        <v>24653</v>
      </c>
      <c r="H6240" s="41" t="s">
        <v>24654</v>
      </c>
      <c r="I6240" s="41" t="s">
        <v>24131</v>
      </c>
      <c r="J6240" s="40" t="s">
        <v>24132</v>
      </c>
      <c r="K6240" s="41" t="s">
        <v>24655</v>
      </c>
      <c r="L6240" s="41" t="s">
        <v>24656</v>
      </c>
      <c r="M6240" s="41" t="s">
        <v>7801</v>
      </c>
      <c r="N6240" s="41" t="s">
        <v>99</v>
      </c>
      <c r="O6240" s="38"/>
      <c r="P6240" s="43"/>
    </row>
    <row r="6241">
      <c r="A6241" s="26">
        <v>500625.0</v>
      </c>
      <c r="B6241" s="28" t="s">
        <v>90</v>
      </c>
      <c r="C6241" s="28" t="s">
        <v>91</v>
      </c>
      <c r="D6241" s="28" t="s">
        <v>3573</v>
      </c>
      <c r="E6241" s="28" t="s">
        <v>439</v>
      </c>
      <c r="F6241" s="35" t="s">
        <v>33</v>
      </c>
      <c r="G6241" s="35" t="s">
        <v>11377</v>
      </c>
      <c r="H6241" s="35" t="s">
        <v>24657</v>
      </c>
      <c r="I6241" s="35" t="s">
        <v>3887</v>
      </c>
      <c r="J6241" s="28" t="s">
        <v>8542</v>
      </c>
      <c r="K6241" s="35" t="s">
        <v>24658</v>
      </c>
      <c r="L6241" s="35" t="s">
        <v>24659</v>
      </c>
      <c r="M6241" s="35" t="s">
        <v>3890</v>
      </c>
      <c r="N6241" s="35" t="s">
        <v>133</v>
      </c>
      <c r="O6241" s="38"/>
      <c r="P6241" s="38"/>
    </row>
    <row r="6242">
      <c r="A6242" s="39">
        <v>500637.0</v>
      </c>
      <c r="B6242" s="40" t="s">
        <v>24660</v>
      </c>
      <c r="C6242" s="40" t="s">
        <v>24661</v>
      </c>
      <c r="D6242" s="40" t="s">
        <v>3573</v>
      </c>
      <c r="E6242" s="40" t="s">
        <v>439</v>
      </c>
      <c r="F6242" s="41" t="s">
        <v>33</v>
      </c>
      <c r="G6242" s="41" t="s">
        <v>24662</v>
      </c>
      <c r="H6242" s="41" t="s">
        <v>24663</v>
      </c>
      <c r="I6242" s="41" t="s">
        <v>3887</v>
      </c>
      <c r="J6242" s="40" t="s">
        <v>8660</v>
      </c>
      <c r="K6242" s="41" t="s">
        <v>469</v>
      </c>
      <c r="L6242" s="41" t="s">
        <v>24664</v>
      </c>
      <c r="M6242" s="41" t="s">
        <v>3890</v>
      </c>
      <c r="N6242" s="41" t="s">
        <v>183</v>
      </c>
      <c r="O6242" s="38"/>
      <c r="P6242" s="43"/>
    </row>
    <row r="6243">
      <c r="A6243" s="26">
        <v>500641.0</v>
      </c>
      <c r="B6243" s="28" t="s">
        <v>90</v>
      </c>
      <c r="C6243" s="28" t="s">
        <v>91</v>
      </c>
      <c r="D6243" s="28" t="s">
        <v>3573</v>
      </c>
      <c r="E6243" s="28" t="s">
        <v>439</v>
      </c>
      <c r="F6243" s="35" t="s">
        <v>33</v>
      </c>
      <c r="G6243" s="35" t="s">
        <v>24011</v>
      </c>
      <c r="H6243" s="35" t="s">
        <v>24665</v>
      </c>
      <c r="I6243" s="35" t="s">
        <v>3887</v>
      </c>
      <c r="J6243" s="28" t="s">
        <v>8660</v>
      </c>
      <c r="K6243" s="35" t="s">
        <v>24013</v>
      </c>
      <c r="L6243" s="35" t="s">
        <v>24666</v>
      </c>
      <c r="M6243" s="35" t="s">
        <v>3890</v>
      </c>
      <c r="N6243" s="35" t="s">
        <v>823</v>
      </c>
      <c r="O6243" s="38"/>
      <c r="P6243" s="38"/>
    </row>
    <row r="6244">
      <c r="A6244" s="39">
        <v>500643.0</v>
      </c>
      <c r="B6244" s="40" t="s">
        <v>90</v>
      </c>
      <c r="C6244" s="40" t="s">
        <v>91</v>
      </c>
      <c r="D6244" s="40" t="s">
        <v>3573</v>
      </c>
      <c r="E6244" s="40" t="s">
        <v>439</v>
      </c>
      <c r="F6244" s="41" t="s">
        <v>33</v>
      </c>
      <c r="G6244" s="41" t="s">
        <v>11377</v>
      </c>
      <c r="H6244" s="41" t="s">
        <v>24667</v>
      </c>
      <c r="I6244" s="41" t="s">
        <v>3887</v>
      </c>
      <c r="J6244" s="40" t="s">
        <v>8542</v>
      </c>
      <c r="K6244" s="41" t="s">
        <v>24668</v>
      </c>
      <c r="L6244" s="41" t="s">
        <v>24669</v>
      </c>
      <c r="M6244" s="41" t="s">
        <v>3890</v>
      </c>
      <c r="N6244" s="41" t="s">
        <v>133</v>
      </c>
      <c r="O6244" s="38"/>
      <c r="P6244" s="43"/>
    </row>
    <row r="6245">
      <c r="A6245" s="26">
        <v>500645.0</v>
      </c>
      <c r="B6245" s="28" t="s">
        <v>90</v>
      </c>
      <c r="C6245" s="28" t="s">
        <v>91</v>
      </c>
      <c r="D6245" s="28" t="s">
        <v>1696</v>
      </c>
      <c r="E6245" s="28" t="s">
        <v>439</v>
      </c>
      <c r="F6245" s="35" t="s">
        <v>33</v>
      </c>
      <c r="G6245" s="35" t="s">
        <v>24670</v>
      </c>
      <c r="H6245" s="35" t="s">
        <v>24671</v>
      </c>
      <c r="I6245" s="35" t="s">
        <v>24302</v>
      </c>
      <c r="J6245" s="28" t="s">
        <v>24303</v>
      </c>
      <c r="K6245" s="35" t="s">
        <v>3249</v>
      </c>
      <c r="L6245" s="35" t="s">
        <v>24672</v>
      </c>
      <c r="M6245" s="35" t="s">
        <v>8672</v>
      </c>
      <c r="N6245" s="35" t="s">
        <v>183</v>
      </c>
      <c r="O6245" s="38"/>
      <c r="P6245" s="38"/>
    </row>
    <row r="6246">
      <c r="A6246" s="39">
        <v>500646.0</v>
      </c>
      <c r="B6246" s="40" t="s">
        <v>90</v>
      </c>
      <c r="C6246" s="40" t="s">
        <v>91</v>
      </c>
      <c r="D6246" s="40" t="s">
        <v>1696</v>
      </c>
      <c r="E6246" s="40" t="s">
        <v>439</v>
      </c>
      <c r="F6246" s="41" t="s">
        <v>33</v>
      </c>
      <c r="G6246" s="41" t="s">
        <v>24673</v>
      </c>
      <c r="H6246" s="41" t="s">
        <v>24674</v>
      </c>
      <c r="I6246" s="41" t="s">
        <v>12926</v>
      </c>
      <c r="J6246" s="40" t="s">
        <v>12927</v>
      </c>
      <c r="K6246" s="41" t="s">
        <v>24675</v>
      </c>
      <c r="L6246" s="41" t="s">
        <v>24676</v>
      </c>
      <c r="M6246" s="41" t="s">
        <v>1703</v>
      </c>
      <c r="N6246" s="41" t="s">
        <v>183</v>
      </c>
      <c r="O6246" s="38"/>
      <c r="P6246" s="43"/>
    </row>
    <row r="6247">
      <c r="A6247" s="26">
        <v>500648.0</v>
      </c>
      <c r="B6247" s="28" t="s">
        <v>90</v>
      </c>
      <c r="C6247" s="28" t="s">
        <v>91</v>
      </c>
      <c r="D6247" s="28" t="s">
        <v>3573</v>
      </c>
      <c r="E6247" s="28" t="s">
        <v>439</v>
      </c>
      <c r="F6247" s="35" t="s">
        <v>33</v>
      </c>
      <c r="G6247" s="35" t="s">
        <v>24677</v>
      </c>
      <c r="H6247" s="35" t="s">
        <v>24678</v>
      </c>
      <c r="I6247" s="35" t="s">
        <v>24679</v>
      </c>
      <c r="J6247" s="28" t="s">
        <v>24680</v>
      </c>
      <c r="K6247" s="35" t="s">
        <v>24681</v>
      </c>
      <c r="L6247" s="35" t="s">
        <v>24682</v>
      </c>
      <c r="M6247" s="35" t="s">
        <v>4076</v>
      </c>
      <c r="N6247" s="35" t="s">
        <v>133</v>
      </c>
      <c r="O6247" s="38"/>
      <c r="P6247" s="38"/>
    </row>
    <row r="6248">
      <c r="A6248" s="39">
        <v>500649.0</v>
      </c>
      <c r="B6248" s="40" t="s">
        <v>3438</v>
      </c>
      <c r="C6248" s="40" t="s">
        <v>210</v>
      </c>
      <c r="D6248" s="40" t="s">
        <v>438</v>
      </c>
      <c r="E6248" s="40" t="s">
        <v>439</v>
      </c>
      <c r="F6248" s="41" t="s">
        <v>33</v>
      </c>
      <c r="G6248" s="41" t="s">
        <v>24683</v>
      </c>
      <c r="H6248" s="41" t="s">
        <v>24684</v>
      </c>
      <c r="I6248" s="41" t="s">
        <v>14747</v>
      </c>
      <c r="J6248" s="40" t="s">
        <v>14748</v>
      </c>
      <c r="K6248" s="41" t="s">
        <v>444</v>
      </c>
      <c r="L6248" s="41" t="s">
        <v>24685</v>
      </c>
      <c r="M6248" s="41" t="s">
        <v>4556</v>
      </c>
      <c r="N6248" s="41" t="s">
        <v>183</v>
      </c>
      <c r="O6248" s="38"/>
      <c r="P6248" s="43"/>
    </row>
    <row r="6249">
      <c r="A6249" s="26">
        <v>500651.0</v>
      </c>
      <c r="B6249" s="28" t="s">
        <v>436</v>
      </c>
      <c r="C6249" s="28" t="s">
        <v>437</v>
      </c>
      <c r="D6249" s="28" t="s">
        <v>3573</v>
      </c>
      <c r="E6249" s="28" t="s">
        <v>439</v>
      </c>
      <c r="F6249" s="35" t="s">
        <v>33</v>
      </c>
      <c r="G6249" s="35" t="s">
        <v>24686</v>
      </c>
      <c r="H6249" s="35" t="s">
        <v>24687</v>
      </c>
      <c r="I6249" s="35" t="s">
        <v>3887</v>
      </c>
      <c r="J6249" s="28" t="s">
        <v>8660</v>
      </c>
      <c r="K6249" s="35" t="s">
        <v>2757</v>
      </c>
      <c r="L6249" s="35" t="s">
        <v>24688</v>
      </c>
      <c r="M6249" s="35" t="s">
        <v>3890</v>
      </c>
      <c r="N6249" s="35" t="s">
        <v>51</v>
      </c>
      <c r="O6249" s="38"/>
      <c r="P6249" s="38"/>
    </row>
    <row r="6250">
      <c r="A6250" s="39">
        <v>500652.0</v>
      </c>
      <c r="B6250" s="40" t="s">
        <v>3438</v>
      </c>
      <c r="C6250" s="40" t="s">
        <v>210</v>
      </c>
      <c r="D6250" s="40" t="s">
        <v>438</v>
      </c>
      <c r="E6250" s="40" t="s">
        <v>439</v>
      </c>
      <c r="F6250" s="41" t="s">
        <v>33</v>
      </c>
      <c r="G6250" s="41" t="s">
        <v>24689</v>
      </c>
      <c r="H6250" s="41" t="s">
        <v>24690</v>
      </c>
      <c r="I6250" s="41" t="s">
        <v>24691</v>
      </c>
      <c r="J6250" s="40" t="s">
        <v>24692</v>
      </c>
      <c r="K6250" s="41" t="s">
        <v>630</v>
      </c>
      <c r="L6250" s="41" t="s">
        <v>24693</v>
      </c>
      <c r="M6250" s="41" t="s">
        <v>1777</v>
      </c>
      <c r="N6250" s="41" t="s">
        <v>183</v>
      </c>
      <c r="O6250" s="38"/>
      <c r="P6250" s="43"/>
    </row>
    <row r="6251">
      <c r="A6251" s="26">
        <v>500653.0</v>
      </c>
      <c r="B6251" s="28" t="s">
        <v>2900</v>
      </c>
      <c r="C6251" s="28" t="s">
        <v>2901</v>
      </c>
      <c r="D6251" s="28" t="s">
        <v>1818</v>
      </c>
      <c r="E6251" s="28" t="s">
        <v>439</v>
      </c>
      <c r="F6251" s="35" t="s">
        <v>33</v>
      </c>
      <c r="G6251" s="35" t="s">
        <v>24694</v>
      </c>
      <c r="H6251" s="35" t="s">
        <v>24695</v>
      </c>
      <c r="I6251" s="35" t="s">
        <v>5011</v>
      </c>
      <c r="J6251" s="28" t="s">
        <v>5012</v>
      </c>
      <c r="K6251" s="35" t="s">
        <v>1191</v>
      </c>
      <c r="L6251" s="35" t="s">
        <v>24696</v>
      </c>
      <c r="M6251" s="35" t="s">
        <v>1825</v>
      </c>
      <c r="N6251" s="35" t="s">
        <v>950</v>
      </c>
      <c r="O6251" s="38"/>
      <c r="P6251" s="38"/>
    </row>
    <row r="6252">
      <c r="A6252" s="39">
        <v>500660.0</v>
      </c>
      <c r="B6252" s="40" t="s">
        <v>23169</v>
      </c>
      <c r="C6252" s="40" t="s">
        <v>23170</v>
      </c>
      <c r="D6252" s="40" t="s">
        <v>1696</v>
      </c>
      <c r="E6252" s="40" t="s">
        <v>439</v>
      </c>
      <c r="F6252" s="41" t="s">
        <v>33</v>
      </c>
      <c r="G6252" s="41" t="s">
        <v>24697</v>
      </c>
      <c r="H6252" s="41" t="s">
        <v>24698</v>
      </c>
      <c r="I6252" s="41" t="s">
        <v>3835</v>
      </c>
      <c r="J6252" s="40" t="s">
        <v>3836</v>
      </c>
      <c r="K6252" s="41" t="s">
        <v>630</v>
      </c>
      <c r="L6252" s="41" t="s">
        <v>24699</v>
      </c>
      <c r="M6252" s="41" t="s">
        <v>3839</v>
      </c>
      <c r="N6252" s="41" t="s">
        <v>183</v>
      </c>
      <c r="O6252" s="38"/>
      <c r="P6252" s="43"/>
    </row>
    <row r="6253">
      <c r="A6253" s="26">
        <v>500661.0</v>
      </c>
      <c r="B6253" s="28" t="s">
        <v>23169</v>
      </c>
      <c r="C6253" s="28" t="s">
        <v>23170</v>
      </c>
      <c r="D6253" s="28" t="s">
        <v>1696</v>
      </c>
      <c r="E6253" s="28" t="s">
        <v>439</v>
      </c>
      <c r="F6253" s="35" t="s">
        <v>33</v>
      </c>
      <c r="G6253" s="35" t="s">
        <v>24700</v>
      </c>
      <c r="H6253" s="35" t="s">
        <v>24701</v>
      </c>
      <c r="I6253" s="35" t="s">
        <v>24702</v>
      </c>
      <c r="J6253" s="28" t="s">
        <v>24703</v>
      </c>
      <c r="K6253" s="35" t="s">
        <v>630</v>
      </c>
      <c r="L6253" s="35" t="s">
        <v>24704</v>
      </c>
      <c r="M6253" s="35" t="s">
        <v>6269</v>
      </c>
      <c r="N6253" s="35" t="s">
        <v>183</v>
      </c>
      <c r="O6253" s="38"/>
      <c r="P6253" s="38"/>
    </row>
    <row r="6254">
      <c r="A6254" s="39">
        <v>500666.0</v>
      </c>
      <c r="B6254" s="40" t="s">
        <v>436</v>
      </c>
      <c r="C6254" s="40" t="s">
        <v>437</v>
      </c>
      <c r="D6254" s="40" t="s">
        <v>3573</v>
      </c>
      <c r="E6254" s="40" t="s">
        <v>439</v>
      </c>
      <c r="F6254" s="41" t="s">
        <v>33</v>
      </c>
      <c r="G6254" s="41" t="s">
        <v>24705</v>
      </c>
      <c r="H6254" s="41" t="s">
        <v>24706</v>
      </c>
      <c r="I6254" s="41" t="s">
        <v>3887</v>
      </c>
      <c r="J6254" s="40" t="s">
        <v>8542</v>
      </c>
      <c r="K6254" s="41" t="s">
        <v>444</v>
      </c>
      <c r="L6254" s="41" t="s">
        <v>24707</v>
      </c>
      <c r="M6254" s="41" t="s">
        <v>3890</v>
      </c>
      <c r="N6254" s="41" t="s">
        <v>51</v>
      </c>
      <c r="O6254" s="38"/>
      <c r="P6254" s="43"/>
    </row>
    <row r="6255">
      <c r="A6255" s="26">
        <v>500671.0</v>
      </c>
      <c r="B6255" s="28" t="s">
        <v>90</v>
      </c>
      <c r="C6255" s="28" t="s">
        <v>91</v>
      </c>
      <c r="D6255" s="28" t="s">
        <v>1696</v>
      </c>
      <c r="E6255" s="28" t="s">
        <v>439</v>
      </c>
      <c r="F6255" s="35" t="s">
        <v>33</v>
      </c>
      <c r="G6255" s="35" t="s">
        <v>24708</v>
      </c>
      <c r="H6255" s="35" t="s">
        <v>24709</v>
      </c>
      <c r="I6255" s="35" t="s">
        <v>24710</v>
      </c>
      <c r="J6255" s="28" t="s">
        <v>24711</v>
      </c>
      <c r="K6255" s="35" t="s">
        <v>23111</v>
      </c>
      <c r="L6255" s="35" t="s">
        <v>24712</v>
      </c>
      <c r="M6255" s="35" t="s">
        <v>23225</v>
      </c>
      <c r="N6255" s="35" t="s">
        <v>183</v>
      </c>
      <c r="O6255" s="38"/>
      <c r="P6255" s="38"/>
    </row>
    <row r="6256">
      <c r="A6256" s="39">
        <v>500672.0</v>
      </c>
      <c r="B6256" s="40" t="s">
        <v>90</v>
      </c>
      <c r="C6256" s="40" t="s">
        <v>91</v>
      </c>
      <c r="D6256" s="40" t="s">
        <v>1770</v>
      </c>
      <c r="E6256" s="40" t="s">
        <v>439</v>
      </c>
      <c r="F6256" s="41" t="s">
        <v>33</v>
      </c>
      <c r="G6256" s="41" t="s">
        <v>4359</v>
      </c>
      <c r="H6256" s="41" t="s">
        <v>24713</v>
      </c>
      <c r="I6256" s="41" t="s">
        <v>4552</v>
      </c>
      <c r="J6256" s="40" t="s">
        <v>4553</v>
      </c>
      <c r="K6256" s="41" t="s">
        <v>24714</v>
      </c>
      <c r="L6256" s="41" t="s">
        <v>24715</v>
      </c>
      <c r="M6256" s="41" t="s">
        <v>4556</v>
      </c>
      <c r="N6256" s="41" t="s">
        <v>99</v>
      </c>
      <c r="O6256" s="38"/>
      <c r="P6256" s="43"/>
    </row>
    <row r="6257">
      <c r="A6257" s="26">
        <v>500674.0</v>
      </c>
      <c r="B6257" s="28" t="s">
        <v>5007</v>
      </c>
      <c r="C6257" s="28" t="s">
        <v>5008</v>
      </c>
      <c r="D6257" s="28" t="s">
        <v>438</v>
      </c>
      <c r="E6257" s="28" t="s">
        <v>439</v>
      </c>
      <c r="F6257" s="35" t="s">
        <v>33</v>
      </c>
      <c r="G6257" s="35" t="s">
        <v>24716</v>
      </c>
      <c r="H6257" s="35" t="s">
        <v>24717</v>
      </c>
      <c r="I6257" s="35" t="s">
        <v>5069</v>
      </c>
      <c r="J6257" s="28" t="s">
        <v>5070</v>
      </c>
      <c r="K6257" s="35" t="s">
        <v>24718</v>
      </c>
      <c r="L6257" s="35" t="s">
        <v>24719</v>
      </c>
      <c r="M6257" s="35" t="s">
        <v>4556</v>
      </c>
      <c r="N6257" s="35" t="s">
        <v>183</v>
      </c>
      <c r="O6257" s="38"/>
      <c r="P6257" s="38"/>
    </row>
    <row r="6258">
      <c r="A6258" s="39">
        <v>500691.0</v>
      </c>
      <c r="B6258" s="40" t="s">
        <v>436</v>
      </c>
      <c r="C6258" s="40" t="s">
        <v>437</v>
      </c>
      <c r="D6258" s="40" t="s">
        <v>1696</v>
      </c>
      <c r="E6258" s="40" t="s">
        <v>439</v>
      </c>
      <c r="F6258" s="41" t="s">
        <v>33</v>
      </c>
      <c r="G6258" s="41" t="s">
        <v>24720</v>
      </c>
      <c r="H6258" s="41" t="s">
        <v>24721</v>
      </c>
      <c r="I6258" s="41" t="s">
        <v>23173</v>
      </c>
      <c r="J6258" s="40" t="s">
        <v>23174</v>
      </c>
      <c r="K6258" s="41" t="s">
        <v>24722</v>
      </c>
      <c r="L6258" s="41" t="s">
        <v>24723</v>
      </c>
      <c r="M6258" s="41" t="s">
        <v>5761</v>
      </c>
      <c r="N6258" s="41" t="s">
        <v>51</v>
      </c>
      <c r="O6258" s="38"/>
      <c r="P6258" s="43"/>
    </row>
    <row r="6259">
      <c r="A6259" s="26">
        <v>500696.0</v>
      </c>
      <c r="B6259" s="28" t="s">
        <v>5007</v>
      </c>
      <c r="C6259" s="28" t="s">
        <v>5008</v>
      </c>
      <c r="D6259" s="28" t="s">
        <v>438</v>
      </c>
      <c r="E6259" s="28" t="s">
        <v>439</v>
      </c>
      <c r="F6259" s="35" t="s">
        <v>33</v>
      </c>
      <c r="G6259" s="35" t="s">
        <v>24724</v>
      </c>
      <c r="H6259" s="35" t="s">
        <v>24725</v>
      </c>
      <c r="I6259" s="35" t="s">
        <v>4267</v>
      </c>
      <c r="J6259" s="28" t="s">
        <v>4268</v>
      </c>
      <c r="K6259" s="35" t="s">
        <v>24726</v>
      </c>
      <c r="L6259" s="35" t="s">
        <v>24727</v>
      </c>
      <c r="M6259" s="35" t="s">
        <v>1777</v>
      </c>
      <c r="N6259" s="35" t="s">
        <v>183</v>
      </c>
      <c r="O6259" s="38"/>
      <c r="P6259" s="38"/>
    </row>
    <row r="6260">
      <c r="A6260" s="39">
        <v>500697.0</v>
      </c>
      <c r="B6260" s="40" t="s">
        <v>90</v>
      </c>
      <c r="C6260" s="40" t="s">
        <v>91</v>
      </c>
      <c r="D6260" s="40" t="s">
        <v>1770</v>
      </c>
      <c r="E6260" s="40" t="s">
        <v>439</v>
      </c>
      <c r="F6260" s="41" t="s">
        <v>33</v>
      </c>
      <c r="G6260" s="41" t="s">
        <v>24728</v>
      </c>
      <c r="H6260" s="41" t="s">
        <v>24729</v>
      </c>
      <c r="I6260" s="41" t="s">
        <v>24730</v>
      </c>
      <c r="J6260" s="40" t="s">
        <v>4553</v>
      </c>
      <c r="K6260" s="41" t="s">
        <v>24731</v>
      </c>
      <c r="L6260" s="41" t="s">
        <v>24732</v>
      </c>
      <c r="M6260" s="41" t="s">
        <v>4556</v>
      </c>
      <c r="N6260" s="41" t="s">
        <v>117</v>
      </c>
      <c r="O6260" s="38"/>
      <c r="P6260" s="43"/>
    </row>
    <row r="6261">
      <c r="A6261" s="26">
        <v>500700.0</v>
      </c>
      <c r="B6261" s="28" t="s">
        <v>90</v>
      </c>
      <c r="C6261" s="28" t="s">
        <v>91</v>
      </c>
      <c r="D6261" s="28" t="s">
        <v>3573</v>
      </c>
      <c r="E6261" s="28" t="s">
        <v>439</v>
      </c>
      <c r="F6261" s="35" t="s">
        <v>33</v>
      </c>
      <c r="G6261" s="35" t="s">
        <v>24733</v>
      </c>
      <c r="H6261" s="35" t="s">
        <v>24734</v>
      </c>
      <c r="I6261" s="35" t="s">
        <v>3887</v>
      </c>
      <c r="J6261" s="28" t="s">
        <v>8542</v>
      </c>
      <c r="K6261" s="35" t="s">
        <v>8283</v>
      </c>
      <c r="L6261" s="35" t="s">
        <v>24735</v>
      </c>
      <c r="M6261" s="35" t="s">
        <v>3890</v>
      </c>
      <c r="N6261" s="35" t="s">
        <v>99</v>
      </c>
      <c r="O6261" s="38"/>
      <c r="P6261" s="38"/>
    </row>
    <row r="6262">
      <c r="A6262" s="39">
        <v>500704.0</v>
      </c>
      <c r="B6262" s="40" t="s">
        <v>90</v>
      </c>
      <c r="C6262" s="40" t="s">
        <v>91</v>
      </c>
      <c r="D6262" s="40" t="s">
        <v>1696</v>
      </c>
      <c r="E6262" s="40" t="s">
        <v>439</v>
      </c>
      <c r="F6262" s="41" t="s">
        <v>33</v>
      </c>
      <c r="G6262" s="41" t="s">
        <v>24736</v>
      </c>
      <c r="H6262" s="41" t="s">
        <v>24737</v>
      </c>
      <c r="I6262" s="41" t="s">
        <v>4288</v>
      </c>
      <c r="J6262" s="40" t="s">
        <v>24313</v>
      </c>
      <c r="K6262" s="41" t="s">
        <v>24738</v>
      </c>
      <c r="L6262" s="41" t="s">
        <v>24739</v>
      </c>
      <c r="M6262" s="41" t="s">
        <v>2815</v>
      </c>
      <c r="N6262" s="41" t="s">
        <v>183</v>
      </c>
      <c r="O6262" s="38"/>
      <c r="P6262" s="43"/>
    </row>
    <row r="6263">
      <c r="A6263" s="26">
        <v>500713.0</v>
      </c>
      <c r="B6263" s="28" t="s">
        <v>90</v>
      </c>
      <c r="C6263" s="28" t="s">
        <v>91</v>
      </c>
      <c r="D6263" s="28" t="s">
        <v>1696</v>
      </c>
      <c r="E6263" s="28" t="s">
        <v>439</v>
      </c>
      <c r="F6263" s="35" t="s">
        <v>33</v>
      </c>
      <c r="G6263" s="35" t="s">
        <v>24740</v>
      </c>
      <c r="H6263" s="35" t="s">
        <v>24741</v>
      </c>
      <c r="I6263" s="35" t="s">
        <v>6265</v>
      </c>
      <c r="J6263" s="28" t="s">
        <v>6266</v>
      </c>
      <c r="K6263" s="35" t="s">
        <v>24742</v>
      </c>
      <c r="L6263" s="35" t="s">
        <v>24743</v>
      </c>
      <c r="M6263" s="35" t="s">
        <v>6269</v>
      </c>
      <c r="N6263" s="35" t="s">
        <v>183</v>
      </c>
      <c r="O6263" s="38"/>
      <c r="P6263" s="38"/>
    </row>
    <row r="6264">
      <c r="A6264" s="39">
        <v>500717.0</v>
      </c>
      <c r="B6264" s="40" t="s">
        <v>90</v>
      </c>
      <c r="C6264" s="40" t="s">
        <v>91</v>
      </c>
      <c r="D6264" s="40" t="s">
        <v>1770</v>
      </c>
      <c r="E6264" s="40" t="s">
        <v>439</v>
      </c>
      <c r="F6264" s="41" t="s">
        <v>33</v>
      </c>
      <c r="G6264" s="41" t="s">
        <v>24744</v>
      </c>
      <c r="H6264" s="41" t="s">
        <v>24745</v>
      </c>
      <c r="I6264" s="41" t="s">
        <v>24746</v>
      </c>
      <c r="J6264" s="40" t="s">
        <v>5786</v>
      </c>
      <c r="K6264" s="41" t="s">
        <v>24747</v>
      </c>
      <c r="L6264" s="41" t="s">
        <v>24748</v>
      </c>
      <c r="M6264" s="41" t="s">
        <v>1777</v>
      </c>
      <c r="N6264" s="41" t="s">
        <v>183</v>
      </c>
      <c r="O6264" s="38"/>
      <c r="P6264" s="43"/>
    </row>
    <row r="6265">
      <c r="A6265" s="26">
        <v>500728.0</v>
      </c>
      <c r="B6265" s="28" t="s">
        <v>90</v>
      </c>
      <c r="C6265" s="28" t="s">
        <v>91</v>
      </c>
      <c r="D6265" s="28" t="s">
        <v>3573</v>
      </c>
      <c r="E6265" s="28" t="s">
        <v>439</v>
      </c>
      <c r="F6265" s="35" t="s">
        <v>33</v>
      </c>
      <c r="G6265" s="35" t="s">
        <v>24749</v>
      </c>
      <c r="H6265" s="35" t="s">
        <v>24750</v>
      </c>
      <c r="I6265" s="35" t="s">
        <v>3887</v>
      </c>
      <c r="J6265" s="28" t="s">
        <v>8660</v>
      </c>
      <c r="K6265" s="35" t="s">
        <v>24751</v>
      </c>
      <c r="L6265" s="35" t="s">
        <v>24752</v>
      </c>
      <c r="M6265" s="35" t="s">
        <v>3890</v>
      </c>
      <c r="N6265" s="35" t="s">
        <v>117</v>
      </c>
      <c r="O6265" s="38"/>
      <c r="P6265" s="38"/>
    </row>
    <row r="6266">
      <c r="A6266" s="39">
        <v>500729.0</v>
      </c>
      <c r="B6266" s="40" t="s">
        <v>90</v>
      </c>
      <c r="C6266" s="40" t="s">
        <v>91</v>
      </c>
      <c r="D6266" s="40" t="s">
        <v>2770</v>
      </c>
      <c r="E6266" s="40" t="s">
        <v>439</v>
      </c>
      <c r="F6266" s="41" t="s">
        <v>33</v>
      </c>
      <c r="G6266" s="41" t="s">
        <v>24753</v>
      </c>
      <c r="H6266" s="41" t="s">
        <v>24754</v>
      </c>
      <c r="I6266" s="41" t="s">
        <v>24755</v>
      </c>
      <c r="J6266" s="40" t="s">
        <v>24756</v>
      </c>
      <c r="K6266" s="41" t="s">
        <v>24757</v>
      </c>
      <c r="L6266" s="41" t="s">
        <v>24758</v>
      </c>
      <c r="M6266" s="41" t="s">
        <v>3890</v>
      </c>
      <c r="N6266" s="41" t="s">
        <v>183</v>
      </c>
      <c r="O6266" s="38"/>
      <c r="P6266" s="43"/>
    </row>
    <row r="6267">
      <c r="A6267" s="26">
        <v>500730.0</v>
      </c>
      <c r="B6267" s="28" t="s">
        <v>90</v>
      </c>
      <c r="C6267" s="28" t="s">
        <v>91</v>
      </c>
      <c r="D6267" s="28" t="s">
        <v>3573</v>
      </c>
      <c r="E6267" s="28" t="s">
        <v>439</v>
      </c>
      <c r="F6267" s="35" t="s">
        <v>33</v>
      </c>
      <c r="G6267" s="35" t="s">
        <v>24759</v>
      </c>
      <c r="H6267" s="35" t="s">
        <v>24760</v>
      </c>
      <c r="I6267" s="35" t="s">
        <v>8314</v>
      </c>
      <c r="J6267" s="28" t="s">
        <v>8315</v>
      </c>
      <c r="K6267" s="35" t="s">
        <v>24761</v>
      </c>
      <c r="L6267" s="35" t="s">
        <v>24762</v>
      </c>
      <c r="M6267" s="35" t="s">
        <v>3890</v>
      </c>
      <c r="N6267" s="35" t="s">
        <v>183</v>
      </c>
      <c r="O6267" s="38"/>
      <c r="P6267" s="38"/>
    </row>
    <row r="6268">
      <c r="A6268" s="39">
        <v>500735.0</v>
      </c>
      <c r="B6268" s="40" t="s">
        <v>5007</v>
      </c>
      <c r="C6268" s="40" t="s">
        <v>5008</v>
      </c>
      <c r="D6268" s="40" t="s">
        <v>1770</v>
      </c>
      <c r="E6268" s="40" t="s">
        <v>439</v>
      </c>
      <c r="F6268" s="41" t="s">
        <v>33</v>
      </c>
      <c r="G6268" s="41" t="s">
        <v>24763</v>
      </c>
      <c r="H6268" s="41" t="s">
        <v>24764</v>
      </c>
      <c r="I6268" s="41" t="s">
        <v>1773</v>
      </c>
      <c r="J6268" s="40" t="s">
        <v>1774</v>
      </c>
      <c r="K6268" s="41" t="s">
        <v>24765</v>
      </c>
      <c r="L6268" s="41" t="s">
        <v>24766</v>
      </c>
      <c r="M6268" s="41" t="s">
        <v>1777</v>
      </c>
      <c r="N6268" s="41" t="s">
        <v>183</v>
      </c>
      <c r="O6268" s="38"/>
      <c r="P6268" s="43"/>
    </row>
    <row r="6269">
      <c r="A6269" s="26">
        <v>500736.0</v>
      </c>
      <c r="B6269" s="28" t="s">
        <v>23169</v>
      </c>
      <c r="C6269" s="28" t="s">
        <v>23170</v>
      </c>
      <c r="D6269" s="28" t="s">
        <v>1696</v>
      </c>
      <c r="E6269" s="28" t="s">
        <v>439</v>
      </c>
      <c r="F6269" s="35" t="s">
        <v>33</v>
      </c>
      <c r="G6269" s="35" t="s">
        <v>24767</v>
      </c>
      <c r="H6269" s="35" t="s">
        <v>24768</v>
      </c>
      <c r="I6269" s="35" t="s">
        <v>4288</v>
      </c>
      <c r="J6269" s="28" t="s">
        <v>24313</v>
      </c>
      <c r="K6269" s="35" t="s">
        <v>444</v>
      </c>
      <c r="L6269" s="35" t="s">
        <v>24769</v>
      </c>
      <c r="M6269" s="35" t="s">
        <v>2815</v>
      </c>
      <c r="N6269" s="35" t="s">
        <v>183</v>
      </c>
      <c r="O6269" s="38"/>
      <c r="P6269" s="38"/>
    </row>
    <row r="6270">
      <c r="A6270" s="39">
        <v>500743.0</v>
      </c>
      <c r="B6270" s="40" t="s">
        <v>21802</v>
      </c>
      <c r="C6270" s="40" t="s">
        <v>21803</v>
      </c>
      <c r="D6270" s="40" t="s">
        <v>3573</v>
      </c>
      <c r="E6270" s="40" t="s">
        <v>439</v>
      </c>
      <c r="F6270" s="41" t="s">
        <v>33</v>
      </c>
      <c r="G6270" s="41" t="s">
        <v>24770</v>
      </c>
      <c r="H6270" s="41" t="s">
        <v>24771</v>
      </c>
      <c r="I6270" s="41" t="s">
        <v>3887</v>
      </c>
      <c r="J6270" s="40" t="s">
        <v>4701</v>
      </c>
      <c r="K6270" s="41" t="s">
        <v>469</v>
      </c>
      <c r="L6270" s="41" t="s">
        <v>24772</v>
      </c>
      <c r="M6270" s="41" t="s">
        <v>3890</v>
      </c>
      <c r="N6270" s="41" t="s">
        <v>823</v>
      </c>
      <c r="O6270" s="38"/>
      <c r="P6270" s="43"/>
    </row>
    <row r="6271">
      <c r="A6271" s="26">
        <v>500754.0</v>
      </c>
      <c r="B6271" s="28" t="s">
        <v>5007</v>
      </c>
      <c r="C6271" s="28" t="s">
        <v>5008</v>
      </c>
      <c r="D6271" s="28" t="s">
        <v>1770</v>
      </c>
      <c r="E6271" s="28" t="s">
        <v>439</v>
      </c>
      <c r="F6271" s="35" t="s">
        <v>33</v>
      </c>
      <c r="G6271" s="35" t="s">
        <v>24773</v>
      </c>
      <c r="H6271" s="35" t="s">
        <v>24774</v>
      </c>
      <c r="I6271" s="35" t="s">
        <v>5475</v>
      </c>
      <c r="J6271" s="28" t="s">
        <v>5476</v>
      </c>
      <c r="K6271" s="35" t="s">
        <v>24775</v>
      </c>
      <c r="L6271" s="35" t="s">
        <v>24776</v>
      </c>
      <c r="M6271" s="35" t="s">
        <v>4556</v>
      </c>
      <c r="N6271" s="35" t="s">
        <v>183</v>
      </c>
      <c r="O6271" s="38"/>
      <c r="P6271" s="38"/>
    </row>
    <row r="6272">
      <c r="A6272" s="39">
        <v>500780.0</v>
      </c>
      <c r="B6272" s="40" t="s">
        <v>90</v>
      </c>
      <c r="C6272" s="40" t="s">
        <v>91</v>
      </c>
      <c r="D6272" s="40" t="s">
        <v>438</v>
      </c>
      <c r="E6272" s="40" t="s">
        <v>439</v>
      </c>
      <c r="F6272" s="41" t="s">
        <v>33</v>
      </c>
      <c r="G6272" s="41" t="s">
        <v>24777</v>
      </c>
      <c r="H6272" s="41" t="s">
        <v>24778</v>
      </c>
      <c r="I6272" s="41" t="s">
        <v>24779</v>
      </c>
      <c r="J6272" s="40" t="s">
        <v>24780</v>
      </c>
      <c r="K6272" s="41" t="s">
        <v>24781</v>
      </c>
      <c r="L6272" s="41" t="s">
        <v>24782</v>
      </c>
      <c r="M6272" s="41" t="s">
        <v>4460</v>
      </c>
      <c r="N6272" s="41" t="s">
        <v>117</v>
      </c>
      <c r="O6272" s="38"/>
      <c r="P6272" s="43"/>
    </row>
    <row r="6273">
      <c r="A6273" s="26">
        <v>500794.0</v>
      </c>
      <c r="B6273" s="28" t="s">
        <v>90</v>
      </c>
      <c r="C6273" s="28" t="s">
        <v>91</v>
      </c>
      <c r="D6273" s="28" t="s">
        <v>1770</v>
      </c>
      <c r="E6273" s="28" t="s">
        <v>439</v>
      </c>
      <c r="F6273" s="35" t="s">
        <v>33</v>
      </c>
      <c r="G6273" s="35" t="s">
        <v>24783</v>
      </c>
      <c r="H6273" s="35" t="s">
        <v>24784</v>
      </c>
      <c r="I6273" s="35" t="s">
        <v>4552</v>
      </c>
      <c r="J6273" s="28" t="s">
        <v>4553</v>
      </c>
      <c r="K6273" s="35" t="s">
        <v>7674</v>
      </c>
      <c r="L6273" s="35" t="s">
        <v>24785</v>
      </c>
      <c r="M6273" s="35" t="s">
        <v>4556</v>
      </c>
      <c r="N6273" s="35" t="s">
        <v>183</v>
      </c>
      <c r="O6273" s="38"/>
      <c r="P6273" s="38"/>
    </row>
    <row r="6274">
      <c r="A6274" s="39">
        <v>500799.0</v>
      </c>
      <c r="B6274" s="40" t="s">
        <v>21506</v>
      </c>
      <c r="C6274" s="40" t="s">
        <v>15557</v>
      </c>
      <c r="D6274" s="40" t="s">
        <v>1818</v>
      </c>
      <c r="E6274" s="40" t="s">
        <v>439</v>
      </c>
      <c r="F6274" s="41" t="s">
        <v>33</v>
      </c>
      <c r="G6274" s="41" t="s">
        <v>24786</v>
      </c>
      <c r="H6274" s="41" t="s">
        <v>24787</v>
      </c>
      <c r="I6274" s="41" t="s">
        <v>5566</v>
      </c>
      <c r="J6274" s="40" t="s">
        <v>5567</v>
      </c>
      <c r="K6274" s="41" t="s">
        <v>24788</v>
      </c>
      <c r="L6274" s="41" t="s">
        <v>24789</v>
      </c>
      <c r="M6274" s="41" t="s">
        <v>4956</v>
      </c>
      <c r="N6274" s="41" t="s">
        <v>117</v>
      </c>
      <c r="O6274" s="38"/>
      <c r="P6274" s="43"/>
    </row>
    <row r="6275">
      <c r="A6275" s="26">
        <v>500801.0</v>
      </c>
      <c r="B6275" s="28" t="s">
        <v>90</v>
      </c>
      <c r="C6275" s="28" t="s">
        <v>91</v>
      </c>
      <c r="D6275" s="28" t="s">
        <v>3573</v>
      </c>
      <c r="E6275" s="28" t="s">
        <v>439</v>
      </c>
      <c r="F6275" s="35" t="s">
        <v>33</v>
      </c>
      <c r="G6275" s="35" t="s">
        <v>24790</v>
      </c>
      <c r="H6275" s="35" t="s">
        <v>24791</v>
      </c>
      <c r="I6275" s="35" t="s">
        <v>12082</v>
      </c>
      <c r="J6275" s="28" t="s">
        <v>12083</v>
      </c>
      <c r="K6275" s="35" t="s">
        <v>24792</v>
      </c>
      <c r="L6275" s="35" t="s">
        <v>24793</v>
      </c>
      <c r="M6275" s="35" t="s">
        <v>4076</v>
      </c>
      <c r="N6275" s="35" t="s">
        <v>133</v>
      </c>
      <c r="O6275" s="38"/>
      <c r="P6275" s="38"/>
    </row>
    <row r="6276">
      <c r="A6276" s="39">
        <v>500805.0</v>
      </c>
      <c r="B6276" s="40" t="s">
        <v>90</v>
      </c>
      <c r="C6276" s="40" t="s">
        <v>91</v>
      </c>
      <c r="D6276" s="40" t="s">
        <v>438</v>
      </c>
      <c r="E6276" s="40" t="s">
        <v>439</v>
      </c>
      <c r="F6276" s="41" t="s">
        <v>33</v>
      </c>
      <c r="G6276" s="41" t="s">
        <v>24794</v>
      </c>
      <c r="H6276" s="41" t="s">
        <v>24795</v>
      </c>
      <c r="I6276" s="41" t="s">
        <v>9321</v>
      </c>
      <c r="J6276" s="40" t="s">
        <v>9322</v>
      </c>
      <c r="K6276" s="41" t="s">
        <v>14209</v>
      </c>
      <c r="L6276" s="41" t="s">
        <v>24796</v>
      </c>
      <c r="M6276" s="41" t="s">
        <v>1777</v>
      </c>
      <c r="N6276" s="41" t="s">
        <v>183</v>
      </c>
      <c r="O6276" s="38"/>
      <c r="P6276" s="43"/>
    </row>
    <row r="6277">
      <c r="A6277" s="26">
        <v>500810.0</v>
      </c>
      <c r="B6277" s="28" t="s">
        <v>90</v>
      </c>
      <c r="C6277" s="28" t="s">
        <v>91</v>
      </c>
      <c r="D6277" s="28" t="s">
        <v>3573</v>
      </c>
      <c r="E6277" s="28" t="s">
        <v>439</v>
      </c>
      <c r="F6277" s="35" t="s">
        <v>33</v>
      </c>
      <c r="G6277" s="35" t="s">
        <v>24797</v>
      </c>
      <c r="H6277" s="35" t="s">
        <v>24798</v>
      </c>
      <c r="I6277" s="35" t="s">
        <v>3887</v>
      </c>
      <c r="J6277" s="28" t="s">
        <v>3971</v>
      </c>
      <c r="K6277" s="35" t="s">
        <v>24799</v>
      </c>
      <c r="L6277" s="35" t="s">
        <v>24800</v>
      </c>
      <c r="M6277" s="35" t="s">
        <v>3890</v>
      </c>
      <c r="N6277" s="35" t="s">
        <v>871</v>
      </c>
      <c r="O6277" s="38"/>
      <c r="P6277" s="38"/>
    </row>
    <row r="6278">
      <c r="A6278" s="39">
        <v>500819.0</v>
      </c>
      <c r="B6278" s="40" t="s">
        <v>5754</v>
      </c>
      <c r="C6278" s="40" t="s">
        <v>5755</v>
      </c>
      <c r="D6278" s="40" t="s">
        <v>1696</v>
      </c>
      <c r="E6278" s="40" t="s">
        <v>439</v>
      </c>
      <c r="F6278" s="41" t="s">
        <v>33</v>
      </c>
      <c r="G6278" s="41" t="s">
        <v>24801</v>
      </c>
      <c r="H6278" s="41" t="s">
        <v>24802</v>
      </c>
      <c r="I6278" s="41" t="s">
        <v>4288</v>
      </c>
      <c r="J6278" s="40" t="s">
        <v>24313</v>
      </c>
      <c r="K6278" s="41" t="s">
        <v>24803</v>
      </c>
      <c r="L6278" s="41" t="s">
        <v>24804</v>
      </c>
      <c r="M6278" s="41" t="s">
        <v>2815</v>
      </c>
      <c r="N6278" s="41" t="s">
        <v>51</v>
      </c>
      <c r="O6278" s="38"/>
      <c r="P6278" s="43"/>
    </row>
    <row r="6279">
      <c r="A6279" s="26">
        <v>500822.0</v>
      </c>
      <c r="B6279" s="28" t="s">
        <v>90</v>
      </c>
      <c r="C6279" s="28" t="s">
        <v>91</v>
      </c>
      <c r="D6279" s="28" t="s">
        <v>1770</v>
      </c>
      <c r="E6279" s="28" t="s">
        <v>439</v>
      </c>
      <c r="F6279" s="35" t="s">
        <v>33</v>
      </c>
      <c r="G6279" s="35" t="s">
        <v>9039</v>
      </c>
      <c r="H6279" s="35" t="s">
        <v>24805</v>
      </c>
      <c r="I6279" s="35" t="s">
        <v>1773</v>
      </c>
      <c r="J6279" s="28" t="s">
        <v>6329</v>
      </c>
      <c r="K6279" s="35" t="s">
        <v>24806</v>
      </c>
      <c r="L6279" s="35" t="s">
        <v>24807</v>
      </c>
      <c r="M6279" s="35" t="s">
        <v>1777</v>
      </c>
      <c r="N6279" s="35" t="s">
        <v>133</v>
      </c>
      <c r="O6279" s="38"/>
      <c r="P6279" s="38"/>
    </row>
    <row r="6280">
      <c r="A6280" s="39">
        <v>500824.0</v>
      </c>
      <c r="B6280" s="40" t="s">
        <v>90</v>
      </c>
      <c r="C6280" s="40" t="s">
        <v>91</v>
      </c>
      <c r="D6280" s="40" t="s">
        <v>1696</v>
      </c>
      <c r="E6280" s="40" t="s">
        <v>439</v>
      </c>
      <c r="F6280" s="41" t="s">
        <v>33</v>
      </c>
      <c r="G6280" s="41" t="s">
        <v>24808</v>
      </c>
      <c r="H6280" s="41" t="s">
        <v>24809</v>
      </c>
      <c r="I6280" s="41" t="s">
        <v>6420</v>
      </c>
      <c r="J6280" s="40" t="s">
        <v>6421</v>
      </c>
      <c r="K6280" s="41" t="s">
        <v>24810</v>
      </c>
      <c r="L6280" s="41" t="s">
        <v>24811</v>
      </c>
      <c r="M6280" s="41" t="s">
        <v>6424</v>
      </c>
      <c r="N6280" s="41" t="s">
        <v>183</v>
      </c>
      <c r="O6280" s="38"/>
      <c r="P6280" s="43"/>
    </row>
    <row r="6281">
      <c r="A6281" s="26">
        <v>500826.0</v>
      </c>
      <c r="B6281" s="28" t="s">
        <v>90</v>
      </c>
      <c r="C6281" s="28" t="s">
        <v>91</v>
      </c>
      <c r="D6281" s="28" t="s">
        <v>1818</v>
      </c>
      <c r="E6281" s="28" t="s">
        <v>439</v>
      </c>
      <c r="F6281" s="35" t="s">
        <v>33</v>
      </c>
      <c r="G6281" s="35" t="s">
        <v>24812</v>
      </c>
      <c r="H6281" s="35" t="s">
        <v>24813</v>
      </c>
      <c r="I6281" s="35" t="s">
        <v>3387</v>
      </c>
      <c r="J6281" s="28" t="s">
        <v>3388</v>
      </c>
      <c r="K6281" s="35" t="s">
        <v>18208</v>
      </c>
      <c r="L6281" s="35" t="s">
        <v>24814</v>
      </c>
      <c r="M6281" s="35" t="s">
        <v>3391</v>
      </c>
      <c r="N6281" s="35" t="s">
        <v>823</v>
      </c>
      <c r="O6281" s="38"/>
      <c r="P6281" s="38"/>
    </row>
    <row r="6282">
      <c r="A6282" s="39">
        <v>500829.0</v>
      </c>
      <c r="B6282" s="40" t="s">
        <v>90</v>
      </c>
      <c r="C6282" s="40" t="s">
        <v>91</v>
      </c>
      <c r="D6282" s="40" t="s">
        <v>1770</v>
      </c>
      <c r="E6282" s="40" t="s">
        <v>439</v>
      </c>
      <c r="F6282" s="41" t="s">
        <v>33</v>
      </c>
      <c r="G6282" s="41" t="s">
        <v>6327</v>
      </c>
      <c r="H6282" s="41" t="s">
        <v>24815</v>
      </c>
      <c r="I6282" s="41" t="s">
        <v>1773</v>
      </c>
      <c r="J6282" s="40" t="s">
        <v>1774</v>
      </c>
      <c r="K6282" s="41" t="s">
        <v>24816</v>
      </c>
      <c r="L6282" s="41" t="s">
        <v>24817</v>
      </c>
      <c r="M6282" s="41" t="s">
        <v>1777</v>
      </c>
      <c r="N6282" s="41" t="s">
        <v>183</v>
      </c>
      <c r="O6282" s="38"/>
      <c r="P6282" s="43"/>
    </row>
    <row r="6283">
      <c r="A6283" s="26">
        <v>500834.0</v>
      </c>
      <c r="B6283" s="28" t="s">
        <v>90</v>
      </c>
      <c r="C6283" s="28" t="s">
        <v>91</v>
      </c>
      <c r="D6283" s="28" t="s">
        <v>1770</v>
      </c>
      <c r="E6283" s="28" t="s">
        <v>439</v>
      </c>
      <c r="F6283" s="35" t="s">
        <v>33</v>
      </c>
      <c r="G6283" s="35" t="s">
        <v>24818</v>
      </c>
      <c r="H6283" s="35" t="s">
        <v>24819</v>
      </c>
      <c r="I6283" s="35" t="s">
        <v>5785</v>
      </c>
      <c r="J6283" s="28" t="s">
        <v>5786</v>
      </c>
      <c r="K6283" s="35" t="s">
        <v>24820</v>
      </c>
      <c r="L6283" s="35" t="s">
        <v>24821</v>
      </c>
      <c r="M6283" s="35" t="s">
        <v>1777</v>
      </c>
      <c r="N6283" s="35" t="s">
        <v>183</v>
      </c>
      <c r="O6283" s="38"/>
      <c r="P6283" s="38"/>
    </row>
    <row r="6284">
      <c r="A6284" s="39">
        <v>500835.0</v>
      </c>
      <c r="B6284" s="40" t="s">
        <v>4724</v>
      </c>
      <c r="C6284" s="40" t="s">
        <v>4725</v>
      </c>
      <c r="D6284" s="40" t="s">
        <v>1818</v>
      </c>
      <c r="E6284" s="40" t="s">
        <v>439</v>
      </c>
      <c r="F6284" s="41" t="s">
        <v>33</v>
      </c>
      <c r="G6284" s="41" t="s">
        <v>24822</v>
      </c>
      <c r="H6284" s="41" t="s">
        <v>24823</v>
      </c>
      <c r="I6284" s="41" t="s">
        <v>3387</v>
      </c>
      <c r="J6284" s="40" t="s">
        <v>3388</v>
      </c>
      <c r="K6284" s="41" t="s">
        <v>19279</v>
      </c>
      <c r="L6284" s="41" t="s">
        <v>24824</v>
      </c>
      <c r="M6284" s="41" t="s">
        <v>3391</v>
      </c>
      <c r="N6284" s="41" t="s">
        <v>117</v>
      </c>
      <c r="O6284" s="38"/>
      <c r="P6284" s="43"/>
    </row>
    <row r="6285">
      <c r="A6285" s="26">
        <v>500839.0</v>
      </c>
      <c r="B6285" s="28" t="s">
        <v>90</v>
      </c>
      <c r="C6285" s="28" t="s">
        <v>91</v>
      </c>
      <c r="D6285" s="28" t="s">
        <v>1770</v>
      </c>
      <c r="E6285" s="28" t="s">
        <v>439</v>
      </c>
      <c r="F6285" s="35" t="s">
        <v>33</v>
      </c>
      <c r="G6285" s="35" t="s">
        <v>24825</v>
      </c>
      <c r="H6285" s="35" t="s">
        <v>24826</v>
      </c>
      <c r="I6285" s="35" t="s">
        <v>4552</v>
      </c>
      <c r="J6285" s="28" t="s">
        <v>4553</v>
      </c>
      <c r="K6285" s="35" t="s">
        <v>7674</v>
      </c>
      <c r="L6285" s="35" t="s">
        <v>24827</v>
      </c>
      <c r="M6285" s="35" t="s">
        <v>4556</v>
      </c>
      <c r="N6285" s="35" t="s">
        <v>183</v>
      </c>
      <c r="O6285" s="38"/>
      <c r="P6285" s="38"/>
    </row>
    <row r="6286">
      <c r="A6286" s="39">
        <v>500843.0</v>
      </c>
      <c r="B6286" s="40" t="s">
        <v>23933</v>
      </c>
      <c r="C6286" s="40" t="s">
        <v>23934</v>
      </c>
      <c r="D6286" s="40" t="s">
        <v>1770</v>
      </c>
      <c r="E6286" s="40" t="s">
        <v>439</v>
      </c>
      <c r="F6286" s="41" t="s">
        <v>33</v>
      </c>
      <c r="G6286" s="41" t="s">
        <v>24828</v>
      </c>
      <c r="H6286" s="41" t="s">
        <v>24829</v>
      </c>
      <c r="I6286" s="41" t="s">
        <v>1773</v>
      </c>
      <c r="J6286" s="40" t="s">
        <v>1774</v>
      </c>
      <c r="K6286" s="41" t="s">
        <v>469</v>
      </c>
      <c r="L6286" s="41" t="s">
        <v>24830</v>
      </c>
      <c r="M6286" s="41" t="s">
        <v>1777</v>
      </c>
      <c r="N6286" s="41" t="s">
        <v>183</v>
      </c>
      <c r="O6286" s="38"/>
      <c r="P6286" s="43"/>
    </row>
    <row r="6287">
      <c r="A6287" s="26">
        <v>500849.0</v>
      </c>
      <c r="B6287" s="28" t="s">
        <v>1768</v>
      </c>
      <c r="C6287" s="28" t="s">
        <v>1769</v>
      </c>
      <c r="D6287" s="28" t="s">
        <v>1696</v>
      </c>
      <c r="E6287" s="28" t="s">
        <v>439</v>
      </c>
      <c r="F6287" s="35" t="s">
        <v>33</v>
      </c>
      <c r="G6287" s="35" t="s">
        <v>24831</v>
      </c>
      <c r="H6287" s="35" t="s">
        <v>24832</v>
      </c>
      <c r="I6287" s="35" t="s">
        <v>3835</v>
      </c>
      <c r="J6287" s="28" t="s">
        <v>3836</v>
      </c>
      <c r="K6287" s="35" t="s">
        <v>24833</v>
      </c>
      <c r="L6287" s="35" t="s">
        <v>24834</v>
      </c>
      <c r="M6287" s="35" t="s">
        <v>3839</v>
      </c>
      <c r="N6287" s="35" t="s">
        <v>823</v>
      </c>
      <c r="O6287" s="38"/>
      <c r="P6287" s="38"/>
    </row>
    <row r="6288">
      <c r="A6288" s="39">
        <v>500853.0</v>
      </c>
      <c r="B6288" s="40" t="s">
        <v>3438</v>
      </c>
      <c r="C6288" s="40" t="s">
        <v>210</v>
      </c>
      <c r="D6288" s="40" t="s">
        <v>1818</v>
      </c>
      <c r="E6288" s="40" t="s">
        <v>439</v>
      </c>
      <c r="F6288" s="41" t="s">
        <v>33</v>
      </c>
      <c r="G6288" s="41" t="s">
        <v>24835</v>
      </c>
      <c r="H6288" s="41" t="s">
        <v>24836</v>
      </c>
      <c r="I6288" s="41" t="s">
        <v>9284</v>
      </c>
      <c r="J6288" s="40" t="s">
        <v>9285</v>
      </c>
      <c r="K6288" s="41" t="s">
        <v>444</v>
      </c>
      <c r="L6288" s="41" t="s">
        <v>24837</v>
      </c>
      <c r="M6288" s="41" t="s">
        <v>3391</v>
      </c>
      <c r="N6288" s="41" t="s">
        <v>183</v>
      </c>
      <c r="O6288" s="38"/>
      <c r="P6288" s="43"/>
    </row>
    <row r="6289">
      <c r="A6289" s="26">
        <v>500857.0</v>
      </c>
      <c r="B6289" s="28" t="s">
        <v>90</v>
      </c>
      <c r="C6289" s="28" t="s">
        <v>91</v>
      </c>
      <c r="D6289" s="28" t="s">
        <v>438</v>
      </c>
      <c r="E6289" s="28" t="s">
        <v>439</v>
      </c>
      <c r="F6289" s="35" t="s">
        <v>33</v>
      </c>
      <c r="G6289" s="35" t="s">
        <v>24838</v>
      </c>
      <c r="H6289" s="35" t="s">
        <v>24839</v>
      </c>
      <c r="I6289" s="35" t="s">
        <v>24347</v>
      </c>
      <c r="J6289" s="28" t="s">
        <v>24348</v>
      </c>
      <c r="K6289" s="35" t="s">
        <v>4718</v>
      </c>
      <c r="L6289" s="35" t="s">
        <v>24840</v>
      </c>
      <c r="M6289" s="35" t="s">
        <v>24007</v>
      </c>
      <c r="N6289" s="35" t="s">
        <v>183</v>
      </c>
      <c r="O6289" s="38"/>
      <c r="P6289" s="38"/>
    </row>
    <row r="6290">
      <c r="A6290" s="39">
        <v>500860.0</v>
      </c>
      <c r="B6290" s="40" t="s">
        <v>2036</v>
      </c>
      <c r="C6290" s="40" t="s">
        <v>2037</v>
      </c>
      <c r="D6290" s="40" t="s">
        <v>3573</v>
      </c>
      <c r="E6290" s="40" t="s">
        <v>439</v>
      </c>
      <c r="F6290" s="41" t="s">
        <v>33</v>
      </c>
      <c r="G6290" s="41" t="s">
        <v>24841</v>
      </c>
      <c r="H6290" s="41" t="s">
        <v>24842</v>
      </c>
      <c r="I6290" s="41" t="s">
        <v>3887</v>
      </c>
      <c r="J6290" s="40" t="s">
        <v>8542</v>
      </c>
      <c r="K6290" s="41" t="s">
        <v>24843</v>
      </c>
      <c r="L6290" s="41" t="s">
        <v>24844</v>
      </c>
      <c r="M6290" s="41" t="s">
        <v>3890</v>
      </c>
      <c r="N6290" s="41" t="s">
        <v>579</v>
      </c>
      <c r="O6290" s="38"/>
      <c r="P6290" s="43"/>
    </row>
    <row r="6291">
      <c r="A6291" s="26">
        <v>500861.0</v>
      </c>
      <c r="B6291" s="28" t="s">
        <v>3438</v>
      </c>
      <c r="C6291" s="28" t="s">
        <v>210</v>
      </c>
      <c r="D6291" s="28" t="s">
        <v>438</v>
      </c>
      <c r="E6291" s="28" t="s">
        <v>439</v>
      </c>
      <c r="F6291" s="35" t="s">
        <v>33</v>
      </c>
      <c r="G6291" s="35" t="s">
        <v>24845</v>
      </c>
      <c r="H6291" s="35" t="s">
        <v>24846</v>
      </c>
      <c r="I6291" s="35" t="s">
        <v>24847</v>
      </c>
      <c r="J6291" s="28" t="s">
        <v>24848</v>
      </c>
      <c r="K6291" s="35" t="s">
        <v>444</v>
      </c>
      <c r="L6291" s="35" t="s">
        <v>24849</v>
      </c>
      <c r="M6291" s="35" t="s">
        <v>446</v>
      </c>
      <c r="N6291" s="35" t="s">
        <v>183</v>
      </c>
      <c r="O6291" s="38"/>
      <c r="P6291" s="38"/>
    </row>
    <row r="6292">
      <c r="A6292" s="39">
        <v>500868.0</v>
      </c>
      <c r="B6292" s="40" t="s">
        <v>90</v>
      </c>
      <c r="C6292" s="40" t="s">
        <v>91</v>
      </c>
      <c r="D6292" s="40" t="s">
        <v>438</v>
      </c>
      <c r="E6292" s="40" t="s">
        <v>439</v>
      </c>
      <c r="F6292" s="41" t="s">
        <v>33</v>
      </c>
      <c r="G6292" s="41" t="s">
        <v>24850</v>
      </c>
      <c r="H6292" s="41" t="s">
        <v>24851</v>
      </c>
      <c r="I6292" s="41" t="s">
        <v>24003</v>
      </c>
      <c r="J6292" s="40" t="s">
        <v>24004</v>
      </c>
      <c r="K6292" s="41" t="s">
        <v>4718</v>
      </c>
      <c r="L6292" s="41" t="s">
        <v>24852</v>
      </c>
      <c r="M6292" s="41" t="s">
        <v>24007</v>
      </c>
      <c r="N6292" s="41" t="s">
        <v>183</v>
      </c>
      <c r="O6292" s="38"/>
      <c r="P6292" s="43"/>
    </row>
    <row r="6293">
      <c r="A6293" s="26">
        <v>500871.0</v>
      </c>
      <c r="B6293" s="28" t="s">
        <v>2036</v>
      </c>
      <c r="C6293" s="28" t="s">
        <v>2037</v>
      </c>
      <c r="D6293" s="28" t="s">
        <v>3573</v>
      </c>
      <c r="E6293" s="28" t="s">
        <v>439</v>
      </c>
      <c r="F6293" s="35" t="s">
        <v>33</v>
      </c>
      <c r="G6293" s="35" t="s">
        <v>24853</v>
      </c>
      <c r="H6293" s="35" t="s">
        <v>24854</v>
      </c>
      <c r="I6293" s="35" t="s">
        <v>3887</v>
      </c>
      <c r="J6293" s="28" t="s">
        <v>4701</v>
      </c>
      <c r="K6293" s="35" t="s">
        <v>24855</v>
      </c>
      <c r="L6293" s="35" t="s">
        <v>24856</v>
      </c>
      <c r="M6293" s="35" t="s">
        <v>3890</v>
      </c>
      <c r="N6293" s="35" t="s">
        <v>579</v>
      </c>
      <c r="O6293" s="38"/>
      <c r="P6293" s="38"/>
    </row>
    <row r="6294">
      <c r="A6294" s="39">
        <v>500872.0</v>
      </c>
      <c r="B6294" s="40" t="s">
        <v>90</v>
      </c>
      <c r="C6294" s="40" t="s">
        <v>91</v>
      </c>
      <c r="D6294" s="40" t="s">
        <v>1696</v>
      </c>
      <c r="E6294" s="40" t="s">
        <v>439</v>
      </c>
      <c r="F6294" s="41" t="s">
        <v>33</v>
      </c>
      <c r="G6294" s="41" t="s">
        <v>24857</v>
      </c>
      <c r="H6294" s="41" t="s">
        <v>24858</v>
      </c>
      <c r="I6294" s="41" t="s">
        <v>24859</v>
      </c>
      <c r="J6294" s="40" t="s">
        <v>24860</v>
      </c>
      <c r="K6294" s="41" t="s">
        <v>24861</v>
      </c>
      <c r="L6294" s="41" t="s">
        <v>24862</v>
      </c>
      <c r="M6294" s="41" t="s">
        <v>2815</v>
      </c>
      <c r="N6294" s="41" t="s">
        <v>183</v>
      </c>
      <c r="O6294" s="38"/>
      <c r="P6294" s="43"/>
    </row>
    <row r="6295">
      <c r="A6295" s="26">
        <v>500883.0</v>
      </c>
      <c r="B6295" s="28" t="s">
        <v>90</v>
      </c>
      <c r="C6295" s="28" t="s">
        <v>91</v>
      </c>
      <c r="D6295" s="28" t="s">
        <v>3573</v>
      </c>
      <c r="E6295" s="28" t="s">
        <v>439</v>
      </c>
      <c r="F6295" s="35" t="s">
        <v>33</v>
      </c>
      <c r="G6295" s="35" t="s">
        <v>24863</v>
      </c>
      <c r="H6295" s="35" t="s">
        <v>24864</v>
      </c>
      <c r="I6295" s="35" t="s">
        <v>3887</v>
      </c>
      <c r="J6295" s="28" t="s">
        <v>8660</v>
      </c>
      <c r="K6295" s="35" t="s">
        <v>14724</v>
      </c>
      <c r="L6295" s="35" t="s">
        <v>24865</v>
      </c>
      <c r="M6295" s="35" t="s">
        <v>3890</v>
      </c>
      <c r="N6295" s="35" t="s">
        <v>133</v>
      </c>
      <c r="O6295" s="38"/>
      <c r="P6295" s="38"/>
    </row>
    <row r="6296">
      <c r="A6296" s="39">
        <v>500885.0</v>
      </c>
      <c r="B6296" s="40" t="s">
        <v>90</v>
      </c>
      <c r="C6296" s="40" t="s">
        <v>91</v>
      </c>
      <c r="D6296" s="40" t="s">
        <v>438</v>
      </c>
      <c r="E6296" s="40" t="s">
        <v>439</v>
      </c>
      <c r="F6296" s="41" t="s">
        <v>33</v>
      </c>
      <c r="G6296" s="41" t="s">
        <v>24866</v>
      </c>
      <c r="H6296" s="41" t="s">
        <v>24867</v>
      </c>
      <c r="I6296" s="41" t="s">
        <v>10898</v>
      </c>
      <c r="J6296" s="40" t="s">
        <v>10899</v>
      </c>
      <c r="K6296" s="41" t="s">
        <v>24868</v>
      </c>
      <c r="L6296" s="41" t="s">
        <v>24869</v>
      </c>
      <c r="M6296" s="41" t="s">
        <v>6269</v>
      </c>
      <c r="N6296" s="41" t="s">
        <v>183</v>
      </c>
      <c r="O6296" s="38"/>
      <c r="P6296" s="43"/>
    </row>
    <row r="6297">
      <c r="A6297" s="26">
        <v>500889.0</v>
      </c>
      <c r="B6297" s="28" t="s">
        <v>90</v>
      </c>
      <c r="C6297" s="28" t="s">
        <v>91</v>
      </c>
      <c r="D6297" s="28" t="s">
        <v>1696</v>
      </c>
      <c r="E6297" s="28" t="s">
        <v>439</v>
      </c>
      <c r="F6297" s="35" t="s">
        <v>33</v>
      </c>
      <c r="G6297" s="35" t="s">
        <v>4550</v>
      </c>
      <c r="H6297" s="35" t="s">
        <v>24870</v>
      </c>
      <c r="I6297" s="35" t="s">
        <v>4639</v>
      </c>
      <c r="J6297" s="28" t="s">
        <v>4640</v>
      </c>
      <c r="K6297" s="35" t="s">
        <v>24742</v>
      </c>
      <c r="L6297" s="35" t="s">
        <v>24871</v>
      </c>
      <c r="M6297" s="35" t="s">
        <v>3839</v>
      </c>
      <c r="N6297" s="35" t="s">
        <v>183</v>
      </c>
      <c r="O6297" s="38"/>
      <c r="P6297" s="38"/>
    </row>
    <row r="6298">
      <c r="A6298" s="39">
        <v>500895.0</v>
      </c>
      <c r="B6298" s="40" t="s">
        <v>90</v>
      </c>
      <c r="C6298" s="40" t="s">
        <v>91</v>
      </c>
      <c r="D6298" s="40" t="s">
        <v>1818</v>
      </c>
      <c r="E6298" s="40" t="s">
        <v>439</v>
      </c>
      <c r="F6298" s="41" t="s">
        <v>33</v>
      </c>
      <c r="G6298" s="41" t="s">
        <v>24872</v>
      </c>
      <c r="H6298" s="41" t="s">
        <v>24873</v>
      </c>
      <c r="I6298" s="41" t="s">
        <v>8816</v>
      </c>
      <c r="J6298" s="40" t="s">
        <v>8817</v>
      </c>
      <c r="K6298" s="41" t="s">
        <v>24874</v>
      </c>
      <c r="L6298" s="41" t="s">
        <v>24875</v>
      </c>
      <c r="M6298" s="41" t="s">
        <v>3391</v>
      </c>
      <c r="N6298" s="41" t="s">
        <v>334</v>
      </c>
      <c r="O6298" s="38"/>
      <c r="P6298" s="43"/>
    </row>
    <row r="6299">
      <c r="A6299" s="26">
        <v>500898.0</v>
      </c>
      <c r="B6299" s="28" t="s">
        <v>90</v>
      </c>
      <c r="C6299" s="28" t="s">
        <v>91</v>
      </c>
      <c r="D6299" s="28" t="s">
        <v>1696</v>
      </c>
      <c r="E6299" s="28" t="s">
        <v>439</v>
      </c>
      <c r="F6299" s="35" t="s">
        <v>33</v>
      </c>
      <c r="G6299" s="35" t="s">
        <v>24876</v>
      </c>
      <c r="H6299" s="35" t="s">
        <v>24877</v>
      </c>
      <c r="I6299" s="35" t="s">
        <v>5758</v>
      </c>
      <c r="J6299" s="28" t="s">
        <v>5759</v>
      </c>
      <c r="K6299" s="35" t="s">
        <v>24878</v>
      </c>
      <c r="L6299" s="35" t="s">
        <v>24879</v>
      </c>
      <c r="M6299" s="35" t="s">
        <v>5761</v>
      </c>
      <c r="N6299" s="35" t="s">
        <v>183</v>
      </c>
      <c r="O6299" s="38"/>
      <c r="P6299" s="38"/>
    </row>
    <row r="6300">
      <c r="A6300" s="39">
        <v>500904.0</v>
      </c>
      <c r="B6300" s="40" t="s">
        <v>90</v>
      </c>
      <c r="C6300" s="40" t="s">
        <v>91</v>
      </c>
      <c r="D6300" s="40" t="s">
        <v>1770</v>
      </c>
      <c r="E6300" s="40" t="s">
        <v>439</v>
      </c>
      <c r="F6300" s="41" t="s">
        <v>33</v>
      </c>
      <c r="G6300" s="41" t="s">
        <v>23202</v>
      </c>
      <c r="H6300" s="41" t="s">
        <v>24880</v>
      </c>
      <c r="I6300" s="41" t="s">
        <v>1773</v>
      </c>
      <c r="J6300" s="40" t="s">
        <v>1774</v>
      </c>
      <c r="K6300" s="41" t="s">
        <v>24881</v>
      </c>
      <c r="L6300" s="41" t="s">
        <v>24882</v>
      </c>
      <c r="M6300" s="41" t="s">
        <v>1777</v>
      </c>
      <c r="N6300" s="41" t="s">
        <v>183</v>
      </c>
      <c r="O6300" s="38"/>
      <c r="P6300" s="43"/>
    </row>
    <row r="6301">
      <c r="A6301" s="26">
        <v>500983.0</v>
      </c>
      <c r="B6301" s="28" t="s">
        <v>7023</v>
      </c>
      <c r="C6301" s="28" t="s">
        <v>7024</v>
      </c>
      <c r="D6301" s="28" t="s">
        <v>1744</v>
      </c>
      <c r="E6301" s="28" t="s">
        <v>32</v>
      </c>
      <c r="F6301" s="35" t="s">
        <v>33</v>
      </c>
      <c r="G6301" s="35" t="s">
        <v>24883</v>
      </c>
      <c r="H6301" s="35" t="s">
        <v>24884</v>
      </c>
      <c r="I6301" s="35" t="s">
        <v>6948</v>
      </c>
      <c r="J6301" s="28" t="s">
        <v>6949</v>
      </c>
      <c r="K6301" s="35" t="s">
        <v>24885</v>
      </c>
      <c r="L6301" s="35" t="s">
        <v>24886</v>
      </c>
      <c r="M6301" s="35" t="s">
        <v>3450</v>
      </c>
      <c r="N6301" s="35" t="s">
        <v>183</v>
      </c>
      <c r="O6301" s="38"/>
      <c r="P6301" s="38"/>
    </row>
    <row r="6302">
      <c r="A6302" s="39">
        <v>501221.0</v>
      </c>
      <c r="B6302" s="40" t="s">
        <v>436</v>
      </c>
      <c r="C6302" s="40" t="s">
        <v>437</v>
      </c>
      <c r="D6302" s="40" t="s">
        <v>1696</v>
      </c>
      <c r="E6302" s="40" t="s">
        <v>439</v>
      </c>
      <c r="F6302" s="41" t="s">
        <v>33</v>
      </c>
      <c r="G6302" s="41" t="s">
        <v>24887</v>
      </c>
      <c r="H6302" s="41" t="s">
        <v>24888</v>
      </c>
      <c r="I6302" s="41" t="s">
        <v>4288</v>
      </c>
      <c r="J6302" s="40" t="s">
        <v>4289</v>
      </c>
      <c r="K6302" s="41" t="s">
        <v>23822</v>
      </c>
      <c r="L6302" s="41" t="s">
        <v>24889</v>
      </c>
      <c r="M6302" s="41" t="s">
        <v>2815</v>
      </c>
      <c r="N6302" s="41" t="s">
        <v>51</v>
      </c>
      <c r="O6302" s="38"/>
      <c r="P6302" s="43"/>
    </row>
    <row r="6303">
      <c r="A6303" s="26">
        <v>501460.0</v>
      </c>
      <c r="B6303" s="28" t="s">
        <v>5754</v>
      </c>
      <c r="C6303" s="28" t="s">
        <v>5755</v>
      </c>
      <c r="D6303" s="28" t="s">
        <v>1756</v>
      </c>
      <c r="E6303" s="28" t="s">
        <v>32</v>
      </c>
      <c r="F6303" s="35" t="s">
        <v>33</v>
      </c>
      <c r="G6303" s="35" t="s">
        <v>24890</v>
      </c>
      <c r="H6303" s="35" t="s">
        <v>24891</v>
      </c>
      <c r="I6303" s="35" t="s">
        <v>7070</v>
      </c>
      <c r="J6303" s="28" t="s">
        <v>7071</v>
      </c>
      <c r="K6303" s="35" t="s">
        <v>24892</v>
      </c>
      <c r="L6303" s="35" t="s">
        <v>24893</v>
      </c>
      <c r="M6303" s="35" t="s">
        <v>1763</v>
      </c>
      <c r="N6303" s="35" t="s">
        <v>51</v>
      </c>
      <c r="O6303" s="38"/>
      <c r="P6303" s="38"/>
    </row>
    <row r="6304">
      <c r="A6304" s="39">
        <v>501577.0</v>
      </c>
      <c r="B6304" s="40" t="s">
        <v>436</v>
      </c>
      <c r="C6304" s="40" t="s">
        <v>437</v>
      </c>
      <c r="D6304" s="40" t="s">
        <v>1818</v>
      </c>
      <c r="E6304" s="40" t="s">
        <v>439</v>
      </c>
      <c r="F6304" s="41" t="s">
        <v>33</v>
      </c>
      <c r="G6304" s="41" t="s">
        <v>24894</v>
      </c>
      <c r="H6304" s="41" t="s">
        <v>24895</v>
      </c>
      <c r="I6304" s="41" t="s">
        <v>24896</v>
      </c>
      <c r="J6304" s="40" t="s">
        <v>24897</v>
      </c>
      <c r="K6304" s="41" t="s">
        <v>10125</v>
      </c>
      <c r="L6304" s="41" t="s">
        <v>24898</v>
      </c>
      <c r="M6304" s="41" t="s">
        <v>3996</v>
      </c>
      <c r="N6304" s="41" t="s">
        <v>51</v>
      </c>
      <c r="O6304" s="38"/>
      <c r="P6304" s="43"/>
    </row>
    <row r="6305">
      <c r="A6305" s="26">
        <v>501619.0</v>
      </c>
      <c r="B6305" s="28" t="s">
        <v>90</v>
      </c>
      <c r="C6305" s="28" t="s">
        <v>91</v>
      </c>
      <c r="D6305" s="28" t="s">
        <v>1696</v>
      </c>
      <c r="E6305" s="28" t="s">
        <v>439</v>
      </c>
      <c r="F6305" s="35" t="s">
        <v>33</v>
      </c>
      <c r="G6305" s="35" t="s">
        <v>24899</v>
      </c>
      <c r="H6305" s="35" t="s">
        <v>24900</v>
      </c>
      <c r="I6305" s="35" t="s">
        <v>24302</v>
      </c>
      <c r="J6305" s="28" t="s">
        <v>24303</v>
      </c>
      <c r="K6305" s="35" t="s">
        <v>17636</v>
      </c>
      <c r="L6305" s="35" t="s">
        <v>24901</v>
      </c>
      <c r="M6305" s="35" t="s">
        <v>8672</v>
      </c>
      <c r="N6305" s="35" t="s">
        <v>183</v>
      </c>
      <c r="O6305" s="38"/>
      <c r="P6305" s="38"/>
    </row>
    <row r="6306">
      <c r="A6306" s="39">
        <v>501684.0</v>
      </c>
      <c r="B6306" s="40" t="s">
        <v>23169</v>
      </c>
      <c r="C6306" s="40" t="s">
        <v>23170</v>
      </c>
      <c r="D6306" s="40" t="s">
        <v>1696</v>
      </c>
      <c r="E6306" s="40" t="s">
        <v>439</v>
      </c>
      <c r="F6306" s="41" t="s">
        <v>33</v>
      </c>
      <c r="G6306" s="41" t="s">
        <v>24902</v>
      </c>
      <c r="H6306" s="41" t="s">
        <v>24903</v>
      </c>
      <c r="I6306" s="41" t="s">
        <v>3597</v>
      </c>
      <c r="J6306" s="40" t="s">
        <v>3598</v>
      </c>
      <c r="K6306" s="41" t="s">
        <v>24904</v>
      </c>
      <c r="L6306" s="41" t="s">
        <v>24905</v>
      </c>
      <c r="M6306" s="41" t="s">
        <v>3601</v>
      </c>
      <c r="N6306" s="41" t="s">
        <v>183</v>
      </c>
      <c r="O6306" s="38"/>
      <c r="P6306" s="43"/>
    </row>
    <row r="6307">
      <c r="A6307" s="26">
        <v>501692.0</v>
      </c>
      <c r="B6307" s="28" t="s">
        <v>23169</v>
      </c>
      <c r="C6307" s="28" t="s">
        <v>23170</v>
      </c>
      <c r="D6307" s="28" t="s">
        <v>1696</v>
      </c>
      <c r="E6307" s="28" t="s">
        <v>439</v>
      </c>
      <c r="F6307" s="35" t="s">
        <v>33</v>
      </c>
      <c r="G6307" s="35" t="s">
        <v>24906</v>
      </c>
      <c r="H6307" s="35" t="s">
        <v>24907</v>
      </c>
      <c r="I6307" s="35" t="s">
        <v>5758</v>
      </c>
      <c r="J6307" s="28" t="s">
        <v>5759</v>
      </c>
      <c r="K6307" s="35" t="s">
        <v>24908</v>
      </c>
      <c r="L6307" s="35" t="s">
        <v>24909</v>
      </c>
      <c r="M6307" s="35" t="s">
        <v>5761</v>
      </c>
      <c r="N6307" s="35" t="s">
        <v>183</v>
      </c>
      <c r="O6307" s="38"/>
      <c r="P6307" s="38"/>
    </row>
    <row r="6308">
      <c r="A6308" s="39">
        <v>501916.0</v>
      </c>
      <c r="B6308" s="40" t="s">
        <v>90</v>
      </c>
      <c r="C6308" s="40" t="s">
        <v>91</v>
      </c>
      <c r="D6308" s="40" t="s">
        <v>1721</v>
      </c>
      <c r="E6308" s="40" t="s">
        <v>439</v>
      </c>
      <c r="F6308" s="41" t="s">
        <v>33</v>
      </c>
      <c r="G6308" s="41" t="s">
        <v>24910</v>
      </c>
      <c r="H6308" s="41" t="s">
        <v>24911</v>
      </c>
      <c r="I6308" s="41" t="s">
        <v>1724</v>
      </c>
      <c r="J6308" s="40" t="s">
        <v>1725</v>
      </c>
      <c r="K6308" s="41" t="s">
        <v>24912</v>
      </c>
      <c r="L6308" s="41" t="s">
        <v>24913</v>
      </c>
      <c r="M6308" s="41" t="s">
        <v>1728</v>
      </c>
      <c r="N6308" s="41" t="s">
        <v>483</v>
      </c>
      <c r="O6308" s="38"/>
      <c r="P6308" s="43"/>
    </row>
    <row r="6309">
      <c r="A6309" s="26">
        <v>501957.0</v>
      </c>
      <c r="B6309" s="28" t="s">
        <v>11299</v>
      </c>
      <c r="C6309" s="28" t="s">
        <v>11300</v>
      </c>
      <c r="D6309" s="28" t="s">
        <v>1818</v>
      </c>
      <c r="E6309" s="28" t="s">
        <v>439</v>
      </c>
      <c r="F6309" s="35" t="s">
        <v>33</v>
      </c>
      <c r="G6309" s="35" t="s">
        <v>21418</v>
      </c>
      <c r="H6309" s="35" t="s">
        <v>24914</v>
      </c>
      <c r="I6309" s="35" t="s">
        <v>8816</v>
      </c>
      <c r="J6309" s="28" t="s">
        <v>8817</v>
      </c>
      <c r="K6309" s="35" t="s">
        <v>17859</v>
      </c>
      <c r="L6309" s="35" t="s">
        <v>24915</v>
      </c>
      <c r="M6309" s="35" t="s">
        <v>2815</v>
      </c>
      <c r="N6309" s="35" t="s">
        <v>183</v>
      </c>
      <c r="O6309" s="38"/>
      <c r="P6309" s="38"/>
    </row>
    <row r="6310">
      <c r="A6310" s="39">
        <v>501973.0</v>
      </c>
      <c r="B6310" s="40" t="s">
        <v>11299</v>
      </c>
      <c r="C6310" s="40" t="s">
        <v>11300</v>
      </c>
      <c r="D6310" s="40" t="s">
        <v>1818</v>
      </c>
      <c r="E6310" s="40" t="s">
        <v>439</v>
      </c>
      <c r="F6310" s="41" t="s">
        <v>33</v>
      </c>
      <c r="G6310" s="41" t="s">
        <v>21418</v>
      </c>
      <c r="H6310" s="41" t="s">
        <v>24916</v>
      </c>
      <c r="I6310" s="41" t="s">
        <v>10940</v>
      </c>
      <c r="J6310" s="40" t="s">
        <v>10941</v>
      </c>
      <c r="K6310" s="41" t="s">
        <v>24917</v>
      </c>
      <c r="L6310" s="41" t="s">
        <v>24918</v>
      </c>
      <c r="M6310" s="41" t="s">
        <v>1825</v>
      </c>
      <c r="N6310" s="41" t="s">
        <v>183</v>
      </c>
      <c r="O6310" s="38"/>
      <c r="P6310" s="43"/>
    </row>
    <row r="6311">
      <c r="A6311" s="26">
        <v>502179.0</v>
      </c>
      <c r="B6311" s="28" t="s">
        <v>5007</v>
      </c>
      <c r="C6311" s="28" t="s">
        <v>5008</v>
      </c>
      <c r="D6311" s="28" t="s">
        <v>1770</v>
      </c>
      <c r="E6311" s="28" t="s">
        <v>439</v>
      </c>
      <c r="F6311" s="35" t="s">
        <v>33</v>
      </c>
      <c r="G6311" s="35" t="s">
        <v>24919</v>
      </c>
      <c r="H6311" s="35" t="s">
        <v>24764</v>
      </c>
      <c r="I6311" s="35" t="s">
        <v>1773</v>
      </c>
      <c r="J6311" s="28" t="s">
        <v>1774</v>
      </c>
      <c r="K6311" s="35" t="s">
        <v>24920</v>
      </c>
      <c r="L6311" s="35" t="s">
        <v>24921</v>
      </c>
      <c r="M6311" s="35" t="s">
        <v>1777</v>
      </c>
      <c r="N6311" s="35" t="s">
        <v>51</v>
      </c>
      <c r="O6311" s="38"/>
      <c r="P6311" s="38"/>
    </row>
    <row r="6312">
      <c r="A6312" s="39">
        <v>502377.0</v>
      </c>
      <c r="B6312" s="40" t="s">
        <v>5007</v>
      </c>
      <c r="C6312" s="40" t="s">
        <v>5008</v>
      </c>
      <c r="D6312" s="40" t="s">
        <v>438</v>
      </c>
      <c r="E6312" s="40" t="s">
        <v>439</v>
      </c>
      <c r="F6312" s="41" t="s">
        <v>33</v>
      </c>
      <c r="G6312" s="41" t="s">
        <v>24922</v>
      </c>
      <c r="H6312" s="41" t="s">
        <v>24923</v>
      </c>
      <c r="I6312" s="41" t="s">
        <v>4267</v>
      </c>
      <c r="J6312" s="40" t="s">
        <v>4268</v>
      </c>
      <c r="K6312" s="41" t="s">
        <v>24924</v>
      </c>
      <c r="L6312" s="41" t="s">
        <v>24925</v>
      </c>
      <c r="M6312" s="41" t="s">
        <v>1777</v>
      </c>
      <c r="N6312" s="41" t="s">
        <v>51</v>
      </c>
      <c r="O6312" s="38"/>
      <c r="P6312" s="43"/>
    </row>
    <row r="6313">
      <c r="A6313" s="26">
        <v>502757.0</v>
      </c>
      <c r="B6313" s="28" t="s">
        <v>7023</v>
      </c>
      <c r="C6313" s="28" t="s">
        <v>7024</v>
      </c>
      <c r="D6313" s="28" t="s">
        <v>438</v>
      </c>
      <c r="E6313" s="28" t="s">
        <v>439</v>
      </c>
      <c r="F6313" s="35" t="s">
        <v>33</v>
      </c>
      <c r="G6313" s="35" t="s">
        <v>23176</v>
      </c>
      <c r="H6313" s="35" t="s">
        <v>24926</v>
      </c>
      <c r="I6313" s="35" t="s">
        <v>5069</v>
      </c>
      <c r="J6313" s="28" t="s">
        <v>5070</v>
      </c>
      <c r="K6313" s="35" t="s">
        <v>20995</v>
      </c>
      <c r="L6313" s="35" t="s">
        <v>24927</v>
      </c>
      <c r="M6313" s="35" t="s">
        <v>4556</v>
      </c>
      <c r="N6313" s="35" t="s">
        <v>183</v>
      </c>
      <c r="O6313" s="38"/>
      <c r="P6313" s="38"/>
    </row>
    <row r="6314">
      <c r="A6314" s="39">
        <v>502781.0</v>
      </c>
      <c r="B6314" s="40" t="s">
        <v>436</v>
      </c>
      <c r="C6314" s="40" t="s">
        <v>437</v>
      </c>
      <c r="D6314" s="40" t="s">
        <v>438</v>
      </c>
      <c r="E6314" s="40" t="s">
        <v>439</v>
      </c>
      <c r="F6314" s="41" t="s">
        <v>33</v>
      </c>
      <c r="G6314" s="41" t="s">
        <v>24928</v>
      </c>
      <c r="H6314" s="41" t="s">
        <v>24929</v>
      </c>
      <c r="I6314" s="41" t="s">
        <v>5069</v>
      </c>
      <c r="J6314" s="40" t="s">
        <v>5070</v>
      </c>
      <c r="K6314" s="41" t="s">
        <v>24930</v>
      </c>
      <c r="L6314" s="41" t="s">
        <v>24931</v>
      </c>
      <c r="M6314" s="41" t="s">
        <v>4556</v>
      </c>
      <c r="N6314" s="41" t="s">
        <v>99</v>
      </c>
      <c r="O6314" s="38"/>
      <c r="P6314" s="43"/>
    </row>
    <row r="6315">
      <c r="A6315" s="26">
        <v>502823.0</v>
      </c>
      <c r="B6315" s="28" t="s">
        <v>13859</v>
      </c>
      <c r="C6315" s="28" t="s">
        <v>13860</v>
      </c>
      <c r="D6315" s="28" t="s">
        <v>3573</v>
      </c>
      <c r="E6315" s="28" t="s">
        <v>439</v>
      </c>
      <c r="F6315" s="35" t="s">
        <v>33</v>
      </c>
      <c r="G6315" s="35" t="s">
        <v>24932</v>
      </c>
      <c r="H6315" s="35" t="s">
        <v>24933</v>
      </c>
      <c r="I6315" s="35" t="s">
        <v>6889</v>
      </c>
      <c r="J6315" s="28" t="s">
        <v>6890</v>
      </c>
      <c r="K6315" s="35" t="s">
        <v>24934</v>
      </c>
      <c r="L6315" s="35" t="s">
        <v>24935</v>
      </c>
      <c r="M6315" s="35" t="s">
        <v>4076</v>
      </c>
      <c r="N6315" s="35" t="s">
        <v>183</v>
      </c>
      <c r="O6315" s="38"/>
      <c r="P6315" s="38"/>
    </row>
    <row r="6316">
      <c r="A6316" s="39">
        <v>502922.0</v>
      </c>
      <c r="B6316" s="40" t="s">
        <v>90</v>
      </c>
      <c r="C6316" s="40" t="s">
        <v>91</v>
      </c>
      <c r="D6316" s="40" t="s">
        <v>1770</v>
      </c>
      <c r="E6316" s="40" t="s">
        <v>439</v>
      </c>
      <c r="F6316" s="41" t="s">
        <v>33</v>
      </c>
      <c r="G6316" s="41" t="s">
        <v>24936</v>
      </c>
      <c r="H6316" s="41" t="s">
        <v>24937</v>
      </c>
      <c r="I6316" s="41" t="s">
        <v>24404</v>
      </c>
      <c r="J6316" s="40" t="s">
        <v>24405</v>
      </c>
      <c r="K6316" s="41" t="s">
        <v>22235</v>
      </c>
      <c r="L6316" s="41" t="s">
        <v>24938</v>
      </c>
      <c r="M6316" s="41" t="s">
        <v>4031</v>
      </c>
      <c r="N6316" s="41" t="s">
        <v>334</v>
      </c>
      <c r="O6316" s="38"/>
      <c r="P6316" s="43"/>
    </row>
    <row r="6317">
      <c r="A6317" s="26">
        <v>502971.0</v>
      </c>
      <c r="B6317" s="28" t="s">
        <v>5007</v>
      </c>
      <c r="C6317" s="28" t="s">
        <v>5008</v>
      </c>
      <c r="D6317" s="28" t="s">
        <v>1770</v>
      </c>
      <c r="E6317" s="28" t="s">
        <v>439</v>
      </c>
      <c r="F6317" s="35" t="s">
        <v>33</v>
      </c>
      <c r="G6317" s="35" t="s">
        <v>24939</v>
      </c>
      <c r="H6317" s="35" t="s">
        <v>24940</v>
      </c>
      <c r="I6317" s="35" t="s">
        <v>6143</v>
      </c>
      <c r="J6317" s="28" t="s">
        <v>6144</v>
      </c>
      <c r="K6317" s="35" t="s">
        <v>24941</v>
      </c>
      <c r="L6317" s="35" t="s">
        <v>6145</v>
      </c>
      <c r="M6317" s="35" t="s">
        <v>4556</v>
      </c>
      <c r="N6317" s="35" t="s">
        <v>51</v>
      </c>
      <c r="O6317" s="38"/>
      <c r="P6317" s="38"/>
    </row>
    <row r="6318">
      <c r="A6318" s="39">
        <v>502997.0</v>
      </c>
      <c r="B6318" s="40" t="s">
        <v>90</v>
      </c>
      <c r="C6318" s="40" t="s">
        <v>91</v>
      </c>
      <c r="D6318" s="40" t="s">
        <v>438</v>
      </c>
      <c r="E6318" s="40" t="s">
        <v>439</v>
      </c>
      <c r="F6318" s="41" t="s">
        <v>33</v>
      </c>
      <c r="G6318" s="41" t="s">
        <v>24942</v>
      </c>
      <c r="H6318" s="41" t="s">
        <v>24943</v>
      </c>
      <c r="I6318" s="41" t="s">
        <v>11824</v>
      </c>
      <c r="J6318" s="40" t="s">
        <v>11825</v>
      </c>
      <c r="K6318" s="41" t="s">
        <v>24944</v>
      </c>
      <c r="L6318" s="41" t="s">
        <v>24945</v>
      </c>
      <c r="M6318" s="41" t="s">
        <v>446</v>
      </c>
      <c r="N6318" s="41" t="s">
        <v>334</v>
      </c>
      <c r="O6318" s="38"/>
      <c r="P6318" s="43"/>
    </row>
    <row r="6319">
      <c r="A6319" s="26">
        <v>503094.0</v>
      </c>
      <c r="B6319" s="28" t="s">
        <v>4141</v>
      </c>
      <c r="C6319" s="28" t="s">
        <v>4142</v>
      </c>
      <c r="D6319" s="28" t="s">
        <v>1696</v>
      </c>
      <c r="E6319" s="28" t="s">
        <v>439</v>
      </c>
      <c r="F6319" s="35" t="s">
        <v>33</v>
      </c>
      <c r="G6319" s="35" t="s">
        <v>24946</v>
      </c>
      <c r="H6319" s="35" t="s">
        <v>24947</v>
      </c>
      <c r="I6319" s="35" t="s">
        <v>24302</v>
      </c>
      <c r="J6319" s="28" t="s">
        <v>24303</v>
      </c>
      <c r="K6319" s="35" t="s">
        <v>24948</v>
      </c>
      <c r="L6319" s="35" t="s">
        <v>24949</v>
      </c>
      <c r="M6319" s="35" t="s">
        <v>8672</v>
      </c>
      <c r="N6319" s="35" t="s">
        <v>117</v>
      </c>
      <c r="O6319" s="38"/>
      <c r="P6319" s="38"/>
    </row>
    <row r="6320">
      <c r="A6320" s="39">
        <v>503250.0</v>
      </c>
      <c r="B6320" s="40" t="s">
        <v>5007</v>
      </c>
      <c r="C6320" s="40" t="s">
        <v>5008</v>
      </c>
      <c r="D6320" s="40" t="s">
        <v>1770</v>
      </c>
      <c r="E6320" s="40" t="s">
        <v>439</v>
      </c>
      <c r="F6320" s="41" t="s">
        <v>33</v>
      </c>
      <c r="G6320" s="41" t="s">
        <v>24950</v>
      </c>
      <c r="H6320" s="41" t="s">
        <v>24951</v>
      </c>
      <c r="I6320" s="41" t="s">
        <v>8214</v>
      </c>
      <c r="J6320" s="40" t="s">
        <v>8215</v>
      </c>
      <c r="K6320" s="41" t="s">
        <v>24952</v>
      </c>
      <c r="L6320" s="41" t="s">
        <v>9179</v>
      </c>
      <c r="M6320" s="41" t="s">
        <v>1777</v>
      </c>
      <c r="N6320" s="41" t="s">
        <v>51</v>
      </c>
      <c r="O6320" s="38"/>
      <c r="P6320" s="43"/>
    </row>
    <row r="6321">
      <c r="A6321" s="26">
        <v>503367.0</v>
      </c>
      <c r="B6321" s="28" t="s">
        <v>5007</v>
      </c>
      <c r="C6321" s="28" t="s">
        <v>5008</v>
      </c>
      <c r="D6321" s="28" t="s">
        <v>1770</v>
      </c>
      <c r="E6321" s="28" t="s">
        <v>439</v>
      </c>
      <c r="F6321" s="35" t="s">
        <v>33</v>
      </c>
      <c r="G6321" s="35" t="s">
        <v>24953</v>
      </c>
      <c r="H6321" s="35" t="s">
        <v>24954</v>
      </c>
      <c r="I6321" s="35" t="s">
        <v>1773</v>
      </c>
      <c r="J6321" s="28" t="s">
        <v>6457</v>
      </c>
      <c r="K6321" s="35" t="s">
        <v>10143</v>
      </c>
      <c r="L6321" s="35" t="s">
        <v>24955</v>
      </c>
      <c r="M6321" s="35" t="s">
        <v>1777</v>
      </c>
      <c r="N6321" s="35" t="s">
        <v>51</v>
      </c>
      <c r="O6321" s="38"/>
      <c r="P6321" s="38"/>
    </row>
    <row r="6322">
      <c r="A6322" s="39">
        <v>503946.0</v>
      </c>
      <c r="B6322" s="40" t="s">
        <v>23933</v>
      </c>
      <c r="C6322" s="40" t="s">
        <v>23934</v>
      </c>
      <c r="D6322" s="40" t="s">
        <v>1770</v>
      </c>
      <c r="E6322" s="40" t="s">
        <v>439</v>
      </c>
      <c r="F6322" s="41" t="s">
        <v>33</v>
      </c>
      <c r="G6322" s="41" t="s">
        <v>24956</v>
      </c>
      <c r="H6322" s="41" t="s">
        <v>24957</v>
      </c>
      <c r="I6322" s="41" t="s">
        <v>1773</v>
      </c>
      <c r="J6322" s="40" t="s">
        <v>24958</v>
      </c>
      <c r="K6322" s="41" t="s">
        <v>17338</v>
      </c>
      <c r="L6322" s="41" t="s">
        <v>24959</v>
      </c>
      <c r="M6322" s="41" t="s">
        <v>1777</v>
      </c>
      <c r="N6322" s="41" t="s">
        <v>183</v>
      </c>
      <c r="O6322" s="38"/>
      <c r="P6322" s="43"/>
    </row>
    <row r="6323">
      <c r="A6323" s="26">
        <v>504233.0</v>
      </c>
      <c r="B6323" s="28" t="s">
        <v>90</v>
      </c>
      <c r="C6323" s="28" t="s">
        <v>91</v>
      </c>
      <c r="D6323" s="28" t="s">
        <v>1770</v>
      </c>
      <c r="E6323" s="28" t="s">
        <v>439</v>
      </c>
      <c r="F6323" s="35" t="s">
        <v>33</v>
      </c>
      <c r="G6323" s="35" t="s">
        <v>24960</v>
      </c>
      <c r="H6323" s="35" t="s">
        <v>24961</v>
      </c>
      <c r="I6323" s="35" t="s">
        <v>1773</v>
      </c>
      <c r="J6323" s="28" t="s">
        <v>24962</v>
      </c>
      <c r="K6323" s="35" t="s">
        <v>24963</v>
      </c>
      <c r="L6323" s="35" t="s">
        <v>24964</v>
      </c>
      <c r="M6323" s="35" t="s">
        <v>1777</v>
      </c>
      <c r="N6323" s="35" t="s">
        <v>483</v>
      </c>
      <c r="O6323" s="38"/>
      <c r="P6323" s="38"/>
    </row>
    <row r="6324">
      <c r="A6324" s="39">
        <v>504670.0</v>
      </c>
      <c r="B6324" s="40" t="s">
        <v>3297</v>
      </c>
      <c r="C6324" s="40" t="s">
        <v>3298</v>
      </c>
      <c r="D6324" s="40" t="s">
        <v>3573</v>
      </c>
      <c r="E6324" s="40" t="s">
        <v>439</v>
      </c>
      <c r="F6324" s="41" t="s">
        <v>33</v>
      </c>
      <c r="G6324" s="41" t="s">
        <v>24965</v>
      </c>
      <c r="H6324" s="41" t="s">
        <v>24966</v>
      </c>
      <c r="I6324" s="41" t="s">
        <v>3887</v>
      </c>
      <c r="J6324" s="40" t="s">
        <v>4701</v>
      </c>
      <c r="K6324" s="41" t="s">
        <v>152</v>
      </c>
      <c r="L6324" s="41" t="s">
        <v>24967</v>
      </c>
      <c r="M6324" s="41" t="s">
        <v>3890</v>
      </c>
      <c r="N6324" s="41" t="s">
        <v>51</v>
      </c>
      <c r="O6324" s="38"/>
      <c r="P6324" s="43"/>
    </row>
    <row r="6325">
      <c r="A6325" s="26">
        <v>504720.0</v>
      </c>
      <c r="B6325" s="28" t="s">
        <v>23933</v>
      </c>
      <c r="C6325" s="28" t="s">
        <v>23934</v>
      </c>
      <c r="D6325" s="28" t="s">
        <v>1770</v>
      </c>
      <c r="E6325" s="28" t="s">
        <v>439</v>
      </c>
      <c r="F6325" s="35" t="s">
        <v>33</v>
      </c>
      <c r="G6325" s="35" t="s">
        <v>24968</v>
      </c>
      <c r="H6325" s="35" t="s">
        <v>24969</v>
      </c>
      <c r="I6325" s="35" t="s">
        <v>1773</v>
      </c>
      <c r="J6325" s="28" t="s">
        <v>1774</v>
      </c>
      <c r="K6325" s="35" t="s">
        <v>24970</v>
      </c>
      <c r="L6325" s="35" t="s">
        <v>24971</v>
      </c>
      <c r="M6325" s="35" t="s">
        <v>1777</v>
      </c>
      <c r="N6325" s="35" t="s">
        <v>183</v>
      </c>
      <c r="O6325" s="38"/>
      <c r="P6325" s="38"/>
    </row>
    <row r="6326">
      <c r="A6326" s="39">
        <v>505131.0</v>
      </c>
      <c r="B6326" s="40" t="s">
        <v>90</v>
      </c>
      <c r="C6326" s="40" t="s">
        <v>91</v>
      </c>
      <c r="D6326" s="40" t="s">
        <v>1770</v>
      </c>
      <c r="E6326" s="40" t="s">
        <v>439</v>
      </c>
      <c r="F6326" s="41" t="s">
        <v>33</v>
      </c>
      <c r="G6326" s="41" t="s">
        <v>24972</v>
      </c>
      <c r="H6326" s="41" t="s">
        <v>24973</v>
      </c>
      <c r="I6326" s="41" t="s">
        <v>10712</v>
      </c>
      <c r="J6326" s="40" t="s">
        <v>10713</v>
      </c>
      <c r="K6326" s="41" t="s">
        <v>24974</v>
      </c>
      <c r="L6326" s="41" t="s">
        <v>24975</v>
      </c>
      <c r="M6326" s="41" t="s">
        <v>4031</v>
      </c>
      <c r="N6326" s="41" t="s">
        <v>483</v>
      </c>
      <c r="O6326" s="38"/>
      <c r="P6326" s="43"/>
    </row>
    <row r="6327">
      <c r="A6327" s="26">
        <v>505354.0</v>
      </c>
      <c r="B6327" s="28" t="s">
        <v>90</v>
      </c>
      <c r="C6327" s="28" t="s">
        <v>91</v>
      </c>
      <c r="D6327" s="28" t="s">
        <v>1696</v>
      </c>
      <c r="E6327" s="28" t="s">
        <v>439</v>
      </c>
      <c r="F6327" s="35" t="s">
        <v>33</v>
      </c>
      <c r="G6327" s="35" t="s">
        <v>24976</v>
      </c>
      <c r="H6327" s="35" t="s">
        <v>24977</v>
      </c>
      <c r="I6327" s="35" t="s">
        <v>3835</v>
      </c>
      <c r="J6327" s="28" t="s">
        <v>3836</v>
      </c>
      <c r="K6327" s="35" t="s">
        <v>24978</v>
      </c>
      <c r="L6327" s="35" t="s">
        <v>24979</v>
      </c>
      <c r="M6327" s="35" t="s">
        <v>3839</v>
      </c>
      <c r="N6327" s="35" t="s">
        <v>99</v>
      </c>
      <c r="O6327" s="38"/>
      <c r="P6327" s="38"/>
    </row>
    <row r="6328">
      <c r="A6328" s="39">
        <v>505370.0</v>
      </c>
      <c r="B6328" s="40" t="s">
        <v>11299</v>
      </c>
      <c r="C6328" s="40" t="s">
        <v>11300</v>
      </c>
      <c r="D6328" s="40" t="s">
        <v>438</v>
      </c>
      <c r="E6328" s="40" t="s">
        <v>439</v>
      </c>
      <c r="F6328" s="41" t="s">
        <v>33</v>
      </c>
      <c r="G6328" s="41" t="s">
        <v>21418</v>
      </c>
      <c r="H6328" s="41" t="s">
        <v>24980</v>
      </c>
      <c r="I6328" s="41" t="s">
        <v>7981</v>
      </c>
      <c r="J6328" s="40" t="s">
        <v>7982</v>
      </c>
      <c r="K6328" s="41" t="s">
        <v>24981</v>
      </c>
      <c r="L6328" s="41" t="s">
        <v>24982</v>
      </c>
      <c r="M6328" s="41" t="s">
        <v>2815</v>
      </c>
      <c r="N6328" s="41" t="s">
        <v>183</v>
      </c>
      <c r="O6328" s="38"/>
      <c r="P6328" s="43"/>
    </row>
    <row r="6329">
      <c r="A6329" s="26">
        <v>505529.0</v>
      </c>
      <c r="B6329" s="28" t="s">
        <v>90</v>
      </c>
      <c r="C6329" s="28" t="s">
        <v>91</v>
      </c>
      <c r="D6329" s="28" t="s">
        <v>1696</v>
      </c>
      <c r="E6329" s="28" t="s">
        <v>439</v>
      </c>
      <c r="F6329" s="35" t="s">
        <v>33</v>
      </c>
      <c r="G6329" s="35" t="s">
        <v>24983</v>
      </c>
      <c r="H6329" s="35" t="s">
        <v>24984</v>
      </c>
      <c r="I6329" s="35" t="s">
        <v>24985</v>
      </c>
      <c r="J6329" s="28" t="s">
        <v>24986</v>
      </c>
      <c r="K6329" s="35" t="s">
        <v>24987</v>
      </c>
      <c r="L6329" s="35" t="s">
        <v>24988</v>
      </c>
      <c r="M6329" s="35" t="s">
        <v>6993</v>
      </c>
      <c r="N6329" s="35" t="s">
        <v>183</v>
      </c>
      <c r="O6329" s="38"/>
      <c r="P6329" s="38"/>
    </row>
    <row r="6330">
      <c r="A6330" s="39">
        <v>505552.0</v>
      </c>
      <c r="B6330" s="40" t="s">
        <v>90</v>
      </c>
      <c r="C6330" s="40" t="s">
        <v>91</v>
      </c>
      <c r="D6330" s="40" t="s">
        <v>3573</v>
      </c>
      <c r="E6330" s="40" t="s">
        <v>439</v>
      </c>
      <c r="F6330" s="41" t="s">
        <v>33</v>
      </c>
      <c r="G6330" s="41" t="s">
        <v>24989</v>
      </c>
      <c r="H6330" s="41" t="s">
        <v>24990</v>
      </c>
      <c r="I6330" s="41" t="s">
        <v>6889</v>
      </c>
      <c r="J6330" s="40" t="s">
        <v>6890</v>
      </c>
      <c r="K6330" s="41" t="s">
        <v>139</v>
      </c>
      <c r="L6330" s="41" t="s">
        <v>24991</v>
      </c>
      <c r="M6330" s="41" t="s">
        <v>4076</v>
      </c>
      <c r="N6330" s="41" t="s">
        <v>183</v>
      </c>
      <c r="O6330" s="38"/>
      <c r="P6330" s="43"/>
    </row>
    <row r="6331">
      <c r="A6331" s="26">
        <v>505776.0</v>
      </c>
      <c r="B6331" s="28" t="s">
        <v>24992</v>
      </c>
      <c r="C6331" s="28" t="s">
        <v>24993</v>
      </c>
      <c r="D6331" s="28" t="s">
        <v>438</v>
      </c>
      <c r="E6331" s="28" t="s">
        <v>439</v>
      </c>
      <c r="F6331" s="35" t="s">
        <v>33</v>
      </c>
      <c r="G6331" s="35" t="s">
        <v>24994</v>
      </c>
      <c r="H6331" s="35" t="s">
        <v>24995</v>
      </c>
      <c r="I6331" s="35" t="s">
        <v>10449</v>
      </c>
      <c r="J6331" s="28" t="s">
        <v>10450</v>
      </c>
      <c r="K6331" s="35" t="s">
        <v>24996</v>
      </c>
      <c r="L6331" s="35" t="s">
        <v>24997</v>
      </c>
      <c r="M6331" s="35" t="s">
        <v>7801</v>
      </c>
      <c r="N6331" s="35" t="s">
        <v>183</v>
      </c>
      <c r="O6331" s="38"/>
      <c r="P6331" s="38"/>
    </row>
    <row r="6332">
      <c r="A6332" s="39">
        <v>505933.0</v>
      </c>
      <c r="B6332" s="40" t="s">
        <v>90</v>
      </c>
      <c r="C6332" s="40" t="s">
        <v>91</v>
      </c>
      <c r="D6332" s="40" t="s">
        <v>3573</v>
      </c>
      <c r="E6332" s="40" t="s">
        <v>439</v>
      </c>
      <c r="F6332" s="41" t="s">
        <v>33</v>
      </c>
      <c r="G6332" s="41" t="s">
        <v>24998</v>
      </c>
      <c r="H6332" s="41" t="s">
        <v>24999</v>
      </c>
      <c r="I6332" s="41" t="s">
        <v>8314</v>
      </c>
      <c r="J6332" s="40" t="s">
        <v>8315</v>
      </c>
      <c r="K6332" s="41" t="s">
        <v>25000</v>
      </c>
      <c r="L6332" s="41" t="s">
        <v>25001</v>
      </c>
      <c r="M6332" s="41" t="s">
        <v>3890</v>
      </c>
      <c r="N6332" s="41" t="s">
        <v>183</v>
      </c>
      <c r="O6332" s="38"/>
      <c r="P6332" s="43"/>
    </row>
    <row r="6333">
      <c r="A6333" s="26">
        <v>505974.0</v>
      </c>
      <c r="B6333" s="28" t="s">
        <v>409</v>
      </c>
      <c r="C6333" s="28" t="s">
        <v>410</v>
      </c>
      <c r="D6333" s="28" t="s">
        <v>3573</v>
      </c>
      <c r="E6333" s="28" t="s">
        <v>439</v>
      </c>
      <c r="F6333" s="35" t="s">
        <v>33</v>
      </c>
      <c r="G6333" s="35" t="s">
        <v>25002</v>
      </c>
      <c r="H6333" s="35" t="s">
        <v>25003</v>
      </c>
      <c r="I6333" s="35" t="s">
        <v>3887</v>
      </c>
      <c r="J6333" s="28" t="s">
        <v>12624</v>
      </c>
      <c r="K6333" s="35" t="s">
        <v>25004</v>
      </c>
      <c r="L6333" s="35" t="s">
        <v>25005</v>
      </c>
      <c r="M6333" s="35" t="s">
        <v>3890</v>
      </c>
      <c r="N6333" s="35" t="s">
        <v>183</v>
      </c>
      <c r="O6333" s="38"/>
      <c r="P6333" s="38"/>
    </row>
    <row r="6334">
      <c r="A6334" s="39">
        <v>506097.0</v>
      </c>
      <c r="B6334" s="40" t="s">
        <v>21802</v>
      </c>
      <c r="C6334" s="40" t="s">
        <v>21803</v>
      </c>
      <c r="D6334" s="40" t="s">
        <v>438</v>
      </c>
      <c r="E6334" s="40" t="s">
        <v>439</v>
      </c>
      <c r="F6334" s="41" t="s">
        <v>33</v>
      </c>
      <c r="G6334" s="41" t="s">
        <v>25006</v>
      </c>
      <c r="H6334" s="41" t="s">
        <v>25007</v>
      </c>
      <c r="I6334" s="41" t="s">
        <v>4267</v>
      </c>
      <c r="J6334" s="40" t="s">
        <v>4268</v>
      </c>
      <c r="K6334" s="41" t="s">
        <v>25008</v>
      </c>
      <c r="L6334" s="41" t="s">
        <v>25009</v>
      </c>
      <c r="M6334" s="41" t="s">
        <v>1777</v>
      </c>
      <c r="N6334" s="41" t="s">
        <v>823</v>
      </c>
      <c r="O6334" s="38"/>
      <c r="P6334" s="43"/>
    </row>
    <row r="6335">
      <c r="A6335" s="26">
        <v>506121.0</v>
      </c>
      <c r="B6335" s="28" t="s">
        <v>21506</v>
      </c>
      <c r="C6335" s="28" t="s">
        <v>15557</v>
      </c>
      <c r="D6335" s="28" t="s">
        <v>1818</v>
      </c>
      <c r="E6335" s="28" t="s">
        <v>439</v>
      </c>
      <c r="F6335" s="35" t="s">
        <v>33</v>
      </c>
      <c r="G6335" s="35" t="s">
        <v>25010</v>
      </c>
      <c r="H6335" s="35" t="s">
        <v>25011</v>
      </c>
      <c r="I6335" s="35" t="s">
        <v>11253</v>
      </c>
      <c r="J6335" s="28" t="s">
        <v>11254</v>
      </c>
      <c r="K6335" s="35" t="s">
        <v>25012</v>
      </c>
      <c r="L6335" s="35" t="s">
        <v>25013</v>
      </c>
      <c r="M6335" s="35" t="s">
        <v>4956</v>
      </c>
      <c r="N6335" s="35" t="s">
        <v>117</v>
      </c>
      <c r="O6335" s="38"/>
      <c r="P6335" s="38"/>
    </row>
    <row r="6336">
      <c r="A6336" s="39">
        <v>506246.0</v>
      </c>
      <c r="B6336" s="40" t="s">
        <v>18055</v>
      </c>
      <c r="C6336" s="40" t="s">
        <v>18056</v>
      </c>
      <c r="D6336" s="40" t="s">
        <v>3573</v>
      </c>
      <c r="E6336" s="40" t="s">
        <v>439</v>
      </c>
      <c r="F6336" s="41" t="s">
        <v>33</v>
      </c>
      <c r="G6336" s="41" t="s">
        <v>25014</v>
      </c>
      <c r="H6336" s="41" t="s">
        <v>25015</v>
      </c>
      <c r="I6336" s="41" t="s">
        <v>3887</v>
      </c>
      <c r="J6336" s="40" t="s">
        <v>4701</v>
      </c>
      <c r="K6336" s="41" t="s">
        <v>25016</v>
      </c>
      <c r="L6336" s="41" t="s">
        <v>25017</v>
      </c>
      <c r="M6336" s="41" t="s">
        <v>3890</v>
      </c>
      <c r="N6336" s="41" t="s">
        <v>950</v>
      </c>
      <c r="O6336" s="38"/>
      <c r="P6336" s="43"/>
    </row>
    <row r="6337">
      <c r="A6337" s="26">
        <v>506253.0</v>
      </c>
      <c r="B6337" s="28" t="s">
        <v>21802</v>
      </c>
      <c r="C6337" s="28" t="s">
        <v>21803</v>
      </c>
      <c r="D6337" s="28" t="s">
        <v>3573</v>
      </c>
      <c r="E6337" s="28" t="s">
        <v>439</v>
      </c>
      <c r="F6337" s="35" t="s">
        <v>33</v>
      </c>
      <c r="G6337" s="35" t="s">
        <v>25018</v>
      </c>
      <c r="H6337" s="35" t="s">
        <v>25019</v>
      </c>
      <c r="I6337" s="35" t="s">
        <v>3887</v>
      </c>
      <c r="J6337" s="28" t="s">
        <v>4701</v>
      </c>
      <c r="K6337" s="35" t="s">
        <v>25020</v>
      </c>
      <c r="L6337" s="35" t="s">
        <v>25021</v>
      </c>
      <c r="M6337" s="35" t="s">
        <v>3890</v>
      </c>
      <c r="N6337" s="35" t="s">
        <v>823</v>
      </c>
      <c r="O6337" s="38"/>
      <c r="P6337" s="38"/>
    </row>
    <row r="6338">
      <c r="A6338" s="39">
        <v>507517.0</v>
      </c>
      <c r="B6338" s="40" t="s">
        <v>8030</v>
      </c>
      <c r="C6338" s="40" t="s">
        <v>82</v>
      </c>
      <c r="D6338" s="40" t="s">
        <v>3573</v>
      </c>
      <c r="E6338" s="40" t="s">
        <v>439</v>
      </c>
      <c r="F6338" s="41" t="s">
        <v>33</v>
      </c>
      <c r="G6338" s="41" t="s">
        <v>25022</v>
      </c>
      <c r="H6338" s="41" t="s">
        <v>25023</v>
      </c>
      <c r="I6338" s="41" t="s">
        <v>3887</v>
      </c>
      <c r="J6338" s="40" t="s">
        <v>12441</v>
      </c>
      <c r="K6338" s="41" t="s">
        <v>25024</v>
      </c>
      <c r="L6338" s="41" t="s">
        <v>25025</v>
      </c>
      <c r="M6338" s="41" t="s">
        <v>3890</v>
      </c>
      <c r="N6338" s="41" t="s">
        <v>183</v>
      </c>
      <c r="O6338" s="38"/>
      <c r="P6338" s="43"/>
    </row>
    <row r="6339">
      <c r="A6339" s="26">
        <v>510004.0</v>
      </c>
      <c r="B6339" s="28" t="s">
        <v>90</v>
      </c>
      <c r="C6339" s="28" t="s">
        <v>91</v>
      </c>
      <c r="D6339" s="28" t="s">
        <v>1770</v>
      </c>
      <c r="E6339" s="28" t="s">
        <v>439</v>
      </c>
      <c r="F6339" s="35" t="s">
        <v>33</v>
      </c>
      <c r="G6339" s="35" t="s">
        <v>25026</v>
      </c>
      <c r="H6339" s="35" t="s">
        <v>25027</v>
      </c>
      <c r="I6339" s="35" t="s">
        <v>4022</v>
      </c>
      <c r="J6339" s="28" t="s">
        <v>4024</v>
      </c>
      <c r="K6339" s="35" t="s">
        <v>4027</v>
      </c>
      <c r="L6339" s="35" t="s">
        <v>25028</v>
      </c>
      <c r="M6339" s="35" t="s">
        <v>4031</v>
      </c>
      <c r="N6339" s="35" t="s">
        <v>183</v>
      </c>
      <c r="O6339" s="38"/>
      <c r="P6339" s="38"/>
    </row>
    <row r="6340">
      <c r="A6340" s="39">
        <v>510008.0</v>
      </c>
      <c r="B6340" s="40" t="s">
        <v>3438</v>
      </c>
      <c r="C6340" s="40" t="s">
        <v>210</v>
      </c>
      <c r="D6340" s="40" t="s">
        <v>1696</v>
      </c>
      <c r="E6340" s="40" t="s">
        <v>439</v>
      </c>
      <c r="F6340" s="41" t="s">
        <v>33</v>
      </c>
      <c r="G6340" s="41" t="s">
        <v>25029</v>
      </c>
      <c r="H6340" s="41" t="s">
        <v>25030</v>
      </c>
      <c r="I6340" s="41" t="s">
        <v>3835</v>
      </c>
      <c r="J6340" s="40" t="s">
        <v>3836</v>
      </c>
      <c r="K6340" s="41" t="s">
        <v>630</v>
      </c>
      <c r="L6340" s="41" t="s">
        <v>25031</v>
      </c>
      <c r="M6340" s="41" t="s">
        <v>3839</v>
      </c>
      <c r="N6340" s="41" t="s">
        <v>183</v>
      </c>
      <c r="O6340" s="38"/>
      <c r="P6340" s="43"/>
    </row>
    <row r="6341">
      <c r="A6341" s="26">
        <v>510012.0</v>
      </c>
      <c r="B6341" s="28" t="s">
        <v>90</v>
      </c>
      <c r="C6341" s="28" t="s">
        <v>91</v>
      </c>
      <c r="D6341" s="28" t="s">
        <v>438</v>
      </c>
      <c r="E6341" s="28" t="s">
        <v>439</v>
      </c>
      <c r="F6341" s="35" t="s">
        <v>33</v>
      </c>
      <c r="G6341" s="35" t="s">
        <v>8190</v>
      </c>
      <c r="H6341" s="35" t="s">
        <v>25032</v>
      </c>
      <c r="I6341" s="35" t="s">
        <v>4844</v>
      </c>
      <c r="J6341" s="28" t="s">
        <v>4845</v>
      </c>
      <c r="K6341" s="35" t="s">
        <v>4523</v>
      </c>
      <c r="L6341" s="35" t="s">
        <v>25033</v>
      </c>
      <c r="M6341" s="35" t="s">
        <v>4460</v>
      </c>
      <c r="N6341" s="35" t="s">
        <v>99</v>
      </c>
      <c r="O6341" s="38"/>
      <c r="P6341" s="38"/>
    </row>
    <row r="6342">
      <c r="A6342" s="39">
        <v>510016.0</v>
      </c>
      <c r="B6342" s="40" t="s">
        <v>90</v>
      </c>
      <c r="C6342" s="40" t="s">
        <v>91</v>
      </c>
      <c r="D6342" s="40" t="s">
        <v>1696</v>
      </c>
      <c r="E6342" s="40" t="s">
        <v>439</v>
      </c>
      <c r="F6342" s="41" t="s">
        <v>33</v>
      </c>
      <c r="G6342" s="41" t="s">
        <v>25034</v>
      </c>
      <c r="H6342" s="41" t="s">
        <v>25035</v>
      </c>
      <c r="I6342" s="41" t="s">
        <v>24710</v>
      </c>
      <c r="J6342" s="40" t="s">
        <v>24711</v>
      </c>
      <c r="K6342" s="41" t="s">
        <v>23111</v>
      </c>
      <c r="L6342" s="41" t="s">
        <v>25036</v>
      </c>
      <c r="M6342" s="41" t="s">
        <v>23225</v>
      </c>
      <c r="N6342" s="41" t="s">
        <v>183</v>
      </c>
      <c r="O6342" s="38"/>
      <c r="P6342" s="43"/>
    </row>
    <row r="6343">
      <c r="A6343" s="26">
        <v>510022.0</v>
      </c>
      <c r="B6343" s="28" t="s">
        <v>90</v>
      </c>
      <c r="C6343" s="28" t="s">
        <v>91</v>
      </c>
      <c r="D6343" s="28" t="s">
        <v>3573</v>
      </c>
      <c r="E6343" s="28" t="s">
        <v>439</v>
      </c>
      <c r="F6343" s="35" t="s">
        <v>33</v>
      </c>
      <c r="G6343" s="35" t="s">
        <v>25037</v>
      </c>
      <c r="H6343" s="35" t="s">
        <v>25038</v>
      </c>
      <c r="I6343" s="35" t="s">
        <v>12082</v>
      </c>
      <c r="J6343" s="28" t="s">
        <v>12083</v>
      </c>
      <c r="K6343" s="35" t="s">
        <v>25039</v>
      </c>
      <c r="L6343" s="35" t="s">
        <v>25040</v>
      </c>
      <c r="M6343" s="35" t="s">
        <v>4076</v>
      </c>
      <c r="N6343" s="35" t="s">
        <v>117</v>
      </c>
      <c r="O6343" s="38"/>
      <c r="P6343" s="38"/>
    </row>
    <row r="6344">
      <c r="A6344" s="39">
        <v>510024.0</v>
      </c>
      <c r="B6344" s="40" t="s">
        <v>90</v>
      </c>
      <c r="C6344" s="40" t="s">
        <v>91</v>
      </c>
      <c r="D6344" s="40" t="s">
        <v>1696</v>
      </c>
      <c r="E6344" s="40" t="s">
        <v>439</v>
      </c>
      <c r="F6344" s="41" t="s">
        <v>33</v>
      </c>
      <c r="G6344" s="41" t="s">
        <v>25041</v>
      </c>
      <c r="H6344" s="41" t="s">
        <v>25042</v>
      </c>
      <c r="I6344" s="41" t="s">
        <v>25043</v>
      </c>
      <c r="J6344" s="40" t="s">
        <v>25044</v>
      </c>
      <c r="K6344" s="41" t="s">
        <v>25045</v>
      </c>
      <c r="L6344" s="41" t="s">
        <v>25046</v>
      </c>
      <c r="M6344" s="41" t="s">
        <v>1703</v>
      </c>
      <c r="N6344" s="41" t="s">
        <v>183</v>
      </c>
      <c r="O6344" s="38"/>
      <c r="P6344" s="43"/>
    </row>
    <row r="6345">
      <c r="A6345" s="26">
        <v>510164.0</v>
      </c>
      <c r="B6345" s="28" t="s">
        <v>11299</v>
      </c>
      <c r="C6345" s="28" t="s">
        <v>11300</v>
      </c>
      <c r="D6345" s="28" t="s">
        <v>3573</v>
      </c>
      <c r="E6345" s="28" t="s">
        <v>439</v>
      </c>
      <c r="F6345" s="35" t="s">
        <v>33</v>
      </c>
      <c r="G6345" s="35" t="s">
        <v>21418</v>
      </c>
      <c r="H6345" s="35" t="s">
        <v>25047</v>
      </c>
      <c r="I6345" s="35" t="s">
        <v>8853</v>
      </c>
      <c r="J6345" s="28" t="s">
        <v>8854</v>
      </c>
      <c r="K6345" s="35" t="s">
        <v>25048</v>
      </c>
      <c r="L6345" s="35" t="s">
        <v>25049</v>
      </c>
      <c r="M6345" s="35" t="s">
        <v>2815</v>
      </c>
      <c r="N6345" s="35" t="s">
        <v>183</v>
      </c>
      <c r="O6345" s="38"/>
      <c r="P6345" s="38"/>
    </row>
    <row r="6346">
      <c r="A6346" s="39">
        <v>510263.0</v>
      </c>
      <c r="B6346" s="40" t="s">
        <v>436</v>
      </c>
      <c r="C6346" s="40" t="s">
        <v>437</v>
      </c>
      <c r="D6346" s="40" t="s">
        <v>1696</v>
      </c>
      <c r="E6346" s="40" t="s">
        <v>439</v>
      </c>
      <c r="F6346" s="41" t="s">
        <v>33</v>
      </c>
      <c r="G6346" s="41" t="s">
        <v>25050</v>
      </c>
      <c r="H6346" s="41" t="s">
        <v>25051</v>
      </c>
      <c r="I6346" s="41" t="s">
        <v>9289</v>
      </c>
      <c r="J6346" s="40" t="s">
        <v>9290</v>
      </c>
      <c r="K6346" s="41" t="s">
        <v>25052</v>
      </c>
      <c r="L6346" s="41" t="s">
        <v>25053</v>
      </c>
      <c r="M6346" s="41" t="s">
        <v>9292</v>
      </c>
      <c r="N6346" s="41" t="s">
        <v>51</v>
      </c>
      <c r="O6346" s="38"/>
      <c r="P6346" s="43"/>
    </row>
    <row r="6347">
      <c r="A6347" s="26">
        <v>510387.0</v>
      </c>
      <c r="B6347" s="28" t="s">
        <v>90</v>
      </c>
      <c r="C6347" s="28" t="s">
        <v>91</v>
      </c>
      <c r="D6347" s="28" t="s">
        <v>3573</v>
      </c>
      <c r="E6347" s="28" t="s">
        <v>439</v>
      </c>
      <c r="F6347" s="35" t="s">
        <v>33</v>
      </c>
      <c r="G6347" s="35" t="s">
        <v>25054</v>
      </c>
      <c r="H6347" s="35" t="s">
        <v>25055</v>
      </c>
      <c r="I6347" s="35" t="s">
        <v>3887</v>
      </c>
      <c r="J6347" s="28" t="s">
        <v>8660</v>
      </c>
      <c r="K6347" s="35" t="s">
        <v>25056</v>
      </c>
      <c r="L6347" s="35" t="s">
        <v>25057</v>
      </c>
      <c r="M6347" s="35" t="s">
        <v>3890</v>
      </c>
      <c r="N6347" s="35" t="s">
        <v>183</v>
      </c>
      <c r="O6347" s="38"/>
      <c r="P6347" s="38"/>
    </row>
    <row r="6348">
      <c r="A6348" s="39">
        <v>510402.0</v>
      </c>
      <c r="B6348" s="40" t="s">
        <v>90</v>
      </c>
      <c r="C6348" s="40" t="s">
        <v>91</v>
      </c>
      <c r="D6348" s="40" t="s">
        <v>1770</v>
      </c>
      <c r="E6348" s="40" t="s">
        <v>439</v>
      </c>
      <c r="F6348" s="41" t="s">
        <v>33</v>
      </c>
      <c r="G6348" s="41" t="s">
        <v>25058</v>
      </c>
      <c r="H6348" s="41" t="s">
        <v>25059</v>
      </c>
      <c r="I6348" s="41" t="s">
        <v>6143</v>
      </c>
      <c r="J6348" s="40" t="s">
        <v>6144</v>
      </c>
      <c r="K6348" s="41" t="s">
        <v>25060</v>
      </c>
      <c r="L6348" s="41" t="s">
        <v>25061</v>
      </c>
      <c r="M6348" s="41" t="s">
        <v>4556</v>
      </c>
      <c r="N6348" s="41" t="s">
        <v>183</v>
      </c>
      <c r="O6348" s="38"/>
      <c r="P6348" s="43"/>
    </row>
    <row r="6349">
      <c r="A6349" s="26">
        <v>510404.0</v>
      </c>
      <c r="B6349" s="28" t="s">
        <v>90</v>
      </c>
      <c r="C6349" s="28" t="s">
        <v>91</v>
      </c>
      <c r="D6349" s="28" t="s">
        <v>438</v>
      </c>
      <c r="E6349" s="28" t="s">
        <v>439</v>
      </c>
      <c r="F6349" s="35" t="s">
        <v>33</v>
      </c>
      <c r="G6349" s="35" t="s">
        <v>25062</v>
      </c>
      <c r="H6349" s="35" t="s">
        <v>25063</v>
      </c>
      <c r="I6349" s="35" t="s">
        <v>5069</v>
      </c>
      <c r="J6349" s="28" t="s">
        <v>5070</v>
      </c>
      <c r="K6349" s="35" t="s">
        <v>25064</v>
      </c>
      <c r="L6349" s="35" t="s">
        <v>25065</v>
      </c>
      <c r="M6349" s="35" t="s">
        <v>4556</v>
      </c>
      <c r="N6349" s="35" t="s">
        <v>183</v>
      </c>
      <c r="O6349" s="38"/>
      <c r="P6349" s="38"/>
    </row>
    <row r="6350">
      <c r="A6350" s="39">
        <v>510410.0</v>
      </c>
      <c r="B6350" s="40" t="s">
        <v>90</v>
      </c>
      <c r="C6350" s="40" t="s">
        <v>91</v>
      </c>
      <c r="D6350" s="40" t="s">
        <v>3573</v>
      </c>
      <c r="E6350" s="40" t="s">
        <v>439</v>
      </c>
      <c r="F6350" s="41" t="s">
        <v>33</v>
      </c>
      <c r="G6350" s="41" t="s">
        <v>25037</v>
      </c>
      <c r="H6350" s="41" t="s">
        <v>25066</v>
      </c>
      <c r="I6350" s="41" t="s">
        <v>24235</v>
      </c>
      <c r="J6350" s="40" t="s">
        <v>24236</v>
      </c>
      <c r="K6350" s="41" t="s">
        <v>25039</v>
      </c>
      <c r="L6350" s="41" t="s">
        <v>25067</v>
      </c>
      <c r="M6350" s="41" t="s">
        <v>4076</v>
      </c>
      <c r="N6350" s="41" t="s">
        <v>117</v>
      </c>
      <c r="O6350" s="38"/>
      <c r="P6350" s="43"/>
    </row>
    <row r="6351">
      <c r="A6351" s="26">
        <v>510412.0</v>
      </c>
      <c r="B6351" s="28" t="s">
        <v>90</v>
      </c>
      <c r="C6351" s="28" t="s">
        <v>91</v>
      </c>
      <c r="D6351" s="28" t="s">
        <v>438</v>
      </c>
      <c r="E6351" s="28" t="s">
        <v>439</v>
      </c>
      <c r="F6351" s="35" t="s">
        <v>33</v>
      </c>
      <c r="G6351" s="35" t="s">
        <v>25068</v>
      </c>
      <c r="H6351" s="35" t="s">
        <v>25069</v>
      </c>
      <c r="I6351" s="35" t="s">
        <v>24003</v>
      </c>
      <c r="J6351" s="28" t="s">
        <v>24004</v>
      </c>
      <c r="K6351" s="35" t="s">
        <v>25070</v>
      </c>
      <c r="L6351" s="35" t="s">
        <v>25071</v>
      </c>
      <c r="M6351" s="35" t="s">
        <v>24007</v>
      </c>
      <c r="N6351" s="35" t="s">
        <v>99</v>
      </c>
      <c r="O6351" s="38"/>
      <c r="P6351" s="38"/>
    </row>
    <row r="6352">
      <c r="A6352" s="39">
        <v>511410.0</v>
      </c>
      <c r="B6352" s="40" t="s">
        <v>11299</v>
      </c>
      <c r="C6352" s="40" t="s">
        <v>11300</v>
      </c>
      <c r="D6352" s="40" t="s">
        <v>1818</v>
      </c>
      <c r="E6352" s="40" t="s">
        <v>439</v>
      </c>
      <c r="F6352" s="41" t="s">
        <v>33</v>
      </c>
      <c r="G6352" s="41" t="s">
        <v>21418</v>
      </c>
      <c r="H6352" s="41" t="s">
        <v>25072</v>
      </c>
      <c r="I6352" s="41" t="s">
        <v>25073</v>
      </c>
      <c r="J6352" s="40" t="s">
        <v>25074</v>
      </c>
      <c r="K6352" s="41" t="s">
        <v>1651</v>
      </c>
      <c r="L6352" s="41" t="s">
        <v>25075</v>
      </c>
      <c r="M6352" s="41" t="s">
        <v>2815</v>
      </c>
      <c r="N6352" s="41" t="s">
        <v>183</v>
      </c>
      <c r="O6352" s="38"/>
      <c r="P6352" s="43"/>
    </row>
    <row r="6353">
      <c r="A6353" s="26">
        <v>511493.0</v>
      </c>
      <c r="B6353" s="28" t="s">
        <v>11299</v>
      </c>
      <c r="C6353" s="28" t="s">
        <v>11300</v>
      </c>
      <c r="D6353" s="28" t="s">
        <v>1770</v>
      </c>
      <c r="E6353" s="28" t="s">
        <v>439</v>
      </c>
      <c r="F6353" s="35" t="s">
        <v>33</v>
      </c>
      <c r="G6353" s="35" t="s">
        <v>21418</v>
      </c>
      <c r="H6353" s="35" t="s">
        <v>25076</v>
      </c>
      <c r="I6353" s="35" t="s">
        <v>12517</v>
      </c>
      <c r="J6353" s="28" t="s">
        <v>10704</v>
      </c>
      <c r="K6353" s="35" t="s">
        <v>25077</v>
      </c>
      <c r="L6353" s="35" t="s">
        <v>25078</v>
      </c>
      <c r="M6353" s="35" t="s">
        <v>2815</v>
      </c>
      <c r="N6353" s="35" t="s">
        <v>183</v>
      </c>
      <c r="O6353" s="38"/>
      <c r="P6353" s="38"/>
    </row>
    <row r="6354">
      <c r="A6354" s="39">
        <v>511576.0</v>
      </c>
      <c r="B6354" s="40" t="s">
        <v>11299</v>
      </c>
      <c r="C6354" s="40" t="s">
        <v>11300</v>
      </c>
      <c r="D6354" s="40" t="s">
        <v>1770</v>
      </c>
      <c r="E6354" s="40" t="s">
        <v>439</v>
      </c>
      <c r="F6354" s="41" t="s">
        <v>33</v>
      </c>
      <c r="G6354" s="41" t="s">
        <v>21418</v>
      </c>
      <c r="H6354" s="41" t="s">
        <v>25079</v>
      </c>
      <c r="I6354" s="41" t="s">
        <v>5475</v>
      </c>
      <c r="J6354" s="40" t="s">
        <v>5476</v>
      </c>
      <c r="K6354" s="41" t="s">
        <v>25080</v>
      </c>
      <c r="L6354" s="41" t="s">
        <v>25081</v>
      </c>
      <c r="M6354" s="41" t="s">
        <v>2815</v>
      </c>
      <c r="N6354" s="41" t="s">
        <v>183</v>
      </c>
      <c r="O6354" s="38"/>
      <c r="P6354" s="43"/>
    </row>
    <row r="6355">
      <c r="A6355" s="26">
        <v>511667.0</v>
      </c>
      <c r="B6355" s="28" t="s">
        <v>11299</v>
      </c>
      <c r="C6355" s="28" t="s">
        <v>11300</v>
      </c>
      <c r="D6355" s="28" t="s">
        <v>438</v>
      </c>
      <c r="E6355" s="28" t="s">
        <v>439</v>
      </c>
      <c r="F6355" s="35" t="s">
        <v>33</v>
      </c>
      <c r="G6355" s="35" t="s">
        <v>21418</v>
      </c>
      <c r="H6355" s="35" t="s">
        <v>25082</v>
      </c>
      <c r="I6355" s="35" t="s">
        <v>25083</v>
      </c>
      <c r="J6355" s="28" t="s">
        <v>25084</v>
      </c>
      <c r="K6355" s="35" t="s">
        <v>25085</v>
      </c>
      <c r="L6355" s="35" t="s">
        <v>25086</v>
      </c>
      <c r="M6355" s="35" t="s">
        <v>1777</v>
      </c>
      <c r="N6355" s="35" t="s">
        <v>183</v>
      </c>
      <c r="O6355" s="38"/>
      <c r="P6355" s="38"/>
    </row>
    <row r="6356">
      <c r="A6356" s="39">
        <v>511758.0</v>
      </c>
      <c r="B6356" s="40" t="s">
        <v>11299</v>
      </c>
      <c r="C6356" s="40" t="s">
        <v>11300</v>
      </c>
      <c r="D6356" s="40" t="s">
        <v>1770</v>
      </c>
      <c r="E6356" s="40" t="s">
        <v>439</v>
      </c>
      <c r="F6356" s="41" t="s">
        <v>33</v>
      </c>
      <c r="G6356" s="41" t="s">
        <v>21418</v>
      </c>
      <c r="H6356" s="41" t="s">
        <v>25087</v>
      </c>
      <c r="I6356" s="41" t="s">
        <v>8214</v>
      </c>
      <c r="J6356" s="40" t="s">
        <v>8215</v>
      </c>
      <c r="K6356" s="41" t="s">
        <v>23316</v>
      </c>
      <c r="L6356" s="41" t="s">
        <v>25088</v>
      </c>
      <c r="M6356" s="41" t="s">
        <v>2815</v>
      </c>
      <c r="N6356" s="41" t="s">
        <v>183</v>
      </c>
      <c r="O6356" s="38"/>
      <c r="P6356" s="43"/>
    </row>
    <row r="6357">
      <c r="A6357" s="26">
        <v>513267.0</v>
      </c>
      <c r="B6357" s="28" t="s">
        <v>21802</v>
      </c>
      <c r="C6357" s="28" t="s">
        <v>21803</v>
      </c>
      <c r="D6357" s="28" t="s">
        <v>1770</v>
      </c>
      <c r="E6357" s="28" t="s">
        <v>439</v>
      </c>
      <c r="F6357" s="35" t="s">
        <v>33</v>
      </c>
      <c r="G6357" s="35" t="s">
        <v>25089</v>
      </c>
      <c r="H6357" s="35" t="s">
        <v>25090</v>
      </c>
      <c r="I6357" s="35" t="s">
        <v>4552</v>
      </c>
      <c r="J6357" s="28" t="s">
        <v>4553</v>
      </c>
      <c r="K6357" s="35" t="s">
        <v>25091</v>
      </c>
      <c r="L6357" s="35" t="s">
        <v>25092</v>
      </c>
      <c r="M6357" s="35" t="s">
        <v>4556</v>
      </c>
      <c r="N6357" s="35" t="s">
        <v>1786</v>
      </c>
      <c r="O6357" s="38"/>
      <c r="P6357" s="38"/>
    </row>
    <row r="6358">
      <c r="A6358" s="39">
        <v>513333.0</v>
      </c>
      <c r="B6358" s="40" t="s">
        <v>2900</v>
      </c>
      <c r="C6358" s="40" t="s">
        <v>2901</v>
      </c>
      <c r="D6358" s="40" t="s">
        <v>3573</v>
      </c>
      <c r="E6358" s="40" t="s">
        <v>439</v>
      </c>
      <c r="F6358" s="41" t="s">
        <v>33</v>
      </c>
      <c r="G6358" s="41" t="s">
        <v>25093</v>
      </c>
      <c r="H6358" s="41" t="s">
        <v>25094</v>
      </c>
      <c r="I6358" s="41" t="s">
        <v>3887</v>
      </c>
      <c r="J6358" s="40" t="s">
        <v>3888</v>
      </c>
      <c r="K6358" s="41" t="s">
        <v>25095</v>
      </c>
      <c r="L6358" s="41" t="s">
        <v>25096</v>
      </c>
      <c r="M6358" s="41" t="s">
        <v>3890</v>
      </c>
      <c r="N6358" s="41" t="s">
        <v>950</v>
      </c>
      <c r="O6358" s="38"/>
      <c r="P6358" s="43"/>
    </row>
    <row r="6359">
      <c r="A6359" s="26">
        <v>514257.0</v>
      </c>
      <c r="B6359" s="28" t="s">
        <v>23169</v>
      </c>
      <c r="C6359" s="28" t="s">
        <v>23170</v>
      </c>
      <c r="D6359" s="28" t="s">
        <v>3573</v>
      </c>
      <c r="E6359" s="28" t="s">
        <v>439</v>
      </c>
      <c r="F6359" s="35" t="s">
        <v>33</v>
      </c>
      <c r="G6359" s="35" t="s">
        <v>25097</v>
      </c>
      <c r="H6359" s="35" t="s">
        <v>25098</v>
      </c>
      <c r="I6359" s="35" t="s">
        <v>3887</v>
      </c>
      <c r="J6359" s="28" t="s">
        <v>8660</v>
      </c>
      <c r="K6359" s="35" t="s">
        <v>2500</v>
      </c>
      <c r="L6359" s="35" t="s">
        <v>25099</v>
      </c>
      <c r="M6359" s="35" t="s">
        <v>3890</v>
      </c>
      <c r="N6359" s="35" t="s">
        <v>183</v>
      </c>
      <c r="O6359" s="38"/>
      <c r="P6359" s="38"/>
    </row>
    <row r="6360">
      <c r="A6360" s="39">
        <v>514281.0</v>
      </c>
      <c r="B6360" s="40" t="s">
        <v>3297</v>
      </c>
      <c r="C6360" s="40" t="s">
        <v>3298</v>
      </c>
      <c r="D6360" s="40" t="s">
        <v>438</v>
      </c>
      <c r="E6360" s="40" t="s">
        <v>439</v>
      </c>
      <c r="F6360" s="41" t="s">
        <v>33</v>
      </c>
      <c r="G6360" s="41" t="s">
        <v>25100</v>
      </c>
      <c r="H6360" s="41" t="s">
        <v>25101</v>
      </c>
      <c r="I6360" s="41" t="s">
        <v>5069</v>
      </c>
      <c r="J6360" s="40" t="s">
        <v>5070</v>
      </c>
      <c r="K6360" s="41" t="s">
        <v>25102</v>
      </c>
      <c r="L6360" s="41" t="s">
        <v>25103</v>
      </c>
      <c r="M6360" s="41" t="s">
        <v>4556</v>
      </c>
      <c r="N6360" s="41" t="s">
        <v>51</v>
      </c>
      <c r="O6360" s="38"/>
      <c r="P6360" s="43"/>
    </row>
    <row r="6361">
      <c r="A6361" s="26">
        <v>514331.0</v>
      </c>
      <c r="B6361" s="28" t="s">
        <v>3297</v>
      </c>
      <c r="C6361" s="28" t="s">
        <v>3298</v>
      </c>
      <c r="D6361" s="28" t="s">
        <v>1770</v>
      </c>
      <c r="E6361" s="28" t="s">
        <v>439</v>
      </c>
      <c r="F6361" s="35" t="s">
        <v>33</v>
      </c>
      <c r="G6361" s="35" t="s">
        <v>25104</v>
      </c>
      <c r="H6361" s="35" t="s">
        <v>25105</v>
      </c>
      <c r="I6361" s="35" t="s">
        <v>1773</v>
      </c>
      <c r="J6361" s="28" t="s">
        <v>6457</v>
      </c>
      <c r="K6361" s="35" t="s">
        <v>4840</v>
      </c>
      <c r="L6361" s="35" t="s">
        <v>25106</v>
      </c>
      <c r="M6361" s="35" t="s">
        <v>1777</v>
      </c>
      <c r="N6361" s="35" t="s">
        <v>51</v>
      </c>
      <c r="O6361" s="38"/>
      <c r="P6361" s="38"/>
    </row>
    <row r="6362">
      <c r="A6362" s="39">
        <v>514430.0</v>
      </c>
      <c r="B6362" s="40" t="s">
        <v>13859</v>
      </c>
      <c r="C6362" s="40" t="s">
        <v>13860</v>
      </c>
      <c r="D6362" s="40" t="s">
        <v>3573</v>
      </c>
      <c r="E6362" s="40" t="s">
        <v>439</v>
      </c>
      <c r="F6362" s="41" t="s">
        <v>33</v>
      </c>
      <c r="G6362" s="41" t="s">
        <v>25107</v>
      </c>
      <c r="H6362" s="41" t="s">
        <v>25108</v>
      </c>
      <c r="I6362" s="41" t="s">
        <v>12082</v>
      </c>
      <c r="J6362" s="40" t="s">
        <v>12083</v>
      </c>
      <c r="K6362" s="41" t="s">
        <v>25109</v>
      </c>
      <c r="L6362" s="41" t="s">
        <v>25110</v>
      </c>
      <c r="M6362" s="41" t="s">
        <v>4076</v>
      </c>
      <c r="N6362" s="41" t="s">
        <v>183</v>
      </c>
      <c r="O6362" s="38"/>
      <c r="P6362" s="43"/>
    </row>
    <row r="6363">
      <c r="A6363" s="26">
        <v>515031.0</v>
      </c>
      <c r="B6363" s="28" t="s">
        <v>90</v>
      </c>
      <c r="C6363" s="28" t="s">
        <v>91</v>
      </c>
      <c r="D6363" s="28" t="s">
        <v>438</v>
      </c>
      <c r="E6363" s="28" t="s">
        <v>439</v>
      </c>
      <c r="F6363" s="35" t="s">
        <v>33</v>
      </c>
      <c r="G6363" s="35" t="s">
        <v>25111</v>
      </c>
      <c r="H6363" s="35" t="s">
        <v>25112</v>
      </c>
      <c r="I6363" s="35" t="s">
        <v>5069</v>
      </c>
      <c r="J6363" s="28" t="s">
        <v>5070</v>
      </c>
      <c r="K6363" s="35" t="s">
        <v>25113</v>
      </c>
      <c r="L6363" s="35" t="s">
        <v>25114</v>
      </c>
      <c r="M6363" s="35" t="s">
        <v>4556</v>
      </c>
      <c r="N6363" s="35" t="s">
        <v>552</v>
      </c>
      <c r="O6363" s="38"/>
      <c r="P6363" s="38"/>
    </row>
    <row r="6364">
      <c r="A6364" s="39">
        <v>515392.0</v>
      </c>
      <c r="B6364" s="40" t="s">
        <v>90</v>
      </c>
      <c r="C6364" s="40" t="s">
        <v>91</v>
      </c>
      <c r="D6364" s="40" t="s">
        <v>1770</v>
      </c>
      <c r="E6364" s="40" t="s">
        <v>439</v>
      </c>
      <c r="F6364" s="41" t="s">
        <v>33</v>
      </c>
      <c r="G6364" s="41" t="s">
        <v>25115</v>
      </c>
      <c r="H6364" s="41" t="s">
        <v>25116</v>
      </c>
      <c r="I6364" s="41" t="s">
        <v>1773</v>
      </c>
      <c r="J6364" s="40" t="s">
        <v>24962</v>
      </c>
      <c r="K6364" s="41" t="s">
        <v>25117</v>
      </c>
      <c r="L6364" s="41" t="s">
        <v>25118</v>
      </c>
      <c r="M6364" s="41" t="s">
        <v>1777</v>
      </c>
      <c r="N6364" s="41" t="s">
        <v>117</v>
      </c>
      <c r="O6364" s="38"/>
      <c r="P6364" s="43"/>
    </row>
    <row r="6365">
      <c r="A6365" s="26">
        <v>518241.0</v>
      </c>
      <c r="B6365" s="28" t="s">
        <v>5754</v>
      </c>
      <c r="C6365" s="28" t="s">
        <v>5755</v>
      </c>
      <c r="D6365" s="28" t="s">
        <v>1696</v>
      </c>
      <c r="E6365" s="28" t="s">
        <v>439</v>
      </c>
      <c r="F6365" s="35" t="s">
        <v>33</v>
      </c>
      <c r="G6365" s="35" t="s">
        <v>25119</v>
      </c>
      <c r="H6365" s="35" t="s">
        <v>25120</v>
      </c>
      <c r="I6365" s="35" t="s">
        <v>3597</v>
      </c>
      <c r="J6365" s="28" t="s">
        <v>3598</v>
      </c>
      <c r="K6365" s="35" t="s">
        <v>25121</v>
      </c>
      <c r="L6365" s="35" t="s">
        <v>25122</v>
      </c>
      <c r="M6365" s="35" t="s">
        <v>3601</v>
      </c>
      <c r="N6365" s="35" t="s">
        <v>51</v>
      </c>
      <c r="O6365" s="38"/>
      <c r="P6365" s="38"/>
    </row>
    <row r="6366">
      <c r="A6366" s="39">
        <v>518274.0</v>
      </c>
      <c r="B6366" s="40" t="s">
        <v>90</v>
      </c>
      <c r="C6366" s="40" t="s">
        <v>91</v>
      </c>
      <c r="D6366" s="40" t="s">
        <v>1744</v>
      </c>
      <c r="E6366" s="40" t="s">
        <v>32</v>
      </c>
      <c r="F6366" s="41" t="s">
        <v>33</v>
      </c>
      <c r="G6366" s="41" t="s">
        <v>25123</v>
      </c>
      <c r="H6366" s="41" t="s">
        <v>25124</v>
      </c>
      <c r="I6366" s="41" t="s">
        <v>3447</v>
      </c>
      <c r="J6366" s="40" t="s">
        <v>3448</v>
      </c>
      <c r="K6366" s="41" t="s">
        <v>25125</v>
      </c>
      <c r="L6366" s="41" t="s">
        <v>25126</v>
      </c>
      <c r="M6366" s="41" t="s">
        <v>3450</v>
      </c>
      <c r="N6366" s="41" t="s">
        <v>117</v>
      </c>
      <c r="O6366" s="38"/>
      <c r="P6366" s="43"/>
    </row>
    <row r="6367">
      <c r="A6367" s="26">
        <v>518704.0</v>
      </c>
      <c r="B6367" s="28" t="s">
        <v>7591</v>
      </c>
      <c r="C6367" s="28" t="s">
        <v>7592</v>
      </c>
      <c r="D6367" s="28" t="s">
        <v>1744</v>
      </c>
      <c r="E6367" s="28" t="s">
        <v>32</v>
      </c>
      <c r="F6367" s="35" t="s">
        <v>33</v>
      </c>
      <c r="G6367" s="35" t="s">
        <v>25127</v>
      </c>
      <c r="H6367" s="35" t="s">
        <v>23121</v>
      </c>
      <c r="I6367" s="35" t="s">
        <v>6948</v>
      </c>
      <c r="J6367" s="28" t="s">
        <v>6949</v>
      </c>
      <c r="K6367" s="35" t="s">
        <v>25128</v>
      </c>
      <c r="L6367" s="35" t="s">
        <v>25129</v>
      </c>
      <c r="M6367" s="35" t="s">
        <v>3450</v>
      </c>
      <c r="N6367" s="35" t="s">
        <v>51</v>
      </c>
      <c r="O6367" s="38"/>
      <c r="P6367" s="38"/>
    </row>
    <row r="6368">
      <c r="A6368" s="39">
        <v>519504.0</v>
      </c>
      <c r="B6368" s="40" t="s">
        <v>60</v>
      </c>
      <c r="C6368" s="40" t="s">
        <v>65</v>
      </c>
      <c r="D6368" s="40" t="s">
        <v>1756</v>
      </c>
      <c r="E6368" s="40" t="s">
        <v>32</v>
      </c>
      <c r="F6368" s="41" t="s">
        <v>33</v>
      </c>
      <c r="G6368" s="41" t="s">
        <v>25130</v>
      </c>
      <c r="H6368" s="41" t="s">
        <v>25131</v>
      </c>
      <c r="I6368" s="41" t="s">
        <v>3400</v>
      </c>
      <c r="J6368" s="40" t="s">
        <v>3401</v>
      </c>
      <c r="K6368" s="41" t="s">
        <v>21416</v>
      </c>
      <c r="L6368" s="41" t="s">
        <v>25132</v>
      </c>
      <c r="M6368" s="41" t="s">
        <v>1763</v>
      </c>
      <c r="N6368" s="41" t="s">
        <v>51</v>
      </c>
      <c r="O6368" s="38"/>
      <c r="P6368" s="43"/>
    </row>
    <row r="6369">
      <c r="A6369" s="26">
        <v>521229.0</v>
      </c>
      <c r="B6369" s="28" t="s">
        <v>7023</v>
      </c>
      <c r="C6369" s="28" t="s">
        <v>7024</v>
      </c>
      <c r="D6369" s="28" t="s">
        <v>438</v>
      </c>
      <c r="E6369" s="28" t="s">
        <v>439</v>
      </c>
      <c r="F6369" s="35" t="s">
        <v>33</v>
      </c>
      <c r="G6369" s="35" t="s">
        <v>25133</v>
      </c>
      <c r="H6369" s="35" t="s">
        <v>25134</v>
      </c>
      <c r="I6369" s="35" t="s">
        <v>4844</v>
      </c>
      <c r="J6369" s="28" t="s">
        <v>4845</v>
      </c>
      <c r="K6369" s="35" t="s">
        <v>5106</v>
      </c>
      <c r="L6369" s="35" t="s">
        <v>25135</v>
      </c>
      <c r="M6369" s="35" t="s">
        <v>4460</v>
      </c>
      <c r="N6369" s="35" t="s">
        <v>183</v>
      </c>
      <c r="O6369" s="38"/>
      <c r="P6369" s="38"/>
    </row>
    <row r="6370">
      <c r="A6370" s="39">
        <v>521237.0</v>
      </c>
      <c r="B6370" s="40" t="s">
        <v>90</v>
      </c>
      <c r="C6370" s="40" t="s">
        <v>91</v>
      </c>
      <c r="D6370" s="40" t="s">
        <v>1744</v>
      </c>
      <c r="E6370" s="40" t="s">
        <v>32</v>
      </c>
      <c r="F6370" s="41" t="s">
        <v>33</v>
      </c>
      <c r="G6370" s="41" t="s">
        <v>25136</v>
      </c>
      <c r="H6370" s="41" t="s">
        <v>25137</v>
      </c>
      <c r="I6370" s="41" t="s">
        <v>3447</v>
      </c>
      <c r="J6370" s="40" t="s">
        <v>3448</v>
      </c>
      <c r="K6370" s="41" t="s">
        <v>25138</v>
      </c>
      <c r="L6370" s="41" t="s">
        <v>25139</v>
      </c>
      <c r="M6370" s="41" t="s">
        <v>3450</v>
      </c>
      <c r="N6370" s="41" t="s">
        <v>133</v>
      </c>
      <c r="O6370" s="38"/>
      <c r="P6370" s="43"/>
    </row>
    <row r="6371">
      <c r="A6371" s="26">
        <v>521575.0</v>
      </c>
      <c r="B6371" s="28" t="s">
        <v>21460</v>
      </c>
      <c r="C6371" s="28" t="s">
        <v>65</v>
      </c>
      <c r="D6371" s="28" t="s">
        <v>1756</v>
      </c>
      <c r="E6371" s="28" t="s">
        <v>32</v>
      </c>
      <c r="F6371" s="35" t="s">
        <v>33</v>
      </c>
      <c r="G6371" s="35" t="s">
        <v>25140</v>
      </c>
      <c r="H6371" s="35" t="s">
        <v>25141</v>
      </c>
      <c r="I6371" s="35" t="s">
        <v>7070</v>
      </c>
      <c r="J6371" s="28" t="s">
        <v>7071</v>
      </c>
      <c r="K6371" s="35" t="s">
        <v>20050</v>
      </c>
      <c r="L6371" s="35" t="s">
        <v>25142</v>
      </c>
      <c r="M6371" s="35" t="s">
        <v>1763</v>
      </c>
      <c r="N6371" s="35" t="s">
        <v>51</v>
      </c>
      <c r="O6371" s="38"/>
      <c r="P6371" s="38"/>
    </row>
    <row r="6372">
      <c r="A6372" s="39">
        <v>521732.0</v>
      </c>
      <c r="B6372" s="40" t="s">
        <v>5754</v>
      </c>
      <c r="C6372" s="40" t="s">
        <v>5755</v>
      </c>
      <c r="D6372" s="40" t="s">
        <v>1756</v>
      </c>
      <c r="E6372" s="40" t="s">
        <v>32</v>
      </c>
      <c r="F6372" s="41" t="s">
        <v>33</v>
      </c>
      <c r="G6372" s="41" t="s">
        <v>25143</v>
      </c>
      <c r="H6372" s="41" t="s">
        <v>25144</v>
      </c>
      <c r="I6372" s="41" t="s">
        <v>10916</v>
      </c>
      <c r="J6372" s="40" t="s">
        <v>10917</v>
      </c>
      <c r="K6372" s="41" t="s">
        <v>17338</v>
      </c>
      <c r="L6372" s="41" t="s">
        <v>25145</v>
      </c>
      <c r="M6372" s="41" t="s">
        <v>1763</v>
      </c>
      <c r="N6372" s="41" t="s">
        <v>51</v>
      </c>
      <c r="O6372" s="38"/>
      <c r="P6372" s="43"/>
    </row>
    <row r="6373">
      <c r="A6373" s="26">
        <v>521757.0</v>
      </c>
      <c r="B6373" s="28" t="s">
        <v>5754</v>
      </c>
      <c r="C6373" s="28" t="s">
        <v>5755</v>
      </c>
      <c r="D6373" s="28" t="s">
        <v>438</v>
      </c>
      <c r="E6373" s="28" t="s">
        <v>439</v>
      </c>
      <c r="F6373" s="35" t="s">
        <v>33</v>
      </c>
      <c r="G6373" s="35" t="s">
        <v>25146</v>
      </c>
      <c r="H6373" s="35" t="s">
        <v>25147</v>
      </c>
      <c r="I6373" s="35" t="s">
        <v>4844</v>
      </c>
      <c r="J6373" s="28" t="s">
        <v>4845</v>
      </c>
      <c r="K6373" s="35" t="s">
        <v>139</v>
      </c>
      <c r="L6373" s="35" t="s">
        <v>25148</v>
      </c>
      <c r="M6373" s="35" t="s">
        <v>4460</v>
      </c>
      <c r="N6373" s="35" t="s">
        <v>51</v>
      </c>
      <c r="O6373" s="38"/>
      <c r="P6373" s="38"/>
    </row>
    <row r="6374">
      <c r="A6374" s="39">
        <v>522144.0</v>
      </c>
      <c r="B6374" s="40" t="s">
        <v>90</v>
      </c>
      <c r="C6374" s="40" t="s">
        <v>91</v>
      </c>
      <c r="D6374" s="40" t="s">
        <v>1756</v>
      </c>
      <c r="E6374" s="40" t="s">
        <v>32</v>
      </c>
      <c r="F6374" s="41" t="s">
        <v>33</v>
      </c>
      <c r="G6374" s="41" t="s">
        <v>25149</v>
      </c>
      <c r="H6374" s="41" t="s">
        <v>25150</v>
      </c>
      <c r="I6374" s="41" t="s">
        <v>8638</v>
      </c>
      <c r="J6374" s="40" t="s">
        <v>8639</v>
      </c>
      <c r="K6374" s="41" t="s">
        <v>18070</v>
      </c>
      <c r="L6374" s="41" t="s">
        <v>25151</v>
      </c>
      <c r="M6374" s="41" t="s">
        <v>1763</v>
      </c>
      <c r="N6374" s="41" t="s">
        <v>579</v>
      </c>
      <c r="O6374" s="38"/>
      <c r="P6374" s="43"/>
    </row>
    <row r="6375">
      <c r="A6375" s="26">
        <v>522193.0</v>
      </c>
      <c r="B6375" s="28" t="s">
        <v>23169</v>
      </c>
      <c r="C6375" s="28" t="s">
        <v>23170</v>
      </c>
      <c r="D6375" s="28" t="s">
        <v>1696</v>
      </c>
      <c r="E6375" s="28" t="s">
        <v>439</v>
      </c>
      <c r="F6375" s="35" t="s">
        <v>33</v>
      </c>
      <c r="G6375" s="35" t="s">
        <v>25152</v>
      </c>
      <c r="H6375" s="35" t="s">
        <v>25153</v>
      </c>
      <c r="I6375" s="35" t="s">
        <v>25154</v>
      </c>
      <c r="J6375" s="28" t="s">
        <v>25155</v>
      </c>
      <c r="K6375" s="35" t="s">
        <v>18614</v>
      </c>
      <c r="L6375" s="35" t="s">
        <v>25156</v>
      </c>
      <c r="M6375" s="35" t="s">
        <v>23225</v>
      </c>
      <c r="N6375" s="35" t="s">
        <v>183</v>
      </c>
      <c r="O6375" s="38"/>
      <c r="P6375" s="38"/>
    </row>
    <row r="6376">
      <c r="A6376" s="39">
        <v>522748.0</v>
      </c>
      <c r="B6376" s="40" t="s">
        <v>1797</v>
      </c>
      <c r="C6376" s="40" t="s">
        <v>1798</v>
      </c>
      <c r="D6376" s="40" t="s">
        <v>1744</v>
      </c>
      <c r="E6376" s="40" t="s">
        <v>32</v>
      </c>
      <c r="F6376" s="41" t="s">
        <v>33</v>
      </c>
      <c r="G6376" s="41" t="s">
        <v>25157</v>
      </c>
      <c r="H6376" s="41" t="s">
        <v>25158</v>
      </c>
      <c r="I6376" s="41" t="s">
        <v>6948</v>
      </c>
      <c r="J6376" s="40" t="s">
        <v>6949</v>
      </c>
      <c r="K6376" s="41" t="s">
        <v>21428</v>
      </c>
      <c r="L6376" s="41" t="s">
        <v>25159</v>
      </c>
      <c r="M6376" s="41" t="s">
        <v>3450</v>
      </c>
      <c r="N6376" s="41" t="s">
        <v>183</v>
      </c>
      <c r="O6376" s="38"/>
      <c r="P6376" s="43"/>
    </row>
    <row r="6377">
      <c r="A6377" s="26">
        <v>523209.0</v>
      </c>
      <c r="B6377" s="28" t="s">
        <v>90</v>
      </c>
      <c r="C6377" s="28" t="s">
        <v>91</v>
      </c>
      <c r="D6377" s="28" t="s">
        <v>1756</v>
      </c>
      <c r="E6377" s="28" t="s">
        <v>32</v>
      </c>
      <c r="F6377" s="35" t="s">
        <v>33</v>
      </c>
      <c r="G6377" s="35" t="s">
        <v>25160</v>
      </c>
      <c r="H6377" s="35" t="s">
        <v>25161</v>
      </c>
      <c r="I6377" s="35" t="s">
        <v>10992</v>
      </c>
      <c r="J6377" s="28" t="s">
        <v>10993</v>
      </c>
      <c r="K6377" s="35" t="s">
        <v>25162</v>
      </c>
      <c r="L6377" s="35" t="s">
        <v>25163</v>
      </c>
      <c r="M6377" s="35" t="s">
        <v>1805</v>
      </c>
      <c r="N6377" s="35" t="s">
        <v>183</v>
      </c>
      <c r="O6377" s="38"/>
      <c r="P6377" s="38"/>
    </row>
    <row r="6378">
      <c r="A6378" s="39">
        <v>523357.0</v>
      </c>
      <c r="B6378" s="40" t="s">
        <v>24992</v>
      </c>
      <c r="C6378" s="40" t="s">
        <v>24993</v>
      </c>
      <c r="D6378" s="40" t="s">
        <v>438</v>
      </c>
      <c r="E6378" s="40" t="s">
        <v>439</v>
      </c>
      <c r="F6378" s="41" t="s">
        <v>33</v>
      </c>
      <c r="G6378" s="41" t="s">
        <v>25164</v>
      </c>
      <c r="H6378" s="41" t="s">
        <v>25165</v>
      </c>
      <c r="I6378" s="41" t="s">
        <v>10449</v>
      </c>
      <c r="J6378" s="40" t="s">
        <v>10450</v>
      </c>
      <c r="K6378" s="41" t="s">
        <v>25166</v>
      </c>
      <c r="L6378" s="41" t="s">
        <v>25167</v>
      </c>
      <c r="M6378" s="41" t="s">
        <v>7801</v>
      </c>
      <c r="N6378" s="41" t="s">
        <v>183</v>
      </c>
      <c r="O6378" s="38"/>
      <c r="P6378" s="43"/>
    </row>
    <row r="6379">
      <c r="A6379" s="26">
        <v>523407.0</v>
      </c>
      <c r="B6379" s="28" t="s">
        <v>90</v>
      </c>
      <c r="C6379" s="28" t="s">
        <v>91</v>
      </c>
      <c r="D6379" s="28" t="s">
        <v>438</v>
      </c>
      <c r="E6379" s="28" t="s">
        <v>439</v>
      </c>
      <c r="F6379" s="35" t="s">
        <v>33</v>
      </c>
      <c r="G6379" s="35" t="s">
        <v>25168</v>
      </c>
      <c r="H6379" s="35" t="s">
        <v>25169</v>
      </c>
      <c r="I6379" s="35" t="s">
        <v>10449</v>
      </c>
      <c r="J6379" s="28" t="s">
        <v>10450</v>
      </c>
      <c r="K6379" s="35" t="s">
        <v>5368</v>
      </c>
      <c r="L6379" s="35" t="s">
        <v>25170</v>
      </c>
      <c r="M6379" s="35" t="s">
        <v>7801</v>
      </c>
      <c r="N6379" s="35" t="s">
        <v>99</v>
      </c>
      <c r="O6379" s="38"/>
      <c r="P6379" s="38"/>
    </row>
    <row r="6380">
      <c r="A6380" s="39">
        <v>524009.0</v>
      </c>
      <c r="B6380" s="40" t="s">
        <v>5754</v>
      </c>
      <c r="C6380" s="40" t="s">
        <v>5755</v>
      </c>
      <c r="D6380" s="40" t="s">
        <v>1756</v>
      </c>
      <c r="E6380" s="40" t="s">
        <v>32</v>
      </c>
      <c r="F6380" s="41" t="s">
        <v>33</v>
      </c>
      <c r="G6380" s="41" t="s">
        <v>25171</v>
      </c>
      <c r="H6380" s="41" t="s">
        <v>25172</v>
      </c>
      <c r="I6380" s="41" t="s">
        <v>3400</v>
      </c>
      <c r="J6380" s="40" t="s">
        <v>3401</v>
      </c>
      <c r="K6380" s="41" t="s">
        <v>18385</v>
      </c>
      <c r="L6380" s="41" t="s">
        <v>25173</v>
      </c>
      <c r="M6380" s="41" t="s">
        <v>1763</v>
      </c>
      <c r="N6380" s="41" t="s">
        <v>51</v>
      </c>
      <c r="O6380" s="38"/>
      <c r="P6380" s="43"/>
    </row>
    <row r="6381">
      <c r="A6381" s="26">
        <v>524090.0</v>
      </c>
      <c r="B6381" s="28" t="s">
        <v>23169</v>
      </c>
      <c r="C6381" s="28" t="s">
        <v>23170</v>
      </c>
      <c r="D6381" s="28" t="s">
        <v>438</v>
      </c>
      <c r="E6381" s="28" t="s">
        <v>439</v>
      </c>
      <c r="F6381" s="35" t="s">
        <v>33</v>
      </c>
      <c r="G6381" s="35" t="s">
        <v>25174</v>
      </c>
      <c r="H6381" s="35" t="s">
        <v>25175</v>
      </c>
      <c r="I6381" s="35" t="s">
        <v>4844</v>
      </c>
      <c r="J6381" s="28" t="s">
        <v>4845</v>
      </c>
      <c r="K6381" s="35" t="s">
        <v>152</v>
      </c>
      <c r="L6381" s="35" t="s">
        <v>25176</v>
      </c>
      <c r="M6381" s="35" t="s">
        <v>4460</v>
      </c>
      <c r="N6381" s="35" t="s">
        <v>183</v>
      </c>
      <c r="O6381" s="38"/>
      <c r="P6381" s="38"/>
    </row>
    <row r="6382">
      <c r="A6382" s="39">
        <v>524173.0</v>
      </c>
      <c r="B6382" s="40" t="s">
        <v>90</v>
      </c>
      <c r="C6382" s="40" t="s">
        <v>91</v>
      </c>
      <c r="D6382" s="40" t="s">
        <v>1756</v>
      </c>
      <c r="E6382" s="40" t="s">
        <v>32</v>
      </c>
      <c r="F6382" s="41" t="s">
        <v>33</v>
      </c>
      <c r="G6382" s="41" t="s">
        <v>25177</v>
      </c>
      <c r="H6382" s="41" t="s">
        <v>25178</v>
      </c>
      <c r="I6382" s="41" t="s">
        <v>8597</v>
      </c>
      <c r="J6382" s="40" t="s">
        <v>8598</v>
      </c>
      <c r="K6382" s="41" t="s">
        <v>25179</v>
      </c>
      <c r="L6382" s="41" t="s">
        <v>25180</v>
      </c>
      <c r="M6382" s="41" t="s">
        <v>1763</v>
      </c>
      <c r="N6382" s="41" t="s">
        <v>183</v>
      </c>
      <c r="O6382" s="38"/>
      <c r="P6382" s="43"/>
    </row>
    <row r="6383">
      <c r="A6383" s="26">
        <v>524181.0</v>
      </c>
      <c r="B6383" s="28" t="s">
        <v>90</v>
      </c>
      <c r="C6383" s="28" t="s">
        <v>91</v>
      </c>
      <c r="D6383" s="28" t="s">
        <v>1756</v>
      </c>
      <c r="E6383" s="28" t="s">
        <v>32</v>
      </c>
      <c r="F6383" s="35" t="s">
        <v>33</v>
      </c>
      <c r="G6383" s="35" t="s">
        <v>25181</v>
      </c>
      <c r="H6383" s="35" t="s">
        <v>25182</v>
      </c>
      <c r="I6383" s="35" t="s">
        <v>1759</v>
      </c>
      <c r="J6383" s="28" t="s">
        <v>1760</v>
      </c>
      <c r="K6383" s="35" t="s">
        <v>25183</v>
      </c>
      <c r="L6383" s="35" t="s">
        <v>25184</v>
      </c>
      <c r="M6383" s="35" t="s">
        <v>1763</v>
      </c>
      <c r="N6383" s="35" t="s">
        <v>183</v>
      </c>
      <c r="O6383" s="38"/>
      <c r="P6383" s="38"/>
    </row>
    <row r="6384">
      <c r="A6384" s="39">
        <v>524199.0</v>
      </c>
      <c r="B6384" s="40" t="s">
        <v>90</v>
      </c>
      <c r="C6384" s="40" t="s">
        <v>91</v>
      </c>
      <c r="D6384" s="40" t="s">
        <v>1756</v>
      </c>
      <c r="E6384" s="40" t="s">
        <v>32</v>
      </c>
      <c r="F6384" s="41" t="s">
        <v>33</v>
      </c>
      <c r="G6384" s="41" t="s">
        <v>25185</v>
      </c>
      <c r="H6384" s="41" t="s">
        <v>25186</v>
      </c>
      <c r="I6384" s="41" t="s">
        <v>3781</v>
      </c>
      <c r="J6384" s="40" t="s">
        <v>3782</v>
      </c>
      <c r="K6384" s="41" t="s">
        <v>25187</v>
      </c>
      <c r="L6384" s="41" t="s">
        <v>25188</v>
      </c>
      <c r="M6384" s="41" t="s">
        <v>1763</v>
      </c>
      <c r="N6384" s="41" t="s">
        <v>183</v>
      </c>
      <c r="O6384" s="38"/>
      <c r="P6384" s="43"/>
    </row>
    <row r="6385">
      <c r="A6385" s="26">
        <v>524207.0</v>
      </c>
      <c r="B6385" s="28" t="s">
        <v>90</v>
      </c>
      <c r="C6385" s="28" t="s">
        <v>91</v>
      </c>
      <c r="D6385" s="28" t="s">
        <v>411</v>
      </c>
      <c r="E6385" s="28" t="s">
        <v>32</v>
      </c>
      <c r="F6385" s="35" t="s">
        <v>33</v>
      </c>
      <c r="G6385" s="35" t="s">
        <v>25189</v>
      </c>
      <c r="H6385" s="35" t="s">
        <v>25190</v>
      </c>
      <c r="I6385" s="35" t="s">
        <v>22106</v>
      </c>
      <c r="J6385" s="28" t="s">
        <v>22107</v>
      </c>
      <c r="K6385" s="35" t="s">
        <v>25191</v>
      </c>
      <c r="L6385" s="35" t="s">
        <v>25192</v>
      </c>
      <c r="M6385" s="35" t="s">
        <v>1763</v>
      </c>
      <c r="N6385" s="35" t="s">
        <v>183</v>
      </c>
      <c r="O6385" s="38"/>
      <c r="P6385" s="38"/>
    </row>
    <row r="6386">
      <c r="A6386" s="39">
        <v>524272.0</v>
      </c>
      <c r="B6386" s="40" t="s">
        <v>90</v>
      </c>
      <c r="C6386" s="40" t="s">
        <v>91</v>
      </c>
      <c r="D6386" s="40" t="s">
        <v>438</v>
      </c>
      <c r="E6386" s="40" t="s">
        <v>439</v>
      </c>
      <c r="F6386" s="41" t="s">
        <v>33</v>
      </c>
      <c r="G6386" s="41" t="s">
        <v>25193</v>
      </c>
      <c r="H6386" s="41" t="s">
        <v>25194</v>
      </c>
      <c r="I6386" s="41" t="s">
        <v>8476</v>
      </c>
      <c r="J6386" s="40" t="s">
        <v>8477</v>
      </c>
      <c r="K6386" s="41" t="s">
        <v>4840</v>
      </c>
      <c r="L6386" s="41" t="s">
        <v>25195</v>
      </c>
      <c r="M6386" s="41" t="s">
        <v>3601</v>
      </c>
      <c r="N6386" s="41" t="s">
        <v>483</v>
      </c>
      <c r="O6386" s="38"/>
      <c r="P6386" s="43"/>
    </row>
    <row r="6387">
      <c r="A6387" s="26">
        <v>524561.0</v>
      </c>
      <c r="B6387" s="28" t="s">
        <v>90</v>
      </c>
      <c r="C6387" s="28" t="s">
        <v>91</v>
      </c>
      <c r="D6387" s="28" t="s">
        <v>1744</v>
      </c>
      <c r="E6387" s="28" t="s">
        <v>32</v>
      </c>
      <c r="F6387" s="35" t="s">
        <v>33</v>
      </c>
      <c r="G6387" s="35" t="s">
        <v>25196</v>
      </c>
      <c r="H6387" s="35" t="s">
        <v>25197</v>
      </c>
      <c r="I6387" s="35" t="s">
        <v>6511</v>
      </c>
      <c r="J6387" s="28" t="s">
        <v>6512</v>
      </c>
      <c r="K6387" s="35" t="s">
        <v>25198</v>
      </c>
      <c r="L6387" s="35" t="s">
        <v>25199</v>
      </c>
      <c r="M6387" s="35" t="s">
        <v>3450</v>
      </c>
      <c r="N6387" s="35" t="s">
        <v>117</v>
      </c>
      <c r="O6387" s="38"/>
      <c r="P6387" s="38"/>
    </row>
    <row r="6388">
      <c r="A6388" s="39">
        <v>524710.0</v>
      </c>
      <c r="B6388" s="40" t="s">
        <v>5007</v>
      </c>
      <c r="C6388" s="40" t="s">
        <v>5008</v>
      </c>
      <c r="D6388" s="40" t="s">
        <v>438</v>
      </c>
      <c r="E6388" s="40" t="s">
        <v>439</v>
      </c>
      <c r="F6388" s="41" t="s">
        <v>33</v>
      </c>
      <c r="G6388" s="41" t="s">
        <v>25200</v>
      </c>
      <c r="H6388" s="41" t="s">
        <v>25201</v>
      </c>
      <c r="I6388" s="41" t="s">
        <v>10449</v>
      </c>
      <c r="J6388" s="40" t="s">
        <v>10450</v>
      </c>
      <c r="K6388" s="41" t="s">
        <v>25202</v>
      </c>
      <c r="L6388" s="41" t="s">
        <v>25203</v>
      </c>
      <c r="M6388" s="41" t="s">
        <v>7801</v>
      </c>
      <c r="N6388" s="41" t="s">
        <v>51</v>
      </c>
      <c r="O6388" s="38"/>
      <c r="P6388" s="43"/>
    </row>
    <row r="6389">
      <c r="A6389" s="26">
        <v>524827.0</v>
      </c>
      <c r="B6389" s="28" t="s">
        <v>1797</v>
      </c>
      <c r="C6389" s="28" t="s">
        <v>1798</v>
      </c>
      <c r="D6389" s="28" t="s">
        <v>1744</v>
      </c>
      <c r="E6389" s="28" t="s">
        <v>32</v>
      </c>
      <c r="F6389" s="35" t="s">
        <v>33</v>
      </c>
      <c r="G6389" s="35" t="s">
        <v>25204</v>
      </c>
      <c r="H6389" s="35" t="s">
        <v>25205</v>
      </c>
      <c r="I6389" s="35" t="s">
        <v>23204</v>
      </c>
      <c r="J6389" s="28" t="s">
        <v>23205</v>
      </c>
      <c r="K6389" s="35" t="s">
        <v>317</v>
      </c>
      <c r="L6389" s="35" t="s">
        <v>25206</v>
      </c>
      <c r="M6389" s="35" t="s">
        <v>3450</v>
      </c>
      <c r="N6389" s="35" t="s">
        <v>183</v>
      </c>
      <c r="O6389" s="38"/>
      <c r="P6389" s="38"/>
    </row>
    <row r="6390">
      <c r="A6390" s="39">
        <v>525584.0</v>
      </c>
      <c r="B6390" s="40" t="s">
        <v>90</v>
      </c>
      <c r="C6390" s="40" t="s">
        <v>91</v>
      </c>
      <c r="D6390" s="40" t="s">
        <v>1756</v>
      </c>
      <c r="E6390" s="40" t="s">
        <v>32</v>
      </c>
      <c r="F6390" s="41" t="s">
        <v>33</v>
      </c>
      <c r="G6390" s="41" t="s">
        <v>325</v>
      </c>
      <c r="H6390" s="41" t="s">
        <v>25207</v>
      </c>
      <c r="I6390" s="41" t="s">
        <v>22255</v>
      </c>
      <c r="J6390" s="40" t="s">
        <v>22256</v>
      </c>
      <c r="K6390" s="41" t="s">
        <v>23580</v>
      </c>
      <c r="L6390" s="41" t="s">
        <v>25208</v>
      </c>
      <c r="M6390" s="41" t="s">
        <v>1763</v>
      </c>
      <c r="N6390" s="41" t="s">
        <v>183</v>
      </c>
      <c r="O6390" s="38"/>
      <c r="P6390" s="43"/>
    </row>
    <row r="6391">
      <c r="A6391" s="26">
        <v>525675.0</v>
      </c>
      <c r="B6391" s="28" t="s">
        <v>90</v>
      </c>
      <c r="C6391" s="28" t="s">
        <v>91</v>
      </c>
      <c r="D6391" s="28" t="s">
        <v>438</v>
      </c>
      <c r="E6391" s="28" t="s">
        <v>439</v>
      </c>
      <c r="F6391" s="35" t="s">
        <v>33</v>
      </c>
      <c r="G6391" s="35" t="s">
        <v>25209</v>
      </c>
      <c r="H6391" s="35" t="s">
        <v>25210</v>
      </c>
      <c r="I6391" s="35" t="s">
        <v>24131</v>
      </c>
      <c r="J6391" s="28" t="s">
        <v>24132</v>
      </c>
      <c r="K6391" s="35" t="s">
        <v>25211</v>
      </c>
      <c r="L6391" s="35" t="s">
        <v>25212</v>
      </c>
      <c r="M6391" s="35" t="s">
        <v>7801</v>
      </c>
      <c r="N6391" s="35" t="s">
        <v>183</v>
      </c>
      <c r="O6391" s="38"/>
      <c r="P6391" s="38"/>
    </row>
    <row r="6392">
      <c r="A6392" s="39">
        <v>525824.0</v>
      </c>
      <c r="B6392" s="40" t="s">
        <v>5754</v>
      </c>
      <c r="C6392" s="40" t="s">
        <v>5755</v>
      </c>
      <c r="D6392" s="40" t="s">
        <v>438</v>
      </c>
      <c r="E6392" s="40" t="s">
        <v>439</v>
      </c>
      <c r="F6392" s="41" t="s">
        <v>33</v>
      </c>
      <c r="G6392" s="41" t="s">
        <v>25213</v>
      </c>
      <c r="H6392" s="41" t="s">
        <v>25214</v>
      </c>
      <c r="I6392" s="41" t="s">
        <v>10449</v>
      </c>
      <c r="J6392" s="40" t="s">
        <v>10450</v>
      </c>
      <c r="K6392" s="41" t="s">
        <v>25215</v>
      </c>
      <c r="L6392" s="41" t="s">
        <v>25216</v>
      </c>
      <c r="M6392" s="41" t="s">
        <v>7801</v>
      </c>
      <c r="N6392" s="41" t="s">
        <v>51</v>
      </c>
      <c r="O6392" s="38"/>
      <c r="P6392" s="43"/>
    </row>
    <row r="6393">
      <c r="A6393" s="26">
        <v>556530.0</v>
      </c>
      <c r="B6393" s="28" t="s">
        <v>23933</v>
      </c>
      <c r="C6393" s="28" t="s">
        <v>23934</v>
      </c>
      <c r="D6393" s="28" t="s">
        <v>1770</v>
      </c>
      <c r="E6393" s="28" t="s">
        <v>439</v>
      </c>
      <c r="F6393" s="35" t="s">
        <v>33</v>
      </c>
      <c r="G6393" s="35" t="s">
        <v>25217</v>
      </c>
      <c r="H6393" s="35" t="s">
        <v>25218</v>
      </c>
      <c r="I6393" s="35" t="s">
        <v>4552</v>
      </c>
      <c r="J6393" s="28" t="s">
        <v>4553</v>
      </c>
      <c r="K6393" s="35" t="s">
        <v>25219</v>
      </c>
      <c r="L6393" s="35" t="s">
        <v>25220</v>
      </c>
      <c r="M6393" s="35" t="s">
        <v>4556</v>
      </c>
      <c r="N6393" s="35" t="s">
        <v>183</v>
      </c>
      <c r="O6393" s="38"/>
      <c r="P6393" s="38"/>
    </row>
    <row r="6394">
      <c r="A6394" s="39">
        <v>600009.0</v>
      </c>
      <c r="B6394" s="40" t="s">
        <v>1472</v>
      </c>
      <c r="C6394" s="40" t="s">
        <v>1473</v>
      </c>
      <c r="D6394" s="40" t="s">
        <v>1721</v>
      </c>
      <c r="E6394" s="40" t="s">
        <v>439</v>
      </c>
      <c r="F6394" s="41" t="s">
        <v>33</v>
      </c>
      <c r="G6394" s="41" t="s">
        <v>25221</v>
      </c>
      <c r="H6394" s="41" t="s">
        <v>25222</v>
      </c>
      <c r="I6394" s="41" t="s">
        <v>9060</v>
      </c>
      <c r="J6394" s="40" t="s">
        <v>9061</v>
      </c>
      <c r="K6394" s="41" t="s">
        <v>25223</v>
      </c>
      <c r="L6394" s="41" t="s">
        <v>25224</v>
      </c>
      <c r="M6394" s="41" t="s">
        <v>9064</v>
      </c>
      <c r="N6394" s="41" t="s">
        <v>183</v>
      </c>
      <c r="O6394" s="38"/>
      <c r="P6394" s="43"/>
    </row>
    <row r="6395">
      <c r="A6395" s="26">
        <v>600013.0</v>
      </c>
      <c r="B6395" s="28" t="s">
        <v>90</v>
      </c>
      <c r="C6395" s="28" t="s">
        <v>91</v>
      </c>
      <c r="D6395" s="28" t="s">
        <v>1721</v>
      </c>
      <c r="E6395" s="28" t="s">
        <v>439</v>
      </c>
      <c r="F6395" s="35" t="s">
        <v>33</v>
      </c>
      <c r="G6395" s="35" t="s">
        <v>25225</v>
      </c>
      <c r="H6395" s="35" t="s">
        <v>25226</v>
      </c>
      <c r="I6395" s="35" t="s">
        <v>25227</v>
      </c>
      <c r="J6395" s="28" t="s">
        <v>25228</v>
      </c>
      <c r="K6395" s="35" t="s">
        <v>25229</v>
      </c>
      <c r="L6395" s="35" t="s">
        <v>25230</v>
      </c>
      <c r="M6395" s="35" t="s">
        <v>2840</v>
      </c>
      <c r="N6395" s="35" t="s">
        <v>117</v>
      </c>
      <c r="O6395" s="38"/>
      <c r="P6395" s="38"/>
    </row>
    <row r="6396">
      <c r="A6396" s="39">
        <v>600030.0</v>
      </c>
      <c r="B6396" s="40" t="s">
        <v>2900</v>
      </c>
      <c r="C6396" s="40" t="s">
        <v>2901</v>
      </c>
      <c r="D6396" s="40" t="s">
        <v>1818</v>
      </c>
      <c r="E6396" s="40" t="s">
        <v>439</v>
      </c>
      <c r="F6396" s="41" t="s">
        <v>33</v>
      </c>
      <c r="G6396" s="41" t="s">
        <v>25231</v>
      </c>
      <c r="H6396" s="41" t="s">
        <v>25232</v>
      </c>
      <c r="I6396" s="41" t="s">
        <v>5011</v>
      </c>
      <c r="J6396" s="40" t="s">
        <v>5012</v>
      </c>
      <c r="K6396" s="41" t="s">
        <v>25233</v>
      </c>
      <c r="L6396" s="41" t="s">
        <v>25234</v>
      </c>
      <c r="M6396" s="41" t="s">
        <v>1825</v>
      </c>
      <c r="N6396" s="41" t="s">
        <v>183</v>
      </c>
      <c r="O6396" s="38"/>
      <c r="P6396" s="43"/>
    </row>
    <row r="6397">
      <c r="A6397" s="26">
        <v>600032.0</v>
      </c>
      <c r="B6397" s="28" t="s">
        <v>4503</v>
      </c>
      <c r="C6397" s="28" t="s">
        <v>4504</v>
      </c>
      <c r="D6397" s="28" t="s">
        <v>1818</v>
      </c>
      <c r="E6397" s="28" t="s">
        <v>439</v>
      </c>
      <c r="F6397" s="35" t="s">
        <v>33</v>
      </c>
      <c r="G6397" s="35" t="s">
        <v>25235</v>
      </c>
      <c r="H6397" s="35" t="s">
        <v>25236</v>
      </c>
      <c r="I6397" s="35" t="s">
        <v>1821</v>
      </c>
      <c r="J6397" s="28" t="s">
        <v>1822</v>
      </c>
      <c r="K6397" s="35" t="s">
        <v>17128</v>
      </c>
      <c r="L6397" s="35" t="s">
        <v>25237</v>
      </c>
      <c r="M6397" s="35" t="s">
        <v>1825</v>
      </c>
      <c r="N6397" s="35" t="s">
        <v>183</v>
      </c>
      <c r="O6397" s="38"/>
      <c r="P6397" s="38"/>
    </row>
    <row r="6398">
      <c r="A6398" s="39">
        <v>600035.0</v>
      </c>
      <c r="B6398" s="40" t="s">
        <v>4503</v>
      </c>
      <c r="C6398" s="40" t="s">
        <v>4504</v>
      </c>
      <c r="D6398" s="40" t="s">
        <v>1818</v>
      </c>
      <c r="E6398" s="40" t="s">
        <v>439</v>
      </c>
      <c r="F6398" s="41" t="s">
        <v>33</v>
      </c>
      <c r="G6398" s="41" t="s">
        <v>25238</v>
      </c>
      <c r="H6398" s="41" t="s">
        <v>25239</v>
      </c>
      <c r="I6398" s="41" t="s">
        <v>3387</v>
      </c>
      <c r="J6398" s="40" t="s">
        <v>3388</v>
      </c>
      <c r="K6398" s="41" t="s">
        <v>24917</v>
      </c>
      <c r="L6398" s="41" t="s">
        <v>25240</v>
      </c>
      <c r="M6398" s="41" t="s">
        <v>3391</v>
      </c>
      <c r="N6398" s="41" t="s">
        <v>183</v>
      </c>
      <c r="O6398" s="38"/>
      <c r="P6398" s="43"/>
    </row>
    <row r="6399">
      <c r="A6399" s="26">
        <v>600037.0</v>
      </c>
      <c r="B6399" s="28" t="s">
        <v>4503</v>
      </c>
      <c r="C6399" s="28" t="s">
        <v>4504</v>
      </c>
      <c r="D6399" s="28" t="s">
        <v>1818</v>
      </c>
      <c r="E6399" s="28" t="s">
        <v>439</v>
      </c>
      <c r="F6399" s="35" t="s">
        <v>33</v>
      </c>
      <c r="G6399" s="35" t="s">
        <v>25241</v>
      </c>
      <c r="H6399" s="35" t="s">
        <v>25242</v>
      </c>
      <c r="I6399" s="35" t="s">
        <v>5011</v>
      </c>
      <c r="J6399" s="28" t="s">
        <v>5012</v>
      </c>
      <c r="K6399" s="35" t="s">
        <v>2500</v>
      </c>
      <c r="L6399" s="35" t="s">
        <v>25243</v>
      </c>
      <c r="M6399" s="35" t="s">
        <v>1825</v>
      </c>
      <c r="N6399" s="35" t="s">
        <v>183</v>
      </c>
      <c r="O6399" s="38"/>
      <c r="P6399" s="38"/>
    </row>
    <row r="6400">
      <c r="A6400" s="39">
        <v>600038.0</v>
      </c>
      <c r="B6400" s="40" t="s">
        <v>4503</v>
      </c>
      <c r="C6400" s="40" t="s">
        <v>4504</v>
      </c>
      <c r="D6400" s="40" t="s">
        <v>1818</v>
      </c>
      <c r="E6400" s="40" t="s">
        <v>439</v>
      </c>
      <c r="F6400" s="41" t="s">
        <v>33</v>
      </c>
      <c r="G6400" s="41" t="s">
        <v>25244</v>
      </c>
      <c r="H6400" s="41" t="s">
        <v>25245</v>
      </c>
      <c r="I6400" s="41" t="s">
        <v>5011</v>
      </c>
      <c r="J6400" s="40" t="s">
        <v>5012</v>
      </c>
      <c r="K6400" s="41" t="s">
        <v>25246</v>
      </c>
      <c r="L6400" s="41" t="s">
        <v>25247</v>
      </c>
      <c r="M6400" s="41" t="s">
        <v>1825</v>
      </c>
      <c r="N6400" s="41" t="s">
        <v>183</v>
      </c>
      <c r="O6400" s="38"/>
      <c r="P6400" s="43"/>
    </row>
    <row r="6401">
      <c r="A6401" s="26">
        <v>600039.0</v>
      </c>
      <c r="B6401" s="28" t="s">
        <v>4503</v>
      </c>
      <c r="C6401" s="28" t="s">
        <v>4504</v>
      </c>
      <c r="D6401" s="28" t="s">
        <v>1818</v>
      </c>
      <c r="E6401" s="28" t="s">
        <v>439</v>
      </c>
      <c r="F6401" s="35" t="s">
        <v>33</v>
      </c>
      <c r="G6401" s="35" t="s">
        <v>25248</v>
      </c>
      <c r="H6401" s="35" t="s">
        <v>25249</v>
      </c>
      <c r="I6401" s="35" t="s">
        <v>5011</v>
      </c>
      <c r="J6401" s="28" t="s">
        <v>5012</v>
      </c>
      <c r="K6401" s="35" t="s">
        <v>5316</v>
      </c>
      <c r="L6401" s="35" t="s">
        <v>25250</v>
      </c>
      <c r="M6401" s="35" t="s">
        <v>1825</v>
      </c>
      <c r="N6401" s="35" t="s">
        <v>183</v>
      </c>
      <c r="O6401" s="38"/>
      <c r="P6401" s="38"/>
    </row>
    <row r="6402">
      <c r="A6402" s="39">
        <v>600040.0</v>
      </c>
      <c r="B6402" s="40" t="s">
        <v>4503</v>
      </c>
      <c r="C6402" s="40" t="s">
        <v>4504</v>
      </c>
      <c r="D6402" s="40" t="s">
        <v>427</v>
      </c>
      <c r="E6402" s="40" t="s">
        <v>68</v>
      </c>
      <c r="F6402" s="41" t="s">
        <v>33</v>
      </c>
      <c r="G6402" s="41" t="s">
        <v>25251</v>
      </c>
      <c r="H6402" s="41" t="s">
        <v>25252</v>
      </c>
      <c r="I6402" s="41" t="s">
        <v>8536</v>
      </c>
      <c r="J6402" s="40" t="s">
        <v>8537</v>
      </c>
      <c r="K6402" s="41" t="s">
        <v>25253</v>
      </c>
      <c r="L6402" s="41" t="s">
        <v>25254</v>
      </c>
      <c r="M6402" s="41" t="s">
        <v>3384</v>
      </c>
      <c r="N6402" s="41" t="s">
        <v>183</v>
      </c>
      <c r="O6402" s="38"/>
      <c r="P6402" s="43"/>
    </row>
    <row r="6403">
      <c r="A6403" s="26">
        <v>600041.0</v>
      </c>
      <c r="B6403" s="28" t="s">
        <v>4503</v>
      </c>
      <c r="C6403" s="28" t="s">
        <v>4504</v>
      </c>
      <c r="D6403" s="28" t="s">
        <v>427</v>
      </c>
      <c r="E6403" s="28" t="s">
        <v>68</v>
      </c>
      <c r="F6403" s="35" t="s">
        <v>33</v>
      </c>
      <c r="G6403" s="35" t="s">
        <v>25255</v>
      </c>
      <c r="H6403" s="35" t="s">
        <v>25256</v>
      </c>
      <c r="I6403" s="35" t="s">
        <v>7654</v>
      </c>
      <c r="J6403" s="28" t="s">
        <v>7655</v>
      </c>
      <c r="K6403" s="35" t="s">
        <v>4331</v>
      </c>
      <c r="L6403" s="35" t="s">
        <v>25257</v>
      </c>
      <c r="M6403" s="35" t="s">
        <v>3384</v>
      </c>
      <c r="N6403" s="35" t="s">
        <v>183</v>
      </c>
      <c r="O6403" s="38"/>
      <c r="P6403" s="38"/>
    </row>
    <row r="6404">
      <c r="A6404" s="39">
        <v>600042.0</v>
      </c>
      <c r="B6404" s="40" t="s">
        <v>4503</v>
      </c>
      <c r="C6404" s="40" t="s">
        <v>4504</v>
      </c>
      <c r="D6404" s="40" t="s">
        <v>427</v>
      </c>
      <c r="E6404" s="40" t="s">
        <v>68</v>
      </c>
      <c r="F6404" s="41" t="s">
        <v>33</v>
      </c>
      <c r="G6404" s="41" t="s">
        <v>25258</v>
      </c>
      <c r="H6404" s="41" t="s">
        <v>25259</v>
      </c>
      <c r="I6404" s="41" t="s">
        <v>3981</v>
      </c>
      <c r="J6404" s="40" t="s">
        <v>3982</v>
      </c>
      <c r="K6404" s="41" t="s">
        <v>25260</v>
      </c>
      <c r="L6404" s="41" t="s">
        <v>25261</v>
      </c>
      <c r="M6404" s="41" t="s">
        <v>3384</v>
      </c>
      <c r="N6404" s="41" t="s">
        <v>183</v>
      </c>
      <c r="O6404" s="38"/>
      <c r="P6404" s="43"/>
    </row>
    <row r="6405">
      <c r="A6405" s="26">
        <v>600043.0</v>
      </c>
      <c r="B6405" s="28" t="s">
        <v>4503</v>
      </c>
      <c r="C6405" s="28" t="s">
        <v>4504</v>
      </c>
      <c r="D6405" s="28" t="s">
        <v>427</v>
      </c>
      <c r="E6405" s="28" t="s">
        <v>68</v>
      </c>
      <c r="F6405" s="35" t="s">
        <v>33</v>
      </c>
      <c r="G6405" s="35" t="s">
        <v>25262</v>
      </c>
      <c r="H6405" s="35" t="s">
        <v>25263</v>
      </c>
      <c r="I6405" s="35" t="s">
        <v>3981</v>
      </c>
      <c r="J6405" s="28" t="s">
        <v>3982</v>
      </c>
      <c r="K6405" s="35" t="s">
        <v>4840</v>
      </c>
      <c r="L6405" s="35" t="s">
        <v>25264</v>
      </c>
      <c r="M6405" s="35" t="s">
        <v>3384</v>
      </c>
      <c r="N6405" s="35" t="s">
        <v>183</v>
      </c>
      <c r="O6405" s="38"/>
      <c r="P6405" s="38"/>
    </row>
    <row r="6406">
      <c r="A6406" s="39">
        <v>600045.0</v>
      </c>
      <c r="B6406" s="40" t="s">
        <v>4503</v>
      </c>
      <c r="C6406" s="40" t="s">
        <v>4504</v>
      </c>
      <c r="D6406" s="40" t="s">
        <v>427</v>
      </c>
      <c r="E6406" s="40" t="s">
        <v>68</v>
      </c>
      <c r="F6406" s="41" t="s">
        <v>33</v>
      </c>
      <c r="G6406" s="41" t="s">
        <v>25265</v>
      </c>
      <c r="H6406" s="41" t="s">
        <v>25266</v>
      </c>
      <c r="I6406" s="41" t="s">
        <v>3981</v>
      </c>
      <c r="J6406" s="40" t="s">
        <v>3982</v>
      </c>
      <c r="K6406" s="41" t="s">
        <v>25267</v>
      </c>
      <c r="L6406" s="41" t="s">
        <v>25268</v>
      </c>
      <c r="M6406" s="41" t="s">
        <v>3384</v>
      </c>
      <c r="N6406" s="41" t="s">
        <v>183</v>
      </c>
      <c r="O6406" s="38"/>
      <c r="P6406" s="43"/>
    </row>
    <row r="6407">
      <c r="A6407" s="26">
        <v>600046.0</v>
      </c>
      <c r="B6407" s="28" t="s">
        <v>4503</v>
      </c>
      <c r="C6407" s="28" t="s">
        <v>4504</v>
      </c>
      <c r="D6407" s="28" t="s">
        <v>427</v>
      </c>
      <c r="E6407" s="28" t="s">
        <v>68</v>
      </c>
      <c r="F6407" s="35" t="s">
        <v>33</v>
      </c>
      <c r="G6407" s="35" t="s">
        <v>25269</v>
      </c>
      <c r="H6407" s="35" t="s">
        <v>25270</v>
      </c>
      <c r="I6407" s="35" t="s">
        <v>3380</v>
      </c>
      <c r="J6407" s="28" t="s">
        <v>3381</v>
      </c>
      <c r="K6407" s="35" t="s">
        <v>18236</v>
      </c>
      <c r="L6407" s="35" t="s">
        <v>25271</v>
      </c>
      <c r="M6407" s="35" t="s">
        <v>3384</v>
      </c>
      <c r="N6407" s="35" t="s">
        <v>183</v>
      </c>
      <c r="O6407" s="38"/>
      <c r="P6407" s="38"/>
    </row>
    <row r="6408">
      <c r="A6408" s="39">
        <v>600047.0</v>
      </c>
      <c r="B6408" s="40" t="s">
        <v>4503</v>
      </c>
      <c r="C6408" s="40" t="s">
        <v>4504</v>
      </c>
      <c r="D6408" s="40" t="s">
        <v>427</v>
      </c>
      <c r="E6408" s="40" t="s">
        <v>68</v>
      </c>
      <c r="F6408" s="41" t="s">
        <v>33</v>
      </c>
      <c r="G6408" s="41" t="s">
        <v>25272</v>
      </c>
      <c r="H6408" s="41" t="s">
        <v>25273</v>
      </c>
      <c r="I6408" s="41" t="s">
        <v>25274</v>
      </c>
      <c r="J6408" s="40" t="s">
        <v>25275</v>
      </c>
      <c r="K6408" s="41" t="s">
        <v>10143</v>
      </c>
      <c r="L6408" s="41" t="s">
        <v>25276</v>
      </c>
      <c r="M6408" s="41" t="s">
        <v>3384</v>
      </c>
      <c r="N6408" s="41" t="s">
        <v>183</v>
      </c>
      <c r="O6408" s="38"/>
      <c r="P6408" s="43"/>
    </row>
    <row r="6409">
      <c r="A6409" s="26">
        <v>600048.0</v>
      </c>
      <c r="B6409" s="28" t="s">
        <v>4503</v>
      </c>
      <c r="C6409" s="28" t="s">
        <v>4504</v>
      </c>
      <c r="D6409" s="28" t="s">
        <v>2770</v>
      </c>
      <c r="E6409" s="28" t="s">
        <v>439</v>
      </c>
      <c r="F6409" s="35" t="s">
        <v>33</v>
      </c>
      <c r="G6409" s="35" t="s">
        <v>25277</v>
      </c>
      <c r="H6409" s="35" t="s">
        <v>25278</v>
      </c>
      <c r="I6409" s="35" t="s">
        <v>14710</v>
      </c>
      <c r="J6409" s="28" t="s">
        <v>14711</v>
      </c>
      <c r="K6409" s="35" t="s">
        <v>25279</v>
      </c>
      <c r="L6409" s="35" t="s">
        <v>25280</v>
      </c>
      <c r="M6409" s="35" t="s">
        <v>4227</v>
      </c>
      <c r="N6409" s="35" t="s">
        <v>183</v>
      </c>
      <c r="O6409" s="38"/>
      <c r="P6409" s="38"/>
    </row>
    <row r="6410">
      <c r="A6410" s="39">
        <v>600050.0</v>
      </c>
      <c r="B6410" s="40" t="s">
        <v>4503</v>
      </c>
      <c r="C6410" s="40" t="s">
        <v>4504</v>
      </c>
      <c r="D6410" s="40" t="s">
        <v>2770</v>
      </c>
      <c r="E6410" s="40" t="s">
        <v>439</v>
      </c>
      <c r="F6410" s="41" t="s">
        <v>33</v>
      </c>
      <c r="G6410" s="41" t="s">
        <v>25281</v>
      </c>
      <c r="H6410" s="41" t="s">
        <v>25282</v>
      </c>
      <c r="I6410" s="41" t="s">
        <v>4223</v>
      </c>
      <c r="J6410" s="40" t="s">
        <v>4277</v>
      </c>
      <c r="K6410" s="41" t="s">
        <v>469</v>
      </c>
      <c r="L6410" s="41" t="s">
        <v>25283</v>
      </c>
      <c r="M6410" s="41" t="s">
        <v>4227</v>
      </c>
      <c r="N6410" s="41" t="s">
        <v>183</v>
      </c>
      <c r="O6410" s="38"/>
      <c r="P6410" s="43"/>
    </row>
    <row r="6411">
      <c r="A6411" s="26">
        <v>600051.0</v>
      </c>
      <c r="B6411" s="28" t="s">
        <v>4503</v>
      </c>
      <c r="C6411" s="28" t="s">
        <v>4504</v>
      </c>
      <c r="D6411" s="28" t="s">
        <v>427</v>
      </c>
      <c r="E6411" s="28" t="s">
        <v>68</v>
      </c>
      <c r="F6411" s="35" t="s">
        <v>33</v>
      </c>
      <c r="G6411" s="35" t="s">
        <v>25284</v>
      </c>
      <c r="H6411" s="35" t="s">
        <v>25285</v>
      </c>
      <c r="I6411" s="35" t="s">
        <v>7614</v>
      </c>
      <c r="J6411" s="28" t="s">
        <v>7615</v>
      </c>
      <c r="K6411" s="35" t="s">
        <v>7194</v>
      </c>
      <c r="L6411" s="35" t="s">
        <v>25286</v>
      </c>
      <c r="M6411" s="35" t="s">
        <v>3384</v>
      </c>
      <c r="N6411" s="35" t="s">
        <v>183</v>
      </c>
      <c r="O6411" s="38"/>
      <c r="P6411" s="38"/>
    </row>
    <row r="6412">
      <c r="A6412" s="39">
        <v>600052.0</v>
      </c>
      <c r="B6412" s="40" t="s">
        <v>4503</v>
      </c>
      <c r="C6412" s="40" t="s">
        <v>4504</v>
      </c>
      <c r="D6412" s="40" t="s">
        <v>427</v>
      </c>
      <c r="E6412" s="40" t="s">
        <v>68</v>
      </c>
      <c r="F6412" s="41" t="s">
        <v>33</v>
      </c>
      <c r="G6412" s="41" t="s">
        <v>25287</v>
      </c>
      <c r="H6412" s="41" t="s">
        <v>25288</v>
      </c>
      <c r="I6412" s="41" t="s">
        <v>3380</v>
      </c>
      <c r="J6412" s="40" t="s">
        <v>3381</v>
      </c>
      <c r="K6412" s="41" t="s">
        <v>20988</v>
      </c>
      <c r="L6412" s="41" t="s">
        <v>25289</v>
      </c>
      <c r="M6412" s="41" t="s">
        <v>3384</v>
      </c>
      <c r="N6412" s="41" t="s">
        <v>183</v>
      </c>
      <c r="O6412" s="38"/>
      <c r="P6412" s="43"/>
    </row>
    <row r="6413">
      <c r="A6413" s="26">
        <v>600054.0</v>
      </c>
      <c r="B6413" s="28" t="s">
        <v>4503</v>
      </c>
      <c r="C6413" s="28" t="s">
        <v>4504</v>
      </c>
      <c r="D6413" s="28" t="s">
        <v>427</v>
      </c>
      <c r="E6413" s="28" t="s">
        <v>68</v>
      </c>
      <c r="F6413" s="35" t="s">
        <v>33</v>
      </c>
      <c r="G6413" s="35" t="s">
        <v>25290</v>
      </c>
      <c r="H6413" s="35" t="s">
        <v>25291</v>
      </c>
      <c r="I6413" s="35" t="s">
        <v>25292</v>
      </c>
      <c r="J6413" s="28" t="s">
        <v>25293</v>
      </c>
      <c r="K6413" s="35" t="s">
        <v>25294</v>
      </c>
      <c r="L6413" s="35" t="s">
        <v>25295</v>
      </c>
      <c r="M6413" s="35" t="s">
        <v>3384</v>
      </c>
      <c r="N6413" s="35" t="s">
        <v>183</v>
      </c>
      <c r="O6413" s="38"/>
      <c r="P6413" s="38"/>
    </row>
    <row r="6414">
      <c r="A6414" s="39">
        <v>600055.0</v>
      </c>
      <c r="B6414" s="40" t="s">
        <v>4503</v>
      </c>
      <c r="C6414" s="40" t="s">
        <v>4504</v>
      </c>
      <c r="D6414" s="40" t="s">
        <v>427</v>
      </c>
      <c r="E6414" s="40" t="s">
        <v>68</v>
      </c>
      <c r="F6414" s="41" t="s">
        <v>33</v>
      </c>
      <c r="G6414" s="41" t="s">
        <v>25296</v>
      </c>
      <c r="H6414" s="41" t="s">
        <v>25297</v>
      </c>
      <c r="I6414" s="41" t="s">
        <v>5530</v>
      </c>
      <c r="J6414" s="40" t="s">
        <v>5531</v>
      </c>
      <c r="K6414" s="41" t="s">
        <v>25298</v>
      </c>
      <c r="L6414" s="41" t="s">
        <v>25299</v>
      </c>
      <c r="M6414" s="41" t="s">
        <v>3384</v>
      </c>
      <c r="N6414" s="41" t="s">
        <v>183</v>
      </c>
      <c r="O6414" s="38"/>
      <c r="P6414" s="43"/>
    </row>
    <row r="6415">
      <c r="A6415" s="26">
        <v>600057.0</v>
      </c>
      <c r="B6415" s="28" t="s">
        <v>4503</v>
      </c>
      <c r="C6415" s="28" t="s">
        <v>4504</v>
      </c>
      <c r="D6415" s="28" t="s">
        <v>427</v>
      </c>
      <c r="E6415" s="28" t="s">
        <v>68</v>
      </c>
      <c r="F6415" s="35" t="s">
        <v>33</v>
      </c>
      <c r="G6415" s="35" t="s">
        <v>25300</v>
      </c>
      <c r="H6415" s="35" t="s">
        <v>25301</v>
      </c>
      <c r="I6415" s="35" t="s">
        <v>5530</v>
      </c>
      <c r="J6415" s="28" t="s">
        <v>5531</v>
      </c>
      <c r="K6415" s="35" t="s">
        <v>25302</v>
      </c>
      <c r="L6415" s="35" t="s">
        <v>25303</v>
      </c>
      <c r="M6415" s="35" t="s">
        <v>3384</v>
      </c>
      <c r="N6415" s="35" t="s">
        <v>183</v>
      </c>
      <c r="O6415" s="38"/>
      <c r="P6415" s="38"/>
    </row>
    <row r="6416">
      <c r="A6416" s="39">
        <v>600058.0</v>
      </c>
      <c r="B6416" s="40" t="s">
        <v>4503</v>
      </c>
      <c r="C6416" s="40" t="s">
        <v>4504</v>
      </c>
      <c r="D6416" s="40" t="s">
        <v>2770</v>
      </c>
      <c r="E6416" s="40" t="s">
        <v>439</v>
      </c>
      <c r="F6416" s="41" t="s">
        <v>33</v>
      </c>
      <c r="G6416" s="41" t="s">
        <v>25304</v>
      </c>
      <c r="H6416" s="41" t="s">
        <v>22543</v>
      </c>
      <c r="I6416" s="41" t="s">
        <v>4223</v>
      </c>
      <c r="J6416" s="40" t="s">
        <v>25305</v>
      </c>
      <c r="K6416" s="41" t="s">
        <v>469</v>
      </c>
      <c r="L6416" s="41" t="s">
        <v>25306</v>
      </c>
      <c r="M6416" s="41" t="s">
        <v>4227</v>
      </c>
      <c r="N6416" s="41" t="s">
        <v>183</v>
      </c>
      <c r="O6416" s="38"/>
      <c r="P6416" s="43"/>
    </row>
    <row r="6417">
      <c r="A6417" s="26">
        <v>600059.0</v>
      </c>
      <c r="B6417" s="28" t="s">
        <v>4503</v>
      </c>
      <c r="C6417" s="28" t="s">
        <v>4504</v>
      </c>
      <c r="D6417" s="28" t="s">
        <v>1721</v>
      </c>
      <c r="E6417" s="28" t="s">
        <v>439</v>
      </c>
      <c r="F6417" s="35" t="s">
        <v>33</v>
      </c>
      <c r="G6417" s="35" t="s">
        <v>25307</v>
      </c>
      <c r="H6417" s="35" t="s">
        <v>25308</v>
      </c>
      <c r="I6417" s="35" t="s">
        <v>1724</v>
      </c>
      <c r="J6417" s="28" t="s">
        <v>5242</v>
      </c>
      <c r="K6417" s="35" t="s">
        <v>469</v>
      </c>
      <c r="L6417" s="35" t="s">
        <v>25309</v>
      </c>
      <c r="M6417" s="35" t="s">
        <v>1728</v>
      </c>
      <c r="N6417" s="35" t="s">
        <v>183</v>
      </c>
      <c r="O6417" s="38"/>
      <c r="P6417" s="38"/>
    </row>
    <row r="6418">
      <c r="A6418" s="39">
        <v>600060.0</v>
      </c>
      <c r="B6418" s="40" t="s">
        <v>4503</v>
      </c>
      <c r="C6418" s="40" t="s">
        <v>4504</v>
      </c>
      <c r="D6418" s="40" t="s">
        <v>1721</v>
      </c>
      <c r="E6418" s="40" t="s">
        <v>439</v>
      </c>
      <c r="F6418" s="41" t="s">
        <v>33</v>
      </c>
      <c r="G6418" s="41" t="s">
        <v>25310</v>
      </c>
      <c r="H6418" s="41" t="s">
        <v>25311</v>
      </c>
      <c r="I6418" s="41" t="s">
        <v>4494</v>
      </c>
      <c r="J6418" s="40" t="s">
        <v>6776</v>
      </c>
      <c r="K6418" s="41" t="s">
        <v>16954</v>
      </c>
      <c r="L6418" s="41" t="s">
        <v>25312</v>
      </c>
      <c r="M6418" s="41" t="s">
        <v>1728</v>
      </c>
      <c r="N6418" s="41" t="s">
        <v>183</v>
      </c>
      <c r="O6418" s="38"/>
      <c r="P6418" s="43"/>
    </row>
    <row r="6419">
      <c r="A6419" s="26">
        <v>600061.0</v>
      </c>
      <c r="B6419" s="28" t="s">
        <v>4503</v>
      </c>
      <c r="C6419" s="28" t="s">
        <v>4504</v>
      </c>
      <c r="D6419" s="28" t="s">
        <v>2770</v>
      </c>
      <c r="E6419" s="28" t="s">
        <v>439</v>
      </c>
      <c r="F6419" s="35" t="s">
        <v>33</v>
      </c>
      <c r="G6419" s="35" t="s">
        <v>25313</v>
      </c>
      <c r="H6419" s="35" t="s">
        <v>25314</v>
      </c>
      <c r="I6419" s="35" t="s">
        <v>8457</v>
      </c>
      <c r="J6419" s="28" t="s">
        <v>8458</v>
      </c>
      <c r="K6419" s="35" t="s">
        <v>25315</v>
      </c>
      <c r="L6419" s="35" t="s">
        <v>25316</v>
      </c>
      <c r="M6419" s="35" t="s">
        <v>1728</v>
      </c>
      <c r="N6419" s="35" t="s">
        <v>183</v>
      </c>
      <c r="O6419" s="38"/>
      <c r="P6419" s="38"/>
    </row>
    <row r="6420">
      <c r="A6420" s="39">
        <v>600063.0</v>
      </c>
      <c r="B6420" s="40" t="s">
        <v>4503</v>
      </c>
      <c r="C6420" s="40" t="s">
        <v>4504</v>
      </c>
      <c r="D6420" s="40" t="s">
        <v>1721</v>
      </c>
      <c r="E6420" s="40" t="s">
        <v>439</v>
      </c>
      <c r="F6420" s="41" t="s">
        <v>33</v>
      </c>
      <c r="G6420" s="41" t="s">
        <v>25317</v>
      </c>
      <c r="H6420" s="41" t="s">
        <v>25318</v>
      </c>
      <c r="I6420" s="41" t="s">
        <v>1724</v>
      </c>
      <c r="J6420" s="40" t="s">
        <v>5242</v>
      </c>
      <c r="K6420" s="41" t="s">
        <v>368</v>
      </c>
      <c r="L6420" s="41" t="s">
        <v>25319</v>
      </c>
      <c r="M6420" s="41" t="s">
        <v>1728</v>
      </c>
      <c r="N6420" s="41" t="s">
        <v>183</v>
      </c>
      <c r="O6420" s="38"/>
      <c r="P6420" s="43"/>
    </row>
    <row r="6421">
      <c r="A6421" s="26">
        <v>600065.0</v>
      </c>
      <c r="B6421" s="28" t="s">
        <v>4503</v>
      </c>
      <c r="C6421" s="28" t="s">
        <v>4504</v>
      </c>
      <c r="D6421" s="28" t="s">
        <v>1721</v>
      </c>
      <c r="E6421" s="28" t="s">
        <v>439</v>
      </c>
      <c r="F6421" s="35" t="s">
        <v>33</v>
      </c>
      <c r="G6421" s="35" t="s">
        <v>25320</v>
      </c>
      <c r="H6421" s="35" t="s">
        <v>25321</v>
      </c>
      <c r="I6421" s="35" t="s">
        <v>1724</v>
      </c>
      <c r="J6421" s="28" t="s">
        <v>1725</v>
      </c>
      <c r="K6421" s="35" t="s">
        <v>17787</v>
      </c>
      <c r="L6421" s="35" t="s">
        <v>25322</v>
      </c>
      <c r="M6421" s="35" t="s">
        <v>1728</v>
      </c>
      <c r="N6421" s="35" t="s">
        <v>183</v>
      </c>
      <c r="O6421" s="38"/>
      <c r="P6421" s="38"/>
    </row>
    <row r="6422">
      <c r="A6422" s="39">
        <v>600066.0</v>
      </c>
      <c r="B6422" s="40" t="s">
        <v>4503</v>
      </c>
      <c r="C6422" s="40" t="s">
        <v>4504</v>
      </c>
      <c r="D6422" s="40" t="s">
        <v>1721</v>
      </c>
      <c r="E6422" s="40" t="s">
        <v>439</v>
      </c>
      <c r="F6422" s="41" t="s">
        <v>33</v>
      </c>
      <c r="G6422" s="41" t="s">
        <v>25323</v>
      </c>
      <c r="H6422" s="41" t="s">
        <v>25324</v>
      </c>
      <c r="I6422" s="41" t="s">
        <v>1724</v>
      </c>
      <c r="J6422" s="40" t="s">
        <v>5242</v>
      </c>
      <c r="K6422" s="41" t="s">
        <v>704</v>
      </c>
      <c r="L6422" s="41" t="s">
        <v>25325</v>
      </c>
      <c r="M6422" s="41" t="s">
        <v>1728</v>
      </c>
      <c r="N6422" s="41" t="s">
        <v>183</v>
      </c>
      <c r="O6422" s="38"/>
      <c r="P6422" s="43"/>
    </row>
    <row r="6423">
      <c r="A6423" s="26">
        <v>600067.0</v>
      </c>
      <c r="B6423" s="28" t="s">
        <v>4503</v>
      </c>
      <c r="C6423" s="28" t="s">
        <v>4504</v>
      </c>
      <c r="D6423" s="28" t="s">
        <v>1721</v>
      </c>
      <c r="E6423" s="28" t="s">
        <v>439</v>
      </c>
      <c r="F6423" s="35" t="s">
        <v>33</v>
      </c>
      <c r="G6423" s="35" t="s">
        <v>25326</v>
      </c>
      <c r="H6423" s="35" t="s">
        <v>25327</v>
      </c>
      <c r="I6423" s="35" t="s">
        <v>4494</v>
      </c>
      <c r="J6423" s="28" t="s">
        <v>6776</v>
      </c>
      <c r="K6423" s="35" t="s">
        <v>17198</v>
      </c>
      <c r="L6423" s="35" t="s">
        <v>25328</v>
      </c>
      <c r="M6423" s="35" t="s">
        <v>1728</v>
      </c>
      <c r="N6423" s="35" t="s">
        <v>183</v>
      </c>
      <c r="O6423" s="38"/>
      <c r="P6423" s="38"/>
    </row>
    <row r="6424">
      <c r="A6424" s="39">
        <v>600069.0</v>
      </c>
      <c r="B6424" s="40" t="s">
        <v>4503</v>
      </c>
      <c r="C6424" s="40" t="s">
        <v>4504</v>
      </c>
      <c r="D6424" s="40" t="s">
        <v>1721</v>
      </c>
      <c r="E6424" s="40" t="s">
        <v>439</v>
      </c>
      <c r="F6424" s="41" t="s">
        <v>33</v>
      </c>
      <c r="G6424" s="41" t="s">
        <v>25329</v>
      </c>
      <c r="H6424" s="41" t="s">
        <v>25330</v>
      </c>
      <c r="I6424" s="41" t="s">
        <v>1724</v>
      </c>
      <c r="J6424" s="40" t="s">
        <v>5242</v>
      </c>
      <c r="K6424" s="41" t="s">
        <v>25331</v>
      </c>
      <c r="L6424" s="41" t="s">
        <v>25332</v>
      </c>
      <c r="M6424" s="41" t="s">
        <v>1728</v>
      </c>
      <c r="N6424" s="41" t="s">
        <v>183</v>
      </c>
      <c r="O6424" s="38"/>
      <c r="P6424" s="43"/>
    </row>
    <row r="6425">
      <c r="A6425" s="26">
        <v>600074.0</v>
      </c>
      <c r="B6425" s="28" t="s">
        <v>4503</v>
      </c>
      <c r="C6425" s="28" t="s">
        <v>4504</v>
      </c>
      <c r="D6425" s="28" t="s">
        <v>1721</v>
      </c>
      <c r="E6425" s="28" t="s">
        <v>439</v>
      </c>
      <c r="F6425" s="35" t="s">
        <v>33</v>
      </c>
      <c r="G6425" s="35" t="s">
        <v>25333</v>
      </c>
      <c r="H6425" s="35" t="s">
        <v>25334</v>
      </c>
      <c r="I6425" s="35" t="s">
        <v>4494</v>
      </c>
      <c r="J6425" s="28" t="s">
        <v>4495</v>
      </c>
      <c r="K6425" s="35" t="s">
        <v>25335</v>
      </c>
      <c r="L6425" s="35" t="s">
        <v>25336</v>
      </c>
      <c r="M6425" s="35" t="s">
        <v>1728</v>
      </c>
      <c r="N6425" s="35" t="s">
        <v>183</v>
      </c>
      <c r="O6425" s="38"/>
      <c r="P6425" s="38"/>
    </row>
    <row r="6426">
      <c r="A6426" s="39">
        <v>600077.0</v>
      </c>
      <c r="B6426" s="40" t="s">
        <v>5443</v>
      </c>
      <c r="C6426" s="40" t="s">
        <v>5444</v>
      </c>
      <c r="D6426" s="40" t="s">
        <v>1818</v>
      </c>
      <c r="E6426" s="40" t="s">
        <v>439</v>
      </c>
      <c r="F6426" s="41" t="s">
        <v>33</v>
      </c>
      <c r="G6426" s="41" t="s">
        <v>25337</v>
      </c>
      <c r="H6426" s="41" t="s">
        <v>25338</v>
      </c>
      <c r="I6426" s="41" t="s">
        <v>1821</v>
      </c>
      <c r="J6426" s="40" t="s">
        <v>4420</v>
      </c>
      <c r="K6426" s="41" t="s">
        <v>1165</v>
      </c>
      <c r="L6426" s="41" t="s">
        <v>25339</v>
      </c>
      <c r="M6426" s="41" t="s">
        <v>1825</v>
      </c>
      <c r="N6426" s="41" t="s">
        <v>183</v>
      </c>
      <c r="O6426" s="38"/>
      <c r="P6426" s="43"/>
    </row>
    <row r="6427">
      <c r="A6427" s="26">
        <v>600078.0</v>
      </c>
      <c r="B6427" s="28" t="s">
        <v>90</v>
      </c>
      <c r="C6427" s="28" t="s">
        <v>91</v>
      </c>
      <c r="D6427" s="28" t="s">
        <v>427</v>
      </c>
      <c r="E6427" s="28" t="s">
        <v>68</v>
      </c>
      <c r="F6427" s="35" t="s">
        <v>33</v>
      </c>
      <c r="G6427" s="35" t="s">
        <v>25340</v>
      </c>
      <c r="H6427" s="35" t="s">
        <v>25341</v>
      </c>
      <c r="I6427" s="35" t="s">
        <v>12036</v>
      </c>
      <c r="J6427" s="28" t="s">
        <v>11195</v>
      </c>
      <c r="K6427" s="35" t="s">
        <v>25342</v>
      </c>
      <c r="L6427" s="35" t="s">
        <v>25343</v>
      </c>
      <c r="M6427" s="35" t="s">
        <v>3618</v>
      </c>
      <c r="N6427" s="35" t="s">
        <v>99</v>
      </c>
      <c r="O6427" s="38"/>
      <c r="P6427" s="38"/>
    </row>
    <row r="6428">
      <c r="A6428" s="39">
        <v>600109.0</v>
      </c>
      <c r="B6428" s="40" t="s">
        <v>436</v>
      </c>
      <c r="C6428" s="40" t="s">
        <v>437</v>
      </c>
      <c r="D6428" s="40" t="s">
        <v>2770</v>
      </c>
      <c r="E6428" s="40" t="s">
        <v>439</v>
      </c>
      <c r="F6428" s="41" t="s">
        <v>33</v>
      </c>
      <c r="G6428" s="41" t="s">
        <v>25344</v>
      </c>
      <c r="H6428" s="41" t="s">
        <v>25345</v>
      </c>
      <c r="I6428" s="41" t="s">
        <v>4223</v>
      </c>
      <c r="J6428" s="40" t="s">
        <v>4277</v>
      </c>
      <c r="K6428" s="41" t="s">
        <v>25346</v>
      </c>
      <c r="L6428" s="41" t="s">
        <v>25347</v>
      </c>
      <c r="M6428" s="41" t="s">
        <v>4227</v>
      </c>
      <c r="N6428" s="41" t="s">
        <v>51</v>
      </c>
      <c r="O6428" s="38"/>
      <c r="P6428" s="43"/>
    </row>
    <row r="6429">
      <c r="A6429" s="26">
        <v>600112.0</v>
      </c>
      <c r="B6429" s="28" t="s">
        <v>409</v>
      </c>
      <c r="C6429" s="28" t="s">
        <v>410</v>
      </c>
      <c r="D6429" s="28" t="s">
        <v>1721</v>
      </c>
      <c r="E6429" s="28" t="s">
        <v>439</v>
      </c>
      <c r="F6429" s="35" t="s">
        <v>33</v>
      </c>
      <c r="G6429" s="35" t="s">
        <v>25348</v>
      </c>
      <c r="H6429" s="35" t="s">
        <v>25349</v>
      </c>
      <c r="I6429" s="35" t="s">
        <v>1724</v>
      </c>
      <c r="J6429" s="28" t="s">
        <v>1725</v>
      </c>
      <c r="K6429" s="35" t="s">
        <v>2500</v>
      </c>
      <c r="L6429" s="35" t="s">
        <v>25350</v>
      </c>
      <c r="M6429" s="35" t="s">
        <v>1728</v>
      </c>
      <c r="N6429" s="35" t="s">
        <v>183</v>
      </c>
      <c r="O6429" s="38"/>
      <c r="P6429" s="38"/>
    </row>
    <row r="6430">
      <c r="A6430" s="39">
        <v>600117.0</v>
      </c>
      <c r="B6430" s="40" t="s">
        <v>3258</v>
      </c>
      <c r="C6430" s="40" t="s">
        <v>3259</v>
      </c>
      <c r="D6430" s="40" t="s">
        <v>438</v>
      </c>
      <c r="E6430" s="40" t="s">
        <v>439</v>
      </c>
      <c r="F6430" s="41" t="s">
        <v>33</v>
      </c>
      <c r="G6430" s="41" t="s">
        <v>25351</v>
      </c>
      <c r="H6430" s="41" t="s">
        <v>25352</v>
      </c>
      <c r="I6430" s="41" t="s">
        <v>11841</v>
      </c>
      <c r="J6430" s="40" t="s">
        <v>11842</v>
      </c>
      <c r="K6430" s="41" t="s">
        <v>25353</v>
      </c>
      <c r="L6430" s="41" t="s">
        <v>25354</v>
      </c>
      <c r="M6430" s="41" t="s">
        <v>8073</v>
      </c>
      <c r="N6430" s="41" t="s">
        <v>334</v>
      </c>
      <c r="O6430" s="38"/>
      <c r="P6430" s="43"/>
    </row>
    <row r="6431">
      <c r="A6431" s="26">
        <v>600118.0</v>
      </c>
      <c r="B6431" s="28" t="s">
        <v>3258</v>
      </c>
      <c r="C6431" s="28" t="s">
        <v>3259</v>
      </c>
      <c r="D6431" s="28" t="s">
        <v>1721</v>
      </c>
      <c r="E6431" s="28" t="s">
        <v>439</v>
      </c>
      <c r="F6431" s="35" t="s">
        <v>33</v>
      </c>
      <c r="G6431" s="35" t="s">
        <v>25355</v>
      </c>
      <c r="H6431" s="35" t="s">
        <v>25356</v>
      </c>
      <c r="I6431" s="35" t="s">
        <v>9391</v>
      </c>
      <c r="J6431" s="28" t="s">
        <v>9392</v>
      </c>
      <c r="K6431" s="35" t="s">
        <v>25357</v>
      </c>
      <c r="L6431" s="35" t="s">
        <v>25358</v>
      </c>
      <c r="M6431" s="35" t="s">
        <v>1728</v>
      </c>
      <c r="N6431" s="35" t="s">
        <v>183</v>
      </c>
      <c r="O6431" s="38"/>
      <c r="P6431" s="38"/>
    </row>
    <row r="6432">
      <c r="A6432" s="39">
        <v>600119.0</v>
      </c>
      <c r="B6432" s="40" t="s">
        <v>3258</v>
      </c>
      <c r="C6432" s="40" t="s">
        <v>3259</v>
      </c>
      <c r="D6432" s="40" t="s">
        <v>1818</v>
      </c>
      <c r="E6432" s="40" t="s">
        <v>439</v>
      </c>
      <c r="F6432" s="41" t="s">
        <v>33</v>
      </c>
      <c r="G6432" s="41" t="s">
        <v>25359</v>
      </c>
      <c r="H6432" s="41" t="s">
        <v>25360</v>
      </c>
      <c r="I6432" s="41" t="s">
        <v>8816</v>
      </c>
      <c r="J6432" s="40" t="s">
        <v>8817</v>
      </c>
      <c r="K6432" s="41" t="s">
        <v>25361</v>
      </c>
      <c r="L6432" s="41" t="s">
        <v>25362</v>
      </c>
      <c r="M6432" s="41" t="s">
        <v>3391</v>
      </c>
      <c r="N6432" s="41" t="s">
        <v>183</v>
      </c>
      <c r="O6432" s="38"/>
      <c r="P6432" s="43"/>
    </row>
    <row r="6433">
      <c r="A6433" s="26">
        <v>600120.0</v>
      </c>
      <c r="B6433" s="28" t="s">
        <v>5443</v>
      </c>
      <c r="C6433" s="28" t="s">
        <v>5444</v>
      </c>
      <c r="D6433" s="28" t="s">
        <v>1818</v>
      </c>
      <c r="E6433" s="28" t="s">
        <v>439</v>
      </c>
      <c r="F6433" s="35" t="s">
        <v>33</v>
      </c>
      <c r="G6433" s="35" t="s">
        <v>25363</v>
      </c>
      <c r="H6433" s="35" t="s">
        <v>25364</v>
      </c>
      <c r="I6433" s="35" t="s">
        <v>1821</v>
      </c>
      <c r="J6433" s="28" t="s">
        <v>4420</v>
      </c>
      <c r="K6433" s="35" t="s">
        <v>25365</v>
      </c>
      <c r="L6433" s="35" t="s">
        <v>25366</v>
      </c>
      <c r="M6433" s="35" t="s">
        <v>1825</v>
      </c>
      <c r="N6433" s="35" t="s">
        <v>183</v>
      </c>
      <c r="O6433" s="38"/>
      <c r="P6433" s="38"/>
    </row>
    <row r="6434">
      <c r="A6434" s="39">
        <v>600122.0</v>
      </c>
      <c r="B6434" s="40" t="s">
        <v>90</v>
      </c>
      <c r="C6434" s="40" t="s">
        <v>91</v>
      </c>
      <c r="D6434" s="40" t="s">
        <v>1818</v>
      </c>
      <c r="E6434" s="40" t="s">
        <v>439</v>
      </c>
      <c r="F6434" s="41" t="s">
        <v>33</v>
      </c>
      <c r="G6434" s="41" t="s">
        <v>25367</v>
      </c>
      <c r="H6434" s="41" t="s">
        <v>25368</v>
      </c>
      <c r="I6434" s="41" t="s">
        <v>5011</v>
      </c>
      <c r="J6434" s="40" t="s">
        <v>5012</v>
      </c>
      <c r="K6434" s="41" t="s">
        <v>25369</v>
      </c>
      <c r="L6434" s="41" t="s">
        <v>25370</v>
      </c>
      <c r="M6434" s="41" t="s">
        <v>1825</v>
      </c>
      <c r="N6434" s="41" t="s">
        <v>99</v>
      </c>
      <c r="O6434" s="38"/>
      <c r="P6434" s="43"/>
    </row>
    <row r="6435">
      <c r="A6435" s="26">
        <v>600126.0</v>
      </c>
      <c r="B6435" s="28" t="s">
        <v>90</v>
      </c>
      <c r="C6435" s="28" t="s">
        <v>91</v>
      </c>
      <c r="D6435" s="28" t="s">
        <v>2770</v>
      </c>
      <c r="E6435" s="28" t="s">
        <v>439</v>
      </c>
      <c r="F6435" s="35" t="s">
        <v>33</v>
      </c>
      <c r="G6435" s="35" t="s">
        <v>25371</v>
      </c>
      <c r="H6435" s="35" t="s">
        <v>25372</v>
      </c>
      <c r="I6435" s="35" t="s">
        <v>4223</v>
      </c>
      <c r="J6435" s="28" t="s">
        <v>4224</v>
      </c>
      <c r="K6435" s="35" t="s">
        <v>16366</v>
      </c>
      <c r="L6435" s="35" t="s">
        <v>25373</v>
      </c>
      <c r="M6435" s="35" t="s">
        <v>4227</v>
      </c>
      <c r="N6435" s="35" t="s">
        <v>133</v>
      </c>
      <c r="O6435" s="38"/>
      <c r="P6435" s="38"/>
    </row>
    <row r="6436">
      <c r="A6436" s="39">
        <v>600142.0</v>
      </c>
      <c r="B6436" s="40" t="s">
        <v>3258</v>
      </c>
      <c r="C6436" s="40" t="s">
        <v>3259</v>
      </c>
      <c r="D6436" s="40" t="s">
        <v>438</v>
      </c>
      <c r="E6436" s="40" t="s">
        <v>439</v>
      </c>
      <c r="F6436" s="41" t="s">
        <v>33</v>
      </c>
      <c r="G6436" s="41" t="s">
        <v>25374</v>
      </c>
      <c r="H6436" s="41" t="s">
        <v>25375</v>
      </c>
      <c r="I6436" s="41" t="s">
        <v>11841</v>
      </c>
      <c r="J6436" s="40" t="s">
        <v>11842</v>
      </c>
      <c r="K6436" s="41" t="s">
        <v>25376</v>
      </c>
      <c r="L6436" s="41" t="s">
        <v>25377</v>
      </c>
      <c r="M6436" s="41" t="s">
        <v>8073</v>
      </c>
      <c r="N6436" s="41" t="s">
        <v>183</v>
      </c>
      <c r="O6436" s="38"/>
      <c r="P6436" s="43"/>
    </row>
    <row r="6437">
      <c r="A6437" s="26">
        <v>600144.0</v>
      </c>
      <c r="B6437" s="28" t="s">
        <v>409</v>
      </c>
      <c r="C6437" s="28" t="s">
        <v>410</v>
      </c>
      <c r="D6437" s="28" t="s">
        <v>2770</v>
      </c>
      <c r="E6437" s="28" t="s">
        <v>439</v>
      </c>
      <c r="F6437" s="35" t="s">
        <v>33</v>
      </c>
      <c r="G6437" s="35" t="s">
        <v>25378</v>
      </c>
      <c r="H6437" s="35" t="s">
        <v>25379</v>
      </c>
      <c r="I6437" s="35" t="s">
        <v>5203</v>
      </c>
      <c r="J6437" s="28" t="s">
        <v>5204</v>
      </c>
      <c r="K6437" s="35" t="s">
        <v>25380</v>
      </c>
      <c r="L6437" s="35" t="s">
        <v>25381</v>
      </c>
      <c r="M6437" s="35" t="s">
        <v>5206</v>
      </c>
      <c r="N6437" s="35" t="s">
        <v>183</v>
      </c>
      <c r="O6437" s="38"/>
      <c r="P6437" s="38"/>
    </row>
    <row r="6438">
      <c r="A6438" s="39">
        <v>600145.0</v>
      </c>
      <c r="B6438" s="40" t="s">
        <v>3258</v>
      </c>
      <c r="C6438" s="40" t="s">
        <v>3259</v>
      </c>
      <c r="D6438" s="40" t="s">
        <v>1818</v>
      </c>
      <c r="E6438" s="40" t="s">
        <v>439</v>
      </c>
      <c r="F6438" s="41" t="s">
        <v>33</v>
      </c>
      <c r="G6438" s="41" t="s">
        <v>25382</v>
      </c>
      <c r="H6438" s="41" t="s">
        <v>25383</v>
      </c>
      <c r="I6438" s="41" t="s">
        <v>1821</v>
      </c>
      <c r="J6438" s="40" t="s">
        <v>1822</v>
      </c>
      <c r="K6438" s="41" t="s">
        <v>711</v>
      </c>
      <c r="L6438" s="41" t="s">
        <v>25384</v>
      </c>
      <c r="M6438" s="41" t="s">
        <v>1825</v>
      </c>
      <c r="N6438" s="41" t="s">
        <v>183</v>
      </c>
      <c r="O6438" s="38"/>
      <c r="P6438" s="43"/>
    </row>
    <row r="6439">
      <c r="A6439" s="26">
        <v>600148.0</v>
      </c>
      <c r="B6439" s="28" t="s">
        <v>436</v>
      </c>
      <c r="C6439" s="28" t="s">
        <v>437</v>
      </c>
      <c r="D6439" s="28" t="s">
        <v>2770</v>
      </c>
      <c r="E6439" s="28" t="s">
        <v>439</v>
      </c>
      <c r="F6439" s="35" t="s">
        <v>33</v>
      </c>
      <c r="G6439" s="35" t="s">
        <v>25385</v>
      </c>
      <c r="H6439" s="35" t="s">
        <v>25386</v>
      </c>
      <c r="I6439" s="35" t="s">
        <v>9251</v>
      </c>
      <c r="J6439" s="28" t="s">
        <v>9252</v>
      </c>
      <c r="K6439" s="35" t="s">
        <v>2500</v>
      </c>
      <c r="L6439" s="35" t="s">
        <v>25387</v>
      </c>
      <c r="M6439" s="35" t="s">
        <v>9254</v>
      </c>
      <c r="N6439" s="35" t="s">
        <v>117</v>
      </c>
      <c r="O6439" s="38"/>
      <c r="P6439" s="38"/>
    </row>
    <row r="6440">
      <c r="A6440" s="39">
        <v>600151.0</v>
      </c>
      <c r="B6440" s="40" t="s">
        <v>3258</v>
      </c>
      <c r="C6440" s="40" t="s">
        <v>3259</v>
      </c>
      <c r="D6440" s="40" t="s">
        <v>2770</v>
      </c>
      <c r="E6440" s="40" t="s">
        <v>439</v>
      </c>
      <c r="F6440" s="41" t="s">
        <v>33</v>
      </c>
      <c r="G6440" s="41" t="s">
        <v>25388</v>
      </c>
      <c r="H6440" s="41" t="s">
        <v>25389</v>
      </c>
      <c r="I6440" s="41" t="s">
        <v>4223</v>
      </c>
      <c r="J6440" s="40" t="s">
        <v>4277</v>
      </c>
      <c r="K6440" s="41" t="s">
        <v>25390</v>
      </c>
      <c r="L6440" s="41" t="s">
        <v>25391</v>
      </c>
      <c r="M6440" s="41" t="s">
        <v>4227</v>
      </c>
      <c r="N6440" s="41" t="s">
        <v>183</v>
      </c>
      <c r="O6440" s="38"/>
      <c r="P6440" s="43"/>
    </row>
    <row r="6441">
      <c r="A6441" s="26">
        <v>600156.0</v>
      </c>
      <c r="B6441" s="28" t="s">
        <v>3258</v>
      </c>
      <c r="C6441" s="28" t="s">
        <v>3259</v>
      </c>
      <c r="D6441" s="28" t="s">
        <v>2770</v>
      </c>
      <c r="E6441" s="28" t="s">
        <v>439</v>
      </c>
      <c r="F6441" s="35" t="s">
        <v>33</v>
      </c>
      <c r="G6441" s="35" t="s">
        <v>25392</v>
      </c>
      <c r="H6441" s="35" t="s">
        <v>25393</v>
      </c>
      <c r="I6441" s="35" t="s">
        <v>4223</v>
      </c>
      <c r="J6441" s="28" t="s">
        <v>4277</v>
      </c>
      <c r="K6441" s="35" t="s">
        <v>25394</v>
      </c>
      <c r="L6441" s="35" t="s">
        <v>25395</v>
      </c>
      <c r="M6441" s="35" t="s">
        <v>4227</v>
      </c>
      <c r="N6441" s="35" t="s">
        <v>183</v>
      </c>
      <c r="O6441" s="38"/>
      <c r="P6441" s="38"/>
    </row>
    <row r="6442">
      <c r="A6442" s="39">
        <v>600182.0</v>
      </c>
      <c r="B6442" s="40" t="s">
        <v>8030</v>
      </c>
      <c r="C6442" s="40" t="s">
        <v>82</v>
      </c>
      <c r="D6442" s="40" t="s">
        <v>1818</v>
      </c>
      <c r="E6442" s="40" t="s">
        <v>439</v>
      </c>
      <c r="F6442" s="41" t="s">
        <v>33</v>
      </c>
      <c r="G6442" s="41" t="s">
        <v>25396</v>
      </c>
      <c r="H6442" s="41" t="s">
        <v>25397</v>
      </c>
      <c r="I6442" s="41" t="s">
        <v>5011</v>
      </c>
      <c r="J6442" s="40" t="s">
        <v>5012</v>
      </c>
      <c r="K6442" s="41" t="s">
        <v>25398</v>
      </c>
      <c r="L6442" s="41" t="s">
        <v>25399</v>
      </c>
      <c r="M6442" s="41" t="s">
        <v>1825</v>
      </c>
      <c r="N6442" s="41" t="s">
        <v>183</v>
      </c>
      <c r="O6442" s="38"/>
      <c r="P6442" s="43"/>
    </row>
    <row r="6443">
      <c r="A6443" s="26">
        <v>600195.0</v>
      </c>
      <c r="B6443" s="28" t="s">
        <v>90</v>
      </c>
      <c r="C6443" s="28" t="s">
        <v>91</v>
      </c>
      <c r="D6443" s="28" t="s">
        <v>1818</v>
      </c>
      <c r="E6443" s="28" t="s">
        <v>439</v>
      </c>
      <c r="F6443" s="35" t="s">
        <v>33</v>
      </c>
      <c r="G6443" s="35" t="s">
        <v>25400</v>
      </c>
      <c r="H6443" s="35" t="s">
        <v>25401</v>
      </c>
      <c r="I6443" s="35" t="s">
        <v>24896</v>
      </c>
      <c r="J6443" s="28" t="s">
        <v>24897</v>
      </c>
      <c r="K6443" s="35" t="s">
        <v>25402</v>
      </c>
      <c r="L6443" s="35" t="s">
        <v>25403</v>
      </c>
      <c r="M6443" s="35" t="s">
        <v>3996</v>
      </c>
      <c r="N6443" s="35" t="s">
        <v>552</v>
      </c>
      <c r="O6443" s="38"/>
      <c r="P6443" s="38"/>
    </row>
    <row r="6444">
      <c r="A6444" s="39">
        <v>600213.0</v>
      </c>
      <c r="B6444" s="40" t="s">
        <v>60</v>
      </c>
      <c r="C6444" s="40" t="s">
        <v>65</v>
      </c>
      <c r="D6444" s="40" t="s">
        <v>1838</v>
      </c>
      <c r="E6444" s="40" t="s">
        <v>68</v>
      </c>
      <c r="F6444" s="41" t="s">
        <v>33</v>
      </c>
      <c r="G6444" s="41" t="s">
        <v>25404</v>
      </c>
      <c r="H6444" s="41" t="s">
        <v>25405</v>
      </c>
      <c r="I6444" s="41" t="s">
        <v>3615</v>
      </c>
      <c r="J6444" s="40" t="s">
        <v>3616</v>
      </c>
      <c r="K6444" s="41" t="s">
        <v>444</v>
      </c>
      <c r="L6444" s="41" t="s">
        <v>25406</v>
      </c>
      <c r="M6444" s="41" t="s">
        <v>3618</v>
      </c>
      <c r="N6444" s="41" t="s">
        <v>51</v>
      </c>
      <c r="O6444" s="38"/>
      <c r="P6444" s="43"/>
    </row>
    <row r="6445">
      <c r="A6445" s="26">
        <v>600216.0</v>
      </c>
      <c r="B6445" s="28" t="s">
        <v>90</v>
      </c>
      <c r="C6445" s="28" t="s">
        <v>91</v>
      </c>
      <c r="D6445" s="28" t="s">
        <v>1721</v>
      </c>
      <c r="E6445" s="28" t="s">
        <v>439</v>
      </c>
      <c r="F6445" s="35" t="s">
        <v>33</v>
      </c>
      <c r="G6445" s="35" t="s">
        <v>14049</v>
      </c>
      <c r="H6445" s="35" t="s">
        <v>25407</v>
      </c>
      <c r="I6445" s="35" t="s">
        <v>4494</v>
      </c>
      <c r="J6445" s="28" t="s">
        <v>4495</v>
      </c>
      <c r="K6445" s="35" t="s">
        <v>425</v>
      </c>
      <c r="L6445" s="35" t="s">
        <v>25408</v>
      </c>
      <c r="M6445" s="35" t="s">
        <v>1728</v>
      </c>
      <c r="N6445" s="35" t="s">
        <v>183</v>
      </c>
      <c r="O6445" s="38"/>
      <c r="P6445" s="38"/>
    </row>
    <row r="6446">
      <c r="A6446" s="39">
        <v>600220.0</v>
      </c>
      <c r="B6446" s="40" t="s">
        <v>4503</v>
      </c>
      <c r="C6446" s="40" t="s">
        <v>4504</v>
      </c>
      <c r="D6446" s="40" t="s">
        <v>1818</v>
      </c>
      <c r="E6446" s="40" t="s">
        <v>439</v>
      </c>
      <c r="F6446" s="41" t="s">
        <v>33</v>
      </c>
      <c r="G6446" s="41" t="s">
        <v>25409</v>
      </c>
      <c r="H6446" s="41" t="s">
        <v>25410</v>
      </c>
      <c r="I6446" s="41" t="s">
        <v>5011</v>
      </c>
      <c r="J6446" s="40" t="s">
        <v>5012</v>
      </c>
      <c r="K6446" s="41" t="s">
        <v>469</v>
      </c>
      <c r="L6446" s="41" t="s">
        <v>25411</v>
      </c>
      <c r="M6446" s="41" t="s">
        <v>1825</v>
      </c>
      <c r="N6446" s="41" t="s">
        <v>183</v>
      </c>
      <c r="O6446" s="38"/>
      <c r="P6446" s="43"/>
    </row>
    <row r="6447">
      <c r="A6447" s="26">
        <v>600224.0</v>
      </c>
      <c r="B6447" s="28" t="s">
        <v>5007</v>
      </c>
      <c r="C6447" s="28" t="s">
        <v>5008</v>
      </c>
      <c r="D6447" s="28" t="s">
        <v>2770</v>
      </c>
      <c r="E6447" s="28" t="s">
        <v>439</v>
      </c>
      <c r="F6447" s="35" t="s">
        <v>33</v>
      </c>
      <c r="G6447" s="35" t="s">
        <v>25412</v>
      </c>
      <c r="H6447" s="35" t="s">
        <v>25413</v>
      </c>
      <c r="I6447" s="35" t="s">
        <v>4223</v>
      </c>
      <c r="J6447" s="28" t="s">
        <v>5943</v>
      </c>
      <c r="K6447" s="35" t="s">
        <v>630</v>
      </c>
      <c r="L6447" s="35" t="s">
        <v>25414</v>
      </c>
      <c r="M6447" s="35" t="s">
        <v>4227</v>
      </c>
      <c r="N6447" s="35" t="s">
        <v>51</v>
      </c>
      <c r="O6447" s="38"/>
      <c r="P6447" s="38"/>
    </row>
    <row r="6448">
      <c r="A6448" s="39">
        <v>600229.0</v>
      </c>
      <c r="B6448" s="40" t="s">
        <v>4503</v>
      </c>
      <c r="C6448" s="40" t="s">
        <v>4504</v>
      </c>
      <c r="D6448" s="40" t="s">
        <v>1721</v>
      </c>
      <c r="E6448" s="40" t="s">
        <v>439</v>
      </c>
      <c r="F6448" s="41" t="s">
        <v>33</v>
      </c>
      <c r="G6448" s="41" t="s">
        <v>25415</v>
      </c>
      <c r="H6448" s="41" t="s">
        <v>25416</v>
      </c>
      <c r="I6448" s="41" t="s">
        <v>1724</v>
      </c>
      <c r="J6448" s="40" t="s">
        <v>1725</v>
      </c>
      <c r="K6448" s="41" t="s">
        <v>469</v>
      </c>
      <c r="L6448" s="41" t="s">
        <v>25417</v>
      </c>
      <c r="M6448" s="41" t="s">
        <v>1728</v>
      </c>
      <c r="N6448" s="41" t="s">
        <v>183</v>
      </c>
      <c r="O6448" s="38"/>
      <c r="P6448" s="43"/>
    </row>
    <row r="6449">
      <c r="A6449" s="26">
        <v>600230.0</v>
      </c>
      <c r="B6449" s="28" t="s">
        <v>4724</v>
      </c>
      <c r="C6449" s="28" t="s">
        <v>4725</v>
      </c>
      <c r="D6449" s="28" t="s">
        <v>427</v>
      </c>
      <c r="E6449" s="28" t="s">
        <v>68</v>
      </c>
      <c r="F6449" s="35" t="s">
        <v>33</v>
      </c>
      <c r="G6449" s="35" t="s">
        <v>4726</v>
      </c>
      <c r="H6449" s="35" t="s">
        <v>25418</v>
      </c>
      <c r="I6449" s="35" t="s">
        <v>7614</v>
      </c>
      <c r="J6449" s="28" t="s">
        <v>7615</v>
      </c>
      <c r="K6449" s="35" t="s">
        <v>25419</v>
      </c>
      <c r="L6449" s="35" t="s">
        <v>25420</v>
      </c>
      <c r="M6449" s="35" t="s">
        <v>3384</v>
      </c>
      <c r="N6449" s="35" t="s">
        <v>117</v>
      </c>
      <c r="O6449" s="38"/>
      <c r="P6449" s="38"/>
    </row>
    <row r="6450">
      <c r="A6450" s="39">
        <v>600237.0</v>
      </c>
      <c r="B6450" s="40" t="s">
        <v>4503</v>
      </c>
      <c r="C6450" s="40" t="s">
        <v>4504</v>
      </c>
      <c r="D6450" s="40" t="s">
        <v>1721</v>
      </c>
      <c r="E6450" s="40" t="s">
        <v>439</v>
      </c>
      <c r="F6450" s="41" t="s">
        <v>33</v>
      </c>
      <c r="G6450" s="41" t="s">
        <v>25421</v>
      </c>
      <c r="H6450" s="41" t="s">
        <v>25422</v>
      </c>
      <c r="I6450" s="41" t="s">
        <v>9060</v>
      </c>
      <c r="J6450" s="40" t="s">
        <v>9061</v>
      </c>
      <c r="K6450" s="41" t="s">
        <v>21428</v>
      </c>
      <c r="L6450" s="41" t="s">
        <v>25423</v>
      </c>
      <c r="M6450" s="41" t="s">
        <v>9064</v>
      </c>
      <c r="N6450" s="41" t="s">
        <v>183</v>
      </c>
      <c r="O6450" s="38"/>
      <c r="P6450" s="43"/>
    </row>
    <row r="6451">
      <c r="A6451" s="26">
        <v>600242.0</v>
      </c>
      <c r="B6451" s="28" t="s">
        <v>90</v>
      </c>
      <c r="C6451" s="28" t="s">
        <v>91</v>
      </c>
      <c r="D6451" s="28" t="s">
        <v>1721</v>
      </c>
      <c r="E6451" s="28" t="s">
        <v>439</v>
      </c>
      <c r="F6451" s="35" t="s">
        <v>33</v>
      </c>
      <c r="G6451" s="35" t="s">
        <v>25424</v>
      </c>
      <c r="H6451" s="35" t="s">
        <v>25425</v>
      </c>
      <c r="I6451" s="35" t="s">
        <v>3710</v>
      </c>
      <c r="J6451" s="28" t="s">
        <v>3711</v>
      </c>
      <c r="K6451" s="35" t="s">
        <v>8391</v>
      </c>
      <c r="L6451" s="35" t="s">
        <v>25426</v>
      </c>
      <c r="M6451" s="35" t="s">
        <v>2840</v>
      </c>
      <c r="N6451" s="35" t="s">
        <v>99</v>
      </c>
      <c r="O6451" s="38"/>
      <c r="P6451" s="38"/>
    </row>
    <row r="6452">
      <c r="A6452" s="39">
        <v>600245.0</v>
      </c>
      <c r="B6452" s="40" t="s">
        <v>3438</v>
      </c>
      <c r="C6452" s="40" t="s">
        <v>210</v>
      </c>
      <c r="D6452" s="40" t="s">
        <v>2770</v>
      </c>
      <c r="E6452" s="40" t="s">
        <v>439</v>
      </c>
      <c r="F6452" s="41" t="s">
        <v>33</v>
      </c>
      <c r="G6452" s="41" t="s">
        <v>25427</v>
      </c>
      <c r="H6452" s="41" t="s">
        <v>25428</v>
      </c>
      <c r="I6452" s="41" t="s">
        <v>8457</v>
      </c>
      <c r="J6452" s="40" t="s">
        <v>8458</v>
      </c>
      <c r="K6452" s="41" t="s">
        <v>444</v>
      </c>
      <c r="L6452" s="41" t="s">
        <v>25429</v>
      </c>
      <c r="M6452" s="41" t="s">
        <v>1728</v>
      </c>
      <c r="N6452" s="41" t="s">
        <v>183</v>
      </c>
      <c r="O6452" s="38"/>
      <c r="P6452" s="43"/>
    </row>
    <row r="6453">
      <c r="A6453" s="26">
        <v>600253.0</v>
      </c>
      <c r="B6453" s="28" t="s">
        <v>4503</v>
      </c>
      <c r="C6453" s="28" t="s">
        <v>4504</v>
      </c>
      <c r="D6453" s="28" t="s">
        <v>1818</v>
      </c>
      <c r="E6453" s="28" t="s">
        <v>439</v>
      </c>
      <c r="F6453" s="35" t="s">
        <v>33</v>
      </c>
      <c r="G6453" s="35" t="s">
        <v>25430</v>
      </c>
      <c r="H6453" s="35" t="s">
        <v>25431</v>
      </c>
      <c r="I6453" s="35" t="s">
        <v>3387</v>
      </c>
      <c r="J6453" s="28" t="s">
        <v>3388</v>
      </c>
      <c r="K6453" s="35" t="s">
        <v>469</v>
      </c>
      <c r="L6453" s="35" t="s">
        <v>25432</v>
      </c>
      <c r="M6453" s="35" t="s">
        <v>3391</v>
      </c>
      <c r="N6453" s="35" t="s">
        <v>183</v>
      </c>
      <c r="O6453" s="38"/>
      <c r="P6453" s="38"/>
    </row>
    <row r="6454">
      <c r="A6454" s="39">
        <v>600254.0</v>
      </c>
      <c r="B6454" s="40" t="s">
        <v>5007</v>
      </c>
      <c r="C6454" s="40" t="s">
        <v>5008</v>
      </c>
      <c r="D6454" s="40" t="s">
        <v>1770</v>
      </c>
      <c r="E6454" s="40" t="s">
        <v>439</v>
      </c>
      <c r="F6454" s="41" t="s">
        <v>33</v>
      </c>
      <c r="G6454" s="41" t="s">
        <v>25433</v>
      </c>
      <c r="H6454" s="41" t="s">
        <v>8017</v>
      </c>
      <c r="I6454" s="41" t="s">
        <v>1773</v>
      </c>
      <c r="J6454" s="40" t="s">
        <v>6722</v>
      </c>
      <c r="K6454" s="41" t="s">
        <v>25434</v>
      </c>
      <c r="L6454" s="41" t="s">
        <v>8018</v>
      </c>
      <c r="M6454" s="41" t="s">
        <v>1777</v>
      </c>
      <c r="N6454" s="41" t="s">
        <v>51</v>
      </c>
      <c r="O6454" s="38"/>
      <c r="P6454" s="43"/>
    </row>
    <row r="6455">
      <c r="A6455" s="26">
        <v>600259.0</v>
      </c>
      <c r="B6455" s="28" t="s">
        <v>5443</v>
      </c>
      <c r="C6455" s="28" t="s">
        <v>5444</v>
      </c>
      <c r="D6455" s="28" t="s">
        <v>2770</v>
      </c>
      <c r="E6455" s="28" t="s">
        <v>439</v>
      </c>
      <c r="F6455" s="35" t="s">
        <v>33</v>
      </c>
      <c r="G6455" s="35" t="s">
        <v>25435</v>
      </c>
      <c r="H6455" s="35" t="s">
        <v>25436</v>
      </c>
      <c r="I6455" s="35" t="s">
        <v>10172</v>
      </c>
      <c r="J6455" s="28" t="s">
        <v>10173</v>
      </c>
      <c r="K6455" s="35" t="s">
        <v>25437</v>
      </c>
      <c r="L6455" s="35" t="s">
        <v>25438</v>
      </c>
      <c r="M6455" s="35" t="s">
        <v>9309</v>
      </c>
      <c r="N6455" s="35" t="s">
        <v>183</v>
      </c>
      <c r="O6455" s="38"/>
      <c r="P6455" s="38"/>
    </row>
    <row r="6456">
      <c r="A6456" s="39">
        <v>600261.0</v>
      </c>
      <c r="B6456" s="40" t="s">
        <v>3438</v>
      </c>
      <c r="C6456" s="40" t="s">
        <v>210</v>
      </c>
      <c r="D6456" s="40" t="s">
        <v>1818</v>
      </c>
      <c r="E6456" s="40" t="s">
        <v>439</v>
      </c>
      <c r="F6456" s="41" t="s">
        <v>33</v>
      </c>
      <c r="G6456" s="41" t="s">
        <v>25439</v>
      </c>
      <c r="H6456" s="41" t="s">
        <v>25440</v>
      </c>
      <c r="I6456" s="41" t="s">
        <v>5011</v>
      </c>
      <c r="J6456" s="40" t="s">
        <v>5012</v>
      </c>
      <c r="K6456" s="41" t="s">
        <v>444</v>
      </c>
      <c r="L6456" s="41" t="s">
        <v>25441</v>
      </c>
      <c r="M6456" s="41" t="s">
        <v>1825</v>
      </c>
      <c r="N6456" s="41" t="s">
        <v>183</v>
      </c>
      <c r="O6456" s="38"/>
      <c r="P6456" s="43"/>
    </row>
    <row r="6457">
      <c r="A6457" s="26">
        <v>600269.0</v>
      </c>
      <c r="B6457" s="28" t="s">
        <v>3438</v>
      </c>
      <c r="C6457" s="28" t="s">
        <v>210</v>
      </c>
      <c r="D6457" s="28" t="s">
        <v>1818</v>
      </c>
      <c r="E6457" s="28" t="s">
        <v>439</v>
      </c>
      <c r="F6457" s="35" t="s">
        <v>33</v>
      </c>
      <c r="G6457" s="35" t="s">
        <v>25442</v>
      </c>
      <c r="H6457" s="35" t="s">
        <v>25443</v>
      </c>
      <c r="I6457" s="35" t="s">
        <v>24896</v>
      </c>
      <c r="J6457" s="28" t="s">
        <v>24897</v>
      </c>
      <c r="K6457" s="35" t="s">
        <v>444</v>
      </c>
      <c r="L6457" s="35" t="s">
        <v>25444</v>
      </c>
      <c r="M6457" s="35" t="s">
        <v>3996</v>
      </c>
      <c r="N6457" s="35" t="s">
        <v>183</v>
      </c>
      <c r="O6457" s="38"/>
      <c r="P6457" s="38"/>
    </row>
    <row r="6458">
      <c r="A6458" s="39">
        <v>600270.0</v>
      </c>
      <c r="B6458" s="40" t="s">
        <v>4503</v>
      </c>
      <c r="C6458" s="40" t="s">
        <v>4504</v>
      </c>
      <c r="D6458" s="40" t="s">
        <v>1818</v>
      </c>
      <c r="E6458" s="40" t="s">
        <v>439</v>
      </c>
      <c r="F6458" s="41" t="s">
        <v>33</v>
      </c>
      <c r="G6458" s="41" t="s">
        <v>25445</v>
      </c>
      <c r="H6458" s="41" t="s">
        <v>25446</v>
      </c>
      <c r="I6458" s="41" t="s">
        <v>1821</v>
      </c>
      <c r="J6458" s="40" t="s">
        <v>1822</v>
      </c>
      <c r="K6458" s="41" t="s">
        <v>469</v>
      </c>
      <c r="L6458" s="41" t="s">
        <v>25447</v>
      </c>
      <c r="M6458" s="41" t="s">
        <v>1825</v>
      </c>
      <c r="N6458" s="41" t="s">
        <v>183</v>
      </c>
      <c r="O6458" s="38"/>
      <c r="P6458" s="43"/>
    </row>
    <row r="6459">
      <c r="A6459" s="26">
        <v>600278.0</v>
      </c>
      <c r="B6459" s="28" t="s">
        <v>90</v>
      </c>
      <c r="C6459" s="28" t="s">
        <v>91</v>
      </c>
      <c r="D6459" s="28" t="s">
        <v>2770</v>
      </c>
      <c r="E6459" s="28" t="s">
        <v>439</v>
      </c>
      <c r="F6459" s="35" t="s">
        <v>33</v>
      </c>
      <c r="G6459" s="35" t="s">
        <v>25448</v>
      </c>
      <c r="H6459" s="35" t="s">
        <v>25449</v>
      </c>
      <c r="I6459" s="35" t="s">
        <v>4223</v>
      </c>
      <c r="J6459" s="28" t="s">
        <v>5943</v>
      </c>
      <c r="K6459" s="35" t="s">
        <v>25450</v>
      </c>
      <c r="L6459" s="35" t="s">
        <v>25451</v>
      </c>
      <c r="M6459" s="35" t="s">
        <v>4227</v>
      </c>
      <c r="N6459" s="35" t="s">
        <v>99</v>
      </c>
      <c r="O6459" s="38"/>
      <c r="P6459" s="38"/>
    </row>
    <row r="6460">
      <c r="A6460" s="39">
        <v>600281.0</v>
      </c>
      <c r="B6460" s="40" t="s">
        <v>3438</v>
      </c>
      <c r="C6460" s="40" t="s">
        <v>210</v>
      </c>
      <c r="D6460" s="40" t="s">
        <v>3573</v>
      </c>
      <c r="E6460" s="40" t="s">
        <v>439</v>
      </c>
      <c r="F6460" s="41" t="s">
        <v>33</v>
      </c>
      <c r="G6460" s="41" t="s">
        <v>25452</v>
      </c>
      <c r="H6460" s="41" t="s">
        <v>25453</v>
      </c>
      <c r="I6460" s="41" t="s">
        <v>8314</v>
      </c>
      <c r="J6460" s="40" t="s">
        <v>8315</v>
      </c>
      <c r="K6460" s="41" t="s">
        <v>469</v>
      </c>
      <c r="L6460" s="41" t="s">
        <v>25454</v>
      </c>
      <c r="M6460" s="41" t="s">
        <v>3890</v>
      </c>
      <c r="N6460" s="41" t="s">
        <v>183</v>
      </c>
      <c r="O6460" s="38"/>
      <c r="P6460" s="43"/>
    </row>
    <row r="6461">
      <c r="A6461" s="26">
        <v>600286.0</v>
      </c>
      <c r="B6461" s="28" t="s">
        <v>4503</v>
      </c>
      <c r="C6461" s="28" t="s">
        <v>4504</v>
      </c>
      <c r="D6461" s="28" t="s">
        <v>1818</v>
      </c>
      <c r="E6461" s="28" t="s">
        <v>439</v>
      </c>
      <c r="F6461" s="35" t="s">
        <v>33</v>
      </c>
      <c r="G6461" s="35" t="s">
        <v>25455</v>
      </c>
      <c r="H6461" s="35" t="s">
        <v>25456</v>
      </c>
      <c r="I6461" s="35" t="s">
        <v>1821</v>
      </c>
      <c r="J6461" s="28" t="s">
        <v>1822</v>
      </c>
      <c r="K6461" s="35" t="s">
        <v>469</v>
      </c>
      <c r="L6461" s="35" t="s">
        <v>25457</v>
      </c>
      <c r="M6461" s="35" t="s">
        <v>1825</v>
      </c>
      <c r="N6461" s="35" t="s">
        <v>183</v>
      </c>
      <c r="O6461" s="38"/>
      <c r="P6461" s="38"/>
    </row>
    <row r="6462">
      <c r="A6462" s="39">
        <v>600294.0</v>
      </c>
      <c r="B6462" s="40" t="s">
        <v>4503</v>
      </c>
      <c r="C6462" s="40" t="s">
        <v>4504</v>
      </c>
      <c r="D6462" s="40" t="s">
        <v>2770</v>
      </c>
      <c r="E6462" s="40" t="s">
        <v>439</v>
      </c>
      <c r="F6462" s="41" t="s">
        <v>33</v>
      </c>
      <c r="G6462" s="41" t="s">
        <v>25458</v>
      </c>
      <c r="H6462" s="41" t="s">
        <v>25459</v>
      </c>
      <c r="I6462" s="41" t="s">
        <v>4223</v>
      </c>
      <c r="J6462" s="40" t="s">
        <v>5943</v>
      </c>
      <c r="K6462" s="41" t="s">
        <v>469</v>
      </c>
      <c r="L6462" s="41" t="s">
        <v>25460</v>
      </c>
      <c r="M6462" s="41" t="s">
        <v>4227</v>
      </c>
      <c r="N6462" s="41" t="s">
        <v>183</v>
      </c>
      <c r="O6462" s="38"/>
      <c r="P6462" s="43"/>
    </row>
    <row r="6463">
      <c r="A6463" s="26">
        <v>600295.0</v>
      </c>
      <c r="B6463" s="28" t="s">
        <v>24196</v>
      </c>
      <c r="C6463" s="28" t="s">
        <v>24197</v>
      </c>
      <c r="D6463" s="28" t="s">
        <v>1696</v>
      </c>
      <c r="E6463" s="28" t="s">
        <v>439</v>
      </c>
      <c r="F6463" s="35" t="s">
        <v>33</v>
      </c>
      <c r="G6463" s="35" t="s">
        <v>25461</v>
      </c>
      <c r="H6463" s="35" t="s">
        <v>25462</v>
      </c>
      <c r="I6463" s="35" t="s">
        <v>4288</v>
      </c>
      <c r="J6463" s="28" t="s">
        <v>4289</v>
      </c>
      <c r="K6463" s="35" t="s">
        <v>22184</v>
      </c>
      <c r="L6463" s="35" t="s">
        <v>25463</v>
      </c>
      <c r="M6463" s="35" t="s">
        <v>2815</v>
      </c>
      <c r="N6463" s="35" t="s">
        <v>950</v>
      </c>
      <c r="O6463" s="38"/>
      <c r="P6463" s="38"/>
    </row>
    <row r="6464">
      <c r="A6464" s="39">
        <v>600297.0</v>
      </c>
      <c r="B6464" s="40" t="s">
        <v>3438</v>
      </c>
      <c r="C6464" s="40" t="s">
        <v>210</v>
      </c>
      <c r="D6464" s="40" t="s">
        <v>1818</v>
      </c>
      <c r="E6464" s="40" t="s">
        <v>439</v>
      </c>
      <c r="F6464" s="41" t="s">
        <v>33</v>
      </c>
      <c r="G6464" s="41" t="s">
        <v>25464</v>
      </c>
      <c r="H6464" s="41" t="s">
        <v>25465</v>
      </c>
      <c r="I6464" s="41" t="s">
        <v>1821</v>
      </c>
      <c r="J6464" s="40" t="s">
        <v>4420</v>
      </c>
      <c r="K6464" s="41" t="s">
        <v>469</v>
      </c>
      <c r="L6464" s="41" t="s">
        <v>25466</v>
      </c>
      <c r="M6464" s="41" t="s">
        <v>1825</v>
      </c>
      <c r="N6464" s="41" t="s">
        <v>183</v>
      </c>
      <c r="O6464" s="38"/>
      <c r="P6464" s="43"/>
    </row>
    <row r="6465">
      <c r="A6465" s="26">
        <v>600298.0</v>
      </c>
      <c r="B6465" s="28" t="s">
        <v>3438</v>
      </c>
      <c r="C6465" s="28" t="s">
        <v>210</v>
      </c>
      <c r="D6465" s="28" t="s">
        <v>1838</v>
      </c>
      <c r="E6465" s="28" t="s">
        <v>68</v>
      </c>
      <c r="F6465" s="35" t="s">
        <v>33</v>
      </c>
      <c r="G6465" s="35" t="s">
        <v>25467</v>
      </c>
      <c r="H6465" s="35" t="s">
        <v>25468</v>
      </c>
      <c r="I6465" s="35" t="s">
        <v>3524</v>
      </c>
      <c r="J6465" s="28" t="s">
        <v>3525</v>
      </c>
      <c r="K6465" s="35" t="s">
        <v>469</v>
      </c>
      <c r="L6465" s="35" t="s">
        <v>25469</v>
      </c>
      <c r="M6465" s="35" t="s">
        <v>3618</v>
      </c>
      <c r="N6465" s="35" t="s">
        <v>183</v>
      </c>
      <c r="O6465" s="38"/>
      <c r="P6465" s="38"/>
    </row>
    <row r="6466">
      <c r="A6466" s="39">
        <v>600299.0</v>
      </c>
      <c r="B6466" s="40" t="s">
        <v>3438</v>
      </c>
      <c r="C6466" s="40" t="s">
        <v>210</v>
      </c>
      <c r="D6466" s="40" t="s">
        <v>2770</v>
      </c>
      <c r="E6466" s="40" t="s">
        <v>439</v>
      </c>
      <c r="F6466" s="41" t="s">
        <v>33</v>
      </c>
      <c r="G6466" s="41" t="s">
        <v>25470</v>
      </c>
      <c r="H6466" s="41" t="s">
        <v>25471</v>
      </c>
      <c r="I6466" s="41" t="s">
        <v>5416</v>
      </c>
      <c r="J6466" s="40" t="s">
        <v>5417</v>
      </c>
      <c r="K6466" s="41" t="s">
        <v>469</v>
      </c>
      <c r="L6466" s="41" t="s">
        <v>25472</v>
      </c>
      <c r="M6466" s="41" t="s">
        <v>5206</v>
      </c>
      <c r="N6466" s="41" t="s">
        <v>183</v>
      </c>
      <c r="O6466" s="38"/>
      <c r="P6466" s="43"/>
    </row>
    <row r="6467">
      <c r="A6467" s="26">
        <v>600300.0</v>
      </c>
      <c r="B6467" s="28" t="s">
        <v>3438</v>
      </c>
      <c r="C6467" s="28" t="s">
        <v>210</v>
      </c>
      <c r="D6467" s="28" t="s">
        <v>1818</v>
      </c>
      <c r="E6467" s="28" t="s">
        <v>439</v>
      </c>
      <c r="F6467" s="35" t="s">
        <v>33</v>
      </c>
      <c r="G6467" s="35" t="s">
        <v>25473</v>
      </c>
      <c r="H6467" s="35" t="s">
        <v>25474</v>
      </c>
      <c r="I6467" s="35" t="s">
        <v>24896</v>
      </c>
      <c r="J6467" s="28" t="s">
        <v>24897</v>
      </c>
      <c r="K6467" s="35" t="s">
        <v>469</v>
      </c>
      <c r="L6467" s="35" t="s">
        <v>25475</v>
      </c>
      <c r="M6467" s="35" t="s">
        <v>3996</v>
      </c>
      <c r="N6467" s="35" t="s">
        <v>183</v>
      </c>
      <c r="O6467" s="38"/>
      <c r="P6467" s="38"/>
    </row>
    <row r="6468">
      <c r="A6468" s="39">
        <v>600301.0</v>
      </c>
      <c r="B6468" s="40" t="s">
        <v>3438</v>
      </c>
      <c r="C6468" s="40" t="s">
        <v>210</v>
      </c>
      <c r="D6468" s="40" t="s">
        <v>2770</v>
      </c>
      <c r="E6468" s="40" t="s">
        <v>439</v>
      </c>
      <c r="F6468" s="41" t="s">
        <v>33</v>
      </c>
      <c r="G6468" s="41" t="s">
        <v>25476</v>
      </c>
      <c r="H6468" s="41" t="s">
        <v>25477</v>
      </c>
      <c r="I6468" s="41" t="s">
        <v>6834</v>
      </c>
      <c r="J6468" s="40" t="s">
        <v>6835</v>
      </c>
      <c r="K6468" s="41" t="s">
        <v>469</v>
      </c>
      <c r="L6468" s="41" t="s">
        <v>25478</v>
      </c>
      <c r="M6468" s="41" t="s">
        <v>6838</v>
      </c>
      <c r="N6468" s="41" t="s">
        <v>183</v>
      </c>
      <c r="O6468" s="38"/>
      <c r="P6468" s="43"/>
    </row>
    <row r="6469">
      <c r="A6469" s="26">
        <v>600303.0</v>
      </c>
      <c r="B6469" s="28" t="s">
        <v>3438</v>
      </c>
      <c r="C6469" s="28" t="s">
        <v>210</v>
      </c>
      <c r="D6469" s="28" t="s">
        <v>1818</v>
      </c>
      <c r="E6469" s="28" t="s">
        <v>439</v>
      </c>
      <c r="F6469" s="35" t="s">
        <v>33</v>
      </c>
      <c r="G6469" s="35" t="s">
        <v>25479</v>
      </c>
      <c r="H6469" s="35" t="s">
        <v>25480</v>
      </c>
      <c r="I6469" s="35" t="s">
        <v>25481</v>
      </c>
      <c r="J6469" s="28" t="s">
        <v>25482</v>
      </c>
      <c r="K6469" s="35" t="s">
        <v>469</v>
      </c>
      <c r="L6469" s="35" t="s">
        <v>25483</v>
      </c>
      <c r="M6469" s="35" t="s">
        <v>3391</v>
      </c>
      <c r="N6469" s="35" t="s">
        <v>183</v>
      </c>
      <c r="O6469" s="38"/>
      <c r="P6469" s="38"/>
    </row>
    <row r="6470">
      <c r="A6470" s="39">
        <v>600305.0</v>
      </c>
      <c r="B6470" s="40" t="s">
        <v>3438</v>
      </c>
      <c r="C6470" s="40" t="s">
        <v>210</v>
      </c>
      <c r="D6470" s="40" t="s">
        <v>427</v>
      </c>
      <c r="E6470" s="40" t="s">
        <v>68</v>
      </c>
      <c r="F6470" s="41" t="s">
        <v>33</v>
      </c>
      <c r="G6470" s="41" t="s">
        <v>25484</v>
      </c>
      <c r="H6470" s="41" t="s">
        <v>25485</v>
      </c>
      <c r="I6470" s="41" t="s">
        <v>6789</v>
      </c>
      <c r="J6470" s="40" t="s">
        <v>6790</v>
      </c>
      <c r="K6470" s="41" t="s">
        <v>469</v>
      </c>
      <c r="L6470" s="41" t="s">
        <v>25486</v>
      </c>
      <c r="M6470" s="41" t="s">
        <v>2840</v>
      </c>
      <c r="N6470" s="41" t="s">
        <v>183</v>
      </c>
      <c r="O6470" s="38"/>
      <c r="P6470" s="43"/>
    </row>
    <row r="6471">
      <c r="A6471" s="26">
        <v>600306.0</v>
      </c>
      <c r="B6471" s="28" t="s">
        <v>3438</v>
      </c>
      <c r="C6471" s="28" t="s">
        <v>210</v>
      </c>
      <c r="D6471" s="28" t="s">
        <v>1721</v>
      </c>
      <c r="E6471" s="28" t="s">
        <v>439</v>
      </c>
      <c r="F6471" s="35" t="s">
        <v>33</v>
      </c>
      <c r="G6471" s="35" t="s">
        <v>25487</v>
      </c>
      <c r="H6471" s="35" t="s">
        <v>25488</v>
      </c>
      <c r="I6471" s="35" t="s">
        <v>10417</v>
      </c>
      <c r="J6471" s="28" t="s">
        <v>10418</v>
      </c>
      <c r="K6471" s="35" t="s">
        <v>469</v>
      </c>
      <c r="L6471" s="35" t="s">
        <v>25489</v>
      </c>
      <c r="M6471" s="35" t="s">
        <v>1728</v>
      </c>
      <c r="N6471" s="35" t="s">
        <v>183</v>
      </c>
      <c r="O6471" s="38"/>
      <c r="P6471" s="38"/>
    </row>
    <row r="6472">
      <c r="A6472" s="39">
        <v>600307.0</v>
      </c>
      <c r="B6472" s="40" t="s">
        <v>3438</v>
      </c>
      <c r="C6472" s="40" t="s">
        <v>210</v>
      </c>
      <c r="D6472" s="40" t="s">
        <v>2770</v>
      </c>
      <c r="E6472" s="40" t="s">
        <v>439</v>
      </c>
      <c r="F6472" s="41" t="s">
        <v>33</v>
      </c>
      <c r="G6472" s="41" t="s">
        <v>25490</v>
      </c>
      <c r="H6472" s="41" t="s">
        <v>25491</v>
      </c>
      <c r="I6472" s="41" t="s">
        <v>4223</v>
      </c>
      <c r="J6472" s="40" t="s">
        <v>5943</v>
      </c>
      <c r="K6472" s="41" t="s">
        <v>469</v>
      </c>
      <c r="L6472" s="41" t="s">
        <v>25492</v>
      </c>
      <c r="M6472" s="41" t="s">
        <v>4227</v>
      </c>
      <c r="N6472" s="41" t="s">
        <v>183</v>
      </c>
      <c r="O6472" s="38"/>
      <c r="P6472" s="43"/>
    </row>
    <row r="6473">
      <c r="A6473" s="26">
        <v>600308.0</v>
      </c>
      <c r="B6473" s="28" t="s">
        <v>3438</v>
      </c>
      <c r="C6473" s="28" t="s">
        <v>210</v>
      </c>
      <c r="D6473" s="28" t="s">
        <v>1818</v>
      </c>
      <c r="E6473" s="28" t="s">
        <v>439</v>
      </c>
      <c r="F6473" s="35" t="s">
        <v>33</v>
      </c>
      <c r="G6473" s="35" t="s">
        <v>25493</v>
      </c>
      <c r="H6473" s="35" t="s">
        <v>25494</v>
      </c>
      <c r="I6473" s="35" t="s">
        <v>1821</v>
      </c>
      <c r="J6473" s="28" t="s">
        <v>1822</v>
      </c>
      <c r="K6473" s="35" t="s">
        <v>469</v>
      </c>
      <c r="L6473" s="35" t="s">
        <v>25495</v>
      </c>
      <c r="M6473" s="35" t="s">
        <v>1825</v>
      </c>
      <c r="N6473" s="35" t="s">
        <v>183</v>
      </c>
      <c r="O6473" s="38"/>
      <c r="P6473" s="38"/>
    </row>
    <row r="6474">
      <c r="A6474" s="39">
        <v>600309.0</v>
      </c>
      <c r="B6474" s="40" t="s">
        <v>3438</v>
      </c>
      <c r="C6474" s="40" t="s">
        <v>210</v>
      </c>
      <c r="D6474" s="40" t="s">
        <v>427</v>
      </c>
      <c r="E6474" s="40" t="s">
        <v>68</v>
      </c>
      <c r="F6474" s="41" t="s">
        <v>33</v>
      </c>
      <c r="G6474" s="41" t="s">
        <v>25496</v>
      </c>
      <c r="H6474" s="41" t="s">
        <v>25497</v>
      </c>
      <c r="I6474" s="41" t="s">
        <v>12036</v>
      </c>
      <c r="J6474" s="40" t="s">
        <v>11195</v>
      </c>
      <c r="K6474" s="41" t="s">
        <v>469</v>
      </c>
      <c r="L6474" s="41" t="s">
        <v>25498</v>
      </c>
      <c r="M6474" s="41" t="s">
        <v>3618</v>
      </c>
      <c r="N6474" s="41" t="s">
        <v>183</v>
      </c>
      <c r="O6474" s="38"/>
      <c r="P6474" s="43"/>
    </row>
    <row r="6475">
      <c r="A6475" s="26">
        <v>600310.0</v>
      </c>
      <c r="B6475" s="28" t="s">
        <v>90</v>
      </c>
      <c r="C6475" s="28" t="s">
        <v>91</v>
      </c>
      <c r="D6475" s="28" t="s">
        <v>1721</v>
      </c>
      <c r="E6475" s="28" t="s">
        <v>439</v>
      </c>
      <c r="F6475" s="35" t="s">
        <v>33</v>
      </c>
      <c r="G6475" s="35" t="s">
        <v>25499</v>
      </c>
      <c r="H6475" s="35" t="s">
        <v>25500</v>
      </c>
      <c r="I6475" s="35" t="s">
        <v>10417</v>
      </c>
      <c r="J6475" s="28" t="s">
        <v>10418</v>
      </c>
      <c r="K6475" s="35" t="s">
        <v>25501</v>
      </c>
      <c r="L6475" s="35" t="s">
        <v>25502</v>
      </c>
      <c r="M6475" s="35" t="s">
        <v>1728</v>
      </c>
      <c r="N6475" s="35" t="s">
        <v>117</v>
      </c>
      <c r="O6475" s="38"/>
      <c r="P6475" s="38"/>
    </row>
    <row r="6476">
      <c r="A6476" s="39">
        <v>600311.0</v>
      </c>
      <c r="B6476" s="40" t="s">
        <v>3438</v>
      </c>
      <c r="C6476" s="40" t="s">
        <v>210</v>
      </c>
      <c r="D6476" s="40" t="s">
        <v>1721</v>
      </c>
      <c r="E6476" s="40" t="s">
        <v>439</v>
      </c>
      <c r="F6476" s="41" t="s">
        <v>33</v>
      </c>
      <c r="G6476" s="41" t="s">
        <v>25503</v>
      </c>
      <c r="H6476" s="41" t="s">
        <v>25504</v>
      </c>
      <c r="I6476" s="41" t="s">
        <v>9060</v>
      </c>
      <c r="J6476" s="40" t="s">
        <v>9061</v>
      </c>
      <c r="K6476" s="41" t="s">
        <v>469</v>
      </c>
      <c r="L6476" s="41" t="s">
        <v>25505</v>
      </c>
      <c r="M6476" s="41" t="s">
        <v>9064</v>
      </c>
      <c r="N6476" s="41" t="s">
        <v>183</v>
      </c>
      <c r="O6476" s="38"/>
      <c r="P6476" s="43"/>
    </row>
    <row r="6477">
      <c r="A6477" s="26">
        <v>600312.0</v>
      </c>
      <c r="B6477" s="28" t="s">
        <v>3438</v>
      </c>
      <c r="C6477" s="28" t="s">
        <v>210</v>
      </c>
      <c r="D6477" s="28" t="s">
        <v>2770</v>
      </c>
      <c r="E6477" s="28" t="s">
        <v>439</v>
      </c>
      <c r="F6477" s="35" t="s">
        <v>33</v>
      </c>
      <c r="G6477" s="35" t="s">
        <v>25506</v>
      </c>
      <c r="H6477" s="35" t="s">
        <v>25507</v>
      </c>
      <c r="I6477" s="35" t="s">
        <v>4223</v>
      </c>
      <c r="J6477" s="28" t="s">
        <v>4277</v>
      </c>
      <c r="K6477" s="35" t="s">
        <v>469</v>
      </c>
      <c r="L6477" s="35" t="s">
        <v>25508</v>
      </c>
      <c r="M6477" s="35" t="s">
        <v>4227</v>
      </c>
      <c r="N6477" s="35" t="s">
        <v>183</v>
      </c>
      <c r="O6477" s="38"/>
      <c r="P6477" s="38"/>
    </row>
    <row r="6478">
      <c r="A6478" s="39">
        <v>600313.0</v>
      </c>
      <c r="B6478" s="40" t="s">
        <v>3438</v>
      </c>
      <c r="C6478" s="40" t="s">
        <v>210</v>
      </c>
      <c r="D6478" s="40" t="s">
        <v>2770</v>
      </c>
      <c r="E6478" s="40" t="s">
        <v>439</v>
      </c>
      <c r="F6478" s="41" t="s">
        <v>33</v>
      </c>
      <c r="G6478" s="41" t="s">
        <v>25509</v>
      </c>
      <c r="H6478" s="41" t="s">
        <v>25510</v>
      </c>
      <c r="I6478" s="41" t="s">
        <v>25511</v>
      </c>
      <c r="J6478" s="40" t="s">
        <v>25512</v>
      </c>
      <c r="K6478" s="41" t="s">
        <v>469</v>
      </c>
      <c r="L6478" s="41" t="s">
        <v>25513</v>
      </c>
      <c r="M6478" s="41" t="s">
        <v>4227</v>
      </c>
      <c r="N6478" s="41" t="s">
        <v>183</v>
      </c>
      <c r="O6478" s="38"/>
      <c r="P6478" s="43"/>
    </row>
    <row r="6479">
      <c r="A6479" s="26">
        <v>600314.0</v>
      </c>
      <c r="B6479" s="28" t="s">
        <v>3438</v>
      </c>
      <c r="C6479" s="28" t="s">
        <v>210</v>
      </c>
      <c r="D6479" s="28" t="s">
        <v>1818</v>
      </c>
      <c r="E6479" s="28" t="s">
        <v>439</v>
      </c>
      <c r="F6479" s="35" t="s">
        <v>33</v>
      </c>
      <c r="G6479" s="35" t="s">
        <v>25514</v>
      </c>
      <c r="H6479" s="35" t="s">
        <v>25515</v>
      </c>
      <c r="I6479" s="35" t="s">
        <v>25516</v>
      </c>
      <c r="J6479" s="28" t="s">
        <v>25517</v>
      </c>
      <c r="K6479" s="35" t="s">
        <v>469</v>
      </c>
      <c r="L6479" s="35" t="s">
        <v>25518</v>
      </c>
      <c r="M6479" s="35" t="s">
        <v>1825</v>
      </c>
      <c r="N6479" s="35" t="s">
        <v>183</v>
      </c>
      <c r="O6479" s="38"/>
      <c r="P6479" s="38"/>
    </row>
    <row r="6480">
      <c r="A6480" s="39">
        <v>600315.0</v>
      </c>
      <c r="B6480" s="40" t="s">
        <v>3438</v>
      </c>
      <c r="C6480" s="40" t="s">
        <v>210</v>
      </c>
      <c r="D6480" s="40" t="s">
        <v>1818</v>
      </c>
      <c r="E6480" s="40" t="s">
        <v>439</v>
      </c>
      <c r="F6480" s="41" t="s">
        <v>33</v>
      </c>
      <c r="G6480" s="41" t="s">
        <v>25519</v>
      </c>
      <c r="H6480" s="41" t="s">
        <v>25520</v>
      </c>
      <c r="I6480" s="41" t="s">
        <v>5011</v>
      </c>
      <c r="J6480" s="40" t="s">
        <v>5012</v>
      </c>
      <c r="K6480" s="41" t="s">
        <v>469</v>
      </c>
      <c r="L6480" s="41" t="s">
        <v>25521</v>
      </c>
      <c r="M6480" s="41" t="s">
        <v>1825</v>
      </c>
      <c r="N6480" s="41" t="s">
        <v>183</v>
      </c>
      <c r="O6480" s="38"/>
      <c r="P6480" s="43"/>
    </row>
    <row r="6481">
      <c r="A6481" s="26">
        <v>600316.0</v>
      </c>
      <c r="B6481" s="28" t="s">
        <v>3438</v>
      </c>
      <c r="C6481" s="28" t="s">
        <v>210</v>
      </c>
      <c r="D6481" s="28" t="s">
        <v>427</v>
      </c>
      <c r="E6481" s="28" t="s">
        <v>68</v>
      </c>
      <c r="F6481" s="35" t="s">
        <v>33</v>
      </c>
      <c r="G6481" s="35" t="s">
        <v>25522</v>
      </c>
      <c r="H6481" s="35" t="s">
        <v>23139</v>
      </c>
      <c r="I6481" s="35" t="s">
        <v>25523</v>
      </c>
      <c r="J6481" s="28" t="s">
        <v>25524</v>
      </c>
      <c r="K6481" s="35" t="s">
        <v>469</v>
      </c>
      <c r="L6481" s="35" t="s">
        <v>25525</v>
      </c>
      <c r="M6481" s="35" t="s">
        <v>434</v>
      </c>
      <c r="N6481" s="35" t="s">
        <v>183</v>
      </c>
      <c r="O6481" s="38"/>
      <c r="P6481" s="38"/>
    </row>
    <row r="6482">
      <c r="A6482" s="39">
        <v>600317.0</v>
      </c>
      <c r="B6482" s="40" t="s">
        <v>3438</v>
      </c>
      <c r="C6482" s="40" t="s">
        <v>210</v>
      </c>
      <c r="D6482" s="40" t="s">
        <v>438</v>
      </c>
      <c r="E6482" s="40" t="s">
        <v>439</v>
      </c>
      <c r="F6482" s="41" t="s">
        <v>33</v>
      </c>
      <c r="G6482" s="41" t="s">
        <v>25526</v>
      </c>
      <c r="H6482" s="41" t="s">
        <v>25527</v>
      </c>
      <c r="I6482" s="41" t="s">
        <v>25528</v>
      </c>
      <c r="J6482" s="40" t="s">
        <v>25529</v>
      </c>
      <c r="K6482" s="41" t="s">
        <v>469</v>
      </c>
      <c r="L6482" s="41" t="s">
        <v>25530</v>
      </c>
      <c r="M6482" s="41" t="s">
        <v>24007</v>
      </c>
      <c r="N6482" s="41" t="s">
        <v>183</v>
      </c>
      <c r="O6482" s="38"/>
      <c r="P6482" s="43"/>
    </row>
    <row r="6483">
      <c r="A6483" s="26">
        <v>600318.0</v>
      </c>
      <c r="B6483" s="28" t="s">
        <v>3438</v>
      </c>
      <c r="C6483" s="28" t="s">
        <v>210</v>
      </c>
      <c r="D6483" s="28" t="s">
        <v>1818</v>
      </c>
      <c r="E6483" s="28" t="s">
        <v>439</v>
      </c>
      <c r="F6483" s="35" t="s">
        <v>33</v>
      </c>
      <c r="G6483" s="35" t="s">
        <v>25531</v>
      </c>
      <c r="H6483" s="35" t="s">
        <v>25532</v>
      </c>
      <c r="I6483" s="35" t="s">
        <v>4137</v>
      </c>
      <c r="J6483" s="28" t="s">
        <v>4138</v>
      </c>
      <c r="K6483" s="35" t="s">
        <v>630</v>
      </c>
      <c r="L6483" s="35" t="s">
        <v>25533</v>
      </c>
      <c r="M6483" s="35" t="s">
        <v>3391</v>
      </c>
      <c r="N6483" s="35" t="s">
        <v>183</v>
      </c>
      <c r="O6483" s="38"/>
      <c r="P6483" s="38"/>
    </row>
    <row r="6484">
      <c r="A6484" s="39">
        <v>600319.0</v>
      </c>
      <c r="B6484" s="40" t="s">
        <v>3438</v>
      </c>
      <c r="C6484" s="40" t="s">
        <v>210</v>
      </c>
      <c r="D6484" s="40" t="s">
        <v>427</v>
      </c>
      <c r="E6484" s="40" t="s">
        <v>68</v>
      </c>
      <c r="F6484" s="41" t="s">
        <v>33</v>
      </c>
      <c r="G6484" s="41" t="s">
        <v>25534</v>
      </c>
      <c r="H6484" s="41" t="s">
        <v>25535</v>
      </c>
      <c r="I6484" s="41" t="s">
        <v>25536</v>
      </c>
      <c r="J6484" s="40" t="s">
        <v>25537</v>
      </c>
      <c r="K6484" s="41" t="s">
        <v>469</v>
      </c>
      <c r="L6484" s="41" t="s">
        <v>25538</v>
      </c>
      <c r="M6484" s="41" t="s">
        <v>2840</v>
      </c>
      <c r="N6484" s="41" t="s">
        <v>183</v>
      </c>
      <c r="O6484" s="38"/>
      <c r="P6484" s="43"/>
    </row>
    <row r="6485">
      <c r="A6485" s="26">
        <v>600320.0</v>
      </c>
      <c r="B6485" s="28" t="s">
        <v>3438</v>
      </c>
      <c r="C6485" s="28" t="s">
        <v>210</v>
      </c>
      <c r="D6485" s="28" t="s">
        <v>427</v>
      </c>
      <c r="E6485" s="28" t="s">
        <v>68</v>
      </c>
      <c r="F6485" s="35" t="s">
        <v>33</v>
      </c>
      <c r="G6485" s="35" t="s">
        <v>25539</v>
      </c>
      <c r="H6485" s="35" t="s">
        <v>25540</v>
      </c>
      <c r="I6485" s="35" t="s">
        <v>11169</v>
      </c>
      <c r="J6485" s="28" t="s">
        <v>11170</v>
      </c>
      <c r="K6485" s="35" t="s">
        <v>469</v>
      </c>
      <c r="L6485" s="35" t="s">
        <v>25541</v>
      </c>
      <c r="M6485" s="35" t="s">
        <v>434</v>
      </c>
      <c r="N6485" s="35" t="s">
        <v>183</v>
      </c>
      <c r="O6485" s="38"/>
      <c r="P6485" s="38"/>
    </row>
    <row r="6486">
      <c r="A6486" s="39">
        <v>600321.0</v>
      </c>
      <c r="B6486" s="40" t="s">
        <v>3438</v>
      </c>
      <c r="C6486" s="40" t="s">
        <v>210</v>
      </c>
      <c r="D6486" s="40" t="s">
        <v>1721</v>
      </c>
      <c r="E6486" s="40" t="s">
        <v>439</v>
      </c>
      <c r="F6486" s="41" t="s">
        <v>33</v>
      </c>
      <c r="G6486" s="41" t="s">
        <v>25542</v>
      </c>
      <c r="H6486" s="41" t="s">
        <v>25543</v>
      </c>
      <c r="I6486" s="41" t="s">
        <v>4046</v>
      </c>
      <c r="J6486" s="40" t="s">
        <v>4049</v>
      </c>
      <c r="K6486" s="41" t="s">
        <v>469</v>
      </c>
      <c r="L6486" s="41" t="s">
        <v>25544</v>
      </c>
      <c r="M6486" s="41" t="s">
        <v>2840</v>
      </c>
      <c r="N6486" s="41" t="s">
        <v>183</v>
      </c>
      <c r="O6486" s="38"/>
      <c r="P6486" s="43"/>
    </row>
    <row r="6487">
      <c r="A6487" s="26">
        <v>600322.0</v>
      </c>
      <c r="B6487" s="28" t="s">
        <v>3438</v>
      </c>
      <c r="C6487" s="28" t="s">
        <v>210</v>
      </c>
      <c r="D6487" s="28" t="s">
        <v>427</v>
      </c>
      <c r="E6487" s="28" t="s">
        <v>68</v>
      </c>
      <c r="F6487" s="35" t="s">
        <v>33</v>
      </c>
      <c r="G6487" s="35" t="s">
        <v>25545</v>
      </c>
      <c r="H6487" s="35" t="s">
        <v>25546</v>
      </c>
      <c r="I6487" s="35" t="s">
        <v>25547</v>
      </c>
      <c r="J6487" s="28" t="s">
        <v>25548</v>
      </c>
      <c r="K6487" s="35" t="s">
        <v>469</v>
      </c>
      <c r="L6487" s="35" t="s">
        <v>25549</v>
      </c>
      <c r="M6487" s="35" t="s">
        <v>434</v>
      </c>
      <c r="N6487" s="35" t="s">
        <v>183</v>
      </c>
      <c r="O6487" s="38"/>
      <c r="P6487" s="38"/>
    </row>
    <row r="6488">
      <c r="A6488" s="39">
        <v>600323.0</v>
      </c>
      <c r="B6488" s="40" t="s">
        <v>3438</v>
      </c>
      <c r="C6488" s="40" t="s">
        <v>210</v>
      </c>
      <c r="D6488" s="40" t="s">
        <v>2770</v>
      </c>
      <c r="E6488" s="40" t="s">
        <v>439</v>
      </c>
      <c r="F6488" s="41" t="s">
        <v>33</v>
      </c>
      <c r="G6488" s="41" t="s">
        <v>25550</v>
      </c>
      <c r="H6488" s="41" t="s">
        <v>25551</v>
      </c>
      <c r="I6488" s="41" t="s">
        <v>5203</v>
      </c>
      <c r="J6488" s="40" t="s">
        <v>5204</v>
      </c>
      <c r="K6488" s="41" t="s">
        <v>469</v>
      </c>
      <c r="L6488" s="41" t="s">
        <v>25552</v>
      </c>
      <c r="M6488" s="41" t="s">
        <v>5206</v>
      </c>
      <c r="N6488" s="41" t="s">
        <v>183</v>
      </c>
      <c r="O6488" s="38"/>
      <c r="P6488" s="43"/>
    </row>
    <row r="6489">
      <c r="A6489" s="26">
        <v>600324.0</v>
      </c>
      <c r="B6489" s="28" t="s">
        <v>3438</v>
      </c>
      <c r="C6489" s="28" t="s">
        <v>210</v>
      </c>
      <c r="D6489" s="28" t="s">
        <v>1721</v>
      </c>
      <c r="E6489" s="28" t="s">
        <v>439</v>
      </c>
      <c r="F6489" s="35" t="s">
        <v>33</v>
      </c>
      <c r="G6489" s="35" t="s">
        <v>25553</v>
      </c>
      <c r="H6489" s="35" t="s">
        <v>25554</v>
      </c>
      <c r="I6489" s="35" t="s">
        <v>25555</v>
      </c>
      <c r="J6489" s="28" t="s">
        <v>25556</v>
      </c>
      <c r="K6489" s="35" t="s">
        <v>469</v>
      </c>
      <c r="L6489" s="35" t="s">
        <v>25557</v>
      </c>
      <c r="M6489" s="35" t="s">
        <v>2840</v>
      </c>
      <c r="N6489" s="35" t="s">
        <v>183</v>
      </c>
      <c r="O6489" s="38"/>
      <c r="P6489" s="38"/>
    </row>
    <row r="6490">
      <c r="A6490" s="39">
        <v>600325.0</v>
      </c>
      <c r="B6490" s="40" t="s">
        <v>3438</v>
      </c>
      <c r="C6490" s="40" t="s">
        <v>210</v>
      </c>
      <c r="D6490" s="40" t="s">
        <v>1721</v>
      </c>
      <c r="E6490" s="40" t="s">
        <v>439</v>
      </c>
      <c r="F6490" s="41" t="s">
        <v>33</v>
      </c>
      <c r="G6490" s="41" t="s">
        <v>25558</v>
      </c>
      <c r="H6490" s="41" t="s">
        <v>25559</v>
      </c>
      <c r="I6490" s="41" t="s">
        <v>25560</v>
      </c>
      <c r="J6490" s="40" t="s">
        <v>25561</v>
      </c>
      <c r="K6490" s="41" t="s">
        <v>469</v>
      </c>
      <c r="L6490" s="41" t="s">
        <v>25562</v>
      </c>
      <c r="M6490" s="41" t="s">
        <v>2840</v>
      </c>
      <c r="N6490" s="41" t="s">
        <v>183</v>
      </c>
      <c r="O6490" s="38"/>
      <c r="P6490" s="43"/>
    </row>
    <row r="6491">
      <c r="A6491" s="26">
        <v>600327.0</v>
      </c>
      <c r="B6491" s="28" t="s">
        <v>3438</v>
      </c>
      <c r="C6491" s="28" t="s">
        <v>210</v>
      </c>
      <c r="D6491" s="28" t="s">
        <v>1818</v>
      </c>
      <c r="E6491" s="28" t="s">
        <v>439</v>
      </c>
      <c r="F6491" s="35" t="s">
        <v>33</v>
      </c>
      <c r="G6491" s="35" t="s">
        <v>25563</v>
      </c>
      <c r="H6491" s="35" t="s">
        <v>25564</v>
      </c>
      <c r="I6491" s="35" t="s">
        <v>3387</v>
      </c>
      <c r="J6491" s="28" t="s">
        <v>3388</v>
      </c>
      <c r="K6491" s="35" t="s">
        <v>469</v>
      </c>
      <c r="L6491" s="35" t="s">
        <v>25565</v>
      </c>
      <c r="M6491" s="35" t="s">
        <v>3391</v>
      </c>
      <c r="N6491" s="35" t="s">
        <v>183</v>
      </c>
      <c r="O6491" s="38"/>
      <c r="P6491" s="38"/>
    </row>
    <row r="6492">
      <c r="A6492" s="39">
        <v>600328.0</v>
      </c>
      <c r="B6492" s="40" t="s">
        <v>3438</v>
      </c>
      <c r="C6492" s="40" t="s">
        <v>210</v>
      </c>
      <c r="D6492" s="40" t="s">
        <v>2770</v>
      </c>
      <c r="E6492" s="40" t="s">
        <v>439</v>
      </c>
      <c r="F6492" s="41" t="s">
        <v>33</v>
      </c>
      <c r="G6492" s="41" t="s">
        <v>25566</v>
      </c>
      <c r="H6492" s="41" t="s">
        <v>25567</v>
      </c>
      <c r="I6492" s="41" t="s">
        <v>25568</v>
      </c>
      <c r="J6492" s="40" t="s">
        <v>25569</v>
      </c>
      <c r="K6492" s="41" t="s">
        <v>469</v>
      </c>
      <c r="L6492" s="41" t="s">
        <v>25570</v>
      </c>
      <c r="M6492" s="41" t="s">
        <v>5206</v>
      </c>
      <c r="N6492" s="41" t="s">
        <v>183</v>
      </c>
      <c r="O6492" s="38"/>
      <c r="P6492" s="43"/>
    </row>
    <row r="6493">
      <c r="A6493" s="26">
        <v>600329.0</v>
      </c>
      <c r="B6493" s="28" t="s">
        <v>3438</v>
      </c>
      <c r="C6493" s="28" t="s">
        <v>210</v>
      </c>
      <c r="D6493" s="28" t="s">
        <v>2770</v>
      </c>
      <c r="E6493" s="28" t="s">
        <v>439</v>
      </c>
      <c r="F6493" s="35" t="s">
        <v>33</v>
      </c>
      <c r="G6493" s="35" t="s">
        <v>25571</v>
      </c>
      <c r="H6493" s="35" t="s">
        <v>25572</v>
      </c>
      <c r="I6493" s="35" t="s">
        <v>4223</v>
      </c>
      <c r="J6493" s="28" t="s">
        <v>5943</v>
      </c>
      <c r="K6493" s="35" t="s">
        <v>469</v>
      </c>
      <c r="L6493" s="35" t="s">
        <v>25573</v>
      </c>
      <c r="M6493" s="35" t="s">
        <v>4227</v>
      </c>
      <c r="N6493" s="35" t="s">
        <v>183</v>
      </c>
      <c r="O6493" s="38"/>
      <c r="P6493" s="38"/>
    </row>
    <row r="6494">
      <c r="A6494" s="39">
        <v>600330.0</v>
      </c>
      <c r="B6494" s="40" t="s">
        <v>3438</v>
      </c>
      <c r="C6494" s="40" t="s">
        <v>210</v>
      </c>
      <c r="D6494" s="40" t="s">
        <v>427</v>
      </c>
      <c r="E6494" s="40" t="s">
        <v>68</v>
      </c>
      <c r="F6494" s="41" t="s">
        <v>33</v>
      </c>
      <c r="G6494" s="41" t="s">
        <v>25574</v>
      </c>
      <c r="H6494" s="41" t="s">
        <v>25575</v>
      </c>
      <c r="I6494" s="41" t="s">
        <v>25576</v>
      </c>
      <c r="J6494" s="40" t="s">
        <v>25577</v>
      </c>
      <c r="K6494" s="41" t="s">
        <v>469</v>
      </c>
      <c r="L6494" s="41" t="s">
        <v>25578</v>
      </c>
      <c r="M6494" s="41" t="s">
        <v>3618</v>
      </c>
      <c r="N6494" s="41" t="s">
        <v>183</v>
      </c>
      <c r="O6494" s="38"/>
      <c r="P6494" s="43"/>
    </row>
    <row r="6495">
      <c r="A6495" s="26">
        <v>600333.0</v>
      </c>
      <c r="B6495" s="28" t="s">
        <v>90</v>
      </c>
      <c r="C6495" s="28" t="s">
        <v>91</v>
      </c>
      <c r="D6495" s="28" t="s">
        <v>1818</v>
      </c>
      <c r="E6495" s="28" t="s">
        <v>439</v>
      </c>
      <c r="F6495" s="35" t="s">
        <v>33</v>
      </c>
      <c r="G6495" s="35" t="s">
        <v>2567</v>
      </c>
      <c r="H6495" s="35" t="s">
        <v>25579</v>
      </c>
      <c r="I6495" s="35" t="s">
        <v>8816</v>
      </c>
      <c r="J6495" s="28" t="s">
        <v>8817</v>
      </c>
      <c r="K6495" s="35" t="s">
        <v>25580</v>
      </c>
      <c r="L6495" s="35" t="s">
        <v>25581</v>
      </c>
      <c r="M6495" s="35" t="s">
        <v>3391</v>
      </c>
      <c r="N6495" s="35" t="s">
        <v>183</v>
      </c>
      <c r="O6495" s="38"/>
      <c r="P6495" s="38"/>
    </row>
    <row r="6496">
      <c r="A6496" s="39">
        <v>600335.0</v>
      </c>
      <c r="B6496" s="40" t="s">
        <v>90</v>
      </c>
      <c r="C6496" s="40" t="s">
        <v>91</v>
      </c>
      <c r="D6496" s="40" t="s">
        <v>1818</v>
      </c>
      <c r="E6496" s="40" t="s">
        <v>439</v>
      </c>
      <c r="F6496" s="41" t="s">
        <v>33</v>
      </c>
      <c r="G6496" s="41" t="s">
        <v>2155</v>
      </c>
      <c r="H6496" s="41" t="s">
        <v>25582</v>
      </c>
      <c r="I6496" s="41" t="s">
        <v>8816</v>
      </c>
      <c r="J6496" s="40" t="s">
        <v>8817</v>
      </c>
      <c r="K6496" s="41" t="s">
        <v>25583</v>
      </c>
      <c r="L6496" s="41" t="s">
        <v>25584</v>
      </c>
      <c r="M6496" s="41" t="s">
        <v>3391</v>
      </c>
      <c r="N6496" s="41" t="s">
        <v>183</v>
      </c>
      <c r="O6496" s="38"/>
      <c r="P6496" s="43"/>
    </row>
    <row r="6497">
      <c r="A6497" s="26">
        <v>600337.0</v>
      </c>
      <c r="B6497" s="28" t="s">
        <v>4503</v>
      </c>
      <c r="C6497" s="28" t="s">
        <v>4504</v>
      </c>
      <c r="D6497" s="28" t="s">
        <v>1721</v>
      </c>
      <c r="E6497" s="28" t="s">
        <v>439</v>
      </c>
      <c r="F6497" s="35" t="s">
        <v>33</v>
      </c>
      <c r="G6497" s="35" t="s">
        <v>25585</v>
      </c>
      <c r="H6497" s="35" t="s">
        <v>25586</v>
      </c>
      <c r="I6497" s="35" t="s">
        <v>4494</v>
      </c>
      <c r="J6497" s="28" t="s">
        <v>6776</v>
      </c>
      <c r="K6497" s="35" t="s">
        <v>444</v>
      </c>
      <c r="L6497" s="35" t="s">
        <v>25587</v>
      </c>
      <c r="M6497" s="35" t="s">
        <v>1728</v>
      </c>
      <c r="N6497" s="35" t="s">
        <v>183</v>
      </c>
      <c r="O6497" s="38"/>
      <c r="P6497" s="38"/>
    </row>
    <row r="6498">
      <c r="A6498" s="39">
        <v>600344.0</v>
      </c>
      <c r="B6498" s="40" t="s">
        <v>3438</v>
      </c>
      <c r="C6498" s="40" t="s">
        <v>210</v>
      </c>
      <c r="D6498" s="40" t="s">
        <v>1818</v>
      </c>
      <c r="E6498" s="40" t="s">
        <v>439</v>
      </c>
      <c r="F6498" s="41" t="s">
        <v>33</v>
      </c>
      <c r="G6498" s="41" t="s">
        <v>25588</v>
      </c>
      <c r="H6498" s="41" t="s">
        <v>25589</v>
      </c>
      <c r="I6498" s="41" t="s">
        <v>25590</v>
      </c>
      <c r="J6498" s="40" t="s">
        <v>25591</v>
      </c>
      <c r="K6498" s="41" t="s">
        <v>469</v>
      </c>
      <c r="L6498" s="41" t="s">
        <v>25592</v>
      </c>
      <c r="M6498" s="41" t="s">
        <v>3391</v>
      </c>
      <c r="N6498" s="41" t="s">
        <v>183</v>
      </c>
      <c r="O6498" s="38"/>
      <c r="P6498" s="43"/>
    </row>
    <row r="6499">
      <c r="A6499" s="26">
        <v>600345.0</v>
      </c>
      <c r="B6499" s="28" t="s">
        <v>3438</v>
      </c>
      <c r="C6499" s="28" t="s">
        <v>210</v>
      </c>
      <c r="D6499" s="28" t="s">
        <v>1818</v>
      </c>
      <c r="E6499" s="28" t="s">
        <v>439</v>
      </c>
      <c r="F6499" s="35" t="s">
        <v>33</v>
      </c>
      <c r="G6499" s="35" t="s">
        <v>25593</v>
      </c>
      <c r="H6499" s="35" t="s">
        <v>25594</v>
      </c>
      <c r="I6499" s="35" t="s">
        <v>25595</v>
      </c>
      <c r="J6499" s="28" t="s">
        <v>25596</v>
      </c>
      <c r="K6499" s="35" t="s">
        <v>469</v>
      </c>
      <c r="L6499" s="35" t="s">
        <v>25597</v>
      </c>
      <c r="M6499" s="35" t="s">
        <v>1825</v>
      </c>
      <c r="N6499" s="35" t="s">
        <v>183</v>
      </c>
      <c r="O6499" s="38"/>
      <c r="P6499" s="38"/>
    </row>
    <row r="6500">
      <c r="A6500" s="39">
        <v>600346.0</v>
      </c>
      <c r="B6500" s="40" t="s">
        <v>3438</v>
      </c>
      <c r="C6500" s="40" t="s">
        <v>210</v>
      </c>
      <c r="D6500" s="40" t="s">
        <v>427</v>
      </c>
      <c r="E6500" s="40" t="s">
        <v>68</v>
      </c>
      <c r="F6500" s="41" t="s">
        <v>33</v>
      </c>
      <c r="G6500" s="41" t="s">
        <v>25598</v>
      </c>
      <c r="H6500" s="41" t="s">
        <v>25599</v>
      </c>
      <c r="I6500" s="41" t="s">
        <v>11214</v>
      </c>
      <c r="J6500" s="40" t="s">
        <v>11215</v>
      </c>
      <c r="K6500" s="41" t="s">
        <v>469</v>
      </c>
      <c r="L6500" s="41" t="s">
        <v>25600</v>
      </c>
      <c r="M6500" s="41" t="s">
        <v>3384</v>
      </c>
      <c r="N6500" s="41" t="s">
        <v>183</v>
      </c>
      <c r="O6500" s="38"/>
      <c r="P6500" s="43"/>
    </row>
    <row r="6501">
      <c r="A6501" s="26">
        <v>600347.0</v>
      </c>
      <c r="B6501" s="28" t="s">
        <v>3438</v>
      </c>
      <c r="C6501" s="28" t="s">
        <v>210</v>
      </c>
      <c r="D6501" s="28" t="s">
        <v>2770</v>
      </c>
      <c r="E6501" s="28" t="s">
        <v>439</v>
      </c>
      <c r="F6501" s="35" t="s">
        <v>33</v>
      </c>
      <c r="G6501" s="35" t="s">
        <v>25601</v>
      </c>
      <c r="H6501" s="35" t="s">
        <v>25602</v>
      </c>
      <c r="I6501" s="35" t="s">
        <v>25603</v>
      </c>
      <c r="J6501" s="28" t="s">
        <v>25604</v>
      </c>
      <c r="K6501" s="35" t="s">
        <v>469</v>
      </c>
      <c r="L6501" s="35" t="s">
        <v>25605</v>
      </c>
      <c r="M6501" s="35" t="s">
        <v>9254</v>
      </c>
      <c r="N6501" s="35" t="s">
        <v>183</v>
      </c>
      <c r="O6501" s="38"/>
      <c r="P6501" s="38"/>
    </row>
    <row r="6502">
      <c r="A6502" s="39">
        <v>600348.0</v>
      </c>
      <c r="B6502" s="40" t="s">
        <v>3438</v>
      </c>
      <c r="C6502" s="40" t="s">
        <v>210</v>
      </c>
      <c r="D6502" s="40" t="s">
        <v>1818</v>
      </c>
      <c r="E6502" s="40" t="s">
        <v>439</v>
      </c>
      <c r="F6502" s="41" t="s">
        <v>33</v>
      </c>
      <c r="G6502" s="41" t="s">
        <v>25606</v>
      </c>
      <c r="H6502" s="41" t="s">
        <v>25607</v>
      </c>
      <c r="I6502" s="41" t="s">
        <v>25608</v>
      </c>
      <c r="J6502" s="40" t="s">
        <v>25609</v>
      </c>
      <c r="K6502" s="41" t="s">
        <v>469</v>
      </c>
      <c r="L6502" s="41" t="s">
        <v>25610</v>
      </c>
      <c r="M6502" s="41" t="s">
        <v>3391</v>
      </c>
      <c r="N6502" s="41" t="s">
        <v>183</v>
      </c>
      <c r="O6502" s="38"/>
      <c r="P6502" s="43"/>
    </row>
    <row r="6503">
      <c r="A6503" s="26">
        <v>600349.0</v>
      </c>
      <c r="B6503" s="28" t="s">
        <v>3438</v>
      </c>
      <c r="C6503" s="28" t="s">
        <v>210</v>
      </c>
      <c r="D6503" s="28" t="s">
        <v>2770</v>
      </c>
      <c r="E6503" s="28" t="s">
        <v>439</v>
      </c>
      <c r="F6503" s="35" t="s">
        <v>33</v>
      </c>
      <c r="G6503" s="35" t="s">
        <v>25611</v>
      </c>
      <c r="H6503" s="35" t="s">
        <v>25612</v>
      </c>
      <c r="I6503" s="35" t="s">
        <v>25613</v>
      </c>
      <c r="J6503" s="28" t="s">
        <v>25614</v>
      </c>
      <c r="K6503" s="35" t="s">
        <v>469</v>
      </c>
      <c r="L6503" s="35" t="s">
        <v>25615</v>
      </c>
      <c r="M6503" s="35" t="s">
        <v>1728</v>
      </c>
      <c r="N6503" s="35" t="s">
        <v>183</v>
      </c>
      <c r="O6503" s="38"/>
      <c r="P6503" s="38"/>
    </row>
    <row r="6504">
      <c r="A6504" s="39">
        <v>600350.0</v>
      </c>
      <c r="B6504" s="40" t="s">
        <v>3438</v>
      </c>
      <c r="C6504" s="40" t="s">
        <v>210</v>
      </c>
      <c r="D6504" s="40" t="s">
        <v>2770</v>
      </c>
      <c r="E6504" s="40" t="s">
        <v>439</v>
      </c>
      <c r="F6504" s="41" t="s">
        <v>33</v>
      </c>
      <c r="G6504" s="41" t="s">
        <v>25616</v>
      </c>
      <c r="H6504" s="41" t="s">
        <v>25617</v>
      </c>
      <c r="I6504" s="41" t="s">
        <v>25618</v>
      </c>
      <c r="J6504" s="40" t="s">
        <v>25619</v>
      </c>
      <c r="K6504" s="41" t="s">
        <v>469</v>
      </c>
      <c r="L6504" s="41" t="s">
        <v>25620</v>
      </c>
      <c r="M6504" s="41" t="s">
        <v>4227</v>
      </c>
      <c r="N6504" s="41" t="s">
        <v>183</v>
      </c>
      <c r="O6504" s="38"/>
      <c r="P6504" s="43"/>
    </row>
    <row r="6505">
      <c r="A6505" s="26">
        <v>600351.0</v>
      </c>
      <c r="B6505" s="28" t="s">
        <v>3438</v>
      </c>
      <c r="C6505" s="28" t="s">
        <v>210</v>
      </c>
      <c r="D6505" s="28" t="s">
        <v>1818</v>
      </c>
      <c r="E6505" s="28" t="s">
        <v>439</v>
      </c>
      <c r="F6505" s="35" t="s">
        <v>33</v>
      </c>
      <c r="G6505" s="35" t="s">
        <v>25621</v>
      </c>
      <c r="H6505" s="35" t="s">
        <v>25622</v>
      </c>
      <c r="I6505" s="35" t="s">
        <v>11753</v>
      </c>
      <c r="J6505" s="28" t="s">
        <v>11754</v>
      </c>
      <c r="K6505" s="35" t="s">
        <v>469</v>
      </c>
      <c r="L6505" s="35" t="s">
        <v>25623</v>
      </c>
      <c r="M6505" s="35" t="s">
        <v>1825</v>
      </c>
      <c r="N6505" s="35" t="s">
        <v>183</v>
      </c>
      <c r="O6505" s="38"/>
      <c r="P6505" s="38"/>
    </row>
    <row r="6506">
      <c r="A6506" s="39">
        <v>600352.0</v>
      </c>
      <c r="B6506" s="40" t="s">
        <v>3438</v>
      </c>
      <c r="C6506" s="40" t="s">
        <v>210</v>
      </c>
      <c r="D6506" s="40" t="s">
        <v>2770</v>
      </c>
      <c r="E6506" s="40" t="s">
        <v>439</v>
      </c>
      <c r="F6506" s="41" t="s">
        <v>33</v>
      </c>
      <c r="G6506" s="41" t="s">
        <v>25624</v>
      </c>
      <c r="H6506" s="41" t="s">
        <v>25625</v>
      </c>
      <c r="I6506" s="41" t="s">
        <v>25626</v>
      </c>
      <c r="J6506" s="40" t="s">
        <v>25627</v>
      </c>
      <c r="K6506" s="41" t="s">
        <v>25628</v>
      </c>
      <c r="L6506" s="41" t="s">
        <v>25629</v>
      </c>
      <c r="M6506" s="41" t="s">
        <v>6838</v>
      </c>
      <c r="N6506" s="41" t="s">
        <v>183</v>
      </c>
      <c r="O6506" s="38"/>
      <c r="P6506" s="43"/>
    </row>
    <row r="6507">
      <c r="A6507" s="26">
        <v>600354.0</v>
      </c>
      <c r="B6507" s="28" t="s">
        <v>3438</v>
      </c>
      <c r="C6507" s="28" t="s">
        <v>210</v>
      </c>
      <c r="D6507" s="28" t="s">
        <v>1818</v>
      </c>
      <c r="E6507" s="28" t="s">
        <v>439</v>
      </c>
      <c r="F6507" s="35" t="s">
        <v>33</v>
      </c>
      <c r="G6507" s="35" t="s">
        <v>25630</v>
      </c>
      <c r="H6507" s="35" t="s">
        <v>25631</v>
      </c>
      <c r="I6507" s="35" t="s">
        <v>11476</v>
      </c>
      <c r="J6507" s="28" t="s">
        <v>11477</v>
      </c>
      <c r="K6507" s="35" t="s">
        <v>469</v>
      </c>
      <c r="L6507" s="35" t="s">
        <v>25632</v>
      </c>
      <c r="M6507" s="35" t="s">
        <v>3391</v>
      </c>
      <c r="N6507" s="35" t="s">
        <v>183</v>
      </c>
      <c r="O6507" s="38"/>
      <c r="P6507" s="38"/>
    </row>
    <row r="6508">
      <c r="A6508" s="39">
        <v>600355.0</v>
      </c>
      <c r="B6508" s="40" t="s">
        <v>3438</v>
      </c>
      <c r="C6508" s="40" t="s">
        <v>210</v>
      </c>
      <c r="D6508" s="40" t="s">
        <v>2770</v>
      </c>
      <c r="E6508" s="40" t="s">
        <v>439</v>
      </c>
      <c r="F6508" s="41" t="s">
        <v>33</v>
      </c>
      <c r="G6508" s="41" t="s">
        <v>25633</v>
      </c>
      <c r="H6508" s="41" t="s">
        <v>25634</v>
      </c>
      <c r="I6508" s="41" t="s">
        <v>9374</v>
      </c>
      <c r="J6508" s="40" t="s">
        <v>9375</v>
      </c>
      <c r="K6508" s="41" t="s">
        <v>469</v>
      </c>
      <c r="L6508" s="41" t="s">
        <v>25635</v>
      </c>
      <c r="M6508" s="41" t="s">
        <v>1728</v>
      </c>
      <c r="N6508" s="41" t="s">
        <v>183</v>
      </c>
      <c r="O6508" s="38"/>
      <c r="P6508" s="43"/>
    </row>
    <row r="6509">
      <c r="A6509" s="26">
        <v>600356.0</v>
      </c>
      <c r="B6509" s="28" t="s">
        <v>3438</v>
      </c>
      <c r="C6509" s="28" t="s">
        <v>210</v>
      </c>
      <c r="D6509" s="28" t="s">
        <v>1721</v>
      </c>
      <c r="E6509" s="28" t="s">
        <v>439</v>
      </c>
      <c r="F6509" s="35" t="s">
        <v>33</v>
      </c>
      <c r="G6509" s="35" t="s">
        <v>25636</v>
      </c>
      <c r="H6509" s="35" t="s">
        <v>25637</v>
      </c>
      <c r="I6509" s="35" t="s">
        <v>25638</v>
      </c>
      <c r="J6509" s="28" t="s">
        <v>25639</v>
      </c>
      <c r="K6509" s="35" t="s">
        <v>469</v>
      </c>
      <c r="L6509" s="35" t="s">
        <v>25640</v>
      </c>
      <c r="M6509" s="35" t="s">
        <v>2840</v>
      </c>
      <c r="N6509" s="35" t="s">
        <v>183</v>
      </c>
      <c r="O6509" s="38"/>
      <c r="P6509" s="38"/>
    </row>
    <row r="6510">
      <c r="A6510" s="39">
        <v>600357.0</v>
      </c>
      <c r="B6510" s="40" t="s">
        <v>3438</v>
      </c>
      <c r="C6510" s="40" t="s">
        <v>210</v>
      </c>
      <c r="D6510" s="40" t="s">
        <v>1721</v>
      </c>
      <c r="E6510" s="40" t="s">
        <v>439</v>
      </c>
      <c r="F6510" s="41" t="s">
        <v>33</v>
      </c>
      <c r="G6510" s="41" t="s">
        <v>25641</v>
      </c>
      <c r="H6510" s="41" t="s">
        <v>25642</v>
      </c>
      <c r="I6510" s="41" t="s">
        <v>2836</v>
      </c>
      <c r="J6510" s="40" t="s">
        <v>2837</v>
      </c>
      <c r="K6510" s="41" t="s">
        <v>469</v>
      </c>
      <c r="L6510" s="41" t="s">
        <v>25643</v>
      </c>
      <c r="M6510" s="41" t="s">
        <v>2840</v>
      </c>
      <c r="N6510" s="41" t="s">
        <v>183</v>
      </c>
      <c r="O6510" s="38"/>
      <c r="P6510" s="43"/>
    </row>
    <row r="6511">
      <c r="A6511" s="26">
        <v>600358.0</v>
      </c>
      <c r="B6511" s="28" t="s">
        <v>3438</v>
      </c>
      <c r="C6511" s="28" t="s">
        <v>210</v>
      </c>
      <c r="D6511" s="28" t="s">
        <v>1721</v>
      </c>
      <c r="E6511" s="28" t="s">
        <v>439</v>
      </c>
      <c r="F6511" s="35" t="s">
        <v>33</v>
      </c>
      <c r="G6511" s="35" t="s">
        <v>25644</v>
      </c>
      <c r="H6511" s="35" t="s">
        <v>25645</v>
      </c>
      <c r="I6511" s="35" t="s">
        <v>4005</v>
      </c>
      <c r="J6511" s="28" t="s">
        <v>4007</v>
      </c>
      <c r="K6511" s="35" t="s">
        <v>469</v>
      </c>
      <c r="L6511" s="35" t="s">
        <v>25646</v>
      </c>
      <c r="M6511" s="35" t="s">
        <v>2840</v>
      </c>
      <c r="N6511" s="35" t="s">
        <v>183</v>
      </c>
      <c r="O6511" s="38"/>
      <c r="P6511" s="38"/>
    </row>
    <row r="6512">
      <c r="A6512" s="39">
        <v>600359.0</v>
      </c>
      <c r="B6512" s="40" t="s">
        <v>3438</v>
      </c>
      <c r="C6512" s="40" t="s">
        <v>210</v>
      </c>
      <c r="D6512" s="40" t="s">
        <v>2770</v>
      </c>
      <c r="E6512" s="40" t="s">
        <v>439</v>
      </c>
      <c r="F6512" s="41" t="s">
        <v>33</v>
      </c>
      <c r="G6512" s="41" t="s">
        <v>25647</v>
      </c>
      <c r="H6512" s="41" t="s">
        <v>25648</v>
      </c>
      <c r="I6512" s="41" t="s">
        <v>25649</v>
      </c>
      <c r="J6512" s="40" t="s">
        <v>25650</v>
      </c>
      <c r="K6512" s="41" t="s">
        <v>469</v>
      </c>
      <c r="L6512" s="41" t="s">
        <v>25651</v>
      </c>
      <c r="M6512" s="41" t="s">
        <v>1728</v>
      </c>
      <c r="N6512" s="41" t="s">
        <v>183</v>
      </c>
      <c r="O6512" s="38"/>
      <c r="P6512" s="43"/>
    </row>
    <row r="6513">
      <c r="A6513" s="26">
        <v>600364.0</v>
      </c>
      <c r="B6513" s="28" t="s">
        <v>3438</v>
      </c>
      <c r="C6513" s="28" t="s">
        <v>210</v>
      </c>
      <c r="D6513" s="28" t="s">
        <v>1818</v>
      </c>
      <c r="E6513" s="28" t="s">
        <v>439</v>
      </c>
      <c r="F6513" s="35" t="s">
        <v>33</v>
      </c>
      <c r="G6513" s="35" t="s">
        <v>25652</v>
      </c>
      <c r="H6513" s="35" t="s">
        <v>25653</v>
      </c>
      <c r="I6513" s="35" t="s">
        <v>5011</v>
      </c>
      <c r="J6513" s="28" t="s">
        <v>5012</v>
      </c>
      <c r="K6513" s="35" t="s">
        <v>469</v>
      </c>
      <c r="L6513" s="35" t="s">
        <v>25654</v>
      </c>
      <c r="M6513" s="35" t="s">
        <v>1825</v>
      </c>
      <c r="N6513" s="35" t="s">
        <v>183</v>
      </c>
      <c r="O6513" s="38"/>
      <c r="P6513" s="38"/>
    </row>
    <row r="6514">
      <c r="A6514" s="39">
        <v>600365.0</v>
      </c>
      <c r="B6514" s="40" t="s">
        <v>3438</v>
      </c>
      <c r="C6514" s="40" t="s">
        <v>210</v>
      </c>
      <c r="D6514" s="40" t="s">
        <v>1721</v>
      </c>
      <c r="E6514" s="40" t="s">
        <v>439</v>
      </c>
      <c r="F6514" s="41" t="s">
        <v>33</v>
      </c>
      <c r="G6514" s="41" t="s">
        <v>25655</v>
      </c>
      <c r="H6514" s="41" t="s">
        <v>25656</v>
      </c>
      <c r="I6514" s="41" t="s">
        <v>3710</v>
      </c>
      <c r="J6514" s="40" t="s">
        <v>3711</v>
      </c>
      <c r="K6514" s="41" t="s">
        <v>469</v>
      </c>
      <c r="L6514" s="41" t="s">
        <v>25657</v>
      </c>
      <c r="M6514" s="41" t="s">
        <v>2840</v>
      </c>
      <c r="N6514" s="41" t="s">
        <v>183</v>
      </c>
      <c r="O6514" s="38"/>
      <c r="P6514" s="43"/>
    </row>
    <row r="6515">
      <c r="A6515" s="26">
        <v>600366.0</v>
      </c>
      <c r="B6515" s="28" t="s">
        <v>3438</v>
      </c>
      <c r="C6515" s="28" t="s">
        <v>210</v>
      </c>
      <c r="D6515" s="28" t="s">
        <v>1721</v>
      </c>
      <c r="E6515" s="28" t="s">
        <v>439</v>
      </c>
      <c r="F6515" s="35" t="s">
        <v>33</v>
      </c>
      <c r="G6515" s="35" t="s">
        <v>25658</v>
      </c>
      <c r="H6515" s="35" t="s">
        <v>25659</v>
      </c>
      <c r="I6515" s="35" t="s">
        <v>8686</v>
      </c>
      <c r="J6515" s="28" t="s">
        <v>8687</v>
      </c>
      <c r="K6515" s="35" t="s">
        <v>469</v>
      </c>
      <c r="L6515" s="35" t="s">
        <v>25660</v>
      </c>
      <c r="M6515" s="35" t="s">
        <v>2840</v>
      </c>
      <c r="N6515" s="35" t="s">
        <v>183</v>
      </c>
      <c r="O6515" s="38"/>
      <c r="P6515" s="38"/>
    </row>
    <row r="6516">
      <c r="A6516" s="39">
        <v>600368.0</v>
      </c>
      <c r="B6516" s="40" t="s">
        <v>3438</v>
      </c>
      <c r="C6516" s="40" t="s">
        <v>210</v>
      </c>
      <c r="D6516" s="40" t="s">
        <v>427</v>
      </c>
      <c r="E6516" s="40" t="s">
        <v>68</v>
      </c>
      <c r="F6516" s="41" t="s">
        <v>33</v>
      </c>
      <c r="G6516" s="41" t="s">
        <v>25661</v>
      </c>
      <c r="H6516" s="41" t="s">
        <v>25662</v>
      </c>
      <c r="I6516" s="41" t="s">
        <v>25274</v>
      </c>
      <c r="J6516" s="40" t="s">
        <v>25275</v>
      </c>
      <c r="K6516" s="41" t="s">
        <v>469</v>
      </c>
      <c r="L6516" s="41" t="s">
        <v>25663</v>
      </c>
      <c r="M6516" s="41" t="s">
        <v>3384</v>
      </c>
      <c r="N6516" s="41" t="s">
        <v>183</v>
      </c>
      <c r="O6516" s="38"/>
      <c r="P6516" s="43"/>
    </row>
    <row r="6517">
      <c r="A6517" s="26">
        <v>600369.0</v>
      </c>
      <c r="B6517" s="28" t="s">
        <v>3438</v>
      </c>
      <c r="C6517" s="28" t="s">
        <v>210</v>
      </c>
      <c r="D6517" s="28" t="s">
        <v>427</v>
      </c>
      <c r="E6517" s="28" t="s">
        <v>68</v>
      </c>
      <c r="F6517" s="35" t="s">
        <v>33</v>
      </c>
      <c r="G6517" s="35" t="s">
        <v>25664</v>
      </c>
      <c r="H6517" s="35" t="s">
        <v>25665</v>
      </c>
      <c r="I6517" s="35" t="s">
        <v>11293</v>
      </c>
      <c r="J6517" s="28" t="s">
        <v>11294</v>
      </c>
      <c r="K6517" s="35" t="s">
        <v>469</v>
      </c>
      <c r="L6517" s="35" t="s">
        <v>25666</v>
      </c>
      <c r="M6517" s="35" t="s">
        <v>3618</v>
      </c>
      <c r="N6517" s="35" t="s">
        <v>183</v>
      </c>
      <c r="O6517" s="38"/>
      <c r="P6517" s="38"/>
    </row>
    <row r="6518">
      <c r="A6518" s="39">
        <v>600370.0</v>
      </c>
      <c r="B6518" s="40" t="s">
        <v>3438</v>
      </c>
      <c r="C6518" s="40" t="s">
        <v>210</v>
      </c>
      <c r="D6518" s="40" t="s">
        <v>1721</v>
      </c>
      <c r="E6518" s="40" t="s">
        <v>439</v>
      </c>
      <c r="F6518" s="41" t="s">
        <v>33</v>
      </c>
      <c r="G6518" s="41" t="s">
        <v>25667</v>
      </c>
      <c r="H6518" s="41" t="s">
        <v>25668</v>
      </c>
      <c r="I6518" s="41" t="s">
        <v>9717</v>
      </c>
      <c r="J6518" s="40" t="s">
        <v>9718</v>
      </c>
      <c r="K6518" s="41" t="s">
        <v>469</v>
      </c>
      <c r="L6518" s="41" t="s">
        <v>25669</v>
      </c>
      <c r="M6518" s="41" t="s">
        <v>1728</v>
      </c>
      <c r="N6518" s="41" t="s">
        <v>183</v>
      </c>
      <c r="O6518" s="38"/>
      <c r="P6518" s="43"/>
    </row>
    <row r="6519">
      <c r="A6519" s="26">
        <v>600371.0</v>
      </c>
      <c r="B6519" s="28" t="s">
        <v>3438</v>
      </c>
      <c r="C6519" s="28" t="s">
        <v>210</v>
      </c>
      <c r="D6519" s="28" t="s">
        <v>427</v>
      </c>
      <c r="E6519" s="28" t="s">
        <v>68</v>
      </c>
      <c r="F6519" s="35" t="s">
        <v>33</v>
      </c>
      <c r="G6519" s="35" t="s">
        <v>25670</v>
      </c>
      <c r="H6519" s="35" t="s">
        <v>25671</v>
      </c>
      <c r="I6519" s="35" t="s">
        <v>6789</v>
      </c>
      <c r="J6519" s="28" t="s">
        <v>6790</v>
      </c>
      <c r="K6519" s="35" t="s">
        <v>469</v>
      </c>
      <c r="L6519" s="35" t="s">
        <v>25672</v>
      </c>
      <c r="M6519" s="35" t="s">
        <v>2840</v>
      </c>
      <c r="N6519" s="35" t="s">
        <v>183</v>
      </c>
      <c r="O6519" s="38"/>
      <c r="P6519" s="38"/>
    </row>
    <row r="6520">
      <c r="A6520" s="39">
        <v>600373.0</v>
      </c>
      <c r="B6520" s="40" t="s">
        <v>3438</v>
      </c>
      <c r="C6520" s="40" t="s">
        <v>210</v>
      </c>
      <c r="D6520" s="40" t="s">
        <v>2770</v>
      </c>
      <c r="E6520" s="40" t="s">
        <v>439</v>
      </c>
      <c r="F6520" s="41" t="s">
        <v>33</v>
      </c>
      <c r="G6520" s="41" t="s">
        <v>25673</v>
      </c>
      <c r="H6520" s="41" t="s">
        <v>25674</v>
      </c>
      <c r="I6520" s="41" t="s">
        <v>8457</v>
      </c>
      <c r="J6520" s="40" t="s">
        <v>8458</v>
      </c>
      <c r="K6520" s="41" t="s">
        <v>469</v>
      </c>
      <c r="L6520" s="41" t="s">
        <v>25675</v>
      </c>
      <c r="M6520" s="41" t="s">
        <v>1728</v>
      </c>
      <c r="N6520" s="41" t="s">
        <v>183</v>
      </c>
      <c r="O6520" s="38"/>
      <c r="P6520" s="43"/>
    </row>
    <row r="6521">
      <c r="A6521" s="26">
        <v>600377.0</v>
      </c>
      <c r="B6521" s="28" t="s">
        <v>90</v>
      </c>
      <c r="C6521" s="28" t="s">
        <v>91</v>
      </c>
      <c r="D6521" s="28" t="s">
        <v>438</v>
      </c>
      <c r="E6521" s="28" t="s">
        <v>439</v>
      </c>
      <c r="F6521" s="35" t="s">
        <v>33</v>
      </c>
      <c r="G6521" s="35" t="s">
        <v>25676</v>
      </c>
      <c r="H6521" s="35" t="s">
        <v>25677</v>
      </c>
      <c r="I6521" s="35" t="s">
        <v>11841</v>
      </c>
      <c r="J6521" s="28" t="s">
        <v>11842</v>
      </c>
      <c r="K6521" s="35" t="s">
        <v>25678</v>
      </c>
      <c r="L6521" s="35" t="s">
        <v>25679</v>
      </c>
      <c r="M6521" s="35" t="s">
        <v>8073</v>
      </c>
      <c r="N6521" s="35" t="s">
        <v>183</v>
      </c>
      <c r="O6521" s="38"/>
      <c r="P6521" s="38"/>
    </row>
    <row r="6522">
      <c r="A6522" s="39">
        <v>600378.0</v>
      </c>
      <c r="B6522" s="40" t="s">
        <v>3438</v>
      </c>
      <c r="C6522" s="40" t="s">
        <v>210</v>
      </c>
      <c r="D6522" s="40" t="s">
        <v>1721</v>
      </c>
      <c r="E6522" s="40" t="s">
        <v>439</v>
      </c>
      <c r="F6522" s="41" t="s">
        <v>33</v>
      </c>
      <c r="G6522" s="41" t="s">
        <v>25680</v>
      </c>
      <c r="H6522" s="41" t="s">
        <v>25681</v>
      </c>
      <c r="I6522" s="41" t="s">
        <v>16260</v>
      </c>
      <c r="J6522" s="40" t="s">
        <v>16261</v>
      </c>
      <c r="K6522" s="41" t="s">
        <v>469</v>
      </c>
      <c r="L6522" s="41" t="s">
        <v>25682</v>
      </c>
      <c r="M6522" s="41" t="s">
        <v>1728</v>
      </c>
      <c r="N6522" s="41" t="s">
        <v>183</v>
      </c>
      <c r="O6522" s="38"/>
      <c r="P6522" s="43"/>
    </row>
    <row r="6523">
      <c r="A6523" s="26">
        <v>600385.0</v>
      </c>
      <c r="B6523" s="28" t="s">
        <v>3438</v>
      </c>
      <c r="C6523" s="28" t="s">
        <v>210</v>
      </c>
      <c r="D6523" s="28" t="s">
        <v>2770</v>
      </c>
      <c r="E6523" s="28" t="s">
        <v>439</v>
      </c>
      <c r="F6523" s="35" t="s">
        <v>33</v>
      </c>
      <c r="G6523" s="35" t="s">
        <v>25683</v>
      </c>
      <c r="H6523" s="35" t="s">
        <v>25684</v>
      </c>
      <c r="I6523" s="35" t="s">
        <v>9306</v>
      </c>
      <c r="J6523" s="28" t="s">
        <v>9307</v>
      </c>
      <c r="K6523" s="35" t="s">
        <v>469</v>
      </c>
      <c r="L6523" s="35" t="s">
        <v>25685</v>
      </c>
      <c r="M6523" s="35" t="s">
        <v>9309</v>
      </c>
      <c r="N6523" s="35" t="s">
        <v>183</v>
      </c>
      <c r="O6523" s="38"/>
      <c r="P6523" s="38"/>
    </row>
    <row r="6524">
      <c r="A6524" s="39">
        <v>600386.0</v>
      </c>
      <c r="B6524" s="40" t="s">
        <v>3438</v>
      </c>
      <c r="C6524" s="40" t="s">
        <v>210</v>
      </c>
      <c r="D6524" s="40" t="s">
        <v>1721</v>
      </c>
      <c r="E6524" s="40" t="s">
        <v>439</v>
      </c>
      <c r="F6524" s="41" t="s">
        <v>33</v>
      </c>
      <c r="G6524" s="41" t="s">
        <v>25686</v>
      </c>
      <c r="H6524" s="41" t="s">
        <v>25687</v>
      </c>
      <c r="I6524" s="41" t="s">
        <v>25688</v>
      </c>
      <c r="J6524" s="40" t="s">
        <v>25689</v>
      </c>
      <c r="K6524" s="41" t="s">
        <v>469</v>
      </c>
      <c r="L6524" s="41" t="s">
        <v>25690</v>
      </c>
      <c r="M6524" s="41" t="s">
        <v>9064</v>
      </c>
      <c r="N6524" s="41" t="s">
        <v>183</v>
      </c>
      <c r="O6524" s="38"/>
      <c r="P6524" s="43"/>
    </row>
    <row r="6525">
      <c r="A6525" s="26">
        <v>600387.0</v>
      </c>
      <c r="B6525" s="28" t="s">
        <v>3438</v>
      </c>
      <c r="C6525" s="28" t="s">
        <v>210</v>
      </c>
      <c r="D6525" s="28" t="s">
        <v>1721</v>
      </c>
      <c r="E6525" s="28" t="s">
        <v>439</v>
      </c>
      <c r="F6525" s="35" t="s">
        <v>33</v>
      </c>
      <c r="G6525" s="35" t="s">
        <v>25691</v>
      </c>
      <c r="H6525" s="35" t="s">
        <v>25692</v>
      </c>
      <c r="I6525" s="35" t="s">
        <v>4494</v>
      </c>
      <c r="J6525" s="28" t="s">
        <v>4495</v>
      </c>
      <c r="K6525" s="35" t="s">
        <v>469</v>
      </c>
      <c r="L6525" s="35" t="s">
        <v>25693</v>
      </c>
      <c r="M6525" s="35" t="s">
        <v>1728</v>
      </c>
      <c r="N6525" s="35" t="s">
        <v>183</v>
      </c>
      <c r="O6525" s="38"/>
      <c r="P6525" s="38"/>
    </row>
    <row r="6526">
      <c r="A6526" s="39">
        <v>600388.0</v>
      </c>
      <c r="B6526" s="40" t="s">
        <v>3438</v>
      </c>
      <c r="C6526" s="40" t="s">
        <v>210</v>
      </c>
      <c r="D6526" s="40" t="s">
        <v>1818</v>
      </c>
      <c r="E6526" s="40" t="s">
        <v>439</v>
      </c>
      <c r="F6526" s="41" t="s">
        <v>33</v>
      </c>
      <c r="G6526" s="41" t="s">
        <v>25694</v>
      </c>
      <c r="H6526" s="41" t="s">
        <v>25695</v>
      </c>
      <c r="I6526" s="41" t="s">
        <v>25696</v>
      </c>
      <c r="J6526" s="40" t="s">
        <v>25697</v>
      </c>
      <c r="K6526" s="41" t="s">
        <v>469</v>
      </c>
      <c r="L6526" s="41" t="s">
        <v>25698</v>
      </c>
      <c r="M6526" s="41" t="s">
        <v>1825</v>
      </c>
      <c r="N6526" s="41" t="s">
        <v>183</v>
      </c>
      <c r="O6526" s="38"/>
      <c r="P6526" s="43"/>
    </row>
    <row r="6527">
      <c r="A6527" s="26">
        <v>600389.0</v>
      </c>
      <c r="B6527" s="28" t="s">
        <v>3438</v>
      </c>
      <c r="C6527" s="28" t="s">
        <v>210</v>
      </c>
      <c r="D6527" s="28" t="s">
        <v>1838</v>
      </c>
      <c r="E6527" s="28" t="s">
        <v>68</v>
      </c>
      <c r="F6527" s="35" t="s">
        <v>33</v>
      </c>
      <c r="G6527" s="35" t="s">
        <v>25699</v>
      </c>
      <c r="H6527" s="35" t="s">
        <v>25700</v>
      </c>
      <c r="I6527" s="35" t="s">
        <v>3615</v>
      </c>
      <c r="J6527" s="28" t="s">
        <v>3616</v>
      </c>
      <c r="K6527" s="35" t="s">
        <v>469</v>
      </c>
      <c r="L6527" s="35" t="s">
        <v>25701</v>
      </c>
      <c r="M6527" s="35" t="s">
        <v>3618</v>
      </c>
      <c r="N6527" s="35" t="s">
        <v>183</v>
      </c>
      <c r="O6527" s="38"/>
      <c r="P6527" s="38"/>
    </row>
    <row r="6528">
      <c r="A6528" s="39">
        <v>600390.0</v>
      </c>
      <c r="B6528" s="40" t="s">
        <v>3438</v>
      </c>
      <c r="C6528" s="40" t="s">
        <v>210</v>
      </c>
      <c r="D6528" s="40" t="s">
        <v>1818</v>
      </c>
      <c r="E6528" s="40" t="s">
        <v>439</v>
      </c>
      <c r="F6528" s="41" t="s">
        <v>33</v>
      </c>
      <c r="G6528" s="41" t="s">
        <v>25702</v>
      </c>
      <c r="H6528" s="41" t="s">
        <v>25703</v>
      </c>
      <c r="I6528" s="41" t="s">
        <v>3387</v>
      </c>
      <c r="J6528" s="40" t="s">
        <v>3388</v>
      </c>
      <c r="K6528" s="41" t="s">
        <v>469</v>
      </c>
      <c r="L6528" s="41" t="s">
        <v>25704</v>
      </c>
      <c r="M6528" s="41" t="s">
        <v>3391</v>
      </c>
      <c r="N6528" s="41" t="s">
        <v>183</v>
      </c>
      <c r="O6528" s="38"/>
      <c r="P6528" s="43"/>
    </row>
    <row r="6529">
      <c r="A6529" s="26">
        <v>600391.0</v>
      </c>
      <c r="B6529" s="28" t="s">
        <v>3438</v>
      </c>
      <c r="C6529" s="28" t="s">
        <v>210</v>
      </c>
      <c r="D6529" s="28" t="s">
        <v>427</v>
      </c>
      <c r="E6529" s="28" t="s">
        <v>68</v>
      </c>
      <c r="F6529" s="35" t="s">
        <v>33</v>
      </c>
      <c r="G6529" s="35" t="s">
        <v>25705</v>
      </c>
      <c r="H6529" s="35" t="s">
        <v>25706</v>
      </c>
      <c r="I6529" s="35" t="s">
        <v>25292</v>
      </c>
      <c r="J6529" s="28" t="s">
        <v>25293</v>
      </c>
      <c r="K6529" s="35" t="s">
        <v>469</v>
      </c>
      <c r="L6529" s="35" t="s">
        <v>25707</v>
      </c>
      <c r="M6529" s="35" t="s">
        <v>3384</v>
      </c>
      <c r="N6529" s="35" t="s">
        <v>183</v>
      </c>
      <c r="O6529" s="38"/>
      <c r="P6529" s="38"/>
    </row>
    <row r="6530">
      <c r="A6530" s="39">
        <v>600392.0</v>
      </c>
      <c r="B6530" s="40" t="s">
        <v>3438</v>
      </c>
      <c r="C6530" s="40" t="s">
        <v>210</v>
      </c>
      <c r="D6530" s="40" t="s">
        <v>2770</v>
      </c>
      <c r="E6530" s="40" t="s">
        <v>439</v>
      </c>
      <c r="F6530" s="41" t="s">
        <v>33</v>
      </c>
      <c r="G6530" s="41" t="s">
        <v>25708</v>
      </c>
      <c r="H6530" s="41" t="s">
        <v>25709</v>
      </c>
      <c r="I6530" s="41" t="s">
        <v>25710</v>
      </c>
      <c r="J6530" s="40" t="s">
        <v>25711</v>
      </c>
      <c r="K6530" s="41" t="s">
        <v>469</v>
      </c>
      <c r="L6530" s="41" t="s">
        <v>25712</v>
      </c>
      <c r="M6530" s="41" t="s">
        <v>1728</v>
      </c>
      <c r="N6530" s="41" t="s">
        <v>183</v>
      </c>
      <c r="O6530" s="38"/>
      <c r="P6530" s="43"/>
    </row>
    <row r="6531">
      <c r="A6531" s="26">
        <v>600393.0</v>
      </c>
      <c r="B6531" s="28" t="s">
        <v>3438</v>
      </c>
      <c r="C6531" s="28" t="s">
        <v>210</v>
      </c>
      <c r="D6531" s="28" t="s">
        <v>1721</v>
      </c>
      <c r="E6531" s="28" t="s">
        <v>439</v>
      </c>
      <c r="F6531" s="35" t="s">
        <v>33</v>
      </c>
      <c r="G6531" s="35" t="s">
        <v>25713</v>
      </c>
      <c r="H6531" s="35" t="s">
        <v>25714</v>
      </c>
      <c r="I6531" s="35" t="s">
        <v>7899</v>
      </c>
      <c r="J6531" s="28" t="s">
        <v>7900</v>
      </c>
      <c r="K6531" s="35" t="s">
        <v>469</v>
      </c>
      <c r="L6531" s="35" t="s">
        <v>25715</v>
      </c>
      <c r="M6531" s="35" t="s">
        <v>1728</v>
      </c>
      <c r="N6531" s="35" t="s">
        <v>183</v>
      </c>
      <c r="O6531" s="38"/>
      <c r="P6531" s="38"/>
    </row>
    <row r="6532">
      <c r="A6532" s="39">
        <v>600394.0</v>
      </c>
      <c r="B6532" s="40" t="s">
        <v>3438</v>
      </c>
      <c r="C6532" s="40" t="s">
        <v>210</v>
      </c>
      <c r="D6532" s="40" t="s">
        <v>427</v>
      </c>
      <c r="E6532" s="40" t="s">
        <v>68</v>
      </c>
      <c r="F6532" s="41" t="s">
        <v>33</v>
      </c>
      <c r="G6532" s="41" t="s">
        <v>25716</v>
      </c>
      <c r="H6532" s="41" t="s">
        <v>25717</v>
      </c>
      <c r="I6532" s="41" t="s">
        <v>3992</v>
      </c>
      <c r="J6532" s="40" t="s">
        <v>3993</v>
      </c>
      <c r="K6532" s="41" t="s">
        <v>469</v>
      </c>
      <c r="L6532" s="41" t="s">
        <v>25718</v>
      </c>
      <c r="M6532" s="41" t="s">
        <v>3996</v>
      </c>
      <c r="N6532" s="41" t="s">
        <v>183</v>
      </c>
      <c r="O6532" s="38"/>
      <c r="P6532" s="43"/>
    </row>
    <row r="6533">
      <c r="A6533" s="26">
        <v>600395.0</v>
      </c>
      <c r="B6533" s="28" t="s">
        <v>3438</v>
      </c>
      <c r="C6533" s="28" t="s">
        <v>210</v>
      </c>
      <c r="D6533" s="28" t="s">
        <v>1721</v>
      </c>
      <c r="E6533" s="28" t="s">
        <v>439</v>
      </c>
      <c r="F6533" s="35" t="s">
        <v>33</v>
      </c>
      <c r="G6533" s="35" t="s">
        <v>25719</v>
      </c>
      <c r="H6533" s="35" t="s">
        <v>25720</v>
      </c>
      <c r="I6533" s="35" t="s">
        <v>9414</v>
      </c>
      <c r="J6533" s="28" t="s">
        <v>9415</v>
      </c>
      <c r="K6533" s="35" t="s">
        <v>469</v>
      </c>
      <c r="L6533" s="35" t="s">
        <v>25721</v>
      </c>
      <c r="M6533" s="35" t="s">
        <v>5206</v>
      </c>
      <c r="N6533" s="35" t="s">
        <v>183</v>
      </c>
      <c r="O6533" s="38"/>
      <c r="P6533" s="38"/>
    </row>
    <row r="6534">
      <c r="A6534" s="39">
        <v>600396.0</v>
      </c>
      <c r="B6534" s="40" t="s">
        <v>3438</v>
      </c>
      <c r="C6534" s="40" t="s">
        <v>210</v>
      </c>
      <c r="D6534" s="40" t="s">
        <v>2770</v>
      </c>
      <c r="E6534" s="40" t="s">
        <v>439</v>
      </c>
      <c r="F6534" s="41" t="s">
        <v>33</v>
      </c>
      <c r="G6534" s="41" t="s">
        <v>25722</v>
      </c>
      <c r="H6534" s="41" t="s">
        <v>25723</v>
      </c>
      <c r="I6534" s="41" t="s">
        <v>9251</v>
      </c>
      <c r="J6534" s="40" t="s">
        <v>9252</v>
      </c>
      <c r="K6534" s="41" t="s">
        <v>469</v>
      </c>
      <c r="L6534" s="41" t="s">
        <v>25724</v>
      </c>
      <c r="M6534" s="41" t="s">
        <v>9254</v>
      </c>
      <c r="N6534" s="41" t="s">
        <v>183</v>
      </c>
      <c r="O6534" s="38"/>
      <c r="P6534" s="43"/>
    </row>
    <row r="6535">
      <c r="A6535" s="26">
        <v>600397.0</v>
      </c>
      <c r="B6535" s="28" t="s">
        <v>3438</v>
      </c>
      <c r="C6535" s="28" t="s">
        <v>210</v>
      </c>
      <c r="D6535" s="28" t="s">
        <v>427</v>
      </c>
      <c r="E6535" s="28" t="s">
        <v>68</v>
      </c>
      <c r="F6535" s="35" t="s">
        <v>33</v>
      </c>
      <c r="G6535" s="35" t="s">
        <v>25725</v>
      </c>
      <c r="H6535" s="35" t="s">
        <v>25726</v>
      </c>
      <c r="I6535" s="35" t="s">
        <v>3380</v>
      </c>
      <c r="J6535" s="28" t="s">
        <v>3381</v>
      </c>
      <c r="K6535" s="35" t="s">
        <v>469</v>
      </c>
      <c r="L6535" s="35" t="s">
        <v>25727</v>
      </c>
      <c r="M6535" s="35" t="s">
        <v>3384</v>
      </c>
      <c r="N6535" s="35" t="s">
        <v>183</v>
      </c>
      <c r="O6535" s="38"/>
      <c r="P6535" s="38"/>
    </row>
    <row r="6536">
      <c r="A6536" s="39">
        <v>600398.0</v>
      </c>
      <c r="B6536" s="40" t="s">
        <v>3438</v>
      </c>
      <c r="C6536" s="40" t="s">
        <v>210</v>
      </c>
      <c r="D6536" s="40" t="s">
        <v>1721</v>
      </c>
      <c r="E6536" s="40" t="s">
        <v>439</v>
      </c>
      <c r="F6536" s="41" t="s">
        <v>33</v>
      </c>
      <c r="G6536" s="41" t="s">
        <v>25728</v>
      </c>
      <c r="H6536" s="41" t="s">
        <v>25729</v>
      </c>
      <c r="I6536" s="41" t="s">
        <v>9060</v>
      </c>
      <c r="J6536" s="40" t="s">
        <v>9061</v>
      </c>
      <c r="K6536" s="41" t="s">
        <v>469</v>
      </c>
      <c r="L6536" s="41" t="s">
        <v>25730</v>
      </c>
      <c r="M6536" s="41" t="s">
        <v>9064</v>
      </c>
      <c r="N6536" s="41" t="s">
        <v>183</v>
      </c>
      <c r="O6536" s="38"/>
      <c r="P6536" s="43"/>
    </row>
    <row r="6537">
      <c r="A6537" s="26">
        <v>600399.0</v>
      </c>
      <c r="B6537" s="28" t="s">
        <v>3438</v>
      </c>
      <c r="C6537" s="28" t="s">
        <v>210</v>
      </c>
      <c r="D6537" s="28" t="s">
        <v>2770</v>
      </c>
      <c r="E6537" s="28" t="s">
        <v>439</v>
      </c>
      <c r="F6537" s="35" t="s">
        <v>33</v>
      </c>
      <c r="G6537" s="35" t="s">
        <v>25731</v>
      </c>
      <c r="H6537" s="35" t="s">
        <v>25732</v>
      </c>
      <c r="I6537" s="35" t="s">
        <v>25733</v>
      </c>
      <c r="J6537" s="28" t="s">
        <v>25734</v>
      </c>
      <c r="K6537" s="35" t="s">
        <v>469</v>
      </c>
      <c r="L6537" s="35" t="s">
        <v>25735</v>
      </c>
      <c r="M6537" s="35" t="s">
        <v>9309</v>
      </c>
      <c r="N6537" s="35" t="s">
        <v>183</v>
      </c>
      <c r="O6537" s="38"/>
      <c r="P6537" s="38"/>
    </row>
    <row r="6538">
      <c r="A6538" s="39">
        <v>600400.0</v>
      </c>
      <c r="B6538" s="40" t="s">
        <v>3438</v>
      </c>
      <c r="C6538" s="40" t="s">
        <v>210</v>
      </c>
      <c r="D6538" s="40" t="s">
        <v>1721</v>
      </c>
      <c r="E6538" s="40" t="s">
        <v>439</v>
      </c>
      <c r="F6538" s="41" t="s">
        <v>33</v>
      </c>
      <c r="G6538" s="41" t="s">
        <v>25736</v>
      </c>
      <c r="H6538" s="41" t="s">
        <v>25737</v>
      </c>
      <c r="I6538" s="41" t="s">
        <v>25738</v>
      </c>
      <c r="J6538" s="40" t="s">
        <v>25739</v>
      </c>
      <c r="K6538" s="41" t="s">
        <v>25740</v>
      </c>
      <c r="L6538" s="41" t="s">
        <v>25741</v>
      </c>
      <c r="M6538" s="41" t="s">
        <v>2840</v>
      </c>
      <c r="N6538" s="41" t="s">
        <v>183</v>
      </c>
      <c r="O6538" s="38"/>
      <c r="P6538" s="43"/>
    </row>
    <row r="6539">
      <c r="A6539" s="26">
        <v>600401.0</v>
      </c>
      <c r="B6539" s="28" t="s">
        <v>3438</v>
      </c>
      <c r="C6539" s="28" t="s">
        <v>210</v>
      </c>
      <c r="D6539" s="28" t="s">
        <v>438</v>
      </c>
      <c r="E6539" s="28" t="s">
        <v>439</v>
      </c>
      <c r="F6539" s="35" t="s">
        <v>33</v>
      </c>
      <c r="G6539" s="35" t="s">
        <v>25742</v>
      </c>
      <c r="H6539" s="35" t="s">
        <v>25743</v>
      </c>
      <c r="I6539" s="35" t="s">
        <v>11841</v>
      </c>
      <c r="J6539" s="28" t="s">
        <v>11842</v>
      </c>
      <c r="K6539" s="35" t="s">
        <v>2500</v>
      </c>
      <c r="L6539" s="35" t="s">
        <v>25744</v>
      </c>
      <c r="M6539" s="35" t="s">
        <v>8073</v>
      </c>
      <c r="N6539" s="35" t="s">
        <v>183</v>
      </c>
      <c r="O6539" s="38"/>
      <c r="P6539" s="38"/>
    </row>
    <row r="6540">
      <c r="A6540" s="39">
        <v>600402.0</v>
      </c>
      <c r="B6540" s="40" t="s">
        <v>3438</v>
      </c>
      <c r="C6540" s="40" t="s">
        <v>210</v>
      </c>
      <c r="D6540" s="40" t="s">
        <v>2770</v>
      </c>
      <c r="E6540" s="40" t="s">
        <v>439</v>
      </c>
      <c r="F6540" s="41" t="s">
        <v>33</v>
      </c>
      <c r="G6540" s="41" t="s">
        <v>25745</v>
      </c>
      <c r="H6540" s="41" t="s">
        <v>25746</v>
      </c>
      <c r="I6540" s="41" t="s">
        <v>25747</v>
      </c>
      <c r="J6540" s="40" t="s">
        <v>25748</v>
      </c>
      <c r="K6540" s="41" t="s">
        <v>469</v>
      </c>
      <c r="L6540" s="41" t="s">
        <v>25749</v>
      </c>
      <c r="M6540" s="41" t="s">
        <v>4227</v>
      </c>
      <c r="N6540" s="41" t="s">
        <v>183</v>
      </c>
      <c r="O6540" s="38"/>
      <c r="P6540" s="43"/>
    </row>
    <row r="6541">
      <c r="A6541" s="26">
        <v>600403.0</v>
      </c>
      <c r="B6541" s="28" t="s">
        <v>3438</v>
      </c>
      <c r="C6541" s="28" t="s">
        <v>210</v>
      </c>
      <c r="D6541" s="28" t="s">
        <v>2770</v>
      </c>
      <c r="E6541" s="28" t="s">
        <v>439</v>
      </c>
      <c r="F6541" s="35" t="s">
        <v>33</v>
      </c>
      <c r="G6541" s="35" t="s">
        <v>25750</v>
      </c>
      <c r="H6541" s="35" t="s">
        <v>25751</v>
      </c>
      <c r="I6541" s="35" t="s">
        <v>21527</v>
      </c>
      <c r="J6541" s="28" t="s">
        <v>21528</v>
      </c>
      <c r="K6541" s="35" t="s">
        <v>469</v>
      </c>
      <c r="L6541" s="35" t="s">
        <v>25752</v>
      </c>
      <c r="M6541" s="35" t="s">
        <v>6838</v>
      </c>
      <c r="N6541" s="35" t="s">
        <v>183</v>
      </c>
      <c r="O6541" s="38"/>
      <c r="P6541" s="38"/>
    </row>
    <row r="6542">
      <c r="A6542" s="39">
        <v>600404.0</v>
      </c>
      <c r="B6542" s="40" t="s">
        <v>3438</v>
      </c>
      <c r="C6542" s="40" t="s">
        <v>210</v>
      </c>
      <c r="D6542" s="40" t="s">
        <v>1721</v>
      </c>
      <c r="E6542" s="40" t="s">
        <v>439</v>
      </c>
      <c r="F6542" s="41" t="s">
        <v>33</v>
      </c>
      <c r="G6542" s="41" t="s">
        <v>25753</v>
      </c>
      <c r="H6542" s="41" t="s">
        <v>25754</v>
      </c>
      <c r="I6542" s="41" t="s">
        <v>3710</v>
      </c>
      <c r="J6542" s="40" t="s">
        <v>3711</v>
      </c>
      <c r="K6542" s="41" t="s">
        <v>469</v>
      </c>
      <c r="L6542" s="41" t="s">
        <v>25755</v>
      </c>
      <c r="M6542" s="41" t="s">
        <v>2840</v>
      </c>
      <c r="N6542" s="41" t="s">
        <v>183</v>
      </c>
      <c r="O6542" s="38"/>
      <c r="P6542" s="43"/>
    </row>
    <row r="6543">
      <c r="A6543" s="26">
        <v>600409.0</v>
      </c>
      <c r="B6543" s="28" t="s">
        <v>3438</v>
      </c>
      <c r="C6543" s="28" t="s">
        <v>210</v>
      </c>
      <c r="D6543" s="28" t="s">
        <v>1818</v>
      </c>
      <c r="E6543" s="28" t="s">
        <v>439</v>
      </c>
      <c r="F6543" s="35" t="s">
        <v>33</v>
      </c>
      <c r="G6543" s="35" t="s">
        <v>25756</v>
      </c>
      <c r="H6543" s="35" t="s">
        <v>25757</v>
      </c>
      <c r="I6543" s="35" t="s">
        <v>1821</v>
      </c>
      <c r="J6543" s="28" t="s">
        <v>4420</v>
      </c>
      <c r="K6543" s="35" t="s">
        <v>469</v>
      </c>
      <c r="L6543" s="35" t="s">
        <v>25758</v>
      </c>
      <c r="M6543" s="35" t="s">
        <v>1825</v>
      </c>
      <c r="N6543" s="35" t="s">
        <v>183</v>
      </c>
      <c r="O6543" s="38"/>
      <c r="P6543" s="38"/>
    </row>
    <row r="6544">
      <c r="A6544" s="39">
        <v>600410.0</v>
      </c>
      <c r="B6544" s="40" t="s">
        <v>3438</v>
      </c>
      <c r="C6544" s="40" t="s">
        <v>210</v>
      </c>
      <c r="D6544" s="40" t="s">
        <v>1721</v>
      </c>
      <c r="E6544" s="40" t="s">
        <v>439</v>
      </c>
      <c r="F6544" s="41" t="s">
        <v>33</v>
      </c>
      <c r="G6544" s="41" t="s">
        <v>25759</v>
      </c>
      <c r="H6544" s="41" t="s">
        <v>25760</v>
      </c>
      <c r="I6544" s="41" t="s">
        <v>12998</v>
      </c>
      <c r="J6544" s="40" t="s">
        <v>12999</v>
      </c>
      <c r="K6544" s="41" t="s">
        <v>25761</v>
      </c>
      <c r="L6544" s="41" t="s">
        <v>25762</v>
      </c>
      <c r="M6544" s="41" t="s">
        <v>1728</v>
      </c>
      <c r="N6544" s="41" t="s">
        <v>183</v>
      </c>
      <c r="O6544" s="38"/>
      <c r="P6544" s="43"/>
    </row>
    <row r="6545">
      <c r="A6545" s="26">
        <v>600417.0</v>
      </c>
      <c r="B6545" s="28" t="s">
        <v>90</v>
      </c>
      <c r="C6545" s="28" t="s">
        <v>91</v>
      </c>
      <c r="D6545" s="28" t="s">
        <v>1818</v>
      </c>
      <c r="E6545" s="28" t="s">
        <v>439</v>
      </c>
      <c r="F6545" s="35" t="s">
        <v>33</v>
      </c>
      <c r="G6545" s="35" t="s">
        <v>25763</v>
      </c>
      <c r="H6545" s="35" t="s">
        <v>25764</v>
      </c>
      <c r="I6545" s="35" t="s">
        <v>1821</v>
      </c>
      <c r="J6545" s="28" t="s">
        <v>1822</v>
      </c>
      <c r="K6545" s="35" t="s">
        <v>25765</v>
      </c>
      <c r="L6545" s="35" t="s">
        <v>25766</v>
      </c>
      <c r="M6545" s="35" t="s">
        <v>1825</v>
      </c>
      <c r="N6545" s="35" t="s">
        <v>183</v>
      </c>
      <c r="O6545" s="38"/>
      <c r="P6545" s="38"/>
    </row>
    <row r="6546">
      <c r="A6546" s="39">
        <v>600421.0</v>
      </c>
      <c r="B6546" s="40" t="s">
        <v>90</v>
      </c>
      <c r="C6546" s="40" t="s">
        <v>91</v>
      </c>
      <c r="D6546" s="40" t="s">
        <v>1818</v>
      </c>
      <c r="E6546" s="40" t="s">
        <v>439</v>
      </c>
      <c r="F6546" s="41" t="s">
        <v>33</v>
      </c>
      <c r="G6546" s="41" t="s">
        <v>25767</v>
      </c>
      <c r="H6546" s="41" t="s">
        <v>25768</v>
      </c>
      <c r="I6546" s="41" t="s">
        <v>13519</v>
      </c>
      <c r="J6546" s="40" t="s">
        <v>13520</v>
      </c>
      <c r="K6546" s="41" t="s">
        <v>25769</v>
      </c>
      <c r="L6546" s="41" t="s">
        <v>25770</v>
      </c>
      <c r="M6546" s="41" t="s">
        <v>1825</v>
      </c>
      <c r="N6546" s="41" t="s">
        <v>183</v>
      </c>
      <c r="O6546" s="38"/>
      <c r="P6546" s="43"/>
    </row>
    <row r="6547">
      <c r="A6547" s="26">
        <v>600423.0</v>
      </c>
      <c r="B6547" s="28" t="s">
        <v>90</v>
      </c>
      <c r="C6547" s="28" t="s">
        <v>91</v>
      </c>
      <c r="D6547" s="28" t="s">
        <v>2770</v>
      </c>
      <c r="E6547" s="28" t="s">
        <v>439</v>
      </c>
      <c r="F6547" s="35" t="s">
        <v>33</v>
      </c>
      <c r="G6547" s="35" t="s">
        <v>25771</v>
      </c>
      <c r="H6547" s="35" t="s">
        <v>25772</v>
      </c>
      <c r="I6547" s="35" t="s">
        <v>4223</v>
      </c>
      <c r="J6547" s="28" t="s">
        <v>4277</v>
      </c>
      <c r="K6547" s="35" t="s">
        <v>25773</v>
      </c>
      <c r="L6547" s="35" t="s">
        <v>25774</v>
      </c>
      <c r="M6547" s="35" t="s">
        <v>4227</v>
      </c>
      <c r="N6547" s="35" t="s">
        <v>99</v>
      </c>
      <c r="O6547" s="38"/>
      <c r="P6547" s="38"/>
    </row>
    <row r="6548">
      <c r="A6548" s="39">
        <v>600427.0</v>
      </c>
      <c r="B6548" s="40" t="s">
        <v>60</v>
      </c>
      <c r="C6548" s="40" t="s">
        <v>65</v>
      </c>
      <c r="D6548" s="40" t="s">
        <v>1818</v>
      </c>
      <c r="E6548" s="40" t="s">
        <v>439</v>
      </c>
      <c r="F6548" s="41" t="s">
        <v>33</v>
      </c>
      <c r="G6548" s="41" t="s">
        <v>25775</v>
      </c>
      <c r="H6548" s="41" t="s">
        <v>25776</v>
      </c>
      <c r="I6548" s="41" t="s">
        <v>1821</v>
      </c>
      <c r="J6548" s="40" t="s">
        <v>4420</v>
      </c>
      <c r="K6548" s="41" t="s">
        <v>469</v>
      </c>
      <c r="L6548" s="41" t="s">
        <v>25777</v>
      </c>
      <c r="M6548" s="41" t="s">
        <v>1825</v>
      </c>
      <c r="N6548" s="41" t="s">
        <v>51</v>
      </c>
      <c r="O6548" s="38"/>
      <c r="P6548" s="43"/>
    </row>
    <row r="6549">
      <c r="A6549" s="26">
        <v>600431.0</v>
      </c>
      <c r="B6549" s="28" t="s">
        <v>90</v>
      </c>
      <c r="C6549" s="28" t="s">
        <v>91</v>
      </c>
      <c r="D6549" s="28" t="s">
        <v>427</v>
      </c>
      <c r="E6549" s="28" t="s">
        <v>68</v>
      </c>
      <c r="F6549" s="35" t="s">
        <v>33</v>
      </c>
      <c r="G6549" s="35" t="s">
        <v>25778</v>
      </c>
      <c r="H6549" s="35" t="s">
        <v>25779</v>
      </c>
      <c r="I6549" s="35" t="s">
        <v>3992</v>
      </c>
      <c r="J6549" s="28" t="s">
        <v>3993</v>
      </c>
      <c r="K6549" s="35" t="s">
        <v>13436</v>
      </c>
      <c r="L6549" s="35" t="s">
        <v>25780</v>
      </c>
      <c r="M6549" s="35" t="s">
        <v>3996</v>
      </c>
      <c r="N6549" s="35" t="s">
        <v>183</v>
      </c>
      <c r="O6549" s="38"/>
      <c r="P6549" s="38"/>
    </row>
    <row r="6550">
      <c r="A6550" s="39">
        <v>600436.0</v>
      </c>
      <c r="B6550" s="40" t="s">
        <v>2900</v>
      </c>
      <c r="C6550" s="40" t="s">
        <v>2901</v>
      </c>
      <c r="D6550" s="40" t="s">
        <v>1721</v>
      </c>
      <c r="E6550" s="40" t="s">
        <v>439</v>
      </c>
      <c r="F6550" s="41" t="s">
        <v>33</v>
      </c>
      <c r="G6550" s="41" t="s">
        <v>25781</v>
      </c>
      <c r="H6550" s="41" t="s">
        <v>25782</v>
      </c>
      <c r="I6550" s="41" t="s">
        <v>1724</v>
      </c>
      <c r="J6550" s="40" t="s">
        <v>8754</v>
      </c>
      <c r="K6550" s="41" t="s">
        <v>25783</v>
      </c>
      <c r="L6550" s="41" t="s">
        <v>25784</v>
      </c>
      <c r="M6550" s="41" t="s">
        <v>1728</v>
      </c>
      <c r="N6550" s="41" t="s">
        <v>183</v>
      </c>
      <c r="O6550" s="38"/>
      <c r="P6550" s="43"/>
    </row>
    <row r="6551">
      <c r="A6551" s="26">
        <v>600445.0</v>
      </c>
      <c r="B6551" s="28" t="s">
        <v>90</v>
      </c>
      <c r="C6551" s="28" t="s">
        <v>91</v>
      </c>
      <c r="D6551" s="28" t="s">
        <v>427</v>
      </c>
      <c r="E6551" s="28" t="s">
        <v>68</v>
      </c>
      <c r="F6551" s="35" t="s">
        <v>33</v>
      </c>
      <c r="G6551" s="35" t="s">
        <v>25785</v>
      </c>
      <c r="H6551" s="35" t="s">
        <v>25786</v>
      </c>
      <c r="I6551" s="35" t="s">
        <v>11194</v>
      </c>
      <c r="J6551" s="28" t="s">
        <v>11195</v>
      </c>
      <c r="K6551" s="35" t="s">
        <v>25787</v>
      </c>
      <c r="L6551" s="35" t="s">
        <v>25788</v>
      </c>
      <c r="M6551" s="35" t="s">
        <v>3618</v>
      </c>
      <c r="N6551" s="35" t="s">
        <v>871</v>
      </c>
      <c r="O6551" s="38"/>
      <c r="P6551" s="38"/>
    </row>
    <row r="6552">
      <c r="A6552" s="39">
        <v>600449.0</v>
      </c>
      <c r="B6552" s="40" t="s">
        <v>90</v>
      </c>
      <c r="C6552" s="40" t="s">
        <v>91</v>
      </c>
      <c r="D6552" s="40" t="s">
        <v>1818</v>
      </c>
      <c r="E6552" s="40" t="s">
        <v>439</v>
      </c>
      <c r="F6552" s="41" t="s">
        <v>33</v>
      </c>
      <c r="G6552" s="41" t="s">
        <v>25789</v>
      </c>
      <c r="H6552" s="41" t="s">
        <v>25790</v>
      </c>
      <c r="I6552" s="41" t="s">
        <v>25696</v>
      </c>
      <c r="J6552" s="40" t="s">
        <v>25697</v>
      </c>
      <c r="K6552" s="41" t="s">
        <v>25791</v>
      </c>
      <c r="L6552" s="41" t="s">
        <v>25792</v>
      </c>
      <c r="M6552" s="41" t="s">
        <v>1825</v>
      </c>
      <c r="N6552" s="41" t="s">
        <v>183</v>
      </c>
      <c r="O6552" s="38"/>
      <c r="P6552" s="43"/>
    </row>
    <row r="6553">
      <c r="A6553" s="26">
        <v>600450.0</v>
      </c>
      <c r="B6553" s="28" t="s">
        <v>1768</v>
      </c>
      <c r="C6553" s="28" t="s">
        <v>1769</v>
      </c>
      <c r="D6553" s="28" t="s">
        <v>1721</v>
      </c>
      <c r="E6553" s="28" t="s">
        <v>439</v>
      </c>
      <c r="F6553" s="35" t="s">
        <v>33</v>
      </c>
      <c r="G6553" s="35" t="s">
        <v>25793</v>
      </c>
      <c r="H6553" s="35" t="s">
        <v>25794</v>
      </c>
      <c r="I6553" s="35" t="s">
        <v>3710</v>
      </c>
      <c r="J6553" s="28" t="s">
        <v>3711</v>
      </c>
      <c r="K6553" s="35" t="s">
        <v>8688</v>
      </c>
      <c r="L6553" s="35" t="s">
        <v>25795</v>
      </c>
      <c r="M6553" s="35" t="s">
        <v>2840</v>
      </c>
      <c r="N6553" s="35" t="s">
        <v>823</v>
      </c>
      <c r="O6553" s="38"/>
      <c r="P6553" s="38"/>
    </row>
    <row r="6554">
      <c r="A6554" s="39">
        <v>600456.0</v>
      </c>
      <c r="B6554" s="40" t="s">
        <v>4503</v>
      </c>
      <c r="C6554" s="40" t="s">
        <v>4504</v>
      </c>
      <c r="D6554" s="40" t="s">
        <v>1818</v>
      </c>
      <c r="E6554" s="40" t="s">
        <v>439</v>
      </c>
      <c r="F6554" s="41" t="s">
        <v>33</v>
      </c>
      <c r="G6554" s="41" t="s">
        <v>25796</v>
      </c>
      <c r="H6554" s="41" t="s">
        <v>25797</v>
      </c>
      <c r="I6554" s="41" t="s">
        <v>1821</v>
      </c>
      <c r="J6554" s="40" t="s">
        <v>4420</v>
      </c>
      <c r="K6554" s="41" t="s">
        <v>2757</v>
      </c>
      <c r="L6554" s="41" t="s">
        <v>25798</v>
      </c>
      <c r="M6554" s="41" t="s">
        <v>1825</v>
      </c>
      <c r="N6554" s="41" t="s">
        <v>183</v>
      </c>
      <c r="O6554" s="38"/>
      <c r="P6554" s="43"/>
    </row>
    <row r="6555">
      <c r="A6555" s="26">
        <v>600462.0</v>
      </c>
      <c r="B6555" s="28" t="s">
        <v>90</v>
      </c>
      <c r="C6555" s="28" t="s">
        <v>91</v>
      </c>
      <c r="D6555" s="28" t="s">
        <v>2770</v>
      </c>
      <c r="E6555" s="28" t="s">
        <v>439</v>
      </c>
      <c r="F6555" s="35" t="s">
        <v>33</v>
      </c>
      <c r="G6555" s="35" t="s">
        <v>25799</v>
      </c>
      <c r="H6555" s="35" t="s">
        <v>25800</v>
      </c>
      <c r="I6555" s="35" t="s">
        <v>6834</v>
      </c>
      <c r="J6555" s="28" t="s">
        <v>6835</v>
      </c>
      <c r="K6555" s="35" t="s">
        <v>25801</v>
      </c>
      <c r="L6555" s="35" t="s">
        <v>25802</v>
      </c>
      <c r="M6555" s="35" t="s">
        <v>6838</v>
      </c>
      <c r="N6555" s="35" t="s">
        <v>183</v>
      </c>
      <c r="O6555" s="38"/>
      <c r="P6555" s="38"/>
    </row>
    <row r="6556">
      <c r="A6556" s="39">
        <v>600466.0</v>
      </c>
      <c r="B6556" s="40" t="s">
        <v>4503</v>
      </c>
      <c r="C6556" s="40" t="s">
        <v>4504</v>
      </c>
      <c r="D6556" s="40" t="s">
        <v>2770</v>
      </c>
      <c r="E6556" s="40" t="s">
        <v>439</v>
      </c>
      <c r="F6556" s="41" t="s">
        <v>33</v>
      </c>
      <c r="G6556" s="41" t="s">
        <v>25803</v>
      </c>
      <c r="H6556" s="41" t="s">
        <v>25804</v>
      </c>
      <c r="I6556" s="41" t="s">
        <v>4223</v>
      </c>
      <c r="J6556" s="40" t="s">
        <v>5943</v>
      </c>
      <c r="K6556" s="41" t="s">
        <v>2757</v>
      </c>
      <c r="L6556" s="41" t="s">
        <v>25805</v>
      </c>
      <c r="M6556" s="41" t="s">
        <v>4227</v>
      </c>
      <c r="N6556" s="41" t="s">
        <v>183</v>
      </c>
      <c r="O6556" s="38"/>
      <c r="P6556" s="43"/>
    </row>
    <row r="6557">
      <c r="A6557" s="26">
        <v>600475.0</v>
      </c>
      <c r="B6557" s="28" t="s">
        <v>4503</v>
      </c>
      <c r="C6557" s="28" t="s">
        <v>4504</v>
      </c>
      <c r="D6557" s="28" t="s">
        <v>2770</v>
      </c>
      <c r="E6557" s="28" t="s">
        <v>439</v>
      </c>
      <c r="F6557" s="35" t="s">
        <v>33</v>
      </c>
      <c r="G6557" s="35" t="s">
        <v>25806</v>
      </c>
      <c r="H6557" s="35" t="s">
        <v>25807</v>
      </c>
      <c r="I6557" s="35" t="s">
        <v>4223</v>
      </c>
      <c r="J6557" s="28" t="s">
        <v>4277</v>
      </c>
      <c r="K6557" s="35" t="s">
        <v>2757</v>
      </c>
      <c r="L6557" s="35" t="s">
        <v>25808</v>
      </c>
      <c r="M6557" s="35" t="s">
        <v>4227</v>
      </c>
      <c r="N6557" s="35" t="s">
        <v>183</v>
      </c>
      <c r="O6557" s="38"/>
      <c r="P6557" s="38"/>
    </row>
    <row r="6558">
      <c r="A6558" s="39">
        <v>600501.0</v>
      </c>
      <c r="B6558" s="40" t="s">
        <v>436</v>
      </c>
      <c r="C6558" s="40" t="s">
        <v>437</v>
      </c>
      <c r="D6558" s="40" t="s">
        <v>1721</v>
      </c>
      <c r="E6558" s="40" t="s">
        <v>439</v>
      </c>
      <c r="F6558" s="41" t="s">
        <v>33</v>
      </c>
      <c r="G6558" s="41" t="s">
        <v>25809</v>
      </c>
      <c r="H6558" s="41" t="s">
        <v>25810</v>
      </c>
      <c r="I6558" s="41" t="s">
        <v>1724</v>
      </c>
      <c r="J6558" s="40" t="s">
        <v>5242</v>
      </c>
      <c r="K6558" s="41" t="s">
        <v>25811</v>
      </c>
      <c r="L6558" s="41" t="s">
        <v>25812</v>
      </c>
      <c r="M6558" s="41" t="s">
        <v>1728</v>
      </c>
      <c r="N6558" s="41" t="s">
        <v>51</v>
      </c>
      <c r="O6558" s="38"/>
      <c r="P6558" s="43"/>
    </row>
    <row r="6559">
      <c r="A6559" s="26">
        <v>600503.0</v>
      </c>
      <c r="B6559" s="28" t="s">
        <v>1472</v>
      </c>
      <c r="C6559" s="28" t="s">
        <v>1473</v>
      </c>
      <c r="D6559" s="28" t="s">
        <v>1721</v>
      </c>
      <c r="E6559" s="28" t="s">
        <v>439</v>
      </c>
      <c r="F6559" s="35" t="s">
        <v>33</v>
      </c>
      <c r="G6559" s="35" t="s">
        <v>25813</v>
      </c>
      <c r="H6559" s="35" t="s">
        <v>25814</v>
      </c>
      <c r="I6559" s="35" t="s">
        <v>3710</v>
      </c>
      <c r="J6559" s="28" t="s">
        <v>6781</v>
      </c>
      <c r="K6559" s="35" t="s">
        <v>25815</v>
      </c>
      <c r="L6559" s="35" t="s">
        <v>25816</v>
      </c>
      <c r="M6559" s="35" t="s">
        <v>2840</v>
      </c>
      <c r="N6559" s="35" t="s">
        <v>183</v>
      </c>
      <c r="O6559" s="38"/>
      <c r="P6559" s="38"/>
    </row>
    <row r="6560">
      <c r="A6560" s="39">
        <v>600511.0</v>
      </c>
      <c r="B6560" s="40" t="s">
        <v>90</v>
      </c>
      <c r="C6560" s="40" t="s">
        <v>91</v>
      </c>
      <c r="D6560" s="40" t="s">
        <v>1818</v>
      </c>
      <c r="E6560" s="40" t="s">
        <v>439</v>
      </c>
      <c r="F6560" s="41" t="s">
        <v>33</v>
      </c>
      <c r="G6560" s="41" t="s">
        <v>25817</v>
      </c>
      <c r="H6560" s="41" t="s">
        <v>25818</v>
      </c>
      <c r="I6560" s="41" t="s">
        <v>25819</v>
      </c>
      <c r="J6560" s="40" t="s">
        <v>25820</v>
      </c>
      <c r="K6560" s="41" t="s">
        <v>7674</v>
      </c>
      <c r="L6560" s="41" t="s">
        <v>25821</v>
      </c>
      <c r="M6560" s="41" t="s">
        <v>3996</v>
      </c>
      <c r="N6560" s="41" t="s">
        <v>183</v>
      </c>
      <c r="O6560" s="38"/>
      <c r="P6560" s="43"/>
    </row>
    <row r="6561">
      <c r="A6561" s="26">
        <v>600515.0</v>
      </c>
      <c r="B6561" s="28" t="s">
        <v>90</v>
      </c>
      <c r="C6561" s="28" t="s">
        <v>91</v>
      </c>
      <c r="D6561" s="28" t="s">
        <v>1721</v>
      </c>
      <c r="E6561" s="28" t="s">
        <v>439</v>
      </c>
      <c r="F6561" s="35" t="s">
        <v>33</v>
      </c>
      <c r="G6561" s="35" t="s">
        <v>25822</v>
      </c>
      <c r="H6561" s="35" t="s">
        <v>25823</v>
      </c>
      <c r="I6561" s="35" t="s">
        <v>9060</v>
      </c>
      <c r="J6561" s="28" t="s">
        <v>9061</v>
      </c>
      <c r="K6561" s="35" t="s">
        <v>25824</v>
      </c>
      <c r="L6561" s="35" t="s">
        <v>25825</v>
      </c>
      <c r="M6561" s="35" t="s">
        <v>9064</v>
      </c>
      <c r="N6561" s="35" t="s">
        <v>334</v>
      </c>
      <c r="O6561" s="38"/>
      <c r="P6561" s="38"/>
    </row>
    <row r="6562">
      <c r="A6562" s="39">
        <v>600518.0</v>
      </c>
      <c r="B6562" s="40" t="s">
        <v>90</v>
      </c>
      <c r="C6562" s="40" t="s">
        <v>91</v>
      </c>
      <c r="D6562" s="40" t="s">
        <v>427</v>
      </c>
      <c r="E6562" s="40" t="s">
        <v>68</v>
      </c>
      <c r="F6562" s="41" t="s">
        <v>33</v>
      </c>
      <c r="G6562" s="41" t="s">
        <v>25826</v>
      </c>
      <c r="H6562" s="41" t="s">
        <v>25827</v>
      </c>
      <c r="I6562" s="41" t="s">
        <v>3380</v>
      </c>
      <c r="J6562" s="40" t="s">
        <v>3381</v>
      </c>
      <c r="K6562" s="41" t="s">
        <v>25828</v>
      </c>
      <c r="L6562" s="41" t="s">
        <v>25829</v>
      </c>
      <c r="M6562" s="41" t="s">
        <v>3384</v>
      </c>
      <c r="N6562" s="41" t="s">
        <v>99</v>
      </c>
      <c r="O6562" s="38"/>
      <c r="P6562" s="43"/>
    </row>
    <row r="6563">
      <c r="A6563" s="26">
        <v>600520.0</v>
      </c>
      <c r="B6563" s="28" t="s">
        <v>3297</v>
      </c>
      <c r="C6563" s="28" t="s">
        <v>3298</v>
      </c>
      <c r="D6563" s="28" t="s">
        <v>1721</v>
      </c>
      <c r="E6563" s="28" t="s">
        <v>439</v>
      </c>
      <c r="F6563" s="35" t="s">
        <v>33</v>
      </c>
      <c r="G6563" s="35" t="s">
        <v>25830</v>
      </c>
      <c r="H6563" s="35" t="s">
        <v>25831</v>
      </c>
      <c r="I6563" s="35" t="s">
        <v>9391</v>
      </c>
      <c r="J6563" s="28" t="s">
        <v>9392</v>
      </c>
      <c r="K6563" s="35" t="s">
        <v>630</v>
      </c>
      <c r="L6563" s="35" t="s">
        <v>25832</v>
      </c>
      <c r="M6563" s="35" t="s">
        <v>1728</v>
      </c>
      <c r="N6563" s="35" t="s">
        <v>51</v>
      </c>
      <c r="O6563" s="38"/>
      <c r="P6563" s="38"/>
    </row>
    <row r="6564">
      <c r="A6564" s="39">
        <v>600528.0</v>
      </c>
      <c r="B6564" s="40" t="s">
        <v>60</v>
      </c>
      <c r="C6564" s="40" t="s">
        <v>65</v>
      </c>
      <c r="D6564" s="40" t="s">
        <v>1838</v>
      </c>
      <c r="E6564" s="40" t="s">
        <v>68</v>
      </c>
      <c r="F6564" s="41" t="s">
        <v>33</v>
      </c>
      <c r="G6564" s="41" t="s">
        <v>25833</v>
      </c>
      <c r="H6564" s="41" t="s">
        <v>25834</v>
      </c>
      <c r="I6564" s="41" t="s">
        <v>3524</v>
      </c>
      <c r="J6564" s="40" t="s">
        <v>3525</v>
      </c>
      <c r="K6564" s="41" t="s">
        <v>630</v>
      </c>
      <c r="L6564" s="41" t="s">
        <v>25835</v>
      </c>
      <c r="M6564" s="41" t="s">
        <v>3618</v>
      </c>
      <c r="N6564" s="41" t="s">
        <v>51</v>
      </c>
      <c r="O6564" s="38"/>
      <c r="P6564" s="43"/>
    </row>
    <row r="6565">
      <c r="A6565" s="26">
        <v>600529.0</v>
      </c>
      <c r="B6565" s="28" t="s">
        <v>90</v>
      </c>
      <c r="C6565" s="28" t="s">
        <v>91</v>
      </c>
      <c r="D6565" s="28" t="s">
        <v>2770</v>
      </c>
      <c r="E6565" s="28" t="s">
        <v>439</v>
      </c>
      <c r="F6565" s="35" t="s">
        <v>33</v>
      </c>
      <c r="G6565" s="35" t="s">
        <v>25836</v>
      </c>
      <c r="H6565" s="35" t="s">
        <v>25837</v>
      </c>
      <c r="I6565" s="35" t="s">
        <v>4223</v>
      </c>
      <c r="J6565" s="28" t="s">
        <v>5943</v>
      </c>
      <c r="K6565" s="35" t="s">
        <v>25838</v>
      </c>
      <c r="L6565" s="35" t="s">
        <v>25839</v>
      </c>
      <c r="M6565" s="35" t="s">
        <v>4227</v>
      </c>
      <c r="N6565" s="35" t="s">
        <v>183</v>
      </c>
      <c r="O6565" s="38"/>
      <c r="P6565" s="38"/>
    </row>
    <row r="6566">
      <c r="A6566" s="39">
        <v>600532.0</v>
      </c>
      <c r="B6566" s="40" t="s">
        <v>4503</v>
      </c>
      <c r="C6566" s="40" t="s">
        <v>4504</v>
      </c>
      <c r="D6566" s="40" t="s">
        <v>1721</v>
      </c>
      <c r="E6566" s="40" t="s">
        <v>439</v>
      </c>
      <c r="F6566" s="41" t="s">
        <v>33</v>
      </c>
      <c r="G6566" s="41" t="s">
        <v>25840</v>
      </c>
      <c r="H6566" s="41" t="s">
        <v>25841</v>
      </c>
      <c r="I6566" s="41" t="s">
        <v>1724</v>
      </c>
      <c r="J6566" s="40" t="s">
        <v>1725</v>
      </c>
      <c r="K6566" s="41" t="s">
        <v>444</v>
      </c>
      <c r="L6566" s="41" t="s">
        <v>25842</v>
      </c>
      <c r="M6566" s="41" t="s">
        <v>1728</v>
      </c>
      <c r="N6566" s="41" t="s">
        <v>183</v>
      </c>
      <c r="O6566" s="38"/>
      <c r="P6566" s="43"/>
    </row>
    <row r="6567">
      <c r="A6567" s="26">
        <v>600540.0</v>
      </c>
      <c r="B6567" s="28" t="s">
        <v>90</v>
      </c>
      <c r="C6567" s="28" t="s">
        <v>91</v>
      </c>
      <c r="D6567" s="28" t="s">
        <v>1721</v>
      </c>
      <c r="E6567" s="28" t="s">
        <v>439</v>
      </c>
      <c r="F6567" s="35" t="s">
        <v>33</v>
      </c>
      <c r="G6567" s="35" t="s">
        <v>25843</v>
      </c>
      <c r="H6567" s="35" t="s">
        <v>25844</v>
      </c>
      <c r="I6567" s="35" t="s">
        <v>25845</v>
      </c>
      <c r="J6567" s="28" t="s">
        <v>25846</v>
      </c>
      <c r="K6567" s="35" t="s">
        <v>25847</v>
      </c>
      <c r="L6567" s="35" t="s">
        <v>25848</v>
      </c>
      <c r="M6567" s="35" t="s">
        <v>9064</v>
      </c>
      <c r="N6567" s="35" t="s">
        <v>183</v>
      </c>
      <c r="O6567" s="38"/>
      <c r="P6567" s="38"/>
    </row>
    <row r="6568">
      <c r="A6568" s="39">
        <v>600542.0</v>
      </c>
      <c r="B6568" s="40" t="s">
        <v>3438</v>
      </c>
      <c r="C6568" s="40" t="s">
        <v>210</v>
      </c>
      <c r="D6568" s="40" t="s">
        <v>2770</v>
      </c>
      <c r="E6568" s="40" t="s">
        <v>439</v>
      </c>
      <c r="F6568" s="41" t="s">
        <v>33</v>
      </c>
      <c r="G6568" s="41" t="s">
        <v>25849</v>
      </c>
      <c r="H6568" s="41" t="s">
        <v>25850</v>
      </c>
      <c r="I6568" s="41" t="s">
        <v>25851</v>
      </c>
      <c r="J6568" s="40" t="s">
        <v>25852</v>
      </c>
      <c r="K6568" s="41" t="s">
        <v>630</v>
      </c>
      <c r="L6568" s="41" t="s">
        <v>25853</v>
      </c>
      <c r="M6568" s="41" t="s">
        <v>9254</v>
      </c>
      <c r="N6568" s="41" t="s">
        <v>183</v>
      </c>
      <c r="O6568" s="38"/>
      <c r="P6568" s="43"/>
    </row>
    <row r="6569">
      <c r="A6569" s="26">
        <v>600545.0</v>
      </c>
      <c r="B6569" s="28" t="s">
        <v>90</v>
      </c>
      <c r="C6569" s="28" t="s">
        <v>91</v>
      </c>
      <c r="D6569" s="28" t="s">
        <v>1818</v>
      </c>
      <c r="E6569" s="28" t="s">
        <v>439</v>
      </c>
      <c r="F6569" s="35" t="s">
        <v>33</v>
      </c>
      <c r="G6569" s="35" t="s">
        <v>25854</v>
      </c>
      <c r="H6569" s="35" t="s">
        <v>25855</v>
      </c>
      <c r="I6569" s="35" t="s">
        <v>25696</v>
      </c>
      <c r="J6569" s="28" t="s">
        <v>25697</v>
      </c>
      <c r="K6569" s="35" t="s">
        <v>720</v>
      </c>
      <c r="L6569" s="35" t="s">
        <v>25856</v>
      </c>
      <c r="M6569" s="35" t="s">
        <v>1825</v>
      </c>
      <c r="N6569" s="35" t="s">
        <v>183</v>
      </c>
      <c r="O6569" s="38"/>
      <c r="P6569" s="38"/>
    </row>
    <row r="6570">
      <c r="A6570" s="39">
        <v>600551.0</v>
      </c>
      <c r="B6570" s="40" t="s">
        <v>90</v>
      </c>
      <c r="C6570" s="40" t="s">
        <v>91</v>
      </c>
      <c r="D6570" s="40" t="s">
        <v>1818</v>
      </c>
      <c r="E6570" s="40" t="s">
        <v>439</v>
      </c>
      <c r="F6570" s="41" t="s">
        <v>33</v>
      </c>
      <c r="G6570" s="41" t="s">
        <v>25857</v>
      </c>
      <c r="H6570" s="41" t="s">
        <v>25858</v>
      </c>
      <c r="I6570" s="41" t="s">
        <v>5011</v>
      </c>
      <c r="J6570" s="40" t="s">
        <v>5012</v>
      </c>
      <c r="K6570" s="41" t="s">
        <v>13893</v>
      </c>
      <c r="L6570" s="41" t="s">
        <v>25859</v>
      </c>
      <c r="M6570" s="41" t="s">
        <v>1825</v>
      </c>
      <c r="N6570" s="41" t="s">
        <v>133</v>
      </c>
      <c r="O6570" s="38"/>
      <c r="P6570" s="43"/>
    </row>
    <row r="6571">
      <c r="A6571" s="26">
        <v>600552.0</v>
      </c>
      <c r="B6571" s="28" t="s">
        <v>4503</v>
      </c>
      <c r="C6571" s="28" t="s">
        <v>4504</v>
      </c>
      <c r="D6571" s="28" t="s">
        <v>1721</v>
      </c>
      <c r="E6571" s="28" t="s">
        <v>439</v>
      </c>
      <c r="F6571" s="35" t="s">
        <v>33</v>
      </c>
      <c r="G6571" s="35" t="s">
        <v>25860</v>
      </c>
      <c r="H6571" s="35" t="s">
        <v>25861</v>
      </c>
      <c r="I6571" s="35" t="s">
        <v>4494</v>
      </c>
      <c r="J6571" s="28" t="s">
        <v>6776</v>
      </c>
      <c r="K6571" s="35" t="s">
        <v>444</v>
      </c>
      <c r="L6571" s="35" t="s">
        <v>25862</v>
      </c>
      <c r="M6571" s="35" t="s">
        <v>1728</v>
      </c>
      <c r="N6571" s="35" t="s">
        <v>183</v>
      </c>
      <c r="O6571" s="38"/>
      <c r="P6571" s="38"/>
    </row>
    <row r="6572">
      <c r="A6572" s="39">
        <v>600560.0</v>
      </c>
      <c r="B6572" s="40" t="s">
        <v>90</v>
      </c>
      <c r="C6572" s="40" t="s">
        <v>91</v>
      </c>
      <c r="D6572" s="40" t="s">
        <v>1721</v>
      </c>
      <c r="E6572" s="40" t="s">
        <v>439</v>
      </c>
      <c r="F6572" s="41" t="s">
        <v>33</v>
      </c>
      <c r="G6572" s="41" t="s">
        <v>25863</v>
      </c>
      <c r="H6572" s="41" t="s">
        <v>25864</v>
      </c>
      <c r="I6572" s="41" t="s">
        <v>3710</v>
      </c>
      <c r="J6572" s="40" t="s">
        <v>3711</v>
      </c>
      <c r="K6572" s="41" t="s">
        <v>8391</v>
      </c>
      <c r="L6572" s="41" t="s">
        <v>25865</v>
      </c>
      <c r="M6572" s="41" t="s">
        <v>2840</v>
      </c>
      <c r="N6572" s="41" t="s">
        <v>99</v>
      </c>
      <c r="O6572" s="38"/>
      <c r="P6572" s="43"/>
    </row>
    <row r="6573">
      <c r="A6573" s="26">
        <v>600562.0</v>
      </c>
      <c r="B6573" s="28" t="s">
        <v>90</v>
      </c>
      <c r="C6573" s="28" t="s">
        <v>91</v>
      </c>
      <c r="D6573" s="28" t="s">
        <v>2770</v>
      </c>
      <c r="E6573" s="28" t="s">
        <v>439</v>
      </c>
      <c r="F6573" s="35" t="s">
        <v>33</v>
      </c>
      <c r="G6573" s="35" t="s">
        <v>25866</v>
      </c>
      <c r="H6573" s="35" t="s">
        <v>25867</v>
      </c>
      <c r="I6573" s="35" t="s">
        <v>13577</v>
      </c>
      <c r="J6573" s="28" t="s">
        <v>13578</v>
      </c>
      <c r="K6573" s="35" t="s">
        <v>25868</v>
      </c>
      <c r="L6573" s="35" t="s">
        <v>25869</v>
      </c>
      <c r="M6573" s="35" t="s">
        <v>9254</v>
      </c>
      <c r="N6573" s="35" t="s">
        <v>183</v>
      </c>
      <c r="O6573" s="38"/>
      <c r="P6573" s="38"/>
    </row>
    <row r="6574">
      <c r="A6574" s="39">
        <v>600567.0</v>
      </c>
      <c r="B6574" s="40" t="s">
        <v>21802</v>
      </c>
      <c r="C6574" s="40" t="s">
        <v>21803</v>
      </c>
      <c r="D6574" s="40" t="s">
        <v>1818</v>
      </c>
      <c r="E6574" s="40" t="s">
        <v>439</v>
      </c>
      <c r="F6574" s="41" t="s">
        <v>33</v>
      </c>
      <c r="G6574" s="41" t="s">
        <v>25870</v>
      </c>
      <c r="H6574" s="41" t="s">
        <v>25871</v>
      </c>
      <c r="I6574" s="41" t="s">
        <v>1821</v>
      </c>
      <c r="J6574" s="40" t="s">
        <v>4420</v>
      </c>
      <c r="K6574" s="41" t="s">
        <v>25872</v>
      </c>
      <c r="L6574" s="41" t="s">
        <v>25873</v>
      </c>
      <c r="M6574" s="41" t="s">
        <v>1825</v>
      </c>
      <c r="N6574" s="41" t="s">
        <v>823</v>
      </c>
      <c r="O6574" s="38"/>
      <c r="P6574" s="43"/>
    </row>
    <row r="6575">
      <c r="A6575" s="26">
        <v>600573.0</v>
      </c>
      <c r="B6575" s="28" t="s">
        <v>4503</v>
      </c>
      <c r="C6575" s="28" t="s">
        <v>4504</v>
      </c>
      <c r="D6575" s="28" t="s">
        <v>1721</v>
      </c>
      <c r="E6575" s="28" t="s">
        <v>439</v>
      </c>
      <c r="F6575" s="35" t="s">
        <v>33</v>
      </c>
      <c r="G6575" s="35" t="s">
        <v>25874</v>
      </c>
      <c r="H6575" s="35" t="s">
        <v>25875</v>
      </c>
      <c r="I6575" s="35" t="s">
        <v>4494</v>
      </c>
      <c r="J6575" s="28" t="s">
        <v>6776</v>
      </c>
      <c r="K6575" s="35" t="s">
        <v>444</v>
      </c>
      <c r="L6575" s="35" t="s">
        <v>25876</v>
      </c>
      <c r="M6575" s="35" t="s">
        <v>1728</v>
      </c>
      <c r="N6575" s="35" t="s">
        <v>183</v>
      </c>
      <c r="O6575" s="38"/>
      <c r="P6575" s="38"/>
    </row>
    <row r="6576">
      <c r="A6576" s="39">
        <v>600575.0</v>
      </c>
      <c r="B6576" s="40" t="s">
        <v>90</v>
      </c>
      <c r="C6576" s="40" t="s">
        <v>91</v>
      </c>
      <c r="D6576" s="40" t="s">
        <v>2770</v>
      </c>
      <c r="E6576" s="40" t="s">
        <v>439</v>
      </c>
      <c r="F6576" s="41" t="s">
        <v>33</v>
      </c>
      <c r="G6576" s="41" t="s">
        <v>25877</v>
      </c>
      <c r="H6576" s="41" t="s">
        <v>25878</v>
      </c>
      <c r="I6576" s="41" t="s">
        <v>4223</v>
      </c>
      <c r="J6576" s="40" t="s">
        <v>4224</v>
      </c>
      <c r="K6576" s="41" t="s">
        <v>25879</v>
      </c>
      <c r="L6576" s="41" t="s">
        <v>25880</v>
      </c>
      <c r="M6576" s="41" t="s">
        <v>4227</v>
      </c>
      <c r="N6576" s="41" t="s">
        <v>133</v>
      </c>
      <c r="O6576" s="38"/>
      <c r="P6576" s="43"/>
    </row>
    <row r="6577">
      <c r="A6577" s="26">
        <v>600576.0</v>
      </c>
      <c r="B6577" s="28" t="s">
        <v>1472</v>
      </c>
      <c r="C6577" s="28" t="s">
        <v>1473</v>
      </c>
      <c r="D6577" s="28" t="s">
        <v>1721</v>
      </c>
      <c r="E6577" s="28" t="s">
        <v>439</v>
      </c>
      <c r="F6577" s="35" t="s">
        <v>33</v>
      </c>
      <c r="G6577" s="35" t="s">
        <v>25881</v>
      </c>
      <c r="H6577" s="35" t="s">
        <v>25882</v>
      </c>
      <c r="I6577" s="35" t="s">
        <v>9391</v>
      </c>
      <c r="J6577" s="28" t="s">
        <v>9392</v>
      </c>
      <c r="K6577" s="35" t="s">
        <v>25883</v>
      </c>
      <c r="L6577" s="35" t="s">
        <v>25884</v>
      </c>
      <c r="M6577" s="35" t="s">
        <v>1728</v>
      </c>
      <c r="N6577" s="35" t="s">
        <v>183</v>
      </c>
      <c r="O6577" s="38"/>
      <c r="P6577" s="38"/>
    </row>
    <row r="6578">
      <c r="A6578" s="39">
        <v>600577.0</v>
      </c>
      <c r="B6578" s="40" t="s">
        <v>5412</v>
      </c>
      <c r="C6578" s="40" t="s">
        <v>5413</v>
      </c>
      <c r="D6578" s="40" t="s">
        <v>1721</v>
      </c>
      <c r="E6578" s="40" t="s">
        <v>439</v>
      </c>
      <c r="F6578" s="41" t="s">
        <v>33</v>
      </c>
      <c r="G6578" s="41" t="s">
        <v>25885</v>
      </c>
      <c r="H6578" s="41" t="s">
        <v>25886</v>
      </c>
      <c r="I6578" s="41" t="s">
        <v>3710</v>
      </c>
      <c r="J6578" s="40" t="s">
        <v>3711</v>
      </c>
      <c r="K6578" s="41" t="s">
        <v>5418</v>
      </c>
      <c r="L6578" s="41" t="s">
        <v>25887</v>
      </c>
      <c r="M6578" s="41" t="s">
        <v>2840</v>
      </c>
      <c r="N6578" s="41" t="s">
        <v>183</v>
      </c>
      <c r="O6578" s="38"/>
      <c r="P6578" s="43"/>
    </row>
    <row r="6579">
      <c r="A6579" s="26">
        <v>600578.0</v>
      </c>
      <c r="B6579" s="28" t="s">
        <v>7023</v>
      </c>
      <c r="C6579" s="28" t="s">
        <v>7024</v>
      </c>
      <c r="D6579" s="28" t="s">
        <v>438</v>
      </c>
      <c r="E6579" s="28" t="s">
        <v>439</v>
      </c>
      <c r="F6579" s="35" t="s">
        <v>33</v>
      </c>
      <c r="G6579" s="35" t="s">
        <v>25888</v>
      </c>
      <c r="H6579" s="35" t="s">
        <v>25889</v>
      </c>
      <c r="I6579" s="35" t="s">
        <v>11841</v>
      </c>
      <c r="J6579" s="28" t="s">
        <v>11842</v>
      </c>
      <c r="K6579" s="35" t="s">
        <v>25890</v>
      </c>
      <c r="L6579" s="35" t="s">
        <v>25891</v>
      </c>
      <c r="M6579" s="35" t="s">
        <v>8073</v>
      </c>
      <c r="N6579" s="35" t="s">
        <v>183</v>
      </c>
      <c r="O6579" s="38"/>
      <c r="P6579" s="38"/>
    </row>
    <row r="6580">
      <c r="A6580" s="39">
        <v>600590.0</v>
      </c>
      <c r="B6580" s="40" t="s">
        <v>4503</v>
      </c>
      <c r="C6580" s="40" t="s">
        <v>4504</v>
      </c>
      <c r="D6580" s="40" t="s">
        <v>2770</v>
      </c>
      <c r="E6580" s="40" t="s">
        <v>439</v>
      </c>
      <c r="F6580" s="41" t="s">
        <v>33</v>
      </c>
      <c r="G6580" s="41" t="s">
        <v>25892</v>
      </c>
      <c r="H6580" s="41" t="s">
        <v>25893</v>
      </c>
      <c r="I6580" s="41" t="s">
        <v>4223</v>
      </c>
      <c r="J6580" s="40" t="s">
        <v>4277</v>
      </c>
      <c r="K6580" s="41" t="s">
        <v>444</v>
      </c>
      <c r="L6580" s="41" t="s">
        <v>25894</v>
      </c>
      <c r="M6580" s="41" t="s">
        <v>4227</v>
      </c>
      <c r="N6580" s="41" t="s">
        <v>183</v>
      </c>
      <c r="O6580" s="38"/>
      <c r="P6580" s="43"/>
    </row>
    <row r="6581">
      <c r="A6581" s="26">
        <v>600601.0</v>
      </c>
      <c r="B6581" s="28" t="s">
        <v>90</v>
      </c>
      <c r="C6581" s="28" t="s">
        <v>91</v>
      </c>
      <c r="D6581" s="28" t="s">
        <v>427</v>
      </c>
      <c r="E6581" s="28" t="s">
        <v>68</v>
      </c>
      <c r="F6581" s="35" t="s">
        <v>33</v>
      </c>
      <c r="G6581" s="35" t="s">
        <v>25895</v>
      </c>
      <c r="H6581" s="35" t="s">
        <v>25896</v>
      </c>
      <c r="I6581" s="35" t="s">
        <v>25897</v>
      </c>
      <c r="J6581" s="28" t="s">
        <v>25898</v>
      </c>
      <c r="K6581" s="35" t="s">
        <v>20656</v>
      </c>
      <c r="L6581" s="35" t="s">
        <v>25899</v>
      </c>
      <c r="M6581" s="35" t="s">
        <v>3996</v>
      </c>
      <c r="N6581" s="35" t="s">
        <v>133</v>
      </c>
      <c r="O6581" s="38"/>
      <c r="P6581" s="38"/>
    </row>
    <row r="6582">
      <c r="A6582" s="39">
        <v>600605.0</v>
      </c>
      <c r="B6582" s="40" t="s">
        <v>90</v>
      </c>
      <c r="C6582" s="40" t="s">
        <v>91</v>
      </c>
      <c r="D6582" s="40" t="s">
        <v>2770</v>
      </c>
      <c r="E6582" s="40" t="s">
        <v>439</v>
      </c>
      <c r="F6582" s="41" t="s">
        <v>33</v>
      </c>
      <c r="G6582" s="41" t="s">
        <v>25900</v>
      </c>
      <c r="H6582" s="41" t="s">
        <v>25901</v>
      </c>
      <c r="I6582" s="41" t="s">
        <v>25902</v>
      </c>
      <c r="J6582" s="40" t="s">
        <v>25903</v>
      </c>
      <c r="K6582" s="41" t="s">
        <v>6791</v>
      </c>
      <c r="L6582" s="41" t="s">
        <v>25904</v>
      </c>
      <c r="M6582" s="41" t="s">
        <v>4227</v>
      </c>
      <c r="N6582" s="41" t="s">
        <v>183</v>
      </c>
      <c r="O6582" s="38"/>
      <c r="P6582" s="43"/>
    </row>
    <row r="6583">
      <c r="A6583" s="26">
        <v>600611.0</v>
      </c>
      <c r="B6583" s="28" t="s">
        <v>4503</v>
      </c>
      <c r="C6583" s="28" t="s">
        <v>4504</v>
      </c>
      <c r="D6583" s="28" t="s">
        <v>2770</v>
      </c>
      <c r="E6583" s="28" t="s">
        <v>439</v>
      </c>
      <c r="F6583" s="35" t="s">
        <v>33</v>
      </c>
      <c r="G6583" s="35" t="s">
        <v>25905</v>
      </c>
      <c r="H6583" s="35" t="s">
        <v>25906</v>
      </c>
      <c r="I6583" s="35" t="s">
        <v>4223</v>
      </c>
      <c r="J6583" s="28" t="s">
        <v>5943</v>
      </c>
      <c r="K6583" s="35" t="s">
        <v>444</v>
      </c>
      <c r="L6583" s="35" t="s">
        <v>25907</v>
      </c>
      <c r="M6583" s="35" t="s">
        <v>4227</v>
      </c>
      <c r="N6583" s="35" t="s">
        <v>183</v>
      </c>
      <c r="O6583" s="38"/>
      <c r="P6583" s="38"/>
    </row>
    <row r="6584">
      <c r="A6584" s="39">
        <v>600618.0</v>
      </c>
      <c r="B6584" s="40" t="s">
        <v>1472</v>
      </c>
      <c r="C6584" s="40" t="s">
        <v>1473</v>
      </c>
      <c r="D6584" s="40" t="s">
        <v>1721</v>
      </c>
      <c r="E6584" s="40" t="s">
        <v>439</v>
      </c>
      <c r="F6584" s="41" t="s">
        <v>33</v>
      </c>
      <c r="G6584" s="41" t="s">
        <v>25908</v>
      </c>
      <c r="H6584" s="41" t="s">
        <v>25909</v>
      </c>
      <c r="I6584" s="41" t="s">
        <v>1724</v>
      </c>
      <c r="J6584" s="40" t="s">
        <v>8754</v>
      </c>
      <c r="K6584" s="41" t="s">
        <v>25910</v>
      </c>
      <c r="L6584" s="41" t="s">
        <v>25911</v>
      </c>
      <c r="M6584" s="41" t="s">
        <v>1728</v>
      </c>
      <c r="N6584" s="41" t="s">
        <v>183</v>
      </c>
      <c r="O6584" s="38"/>
      <c r="P6584" s="43"/>
    </row>
    <row r="6585">
      <c r="A6585" s="26">
        <v>600619.0</v>
      </c>
      <c r="B6585" s="28" t="s">
        <v>5007</v>
      </c>
      <c r="C6585" s="28" t="s">
        <v>5008</v>
      </c>
      <c r="D6585" s="28" t="s">
        <v>1770</v>
      </c>
      <c r="E6585" s="28" t="s">
        <v>439</v>
      </c>
      <c r="F6585" s="35" t="s">
        <v>33</v>
      </c>
      <c r="G6585" s="35" t="s">
        <v>25912</v>
      </c>
      <c r="H6585" s="35" t="s">
        <v>25913</v>
      </c>
      <c r="I6585" s="35" t="s">
        <v>4552</v>
      </c>
      <c r="J6585" s="28" t="s">
        <v>4553</v>
      </c>
      <c r="K6585" s="35" t="s">
        <v>25914</v>
      </c>
      <c r="L6585" s="35" t="s">
        <v>25915</v>
      </c>
      <c r="M6585" s="35" t="s">
        <v>4556</v>
      </c>
      <c r="N6585" s="35" t="s">
        <v>51</v>
      </c>
      <c r="O6585" s="38"/>
      <c r="P6585" s="38"/>
    </row>
    <row r="6586">
      <c r="A6586" s="39">
        <v>600626.0</v>
      </c>
      <c r="B6586" s="40" t="s">
        <v>3438</v>
      </c>
      <c r="C6586" s="40" t="s">
        <v>210</v>
      </c>
      <c r="D6586" s="40" t="s">
        <v>1818</v>
      </c>
      <c r="E6586" s="40" t="s">
        <v>439</v>
      </c>
      <c r="F6586" s="41" t="s">
        <v>33</v>
      </c>
      <c r="G6586" s="41" t="s">
        <v>25916</v>
      </c>
      <c r="H6586" s="41" t="s">
        <v>25917</v>
      </c>
      <c r="I6586" s="41" t="s">
        <v>21472</v>
      </c>
      <c r="J6586" s="40" t="s">
        <v>21473</v>
      </c>
      <c r="K6586" s="41" t="s">
        <v>630</v>
      </c>
      <c r="L6586" s="41" t="s">
        <v>25918</v>
      </c>
      <c r="M6586" s="41" t="s">
        <v>1825</v>
      </c>
      <c r="N6586" s="41" t="s">
        <v>183</v>
      </c>
      <c r="O6586" s="38"/>
      <c r="P6586" s="43"/>
    </row>
    <row r="6587">
      <c r="A6587" s="26">
        <v>600627.0</v>
      </c>
      <c r="B6587" s="28" t="s">
        <v>3438</v>
      </c>
      <c r="C6587" s="28" t="s">
        <v>210</v>
      </c>
      <c r="D6587" s="28" t="s">
        <v>2770</v>
      </c>
      <c r="E6587" s="28" t="s">
        <v>439</v>
      </c>
      <c r="F6587" s="35" t="s">
        <v>33</v>
      </c>
      <c r="G6587" s="35" t="s">
        <v>25919</v>
      </c>
      <c r="H6587" s="35" t="s">
        <v>25920</v>
      </c>
      <c r="I6587" s="35" t="s">
        <v>14722</v>
      </c>
      <c r="J6587" s="28" t="s">
        <v>14723</v>
      </c>
      <c r="K6587" s="35" t="s">
        <v>25921</v>
      </c>
      <c r="L6587" s="35" t="s">
        <v>25922</v>
      </c>
      <c r="M6587" s="35" t="s">
        <v>4227</v>
      </c>
      <c r="N6587" s="35" t="s">
        <v>183</v>
      </c>
      <c r="O6587" s="38"/>
      <c r="P6587" s="38"/>
    </row>
    <row r="6588">
      <c r="A6588" s="39">
        <v>600633.0</v>
      </c>
      <c r="B6588" s="40" t="s">
        <v>4503</v>
      </c>
      <c r="C6588" s="40" t="s">
        <v>4504</v>
      </c>
      <c r="D6588" s="40" t="s">
        <v>1721</v>
      </c>
      <c r="E6588" s="40" t="s">
        <v>439</v>
      </c>
      <c r="F6588" s="41" t="s">
        <v>33</v>
      </c>
      <c r="G6588" s="41" t="s">
        <v>25923</v>
      </c>
      <c r="H6588" s="41" t="s">
        <v>25924</v>
      </c>
      <c r="I6588" s="41" t="s">
        <v>9060</v>
      </c>
      <c r="J6588" s="40" t="s">
        <v>9061</v>
      </c>
      <c r="K6588" s="41" t="s">
        <v>444</v>
      </c>
      <c r="L6588" s="41" t="s">
        <v>25925</v>
      </c>
      <c r="M6588" s="41" t="s">
        <v>9064</v>
      </c>
      <c r="N6588" s="41" t="s">
        <v>183</v>
      </c>
      <c r="O6588" s="38"/>
      <c r="P6588" s="43"/>
    </row>
    <row r="6589">
      <c r="A6589" s="26">
        <v>600663.0</v>
      </c>
      <c r="B6589" s="28" t="s">
        <v>90</v>
      </c>
      <c r="C6589" s="28" t="s">
        <v>91</v>
      </c>
      <c r="D6589" s="28" t="s">
        <v>427</v>
      </c>
      <c r="E6589" s="28" t="s">
        <v>68</v>
      </c>
      <c r="F6589" s="35" t="s">
        <v>33</v>
      </c>
      <c r="G6589" s="35" t="s">
        <v>25926</v>
      </c>
      <c r="H6589" s="35" t="s">
        <v>25927</v>
      </c>
      <c r="I6589" s="35" t="s">
        <v>3981</v>
      </c>
      <c r="J6589" s="28" t="s">
        <v>3982</v>
      </c>
      <c r="K6589" s="35" t="s">
        <v>25928</v>
      </c>
      <c r="L6589" s="35" t="s">
        <v>25929</v>
      </c>
      <c r="M6589" s="35" t="s">
        <v>3384</v>
      </c>
      <c r="N6589" s="35" t="s">
        <v>99</v>
      </c>
      <c r="O6589" s="38"/>
      <c r="P6589" s="38"/>
    </row>
    <row r="6590">
      <c r="A6590" s="39">
        <v>600664.0</v>
      </c>
      <c r="B6590" s="40" t="s">
        <v>4724</v>
      </c>
      <c r="C6590" s="40" t="s">
        <v>4725</v>
      </c>
      <c r="D6590" s="40" t="s">
        <v>427</v>
      </c>
      <c r="E6590" s="40" t="s">
        <v>68</v>
      </c>
      <c r="F6590" s="41" t="s">
        <v>33</v>
      </c>
      <c r="G6590" s="41" t="s">
        <v>25930</v>
      </c>
      <c r="H6590" s="41" t="s">
        <v>25931</v>
      </c>
      <c r="I6590" s="41" t="s">
        <v>11194</v>
      </c>
      <c r="J6590" s="40" t="s">
        <v>11195</v>
      </c>
      <c r="K6590" s="41" t="s">
        <v>25932</v>
      </c>
      <c r="L6590" s="41" t="s">
        <v>25933</v>
      </c>
      <c r="M6590" s="41" t="s">
        <v>3618</v>
      </c>
      <c r="N6590" s="41" t="s">
        <v>117</v>
      </c>
      <c r="O6590" s="38"/>
      <c r="P6590" s="43"/>
    </row>
    <row r="6591">
      <c r="A6591" s="26">
        <v>600669.0</v>
      </c>
      <c r="B6591" s="28" t="s">
        <v>90</v>
      </c>
      <c r="C6591" s="28" t="s">
        <v>91</v>
      </c>
      <c r="D6591" s="28" t="s">
        <v>1838</v>
      </c>
      <c r="E6591" s="28" t="s">
        <v>68</v>
      </c>
      <c r="F6591" s="35" t="s">
        <v>33</v>
      </c>
      <c r="G6591" s="35" t="s">
        <v>18369</v>
      </c>
      <c r="H6591" s="35" t="s">
        <v>25934</v>
      </c>
      <c r="I6591" s="35" t="s">
        <v>3524</v>
      </c>
      <c r="J6591" s="28" t="s">
        <v>3525</v>
      </c>
      <c r="K6591" s="35" t="s">
        <v>25935</v>
      </c>
      <c r="L6591" s="35" t="s">
        <v>25936</v>
      </c>
      <c r="M6591" s="35" t="s">
        <v>3618</v>
      </c>
      <c r="N6591" s="35" t="s">
        <v>99</v>
      </c>
      <c r="O6591" s="38"/>
      <c r="P6591" s="38"/>
    </row>
    <row r="6592">
      <c r="A6592" s="39">
        <v>600676.0</v>
      </c>
      <c r="B6592" s="40" t="s">
        <v>4503</v>
      </c>
      <c r="C6592" s="40" t="s">
        <v>4504</v>
      </c>
      <c r="D6592" s="40" t="s">
        <v>1721</v>
      </c>
      <c r="E6592" s="40" t="s">
        <v>439</v>
      </c>
      <c r="F6592" s="41" t="s">
        <v>33</v>
      </c>
      <c r="G6592" s="41" t="s">
        <v>25937</v>
      </c>
      <c r="H6592" s="41" t="s">
        <v>25938</v>
      </c>
      <c r="I6592" s="41" t="s">
        <v>8686</v>
      </c>
      <c r="J6592" s="40" t="s">
        <v>8687</v>
      </c>
      <c r="K6592" s="41" t="s">
        <v>444</v>
      </c>
      <c r="L6592" s="41" t="s">
        <v>25939</v>
      </c>
      <c r="M6592" s="41" t="s">
        <v>2840</v>
      </c>
      <c r="N6592" s="41" t="s">
        <v>183</v>
      </c>
      <c r="O6592" s="38"/>
      <c r="P6592" s="43"/>
    </row>
    <row r="6593">
      <c r="A6593" s="26">
        <v>600679.0</v>
      </c>
      <c r="B6593" s="28" t="s">
        <v>5007</v>
      </c>
      <c r="C6593" s="28" t="s">
        <v>5008</v>
      </c>
      <c r="D6593" s="28" t="s">
        <v>427</v>
      </c>
      <c r="E6593" s="28" t="s">
        <v>68</v>
      </c>
      <c r="F6593" s="35" t="s">
        <v>33</v>
      </c>
      <c r="G6593" s="35" t="s">
        <v>25940</v>
      </c>
      <c r="H6593" s="35" t="s">
        <v>25941</v>
      </c>
      <c r="I6593" s="35" t="s">
        <v>3981</v>
      </c>
      <c r="J6593" s="28" t="s">
        <v>3982</v>
      </c>
      <c r="K6593" s="35" t="s">
        <v>25942</v>
      </c>
      <c r="L6593" s="35" t="s">
        <v>25943</v>
      </c>
      <c r="M6593" s="35" t="s">
        <v>3384</v>
      </c>
      <c r="N6593" s="35" t="s">
        <v>183</v>
      </c>
      <c r="O6593" s="38"/>
      <c r="P6593" s="38"/>
    </row>
    <row r="6594">
      <c r="A6594" s="39">
        <v>600680.0</v>
      </c>
      <c r="B6594" s="40" t="s">
        <v>90</v>
      </c>
      <c r="C6594" s="40" t="s">
        <v>91</v>
      </c>
      <c r="D6594" s="40" t="s">
        <v>2770</v>
      </c>
      <c r="E6594" s="40" t="s">
        <v>439</v>
      </c>
      <c r="F6594" s="41" t="s">
        <v>33</v>
      </c>
      <c r="G6594" s="41" t="s">
        <v>25944</v>
      </c>
      <c r="H6594" s="41" t="s">
        <v>25945</v>
      </c>
      <c r="I6594" s="41" t="s">
        <v>9374</v>
      </c>
      <c r="J6594" s="40" t="s">
        <v>9375</v>
      </c>
      <c r="K6594" s="41" t="s">
        <v>25946</v>
      </c>
      <c r="L6594" s="41" t="s">
        <v>25947</v>
      </c>
      <c r="M6594" s="41" t="s">
        <v>1728</v>
      </c>
      <c r="N6594" s="41" t="s">
        <v>117</v>
      </c>
      <c r="O6594" s="38"/>
      <c r="P6594" s="43"/>
    </row>
    <row r="6595">
      <c r="A6595" s="26">
        <v>600688.0</v>
      </c>
      <c r="B6595" s="28" t="s">
        <v>3438</v>
      </c>
      <c r="C6595" s="28" t="s">
        <v>210</v>
      </c>
      <c r="D6595" s="28" t="s">
        <v>427</v>
      </c>
      <c r="E6595" s="28" t="s">
        <v>68</v>
      </c>
      <c r="F6595" s="35" t="s">
        <v>33</v>
      </c>
      <c r="G6595" s="35" t="s">
        <v>25948</v>
      </c>
      <c r="H6595" s="35" t="s">
        <v>25949</v>
      </c>
      <c r="I6595" s="35" t="s">
        <v>11261</v>
      </c>
      <c r="J6595" s="28" t="s">
        <v>11262</v>
      </c>
      <c r="K6595" s="35" t="s">
        <v>630</v>
      </c>
      <c r="L6595" s="35" t="s">
        <v>25950</v>
      </c>
      <c r="M6595" s="35" t="s">
        <v>3618</v>
      </c>
      <c r="N6595" s="35" t="s">
        <v>183</v>
      </c>
      <c r="O6595" s="38"/>
      <c r="P6595" s="38"/>
    </row>
    <row r="6596">
      <c r="A6596" s="39">
        <v>600691.0</v>
      </c>
      <c r="B6596" s="40" t="s">
        <v>4503</v>
      </c>
      <c r="C6596" s="40" t="s">
        <v>4504</v>
      </c>
      <c r="D6596" s="40" t="s">
        <v>1721</v>
      </c>
      <c r="E6596" s="40" t="s">
        <v>439</v>
      </c>
      <c r="F6596" s="41" t="s">
        <v>33</v>
      </c>
      <c r="G6596" s="41" t="s">
        <v>25951</v>
      </c>
      <c r="H6596" s="41" t="s">
        <v>25952</v>
      </c>
      <c r="I6596" s="41" t="s">
        <v>3710</v>
      </c>
      <c r="J6596" s="40" t="s">
        <v>3711</v>
      </c>
      <c r="K6596" s="41" t="s">
        <v>444</v>
      </c>
      <c r="L6596" s="41" t="s">
        <v>25953</v>
      </c>
      <c r="M6596" s="41" t="s">
        <v>2840</v>
      </c>
      <c r="N6596" s="41" t="s">
        <v>183</v>
      </c>
      <c r="O6596" s="38"/>
      <c r="P6596" s="43"/>
    </row>
    <row r="6597">
      <c r="A6597" s="26">
        <v>600698.0</v>
      </c>
      <c r="B6597" s="28" t="s">
        <v>90</v>
      </c>
      <c r="C6597" s="28" t="s">
        <v>91</v>
      </c>
      <c r="D6597" s="28" t="s">
        <v>2770</v>
      </c>
      <c r="E6597" s="28" t="s">
        <v>439</v>
      </c>
      <c r="F6597" s="35" t="s">
        <v>33</v>
      </c>
      <c r="G6597" s="35" t="s">
        <v>25954</v>
      </c>
      <c r="H6597" s="35" t="s">
        <v>25955</v>
      </c>
      <c r="I6597" s="35" t="s">
        <v>25956</v>
      </c>
      <c r="J6597" s="28" t="s">
        <v>25957</v>
      </c>
      <c r="K6597" s="35" t="s">
        <v>25958</v>
      </c>
      <c r="L6597" s="35" t="s">
        <v>25959</v>
      </c>
      <c r="M6597" s="35" t="s">
        <v>9254</v>
      </c>
      <c r="N6597" s="35" t="s">
        <v>183</v>
      </c>
      <c r="O6597" s="38"/>
      <c r="P6597" s="38"/>
    </row>
    <row r="6598">
      <c r="A6598" s="39">
        <v>600700.0</v>
      </c>
      <c r="B6598" s="40" t="s">
        <v>1472</v>
      </c>
      <c r="C6598" s="40" t="s">
        <v>1473</v>
      </c>
      <c r="D6598" s="40" t="s">
        <v>1818</v>
      </c>
      <c r="E6598" s="40" t="s">
        <v>439</v>
      </c>
      <c r="F6598" s="41" t="s">
        <v>33</v>
      </c>
      <c r="G6598" s="41" t="s">
        <v>25960</v>
      </c>
      <c r="H6598" s="41" t="s">
        <v>25961</v>
      </c>
      <c r="I6598" s="41" t="s">
        <v>1821</v>
      </c>
      <c r="J6598" s="40" t="s">
        <v>4420</v>
      </c>
      <c r="K6598" s="41" t="s">
        <v>469</v>
      </c>
      <c r="L6598" s="41" t="s">
        <v>25962</v>
      </c>
      <c r="M6598" s="41" t="s">
        <v>1825</v>
      </c>
      <c r="N6598" s="41" t="s">
        <v>183</v>
      </c>
      <c r="O6598" s="38"/>
      <c r="P6598" s="43"/>
    </row>
    <row r="6599">
      <c r="A6599" s="26">
        <v>600707.0</v>
      </c>
      <c r="B6599" s="28" t="s">
        <v>4503</v>
      </c>
      <c r="C6599" s="28" t="s">
        <v>4504</v>
      </c>
      <c r="D6599" s="28" t="s">
        <v>1721</v>
      </c>
      <c r="E6599" s="28" t="s">
        <v>439</v>
      </c>
      <c r="F6599" s="35" t="s">
        <v>33</v>
      </c>
      <c r="G6599" s="35" t="s">
        <v>25963</v>
      </c>
      <c r="H6599" s="35" t="s">
        <v>25964</v>
      </c>
      <c r="I6599" s="35" t="s">
        <v>3710</v>
      </c>
      <c r="J6599" s="28" t="s">
        <v>3711</v>
      </c>
      <c r="K6599" s="35" t="s">
        <v>444</v>
      </c>
      <c r="L6599" s="35" t="s">
        <v>25965</v>
      </c>
      <c r="M6599" s="35" t="s">
        <v>2840</v>
      </c>
      <c r="N6599" s="35" t="s">
        <v>183</v>
      </c>
      <c r="O6599" s="38"/>
      <c r="P6599" s="38"/>
    </row>
    <row r="6600">
      <c r="A6600" s="39">
        <v>600711.0</v>
      </c>
      <c r="B6600" s="40" t="s">
        <v>90</v>
      </c>
      <c r="C6600" s="40" t="s">
        <v>91</v>
      </c>
      <c r="D6600" s="40" t="s">
        <v>1838</v>
      </c>
      <c r="E6600" s="40" t="s">
        <v>68</v>
      </c>
      <c r="F6600" s="41" t="s">
        <v>33</v>
      </c>
      <c r="G6600" s="41" t="s">
        <v>25966</v>
      </c>
      <c r="H6600" s="41" t="s">
        <v>25967</v>
      </c>
      <c r="I6600" s="41" t="s">
        <v>3615</v>
      </c>
      <c r="J6600" s="40" t="s">
        <v>3616</v>
      </c>
      <c r="K6600" s="41" t="s">
        <v>25968</v>
      </c>
      <c r="L6600" s="41" t="s">
        <v>25969</v>
      </c>
      <c r="M6600" s="41" t="s">
        <v>3618</v>
      </c>
      <c r="N6600" s="41" t="s">
        <v>99</v>
      </c>
      <c r="O6600" s="38"/>
      <c r="P6600" s="43"/>
    </row>
    <row r="6601">
      <c r="A6601" s="26">
        <v>600712.0</v>
      </c>
      <c r="B6601" s="28" t="s">
        <v>90</v>
      </c>
      <c r="C6601" s="28" t="s">
        <v>91</v>
      </c>
      <c r="D6601" s="28" t="s">
        <v>2770</v>
      </c>
      <c r="E6601" s="28" t="s">
        <v>439</v>
      </c>
      <c r="F6601" s="35" t="s">
        <v>33</v>
      </c>
      <c r="G6601" s="35" t="s">
        <v>25970</v>
      </c>
      <c r="H6601" s="35" t="s">
        <v>25971</v>
      </c>
      <c r="I6601" s="35" t="s">
        <v>4223</v>
      </c>
      <c r="J6601" s="28" t="s">
        <v>5943</v>
      </c>
      <c r="K6601" s="35" t="s">
        <v>25972</v>
      </c>
      <c r="L6601" s="35" t="s">
        <v>25973</v>
      </c>
      <c r="M6601" s="35" t="s">
        <v>4227</v>
      </c>
      <c r="N6601" s="35" t="s">
        <v>183</v>
      </c>
      <c r="O6601" s="38"/>
      <c r="P6601" s="38"/>
    </row>
    <row r="6602">
      <c r="A6602" s="39">
        <v>600713.0</v>
      </c>
      <c r="B6602" s="40" t="s">
        <v>60</v>
      </c>
      <c r="C6602" s="40" t="s">
        <v>65</v>
      </c>
      <c r="D6602" s="40" t="s">
        <v>427</v>
      </c>
      <c r="E6602" s="40" t="s">
        <v>68</v>
      </c>
      <c r="F6602" s="41" t="s">
        <v>33</v>
      </c>
      <c r="G6602" s="41" t="s">
        <v>25974</v>
      </c>
      <c r="H6602" s="41" t="s">
        <v>25975</v>
      </c>
      <c r="I6602" s="41" t="s">
        <v>3981</v>
      </c>
      <c r="J6602" s="40" t="s">
        <v>3982</v>
      </c>
      <c r="K6602" s="41" t="s">
        <v>444</v>
      </c>
      <c r="L6602" s="41" t="s">
        <v>25976</v>
      </c>
      <c r="M6602" s="41" t="s">
        <v>3384</v>
      </c>
      <c r="N6602" s="41" t="s">
        <v>51</v>
      </c>
      <c r="O6602" s="38"/>
      <c r="P6602" s="43"/>
    </row>
    <row r="6603">
      <c r="A6603" s="26">
        <v>600714.0</v>
      </c>
      <c r="B6603" s="28" t="s">
        <v>90</v>
      </c>
      <c r="C6603" s="28" t="s">
        <v>91</v>
      </c>
      <c r="D6603" s="28" t="s">
        <v>427</v>
      </c>
      <c r="E6603" s="28" t="s">
        <v>68</v>
      </c>
      <c r="F6603" s="35" t="s">
        <v>33</v>
      </c>
      <c r="G6603" s="35" t="s">
        <v>25977</v>
      </c>
      <c r="H6603" s="35" t="s">
        <v>25978</v>
      </c>
      <c r="I6603" s="35" t="s">
        <v>7654</v>
      </c>
      <c r="J6603" s="28" t="s">
        <v>7655</v>
      </c>
      <c r="K6603" s="35" t="s">
        <v>5532</v>
      </c>
      <c r="L6603" s="35" t="s">
        <v>25979</v>
      </c>
      <c r="M6603" s="35" t="s">
        <v>3384</v>
      </c>
      <c r="N6603" s="35" t="s">
        <v>183</v>
      </c>
      <c r="O6603" s="38"/>
      <c r="P6603" s="38"/>
    </row>
    <row r="6604">
      <c r="A6604" s="39">
        <v>600721.0</v>
      </c>
      <c r="B6604" s="40" t="s">
        <v>90</v>
      </c>
      <c r="C6604" s="40" t="s">
        <v>91</v>
      </c>
      <c r="D6604" s="40" t="s">
        <v>1818</v>
      </c>
      <c r="E6604" s="40" t="s">
        <v>439</v>
      </c>
      <c r="F6604" s="41" t="s">
        <v>33</v>
      </c>
      <c r="G6604" s="41" t="s">
        <v>25980</v>
      </c>
      <c r="H6604" s="41" t="s">
        <v>25981</v>
      </c>
      <c r="I6604" s="41" t="s">
        <v>25982</v>
      </c>
      <c r="J6604" s="40" t="s">
        <v>25983</v>
      </c>
      <c r="K6604" s="41" t="s">
        <v>25984</v>
      </c>
      <c r="L6604" s="41" t="s">
        <v>25985</v>
      </c>
      <c r="M6604" s="41" t="s">
        <v>1825</v>
      </c>
      <c r="N6604" s="41" t="s">
        <v>183</v>
      </c>
      <c r="O6604" s="38"/>
      <c r="P6604" s="43"/>
    </row>
    <row r="6605">
      <c r="A6605" s="26">
        <v>600729.0</v>
      </c>
      <c r="B6605" s="28" t="s">
        <v>1472</v>
      </c>
      <c r="C6605" s="28" t="s">
        <v>1473</v>
      </c>
      <c r="D6605" s="28" t="s">
        <v>1721</v>
      </c>
      <c r="E6605" s="28" t="s">
        <v>439</v>
      </c>
      <c r="F6605" s="35" t="s">
        <v>33</v>
      </c>
      <c r="G6605" s="35" t="s">
        <v>25986</v>
      </c>
      <c r="H6605" s="35" t="s">
        <v>25987</v>
      </c>
      <c r="I6605" s="35" t="s">
        <v>4494</v>
      </c>
      <c r="J6605" s="28" t="s">
        <v>4495</v>
      </c>
      <c r="K6605" s="35" t="s">
        <v>25988</v>
      </c>
      <c r="L6605" s="35" t="s">
        <v>25989</v>
      </c>
      <c r="M6605" s="35" t="s">
        <v>1728</v>
      </c>
      <c r="N6605" s="35" t="s">
        <v>183</v>
      </c>
      <c r="O6605" s="38"/>
      <c r="P6605" s="38"/>
    </row>
    <row r="6606">
      <c r="A6606" s="39">
        <v>600731.0</v>
      </c>
      <c r="B6606" s="40" t="s">
        <v>90</v>
      </c>
      <c r="C6606" s="40" t="s">
        <v>91</v>
      </c>
      <c r="D6606" s="40" t="s">
        <v>427</v>
      </c>
      <c r="E6606" s="40" t="s">
        <v>68</v>
      </c>
      <c r="F6606" s="41" t="s">
        <v>33</v>
      </c>
      <c r="G6606" s="41" t="s">
        <v>25990</v>
      </c>
      <c r="H6606" s="41" t="s">
        <v>25991</v>
      </c>
      <c r="I6606" s="41" t="s">
        <v>3380</v>
      </c>
      <c r="J6606" s="40" t="s">
        <v>3381</v>
      </c>
      <c r="K6606" s="41" t="s">
        <v>25992</v>
      </c>
      <c r="L6606" s="41" t="s">
        <v>25993</v>
      </c>
      <c r="M6606" s="41" t="s">
        <v>3384</v>
      </c>
      <c r="N6606" s="41" t="s">
        <v>133</v>
      </c>
      <c r="O6606" s="38"/>
      <c r="P6606" s="43"/>
    </row>
    <row r="6607">
      <c r="A6607" s="26">
        <v>600744.0</v>
      </c>
      <c r="B6607" s="28" t="s">
        <v>436</v>
      </c>
      <c r="C6607" s="28" t="s">
        <v>437</v>
      </c>
      <c r="D6607" s="28" t="s">
        <v>2770</v>
      </c>
      <c r="E6607" s="28" t="s">
        <v>439</v>
      </c>
      <c r="F6607" s="35" t="s">
        <v>33</v>
      </c>
      <c r="G6607" s="35" t="s">
        <v>25994</v>
      </c>
      <c r="H6607" s="35" t="s">
        <v>25995</v>
      </c>
      <c r="I6607" s="35" t="s">
        <v>8457</v>
      </c>
      <c r="J6607" s="28" t="s">
        <v>8458</v>
      </c>
      <c r="K6607" s="35" t="s">
        <v>9811</v>
      </c>
      <c r="L6607" s="35" t="s">
        <v>25996</v>
      </c>
      <c r="M6607" s="35" t="s">
        <v>1728</v>
      </c>
      <c r="N6607" s="35" t="s">
        <v>117</v>
      </c>
      <c r="O6607" s="38"/>
      <c r="P6607" s="38"/>
    </row>
    <row r="6608">
      <c r="A6608" s="39">
        <v>600757.0</v>
      </c>
      <c r="B6608" s="40" t="s">
        <v>90</v>
      </c>
      <c r="C6608" s="40" t="s">
        <v>91</v>
      </c>
      <c r="D6608" s="40" t="s">
        <v>1721</v>
      </c>
      <c r="E6608" s="40" t="s">
        <v>439</v>
      </c>
      <c r="F6608" s="41" t="s">
        <v>33</v>
      </c>
      <c r="G6608" s="41" t="s">
        <v>25997</v>
      </c>
      <c r="H6608" s="41" t="s">
        <v>25998</v>
      </c>
      <c r="I6608" s="41" t="s">
        <v>3710</v>
      </c>
      <c r="J6608" s="40" t="s">
        <v>3711</v>
      </c>
      <c r="K6608" s="41" t="s">
        <v>22078</v>
      </c>
      <c r="L6608" s="41" t="s">
        <v>25999</v>
      </c>
      <c r="M6608" s="41" t="s">
        <v>2840</v>
      </c>
      <c r="N6608" s="41" t="s">
        <v>183</v>
      </c>
      <c r="O6608" s="38"/>
      <c r="P6608" s="43"/>
    </row>
    <row r="6609">
      <c r="A6609" s="26">
        <v>600759.0</v>
      </c>
      <c r="B6609" s="28" t="s">
        <v>3438</v>
      </c>
      <c r="C6609" s="28" t="s">
        <v>210</v>
      </c>
      <c r="D6609" s="28" t="s">
        <v>1721</v>
      </c>
      <c r="E6609" s="28" t="s">
        <v>439</v>
      </c>
      <c r="F6609" s="35" t="s">
        <v>33</v>
      </c>
      <c r="G6609" s="35" t="s">
        <v>26000</v>
      </c>
      <c r="H6609" s="35" t="s">
        <v>26001</v>
      </c>
      <c r="I6609" s="35" t="s">
        <v>26002</v>
      </c>
      <c r="J6609" s="28" t="s">
        <v>26003</v>
      </c>
      <c r="K6609" s="35" t="s">
        <v>630</v>
      </c>
      <c r="L6609" s="35" t="s">
        <v>26004</v>
      </c>
      <c r="M6609" s="35" t="s">
        <v>2840</v>
      </c>
      <c r="N6609" s="35" t="s">
        <v>183</v>
      </c>
      <c r="O6609" s="38"/>
      <c r="P6609" s="38"/>
    </row>
    <row r="6610">
      <c r="A6610" s="39">
        <v>600762.0</v>
      </c>
      <c r="B6610" s="40" t="s">
        <v>3438</v>
      </c>
      <c r="C6610" s="40" t="s">
        <v>210</v>
      </c>
      <c r="D6610" s="40" t="s">
        <v>2770</v>
      </c>
      <c r="E6610" s="40" t="s">
        <v>439</v>
      </c>
      <c r="F6610" s="41" t="s">
        <v>33</v>
      </c>
      <c r="G6610" s="41" t="s">
        <v>26005</v>
      </c>
      <c r="H6610" s="41" t="s">
        <v>26006</v>
      </c>
      <c r="I6610" s="41" t="s">
        <v>26007</v>
      </c>
      <c r="J6610" s="40" t="s">
        <v>26008</v>
      </c>
      <c r="K6610" s="41" t="s">
        <v>444</v>
      </c>
      <c r="L6610" s="41" t="s">
        <v>26009</v>
      </c>
      <c r="M6610" s="41" t="s">
        <v>4227</v>
      </c>
      <c r="N6610" s="41" t="s">
        <v>183</v>
      </c>
      <c r="O6610" s="38"/>
      <c r="P6610" s="43"/>
    </row>
    <row r="6611">
      <c r="A6611" s="26">
        <v>600777.0</v>
      </c>
      <c r="B6611" s="28" t="s">
        <v>2900</v>
      </c>
      <c r="C6611" s="28" t="s">
        <v>2901</v>
      </c>
      <c r="D6611" s="28" t="s">
        <v>1721</v>
      </c>
      <c r="E6611" s="28" t="s">
        <v>439</v>
      </c>
      <c r="F6611" s="35" t="s">
        <v>33</v>
      </c>
      <c r="G6611" s="35" t="s">
        <v>26010</v>
      </c>
      <c r="H6611" s="35" t="s">
        <v>26011</v>
      </c>
      <c r="I6611" s="35" t="s">
        <v>4494</v>
      </c>
      <c r="J6611" s="28" t="s">
        <v>4495</v>
      </c>
      <c r="K6611" s="35" t="s">
        <v>26012</v>
      </c>
      <c r="L6611" s="35" t="s">
        <v>26013</v>
      </c>
      <c r="M6611" s="35" t="s">
        <v>1728</v>
      </c>
      <c r="N6611" s="35" t="s">
        <v>183</v>
      </c>
      <c r="O6611" s="38"/>
      <c r="P6611" s="38"/>
    </row>
    <row r="6612">
      <c r="A6612" s="39">
        <v>600780.0</v>
      </c>
      <c r="B6612" s="40" t="s">
        <v>90</v>
      </c>
      <c r="C6612" s="40" t="s">
        <v>91</v>
      </c>
      <c r="D6612" s="40" t="s">
        <v>1838</v>
      </c>
      <c r="E6612" s="40" t="s">
        <v>68</v>
      </c>
      <c r="F6612" s="41" t="s">
        <v>33</v>
      </c>
      <c r="G6612" s="41" t="s">
        <v>26014</v>
      </c>
      <c r="H6612" s="41" t="s">
        <v>26015</v>
      </c>
      <c r="I6612" s="41" t="s">
        <v>3615</v>
      </c>
      <c r="J6612" s="40" t="s">
        <v>3616</v>
      </c>
      <c r="K6612" s="41" t="s">
        <v>26016</v>
      </c>
      <c r="L6612" s="41" t="s">
        <v>26017</v>
      </c>
      <c r="M6612" s="41" t="s">
        <v>3618</v>
      </c>
      <c r="N6612" s="41" t="s">
        <v>99</v>
      </c>
      <c r="O6612" s="38"/>
      <c r="P6612" s="43"/>
    </row>
    <row r="6613">
      <c r="A6613" s="26">
        <v>600781.0</v>
      </c>
      <c r="B6613" s="28" t="s">
        <v>90</v>
      </c>
      <c r="C6613" s="28" t="s">
        <v>91</v>
      </c>
      <c r="D6613" s="28" t="s">
        <v>1721</v>
      </c>
      <c r="E6613" s="28" t="s">
        <v>439</v>
      </c>
      <c r="F6613" s="35" t="s">
        <v>33</v>
      </c>
      <c r="G6613" s="35" t="s">
        <v>26018</v>
      </c>
      <c r="H6613" s="35" t="s">
        <v>26019</v>
      </c>
      <c r="I6613" s="35" t="s">
        <v>3710</v>
      </c>
      <c r="J6613" s="28" t="s">
        <v>3711</v>
      </c>
      <c r="K6613" s="35" t="s">
        <v>26020</v>
      </c>
      <c r="L6613" s="35" t="s">
        <v>26021</v>
      </c>
      <c r="M6613" s="35" t="s">
        <v>2840</v>
      </c>
      <c r="N6613" s="35" t="s">
        <v>183</v>
      </c>
      <c r="O6613" s="38"/>
      <c r="P6613" s="38"/>
    </row>
    <row r="6614">
      <c r="A6614" s="39">
        <v>600790.0</v>
      </c>
      <c r="B6614" s="40" t="s">
        <v>2900</v>
      </c>
      <c r="C6614" s="40" t="s">
        <v>2901</v>
      </c>
      <c r="D6614" s="40" t="s">
        <v>1721</v>
      </c>
      <c r="E6614" s="40" t="s">
        <v>439</v>
      </c>
      <c r="F6614" s="41" t="s">
        <v>33</v>
      </c>
      <c r="G6614" s="41" t="s">
        <v>26022</v>
      </c>
      <c r="H6614" s="41" t="s">
        <v>26023</v>
      </c>
      <c r="I6614" s="41" t="s">
        <v>4494</v>
      </c>
      <c r="J6614" s="40" t="s">
        <v>4495</v>
      </c>
      <c r="K6614" s="41" t="s">
        <v>26024</v>
      </c>
      <c r="L6614" s="41" t="s">
        <v>26025</v>
      </c>
      <c r="M6614" s="41" t="s">
        <v>1728</v>
      </c>
      <c r="N6614" s="41" t="s">
        <v>950</v>
      </c>
      <c r="O6614" s="38"/>
      <c r="P6614" s="43"/>
    </row>
    <row r="6615">
      <c r="A6615" s="26">
        <v>600791.0</v>
      </c>
      <c r="B6615" s="28" t="s">
        <v>90</v>
      </c>
      <c r="C6615" s="28" t="s">
        <v>91</v>
      </c>
      <c r="D6615" s="28" t="s">
        <v>1721</v>
      </c>
      <c r="E6615" s="28" t="s">
        <v>439</v>
      </c>
      <c r="F6615" s="35" t="s">
        <v>33</v>
      </c>
      <c r="G6615" s="35" t="s">
        <v>26026</v>
      </c>
      <c r="H6615" s="35" t="s">
        <v>26027</v>
      </c>
      <c r="I6615" s="35" t="s">
        <v>3710</v>
      </c>
      <c r="J6615" s="28" t="s">
        <v>6781</v>
      </c>
      <c r="K6615" s="35" t="s">
        <v>25769</v>
      </c>
      <c r="L6615" s="35" t="s">
        <v>26028</v>
      </c>
      <c r="M6615" s="35" t="s">
        <v>2840</v>
      </c>
      <c r="N6615" s="35" t="s">
        <v>183</v>
      </c>
      <c r="O6615" s="38"/>
      <c r="P6615" s="38"/>
    </row>
    <row r="6616">
      <c r="A6616" s="39">
        <v>600797.0</v>
      </c>
      <c r="B6616" s="40" t="s">
        <v>3430</v>
      </c>
      <c r="C6616" s="40" t="s">
        <v>3431</v>
      </c>
      <c r="D6616" s="40" t="s">
        <v>2770</v>
      </c>
      <c r="E6616" s="40" t="s">
        <v>439</v>
      </c>
      <c r="F6616" s="41" t="s">
        <v>33</v>
      </c>
      <c r="G6616" s="41" t="s">
        <v>26029</v>
      </c>
      <c r="H6616" s="41" t="s">
        <v>26030</v>
      </c>
      <c r="I6616" s="41" t="s">
        <v>4223</v>
      </c>
      <c r="J6616" s="40" t="s">
        <v>4277</v>
      </c>
      <c r="K6616" s="41" t="s">
        <v>630</v>
      </c>
      <c r="L6616" s="41" t="s">
        <v>26031</v>
      </c>
      <c r="M6616" s="41" t="s">
        <v>4227</v>
      </c>
      <c r="N6616" s="41" t="s">
        <v>183</v>
      </c>
      <c r="O6616" s="38"/>
      <c r="P6616" s="43"/>
    </row>
    <row r="6617">
      <c r="A6617" s="26">
        <v>600799.0</v>
      </c>
      <c r="B6617" s="28" t="s">
        <v>3376</v>
      </c>
      <c r="C6617" s="28" t="s">
        <v>3377</v>
      </c>
      <c r="D6617" s="28" t="s">
        <v>1818</v>
      </c>
      <c r="E6617" s="28" t="s">
        <v>439</v>
      </c>
      <c r="F6617" s="35" t="s">
        <v>33</v>
      </c>
      <c r="G6617" s="35" t="s">
        <v>26032</v>
      </c>
      <c r="H6617" s="35" t="s">
        <v>26033</v>
      </c>
      <c r="I6617" s="35" t="s">
        <v>13519</v>
      </c>
      <c r="J6617" s="28" t="s">
        <v>13520</v>
      </c>
      <c r="K6617" s="35" t="s">
        <v>469</v>
      </c>
      <c r="L6617" s="35" t="s">
        <v>26034</v>
      </c>
      <c r="M6617" s="35" t="s">
        <v>1825</v>
      </c>
      <c r="N6617" s="35" t="s">
        <v>334</v>
      </c>
      <c r="O6617" s="38"/>
      <c r="P6617" s="38"/>
    </row>
    <row r="6618">
      <c r="A6618" s="39">
        <v>600803.0</v>
      </c>
      <c r="B6618" s="40" t="s">
        <v>4141</v>
      </c>
      <c r="C6618" s="40" t="s">
        <v>4142</v>
      </c>
      <c r="D6618" s="40" t="s">
        <v>427</v>
      </c>
      <c r="E6618" s="40" t="s">
        <v>68</v>
      </c>
      <c r="F6618" s="41" t="s">
        <v>33</v>
      </c>
      <c r="G6618" s="41" t="s">
        <v>26035</v>
      </c>
      <c r="H6618" s="41" t="s">
        <v>26036</v>
      </c>
      <c r="I6618" s="41" t="s">
        <v>3992</v>
      </c>
      <c r="J6618" s="40" t="s">
        <v>3993</v>
      </c>
      <c r="K6618" s="41" t="s">
        <v>26037</v>
      </c>
      <c r="L6618" s="41" t="s">
        <v>26038</v>
      </c>
      <c r="M6618" s="41" t="s">
        <v>3996</v>
      </c>
      <c r="N6618" s="41" t="s">
        <v>117</v>
      </c>
      <c r="O6618" s="38"/>
      <c r="P6618" s="43"/>
    </row>
    <row r="6619">
      <c r="A6619" s="26">
        <v>600806.0</v>
      </c>
      <c r="B6619" s="28" t="s">
        <v>2036</v>
      </c>
      <c r="C6619" s="28" t="s">
        <v>2037</v>
      </c>
      <c r="D6619" s="28" t="s">
        <v>2770</v>
      </c>
      <c r="E6619" s="28" t="s">
        <v>439</v>
      </c>
      <c r="F6619" s="35" t="s">
        <v>33</v>
      </c>
      <c r="G6619" s="35" t="s">
        <v>26039</v>
      </c>
      <c r="H6619" s="35" t="s">
        <v>26040</v>
      </c>
      <c r="I6619" s="35" t="s">
        <v>4223</v>
      </c>
      <c r="J6619" s="28" t="s">
        <v>4277</v>
      </c>
      <c r="K6619" s="35" t="s">
        <v>20145</v>
      </c>
      <c r="L6619" s="35" t="s">
        <v>26041</v>
      </c>
      <c r="M6619" s="35" t="s">
        <v>4227</v>
      </c>
      <c r="N6619" s="35" t="s">
        <v>579</v>
      </c>
      <c r="O6619" s="38"/>
      <c r="P6619" s="38"/>
    </row>
    <row r="6620">
      <c r="A6620" s="39">
        <v>600814.0</v>
      </c>
      <c r="B6620" s="40" t="s">
        <v>2036</v>
      </c>
      <c r="C6620" s="40" t="s">
        <v>2037</v>
      </c>
      <c r="D6620" s="40" t="s">
        <v>2770</v>
      </c>
      <c r="E6620" s="40" t="s">
        <v>439</v>
      </c>
      <c r="F6620" s="41" t="s">
        <v>33</v>
      </c>
      <c r="G6620" s="41" t="s">
        <v>26042</v>
      </c>
      <c r="H6620" s="41" t="s">
        <v>26043</v>
      </c>
      <c r="I6620" s="41" t="s">
        <v>4223</v>
      </c>
      <c r="J6620" s="40" t="s">
        <v>5943</v>
      </c>
      <c r="K6620" s="41" t="s">
        <v>26044</v>
      </c>
      <c r="L6620" s="41" t="s">
        <v>26045</v>
      </c>
      <c r="M6620" s="41" t="s">
        <v>4227</v>
      </c>
      <c r="N6620" s="41" t="s">
        <v>579</v>
      </c>
      <c r="O6620" s="38"/>
      <c r="P6620" s="43"/>
    </row>
    <row r="6621">
      <c r="A6621" s="26">
        <v>600824.0</v>
      </c>
      <c r="B6621" s="28" t="s">
        <v>2036</v>
      </c>
      <c r="C6621" s="28" t="s">
        <v>2037</v>
      </c>
      <c r="D6621" s="28" t="s">
        <v>1818</v>
      </c>
      <c r="E6621" s="28" t="s">
        <v>439</v>
      </c>
      <c r="F6621" s="35" t="s">
        <v>33</v>
      </c>
      <c r="G6621" s="35" t="s">
        <v>26046</v>
      </c>
      <c r="H6621" s="35" t="s">
        <v>26047</v>
      </c>
      <c r="I6621" s="35" t="s">
        <v>1821</v>
      </c>
      <c r="J6621" s="28" t="s">
        <v>1822</v>
      </c>
      <c r="K6621" s="35" t="s">
        <v>17124</v>
      </c>
      <c r="L6621" s="35" t="s">
        <v>26048</v>
      </c>
      <c r="M6621" s="35" t="s">
        <v>1825</v>
      </c>
      <c r="N6621" s="35" t="s">
        <v>579</v>
      </c>
      <c r="O6621" s="38"/>
      <c r="P6621" s="38"/>
    </row>
    <row r="6622">
      <c r="A6622" s="39">
        <v>600826.0</v>
      </c>
      <c r="B6622" s="40" t="s">
        <v>3297</v>
      </c>
      <c r="C6622" s="40" t="s">
        <v>3298</v>
      </c>
      <c r="D6622" s="40" t="s">
        <v>1818</v>
      </c>
      <c r="E6622" s="40" t="s">
        <v>439</v>
      </c>
      <c r="F6622" s="41" t="s">
        <v>33</v>
      </c>
      <c r="G6622" s="41" t="s">
        <v>26049</v>
      </c>
      <c r="H6622" s="41" t="s">
        <v>26050</v>
      </c>
      <c r="I6622" s="41" t="s">
        <v>5011</v>
      </c>
      <c r="J6622" s="40" t="s">
        <v>5012</v>
      </c>
      <c r="K6622" s="41" t="s">
        <v>2500</v>
      </c>
      <c r="L6622" s="41" t="s">
        <v>26051</v>
      </c>
      <c r="M6622" s="41" t="s">
        <v>1825</v>
      </c>
      <c r="N6622" s="41" t="s">
        <v>51</v>
      </c>
      <c r="O6622" s="38"/>
      <c r="P6622" s="43"/>
    </row>
    <row r="6623">
      <c r="A6623" s="26">
        <v>600829.0</v>
      </c>
      <c r="B6623" s="28" t="s">
        <v>90</v>
      </c>
      <c r="C6623" s="28" t="s">
        <v>91</v>
      </c>
      <c r="D6623" s="28" t="s">
        <v>2770</v>
      </c>
      <c r="E6623" s="28" t="s">
        <v>439</v>
      </c>
      <c r="F6623" s="35" t="s">
        <v>33</v>
      </c>
      <c r="G6623" s="35" t="s">
        <v>26052</v>
      </c>
      <c r="H6623" s="35" t="s">
        <v>26053</v>
      </c>
      <c r="I6623" s="35" t="s">
        <v>4223</v>
      </c>
      <c r="J6623" s="28" t="s">
        <v>5943</v>
      </c>
      <c r="K6623" s="35" t="s">
        <v>26054</v>
      </c>
      <c r="L6623" s="35" t="s">
        <v>26055</v>
      </c>
      <c r="M6623" s="35" t="s">
        <v>4227</v>
      </c>
      <c r="N6623" s="35" t="s">
        <v>133</v>
      </c>
      <c r="O6623" s="38"/>
      <c r="P6623" s="38"/>
    </row>
    <row r="6624">
      <c r="A6624" s="39">
        <v>600838.0</v>
      </c>
      <c r="B6624" s="40" t="s">
        <v>90</v>
      </c>
      <c r="C6624" s="40" t="s">
        <v>91</v>
      </c>
      <c r="D6624" s="40" t="s">
        <v>427</v>
      </c>
      <c r="E6624" s="40" t="s">
        <v>68</v>
      </c>
      <c r="F6624" s="41" t="s">
        <v>33</v>
      </c>
      <c r="G6624" s="41" t="s">
        <v>26056</v>
      </c>
      <c r="H6624" s="41" t="s">
        <v>26057</v>
      </c>
      <c r="I6624" s="41" t="s">
        <v>3380</v>
      </c>
      <c r="J6624" s="40" t="s">
        <v>3381</v>
      </c>
      <c r="K6624" s="41" t="s">
        <v>26058</v>
      </c>
      <c r="L6624" s="41" t="s">
        <v>26059</v>
      </c>
      <c r="M6624" s="41" t="s">
        <v>3384</v>
      </c>
      <c r="N6624" s="41" t="s">
        <v>183</v>
      </c>
      <c r="O6624" s="38"/>
      <c r="P6624" s="43"/>
    </row>
    <row r="6625">
      <c r="A6625" s="26">
        <v>600842.0</v>
      </c>
      <c r="B6625" s="28" t="s">
        <v>3258</v>
      </c>
      <c r="C6625" s="28" t="s">
        <v>3259</v>
      </c>
      <c r="D6625" s="28" t="s">
        <v>1721</v>
      </c>
      <c r="E6625" s="28" t="s">
        <v>439</v>
      </c>
      <c r="F6625" s="35" t="s">
        <v>33</v>
      </c>
      <c r="G6625" s="35" t="s">
        <v>26060</v>
      </c>
      <c r="H6625" s="35" t="s">
        <v>26061</v>
      </c>
      <c r="I6625" s="35" t="s">
        <v>1724</v>
      </c>
      <c r="J6625" s="28" t="s">
        <v>1725</v>
      </c>
      <c r="K6625" s="35" t="s">
        <v>630</v>
      </c>
      <c r="L6625" s="35" t="s">
        <v>26062</v>
      </c>
      <c r="M6625" s="35" t="s">
        <v>1728</v>
      </c>
      <c r="N6625" s="35" t="s">
        <v>183</v>
      </c>
      <c r="O6625" s="38"/>
      <c r="P6625" s="38"/>
    </row>
    <row r="6626">
      <c r="A6626" s="39">
        <v>600843.0</v>
      </c>
      <c r="B6626" s="40" t="s">
        <v>2036</v>
      </c>
      <c r="C6626" s="40" t="s">
        <v>2037</v>
      </c>
      <c r="D6626" s="40" t="s">
        <v>1721</v>
      </c>
      <c r="E6626" s="40" t="s">
        <v>439</v>
      </c>
      <c r="F6626" s="41" t="s">
        <v>33</v>
      </c>
      <c r="G6626" s="41" t="s">
        <v>26063</v>
      </c>
      <c r="H6626" s="41" t="s">
        <v>26064</v>
      </c>
      <c r="I6626" s="41" t="s">
        <v>4494</v>
      </c>
      <c r="J6626" s="40" t="s">
        <v>6776</v>
      </c>
      <c r="K6626" s="41" t="s">
        <v>26065</v>
      </c>
      <c r="L6626" s="41" t="s">
        <v>26066</v>
      </c>
      <c r="M6626" s="41" t="s">
        <v>1728</v>
      </c>
      <c r="N6626" s="41" t="s">
        <v>579</v>
      </c>
      <c r="O6626" s="38"/>
      <c r="P6626" s="43"/>
    </row>
    <row r="6627">
      <c r="A6627" s="26">
        <v>600848.0</v>
      </c>
      <c r="B6627" s="28" t="s">
        <v>90</v>
      </c>
      <c r="C6627" s="28" t="s">
        <v>91</v>
      </c>
      <c r="D6627" s="28" t="s">
        <v>2770</v>
      </c>
      <c r="E6627" s="28" t="s">
        <v>439</v>
      </c>
      <c r="F6627" s="35" t="s">
        <v>33</v>
      </c>
      <c r="G6627" s="35" t="s">
        <v>26067</v>
      </c>
      <c r="H6627" s="35" t="s">
        <v>26068</v>
      </c>
      <c r="I6627" s="35" t="s">
        <v>26069</v>
      </c>
      <c r="J6627" s="28" t="s">
        <v>26070</v>
      </c>
      <c r="K6627" s="35" t="s">
        <v>26071</v>
      </c>
      <c r="L6627" s="35" t="s">
        <v>26072</v>
      </c>
      <c r="M6627" s="35" t="s">
        <v>4227</v>
      </c>
      <c r="N6627" s="35" t="s">
        <v>183</v>
      </c>
      <c r="O6627" s="38"/>
      <c r="P6627" s="38"/>
    </row>
    <row r="6628">
      <c r="A6628" s="39">
        <v>600852.0</v>
      </c>
      <c r="B6628" s="40" t="s">
        <v>2036</v>
      </c>
      <c r="C6628" s="40" t="s">
        <v>2037</v>
      </c>
      <c r="D6628" s="40" t="s">
        <v>1721</v>
      </c>
      <c r="E6628" s="40" t="s">
        <v>439</v>
      </c>
      <c r="F6628" s="41" t="s">
        <v>33</v>
      </c>
      <c r="G6628" s="41" t="s">
        <v>26073</v>
      </c>
      <c r="H6628" s="41" t="s">
        <v>26074</v>
      </c>
      <c r="I6628" s="41" t="s">
        <v>1724</v>
      </c>
      <c r="J6628" s="40" t="s">
        <v>5242</v>
      </c>
      <c r="K6628" s="41" t="s">
        <v>26075</v>
      </c>
      <c r="L6628" s="41" t="s">
        <v>26076</v>
      </c>
      <c r="M6628" s="41" t="s">
        <v>1728</v>
      </c>
      <c r="N6628" s="41" t="s">
        <v>579</v>
      </c>
      <c r="O6628" s="38"/>
      <c r="P6628" s="43"/>
    </row>
    <row r="6629">
      <c r="A6629" s="26">
        <v>600860.0</v>
      </c>
      <c r="B6629" s="28" t="s">
        <v>2036</v>
      </c>
      <c r="C6629" s="28" t="s">
        <v>2037</v>
      </c>
      <c r="D6629" s="28" t="s">
        <v>1721</v>
      </c>
      <c r="E6629" s="28" t="s">
        <v>439</v>
      </c>
      <c r="F6629" s="35" t="s">
        <v>33</v>
      </c>
      <c r="G6629" s="35" t="s">
        <v>26077</v>
      </c>
      <c r="H6629" s="35" t="s">
        <v>26078</v>
      </c>
      <c r="I6629" s="35" t="s">
        <v>1724</v>
      </c>
      <c r="J6629" s="28" t="s">
        <v>1725</v>
      </c>
      <c r="K6629" s="35" t="s">
        <v>17478</v>
      </c>
      <c r="L6629" s="35" t="s">
        <v>26079</v>
      </c>
      <c r="M6629" s="35" t="s">
        <v>1728</v>
      </c>
      <c r="N6629" s="35" t="s">
        <v>579</v>
      </c>
      <c r="O6629" s="38"/>
      <c r="P6629" s="38"/>
    </row>
    <row r="6630">
      <c r="A6630" s="39">
        <v>600871.0</v>
      </c>
      <c r="B6630" s="40" t="s">
        <v>90</v>
      </c>
      <c r="C6630" s="40" t="s">
        <v>91</v>
      </c>
      <c r="D6630" s="40" t="s">
        <v>427</v>
      </c>
      <c r="E6630" s="40" t="s">
        <v>68</v>
      </c>
      <c r="F6630" s="41" t="s">
        <v>33</v>
      </c>
      <c r="G6630" s="41" t="s">
        <v>26080</v>
      </c>
      <c r="H6630" s="41" t="s">
        <v>26081</v>
      </c>
      <c r="I6630" s="41" t="s">
        <v>11194</v>
      </c>
      <c r="J6630" s="40" t="s">
        <v>11195</v>
      </c>
      <c r="K6630" s="41" t="s">
        <v>26082</v>
      </c>
      <c r="L6630" s="41" t="s">
        <v>26083</v>
      </c>
      <c r="M6630" s="41" t="s">
        <v>3618</v>
      </c>
      <c r="N6630" s="41" t="s">
        <v>183</v>
      </c>
      <c r="O6630" s="38"/>
      <c r="P6630" s="43"/>
    </row>
    <row r="6631">
      <c r="A6631" s="26">
        <v>600881.0</v>
      </c>
      <c r="B6631" s="28" t="s">
        <v>90</v>
      </c>
      <c r="C6631" s="28" t="s">
        <v>91</v>
      </c>
      <c r="D6631" s="28" t="s">
        <v>2770</v>
      </c>
      <c r="E6631" s="28" t="s">
        <v>439</v>
      </c>
      <c r="F6631" s="35" t="s">
        <v>33</v>
      </c>
      <c r="G6631" s="35" t="s">
        <v>26084</v>
      </c>
      <c r="H6631" s="35" t="s">
        <v>26085</v>
      </c>
      <c r="I6631" s="35" t="s">
        <v>4223</v>
      </c>
      <c r="J6631" s="28" t="s">
        <v>5943</v>
      </c>
      <c r="K6631" s="35" t="s">
        <v>26086</v>
      </c>
      <c r="L6631" s="35" t="s">
        <v>26087</v>
      </c>
      <c r="M6631" s="35" t="s">
        <v>4227</v>
      </c>
      <c r="N6631" s="35" t="s">
        <v>133</v>
      </c>
      <c r="O6631" s="38"/>
      <c r="P6631" s="38"/>
    </row>
    <row r="6632">
      <c r="A6632" s="39">
        <v>600882.0</v>
      </c>
      <c r="B6632" s="40" t="s">
        <v>90</v>
      </c>
      <c r="C6632" s="40" t="s">
        <v>91</v>
      </c>
      <c r="D6632" s="40" t="s">
        <v>2770</v>
      </c>
      <c r="E6632" s="40" t="s">
        <v>439</v>
      </c>
      <c r="F6632" s="41" t="s">
        <v>33</v>
      </c>
      <c r="G6632" s="41" t="s">
        <v>26088</v>
      </c>
      <c r="H6632" s="41" t="s">
        <v>26089</v>
      </c>
      <c r="I6632" s="41" t="s">
        <v>4223</v>
      </c>
      <c r="J6632" s="40" t="s">
        <v>5943</v>
      </c>
      <c r="K6632" s="41" t="s">
        <v>26090</v>
      </c>
      <c r="L6632" s="41" t="s">
        <v>26091</v>
      </c>
      <c r="M6632" s="41" t="s">
        <v>4227</v>
      </c>
      <c r="N6632" s="41" t="s">
        <v>183</v>
      </c>
      <c r="O6632" s="38"/>
      <c r="P6632" s="43"/>
    </row>
    <row r="6633">
      <c r="A6633" s="26">
        <v>600891.0</v>
      </c>
      <c r="B6633" s="28" t="s">
        <v>90</v>
      </c>
      <c r="C6633" s="28" t="s">
        <v>91</v>
      </c>
      <c r="D6633" s="28" t="s">
        <v>2770</v>
      </c>
      <c r="E6633" s="28" t="s">
        <v>439</v>
      </c>
      <c r="F6633" s="35" t="s">
        <v>33</v>
      </c>
      <c r="G6633" s="35" t="s">
        <v>26092</v>
      </c>
      <c r="H6633" s="35" t="s">
        <v>26093</v>
      </c>
      <c r="I6633" s="35" t="s">
        <v>5416</v>
      </c>
      <c r="J6633" s="28" t="s">
        <v>5417</v>
      </c>
      <c r="K6633" s="35" t="s">
        <v>26094</v>
      </c>
      <c r="L6633" s="35" t="s">
        <v>26095</v>
      </c>
      <c r="M6633" s="35" t="s">
        <v>5206</v>
      </c>
      <c r="N6633" s="35" t="s">
        <v>183</v>
      </c>
      <c r="O6633" s="38"/>
      <c r="P6633" s="38"/>
    </row>
    <row r="6634">
      <c r="A6634" s="39">
        <v>601070.0</v>
      </c>
      <c r="B6634" s="40" t="s">
        <v>5007</v>
      </c>
      <c r="C6634" s="40" t="s">
        <v>5008</v>
      </c>
      <c r="D6634" s="40" t="s">
        <v>1770</v>
      </c>
      <c r="E6634" s="40" t="s">
        <v>439</v>
      </c>
      <c r="F6634" s="41" t="s">
        <v>33</v>
      </c>
      <c r="G6634" s="41" t="s">
        <v>26096</v>
      </c>
      <c r="H6634" s="41" t="s">
        <v>26097</v>
      </c>
      <c r="I6634" s="41" t="s">
        <v>5475</v>
      </c>
      <c r="J6634" s="40" t="s">
        <v>5476</v>
      </c>
      <c r="K6634" s="41" t="s">
        <v>25267</v>
      </c>
      <c r="L6634" s="41" t="s">
        <v>26098</v>
      </c>
      <c r="M6634" s="41" t="s">
        <v>4556</v>
      </c>
      <c r="N6634" s="41" t="s">
        <v>51</v>
      </c>
      <c r="O6634" s="38"/>
      <c r="P6634" s="43"/>
    </row>
    <row r="6635">
      <c r="A6635" s="26">
        <v>601203.0</v>
      </c>
      <c r="B6635" s="28" t="s">
        <v>5443</v>
      </c>
      <c r="C6635" s="28" t="s">
        <v>5444</v>
      </c>
      <c r="D6635" s="28" t="s">
        <v>1770</v>
      </c>
      <c r="E6635" s="28" t="s">
        <v>439</v>
      </c>
      <c r="F6635" s="35" t="s">
        <v>33</v>
      </c>
      <c r="G6635" s="35" t="s">
        <v>26099</v>
      </c>
      <c r="H6635" s="35" t="s">
        <v>26100</v>
      </c>
      <c r="I6635" s="35" t="s">
        <v>1773</v>
      </c>
      <c r="J6635" s="28" t="s">
        <v>1774</v>
      </c>
      <c r="K6635" s="35" t="s">
        <v>2500</v>
      </c>
      <c r="L6635" s="35" t="s">
        <v>26101</v>
      </c>
      <c r="M6635" s="35" t="s">
        <v>1777</v>
      </c>
      <c r="N6635" s="35" t="s">
        <v>183</v>
      </c>
      <c r="O6635" s="38"/>
      <c r="P6635" s="38"/>
    </row>
    <row r="6636">
      <c r="A6636" s="39">
        <v>601245.0</v>
      </c>
      <c r="B6636" s="40" t="s">
        <v>5443</v>
      </c>
      <c r="C6636" s="40" t="s">
        <v>5444</v>
      </c>
      <c r="D6636" s="40" t="s">
        <v>3573</v>
      </c>
      <c r="E6636" s="40" t="s">
        <v>439</v>
      </c>
      <c r="F6636" s="41" t="s">
        <v>33</v>
      </c>
      <c r="G6636" s="41" t="s">
        <v>26102</v>
      </c>
      <c r="H6636" s="41" t="s">
        <v>26103</v>
      </c>
      <c r="I6636" s="41" t="s">
        <v>3887</v>
      </c>
      <c r="J6636" s="40" t="s">
        <v>8542</v>
      </c>
      <c r="K6636" s="41" t="s">
        <v>26104</v>
      </c>
      <c r="L6636" s="41" t="s">
        <v>26105</v>
      </c>
      <c r="M6636" s="41" t="s">
        <v>3890</v>
      </c>
      <c r="N6636" s="41" t="s">
        <v>183</v>
      </c>
      <c r="O6636" s="38"/>
      <c r="P6636" s="43"/>
    </row>
    <row r="6637">
      <c r="A6637" s="26">
        <v>601518.0</v>
      </c>
      <c r="B6637" s="28" t="s">
        <v>26106</v>
      </c>
      <c r="C6637" s="28" t="s">
        <v>277</v>
      </c>
      <c r="D6637" s="28" t="s">
        <v>3573</v>
      </c>
      <c r="E6637" s="28" t="s">
        <v>439</v>
      </c>
      <c r="F6637" s="35" t="s">
        <v>33</v>
      </c>
      <c r="G6637" s="35" t="s">
        <v>26107</v>
      </c>
      <c r="H6637" s="35" t="s">
        <v>26108</v>
      </c>
      <c r="I6637" s="35" t="s">
        <v>3887</v>
      </c>
      <c r="J6637" s="28" t="s">
        <v>8542</v>
      </c>
      <c r="K6637" s="35" t="s">
        <v>26109</v>
      </c>
      <c r="L6637" s="35" t="s">
        <v>26110</v>
      </c>
      <c r="M6637" s="35" t="s">
        <v>3890</v>
      </c>
      <c r="N6637" s="35" t="s">
        <v>51</v>
      </c>
      <c r="O6637" s="38"/>
      <c r="P6637" s="38"/>
    </row>
    <row r="6638">
      <c r="A6638" s="39">
        <v>601526.0</v>
      </c>
      <c r="B6638" s="40" t="s">
        <v>26106</v>
      </c>
      <c r="C6638" s="40" t="s">
        <v>277</v>
      </c>
      <c r="D6638" s="40" t="s">
        <v>3573</v>
      </c>
      <c r="E6638" s="40" t="s">
        <v>439</v>
      </c>
      <c r="F6638" s="41" t="s">
        <v>33</v>
      </c>
      <c r="G6638" s="41" t="s">
        <v>26111</v>
      </c>
      <c r="H6638" s="41" t="s">
        <v>26112</v>
      </c>
      <c r="I6638" s="41" t="s">
        <v>3887</v>
      </c>
      <c r="J6638" s="40" t="s">
        <v>4701</v>
      </c>
      <c r="K6638" s="41" t="s">
        <v>26113</v>
      </c>
      <c r="L6638" s="41" t="s">
        <v>26114</v>
      </c>
      <c r="M6638" s="41" t="s">
        <v>3890</v>
      </c>
      <c r="N6638" s="41" t="s">
        <v>51</v>
      </c>
      <c r="O6638" s="38"/>
      <c r="P6638" s="43"/>
    </row>
    <row r="6639">
      <c r="A6639" s="26">
        <v>601773.0</v>
      </c>
      <c r="B6639" s="28" t="s">
        <v>24660</v>
      </c>
      <c r="C6639" s="28" t="s">
        <v>24661</v>
      </c>
      <c r="D6639" s="28" t="s">
        <v>3573</v>
      </c>
      <c r="E6639" s="28" t="s">
        <v>439</v>
      </c>
      <c r="F6639" s="35" t="s">
        <v>33</v>
      </c>
      <c r="G6639" s="35" t="s">
        <v>26115</v>
      </c>
      <c r="H6639" s="35" t="s">
        <v>26116</v>
      </c>
      <c r="I6639" s="35" t="s">
        <v>12082</v>
      </c>
      <c r="J6639" s="28" t="s">
        <v>12083</v>
      </c>
      <c r="K6639" s="35" t="s">
        <v>26117</v>
      </c>
      <c r="L6639" s="35" t="s">
        <v>26118</v>
      </c>
      <c r="M6639" s="35" t="s">
        <v>2815</v>
      </c>
      <c r="N6639" s="35" t="s">
        <v>183</v>
      </c>
      <c r="O6639" s="38"/>
      <c r="P6639" s="38"/>
    </row>
    <row r="6640">
      <c r="A6640" s="39">
        <v>602052.0</v>
      </c>
      <c r="B6640" s="40" t="s">
        <v>11299</v>
      </c>
      <c r="C6640" s="40" t="s">
        <v>11300</v>
      </c>
      <c r="D6640" s="40" t="s">
        <v>2770</v>
      </c>
      <c r="E6640" s="40" t="s">
        <v>439</v>
      </c>
      <c r="F6640" s="41" t="s">
        <v>33</v>
      </c>
      <c r="G6640" s="41" t="s">
        <v>21418</v>
      </c>
      <c r="H6640" s="41" t="s">
        <v>26119</v>
      </c>
      <c r="I6640" s="41" t="s">
        <v>26007</v>
      </c>
      <c r="J6640" s="40" t="s">
        <v>26008</v>
      </c>
      <c r="K6640" s="41" t="s">
        <v>23822</v>
      </c>
      <c r="L6640" s="41" t="s">
        <v>26120</v>
      </c>
      <c r="M6640" s="41" t="s">
        <v>2815</v>
      </c>
      <c r="N6640" s="41" t="s">
        <v>183</v>
      </c>
      <c r="O6640" s="38"/>
      <c r="P6640" s="43"/>
    </row>
    <row r="6641">
      <c r="A6641" s="26">
        <v>602060.0</v>
      </c>
      <c r="B6641" s="28" t="s">
        <v>11299</v>
      </c>
      <c r="C6641" s="28" t="s">
        <v>11300</v>
      </c>
      <c r="D6641" s="28" t="s">
        <v>3573</v>
      </c>
      <c r="E6641" s="28" t="s">
        <v>439</v>
      </c>
      <c r="F6641" s="35" t="s">
        <v>33</v>
      </c>
      <c r="G6641" s="35" t="s">
        <v>21418</v>
      </c>
      <c r="H6641" s="35" t="s">
        <v>26121</v>
      </c>
      <c r="I6641" s="35" t="s">
        <v>3887</v>
      </c>
      <c r="J6641" s="28" t="s">
        <v>12624</v>
      </c>
      <c r="K6641" s="35" t="s">
        <v>4519</v>
      </c>
      <c r="L6641" s="35" t="s">
        <v>26122</v>
      </c>
      <c r="M6641" s="35" t="s">
        <v>2815</v>
      </c>
      <c r="N6641" s="35" t="s">
        <v>183</v>
      </c>
      <c r="O6641" s="38"/>
      <c r="P6641" s="38"/>
    </row>
    <row r="6642">
      <c r="A6642" s="39">
        <v>603282.0</v>
      </c>
      <c r="B6642" s="40" t="s">
        <v>90</v>
      </c>
      <c r="C6642" s="40" t="s">
        <v>91</v>
      </c>
      <c r="D6642" s="40" t="s">
        <v>1818</v>
      </c>
      <c r="E6642" s="40" t="s">
        <v>439</v>
      </c>
      <c r="F6642" s="41" t="s">
        <v>33</v>
      </c>
      <c r="G6642" s="41" t="s">
        <v>26123</v>
      </c>
      <c r="H6642" s="41" t="s">
        <v>26124</v>
      </c>
      <c r="I6642" s="41" t="s">
        <v>3387</v>
      </c>
      <c r="J6642" s="40" t="s">
        <v>3388</v>
      </c>
      <c r="K6642" s="41" t="s">
        <v>26125</v>
      </c>
      <c r="L6642" s="41" t="s">
        <v>26126</v>
      </c>
      <c r="M6642" s="41" t="s">
        <v>3391</v>
      </c>
      <c r="N6642" s="41" t="s">
        <v>99</v>
      </c>
      <c r="O6642" s="38"/>
      <c r="P6642" s="43"/>
    </row>
    <row r="6643">
      <c r="A6643" s="26">
        <v>603340.0</v>
      </c>
      <c r="B6643" s="28" t="s">
        <v>90</v>
      </c>
      <c r="C6643" s="28" t="s">
        <v>91</v>
      </c>
      <c r="D6643" s="28" t="s">
        <v>3573</v>
      </c>
      <c r="E6643" s="28" t="s">
        <v>439</v>
      </c>
      <c r="F6643" s="35" t="s">
        <v>33</v>
      </c>
      <c r="G6643" s="35" t="s">
        <v>19776</v>
      </c>
      <c r="H6643" s="35" t="s">
        <v>26127</v>
      </c>
      <c r="I6643" s="35" t="s">
        <v>3887</v>
      </c>
      <c r="J6643" s="28" t="s">
        <v>8660</v>
      </c>
      <c r="K6643" s="35" t="s">
        <v>26128</v>
      </c>
      <c r="L6643" s="35" t="s">
        <v>26129</v>
      </c>
      <c r="M6643" s="35" t="s">
        <v>3890</v>
      </c>
      <c r="N6643" s="35" t="s">
        <v>117</v>
      </c>
      <c r="O6643" s="38"/>
      <c r="P6643" s="38"/>
    </row>
    <row r="6644">
      <c r="A6644" s="39">
        <v>603571.0</v>
      </c>
      <c r="B6644" s="40" t="s">
        <v>5007</v>
      </c>
      <c r="C6644" s="40" t="s">
        <v>5008</v>
      </c>
      <c r="D6644" s="40" t="s">
        <v>2770</v>
      </c>
      <c r="E6644" s="40" t="s">
        <v>439</v>
      </c>
      <c r="F6644" s="41" t="s">
        <v>33</v>
      </c>
      <c r="G6644" s="41" t="s">
        <v>26130</v>
      </c>
      <c r="H6644" s="41" t="s">
        <v>26131</v>
      </c>
      <c r="I6644" s="41" t="s">
        <v>4223</v>
      </c>
      <c r="J6644" s="40" t="s">
        <v>5943</v>
      </c>
      <c r="K6644" s="41" t="s">
        <v>26132</v>
      </c>
      <c r="L6644" s="41" t="s">
        <v>8015</v>
      </c>
      <c r="M6644" s="41" t="s">
        <v>4227</v>
      </c>
      <c r="N6644" s="41" t="s">
        <v>51</v>
      </c>
      <c r="O6644" s="38"/>
      <c r="P6644" s="43"/>
    </row>
    <row r="6645">
      <c r="A6645" s="26">
        <v>603589.0</v>
      </c>
      <c r="B6645" s="28" t="s">
        <v>4141</v>
      </c>
      <c r="C6645" s="28" t="s">
        <v>4142</v>
      </c>
      <c r="D6645" s="28" t="s">
        <v>2770</v>
      </c>
      <c r="E6645" s="28" t="s">
        <v>439</v>
      </c>
      <c r="F6645" s="35" t="s">
        <v>33</v>
      </c>
      <c r="G6645" s="35" t="s">
        <v>26133</v>
      </c>
      <c r="H6645" s="35" t="s">
        <v>26134</v>
      </c>
      <c r="I6645" s="35" t="s">
        <v>9306</v>
      </c>
      <c r="J6645" s="28" t="s">
        <v>9307</v>
      </c>
      <c r="K6645" s="35" t="s">
        <v>26135</v>
      </c>
      <c r="L6645" s="35" t="s">
        <v>26136</v>
      </c>
      <c r="M6645" s="35" t="s">
        <v>9309</v>
      </c>
      <c r="N6645" s="35" t="s">
        <v>117</v>
      </c>
      <c r="O6645" s="38"/>
      <c r="P6645" s="38"/>
    </row>
    <row r="6646">
      <c r="A6646" s="39">
        <v>603977.0</v>
      </c>
      <c r="B6646" s="40" t="s">
        <v>436</v>
      </c>
      <c r="C6646" s="40" t="s">
        <v>437</v>
      </c>
      <c r="D6646" s="40" t="s">
        <v>1721</v>
      </c>
      <c r="E6646" s="40" t="s">
        <v>439</v>
      </c>
      <c r="F6646" s="41" t="s">
        <v>33</v>
      </c>
      <c r="G6646" s="41" t="s">
        <v>26137</v>
      </c>
      <c r="H6646" s="41" t="s">
        <v>26138</v>
      </c>
      <c r="I6646" s="41" t="s">
        <v>1724</v>
      </c>
      <c r="J6646" s="40" t="s">
        <v>1725</v>
      </c>
      <c r="K6646" s="41" t="s">
        <v>17636</v>
      </c>
      <c r="L6646" s="41" t="s">
        <v>26139</v>
      </c>
      <c r="M6646" s="41" t="s">
        <v>1728</v>
      </c>
      <c r="N6646" s="41" t="s">
        <v>51</v>
      </c>
      <c r="O6646" s="38"/>
      <c r="P6646" s="43"/>
    </row>
    <row r="6647">
      <c r="A6647" s="26">
        <v>603985.0</v>
      </c>
      <c r="B6647" s="28" t="s">
        <v>436</v>
      </c>
      <c r="C6647" s="28" t="s">
        <v>437</v>
      </c>
      <c r="D6647" s="28" t="s">
        <v>1721</v>
      </c>
      <c r="E6647" s="28" t="s">
        <v>439</v>
      </c>
      <c r="F6647" s="35" t="s">
        <v>33</v>
      </c>
      <c r="G6647" s="35" t="s">
        <v>26140</v>
      </c>
      <c r="H6647" s="35" t="s">
        <v>26141</v>
      </c>
      <c r="I6647" s="35" t="s">
        <v>4494</v>
      </c>
      <c r="J6647" s="28" t="s">
        <v>6776</v>
      </c>
      <c r="K6647" s="35" t="s">
        <v>26142</v>
      </c>
      <c r="L6647" s="35" t="s">
        <v>26143</v>
      </c>
      <c r="M6647" s="35" t="s">
        <v>1728</v>
      </c>
      <c r="N6647" s="35" t="s">
        <v>51</v>
      </c>
      <c r="O6647" s="38"/>
      <c r="P6647" s="38"/>
    </row>
    <row r="6648">
      <c r="A6648" s="39">
        <v>604140.0</v>
      </c>
      <c r="B6648" s="40" t="s">
        <v>90</v>
      </c>
      <c r="C6648" s="40" t="s">
        <v>91</v>
      </c>
      <c r="D6648" s="40" t="s">
        <v>1818</v>
      </c>
      <c r="E6648" s="40" t="s">
        <v>439</v>
      </c>
      <c r="F6648" s="41" t="s">
        <v>33</v>
      </c>
      <c r="G6648" s="41" t="s">
        <v>26144</v>
      </c>
      <c r="H6648" s="41" t="s">
        <v>26145</v>
      </c>
      <c r="I6648" s="41" t="s">
        <v>3394</v>
      </c>
      <c r="J6648" s="40" t="s">
        <v>3395</v>
      </c>
      <c r="K6648" s="41" t="s">
        <v>26146</v>
      </c>
      <c r="L6648" s="41" t="s">
        <v>26147</v>
      </c>
      <c r="M6648" s="41" t="s">
        <v>3391</v>
      </c>
      <c r="N6648" s="41" t="s">
        <v>334</v>
      </c>
      <c r="O6648" s="38"/>
      <c r="P6648" s="43"/>
    </row>
    <row r="6649">
      <c r="A6649" s="26">
        <v>604173.0</v>
      </c>
      <c r="B6649" s="28" t="s">
        <v>21506</v>
      </c>
      <c r="C6649" s="28" t="s">
        <v>15557</v>
      </c>
      <c r="D6649" s="28" t="s">
        <v>427</v>
      </c>
      <c r="E6649" s="28" t="s">
        <v>68</v>
      </c>
      <c r="F6649" s="35" t="s">
        <v>33</v>
      </c>
      <c r="G6649" s="35" t="s">
        <v>26148</v>
      </c>
      <c r="H6649" s="35" t="s">
        <v>26149</v>
      </c>
      <c r="I6649" s="35" t="s">
        <v>6789</v>
      </c>
      <c r="J6649" s="28" t="s">
        <v>6790</v>
      </c>
      <c r="K6649" s="35" t="s">
        <v>26150</v>
      </c>
      <c r="L6649" s="35" t="s">
        <v>26151</v>
      </c>
      <c r="M6649" s="35" t="s">
        <v>2840</v>
      </c>
      <c r="N6649" s="35" t="s">
        <v>117</v>
      </c>
      <c r="O6649" s="38"/>
      <c r="P6649" s="38"/>
    </row>
    <row r="6650">
      <c r="A6650" s="39">
        <v>604199.0</v>
      </c>
      <c r="B6650" s="40" t="s">
        <v>90</v>
      </c>
      <c r="C6650" s="40" t="s">
        <v>91</v>
      </c>
      <c r="D6650" s="40" t="s">
        <v>427</v>
      </c>
      <c r="E6650" s="40" t="s">
        <v>68</v>
      </c>
      <c r="F6650" s="41" t="s">
        <v>33</v>
      </c>
      <c r="G6650" s="41" t="s">
        <v>26152</v>
      </c>
      <c r="H6650" s="41" t="s">
        <v>26153</v>
      </c>
      <c r="I6650" s="41" t="s">
        <v>5530</v>
      </c>
      <c r="J6650" s="40" t="s">
        <v>5531</v>
      </c>
      <c r="K6650" s="41" t="s">
        <v>26154</v>
      </c>
      <c r="L6650" s="41" t="s">
        <v>26155</v>
      </c>
      <c r="M6650" s="41" t="s">
        <v>3384</v>
      </c>
      <c r="N6650" s="41" t="s">
        <v>99</v>
      </c>
      <c r="O6650" s="38"/>
      <c r="P6650" s="43"/>
    </row>
    <row r="6651">
      <c r="A6651" s="26">
        <v>604355.0</v>
      </c>
      <c r="B6651" s="28" t="s">
        <v>436</v>
      </c>
      <c r="C6651" s="28" t="s">
        <v>437</v>
      </c>
      <c r="D6651" s="28" t="s">
        <v>1721</v>
      </c>
      <c r="E6651" s="28" t="s">
        <v>439</v>
      </c>
      <c r="F6651" s="35" t="s">
        <v>33</v>
      </c>
      <c r="G6651" s="35" t="s">
        <v>26156</v>
      </c>
      <c r="H6651" s="35" t="s">
        <v>26157</v>
      </c>
      <c r="I6651" s="35" t="s">
        <v>1724</v>
      </c>
      <c r="J6651" s="28" t="s">
        <v>5242</v>
      </c>
      <c r="K6651" s="35" t="s">
        <v>139</v>
      </c>
      <c r="L6651" s="35" t="s">
        <v>26158</v>
      </c>
      <c r="M6651" s="35" t="s">
        <v>1728</v>
      </c>
      <c r="N6651" s="35" t="s">
        <v>51</v>
      </c>
      <c r="O6651" s="38"/>
      <c r="P6651" s="38"/>
    </row>
    <row r="6652">
      <c r="A6652" s="39">
        <v>604413.0</v>
      </c>
      <c r="B6652" s="40" t="s">
        <v>2900</v>
      </c>
      <c r="C6652" s="40" t="s">
        <v>2901</v>
      </c>
      <c r="D6652" s="40" t="s">
        <v>1721</v>
      </c>
      <c r="E6652" s="40" t="s">
        <v>439</v>
      </c>
      <c r="F6652" s="41" t="s">
        <v>33</v>
      </c>
      <c r="G6652" s="41" t="s">
        <v>26159</v>
      </c>
      <c r="H6652" s="41" t="s">
        <v>26160</v>
      </c>
      <c r="I6652" s="41" t="s">
        <v>1724</v>
      </c>
      <c r="J6652" s="40" t="s">
        <v>1725</v>
      </c>
      <c r="K6652" s="41" t="s">
        <v>22235</v>
      </c>
      <c r="L6652" s="41" t="s">
        <v>25784</v>
      </c>
      <c r="M6652" s="41" t="s">
        <v>1728</v>
      </c>
      <c r="N6652" s="41" t="s">
        <v>950</v>
      </c>
      <c r="O6652" s="38"/>
      <c r="P6652" s="43"/>
    </row>
    <row r="6653">
      <c r="A6653" s="26">
        <v>604421.0</v>
      </c>
      <c r="B6653" s="28" t="s">
        <v>90</v>
      </c>
      <c r="C6653" s="28" t="s">
        <v>91</v>
      </c>
      <c r="D6653" s="28" t="s">
        <v>1721</v>
      </c>
      <c r="E6653" s="28" t="s">
        <v>439</v>
      </c>
      <c r="F6653" s="35" t="s">
        <v>33</v>
      </c>
      <c r="G6653" s="35" t="s">
        <v>26161</v>
      </c>
      <c r="H6653" s="35" t="s">
        <v>26162</v>
      </c>
      <c r="I6653" s="35" t="s">
        <v>9391</v>
      </c>
      <c r="J6653" s="28" t="s">
        <v>9392</v>
      </c>
      <c r="K6653" s="35" t="s">
        <v>26163</v>
      </c>
      <c r="L6653" s="35" t="s">
        <v>26164</v>
      </c>
      <c r="M6653" s="35" t="s">
        <v>1728</v>
      </c>
      <c r="N6653" s="35" t="s">
        <v>552</v>
      </c>
      <c r="O6653" s="38"/>
      <c r="P6653" s="38"/>
    </row>
    <row r="6654">
      <c r="A6654" s="39">
        <v>604819.0</v>
      </c>
      <c r="B6654" s="40" t="s">
        <v>90</v>
      </c>
      <c r="C6654" s="40" t="s">
        <v>91</v>
      </c>
      <c r="D6654" s="40" t="s">
        <v>3573</v>
      </c>
      <c r="E6654" s="40" t="s">
        <v>439</v>
      </c>
      <c r="F6654" s="41" t="s">
        <v>33</v>
      </c>
      <c r="G6654" s="41" t="s">
        <v>26165</v>
      </c>
      <c r="H6654" s="41" t="s">
        <v>26166</v>
      </c>
      <c r="I6654" s="41" t="s">
        <v>3887</v>
      </c>
      <c r="J6654" s="40" t="s">
        <v>8660</v>
      </c>
      <c r="K6654" s="41" t="s">
        <v>26167</v>
      </c>
      <c r="L6654" s="41" t="s">
        <v>26168</v>
      </c>
      <c r="M6654" s="41" t="s">
        <v>3890</v>
      </c>
      <c r="N6654" s="41" t="s">
        <v>99</v>
      </c>
      <c r="O6654" s="38"/>
      <c r="P6654" s="43"/>
    </row>
    <row r="6655">
      <c r="A6655" s="26">
        <v>604835.0</v>
      </c>
      <c r="B6655" s="28" t="s">
        <v>3297</v>
      </c>
      <c r="C6655" s="28" t="s">
        <v>3298</v>
      </c>
      <c r="D6655" s="28" t="s">
        <v>3573</v>
      </c>
      <c r="E6655" s="28" t="s">
        <v>439</v>
      </c>
      <c r="F6655" s="35" t="s">
        <v>33</v>
      </c>
      <c r="G6655" s="35" t="s">
        <v>26169</v>
      </c>
      <c r="H6655" s="35" t="s">
        <v>26170</v>
      </c>
      <c r="I6655" s="35" t="s">
        <v>3887</v>
      </c>
      <c r="J6655" s="28" t="s">
        <v>8542</v>
      </c>
      <c r="K6655" s="35" t="s">
        <v>26171</v>
      </c>
      <c r="L6655" s="35" t="s">
        <v>26172</v>
      </c>
      <c r="M6655" s="35" t="s">
        <v>3890</v>
      </c>
      <c r="N6655" s="35" t="s">
        <v>51</v>
      </c>
      <c r="O6655" s="38"/>
      <c r="P6655" s="38"/>
    </row>
    <row r="6656">
      <c r="A6656" s="39">
        <v>605055.0</v>
      </c>
      <c r="B6656" s="40" t="s">
        <v>4141</v>
      </c>
      <c r="C6656" s="40" t="s">
        <v>4142</v>
      </c>
      <c r="D6656" s="40" t="s">
        <v>438</v>
      </c>
      <c r="E6656" s="40" t="s">
        <v>439</v>
      </c>
      <c r="F6656" s="41" t="s">
        <v>33</v>
      </c>
      <c r="G6656" s="41" t="s">
        <v>26173</v>
      </c>
      <c r="H6656" s="41" t="s">
        <v>26174</v>
      </c>
      <c r="I6656" s="41" t="s">
        <v>11841</v>
      </c>
      <c r="J6656" s="40" t="s">
        <v>11842</v>
      </c>
      <c r="K6656" s="41" t="s">
        <v>26175</v>
      </c>
      <c r="L6656" s="41" t="s">
        <v>26176</v>
      </c>
      <c r="M6656" s="41" t="s">
        <v>8073</v>
      </c>
      <c r="N6656" s="41" t="s">
        <v>117</v>
      </c>
      <c r="O6656" s="38"/>
      <c r="P6656" s="43"/>
    </row>
    <row r="6657">
      <c r="A6657" s="26">
        <v>605121.0</v>
      </c>
      <c r="B6657" s="28" t="s">
        <v>90</v>
      </c>
      <c r="C6657" s="28" t="s">
        <v>91</v>
      </c>
      <c r="D6657" s="28" t="s">
        <v>1818</v>
      </c>
      <c r="E6657" s="28" t="s">
        <v>439</v>
      </c>
      <c r="F6657" s="35" t="s">
        <v>33</v>
      </c>
      <c r="G6657" s="35" t="s">
        <v>26177</v>
      </c>
      <c r="H6657" s="35" t="s">
        <v>26178</v>
      </c>
      <c r="I6657" s="35" t="s">
        <v>1821</v>
      </c>
      <c r="J6657" s="28" t="s">
        <v>1822</v>
      </c>
      <c r="K6657" s="35" t="s">
        <v>26179</v>
      </c>
      <c r="L6657" s="35" t="s">
        <v>26180</v>
      </c>
      <c r="M6657" s="35" t="s">
        <v>1825</v>
      </c>
      <c r="N6657" s="35" t="s">
        <v>823</v>
      </c>
      <c r="O6657" s="38"/>
      <c r="P6657" s="38"/>
    </row>
    <row r="6658">
      <c r="A6658" s="39">
        <v>605238.0</v>
      </c>
      <c r="B6658" s="40" t="s">
        <v>90</v>
      </c>
      <c r="C6658" s="40" t="s">
        <v>91</v>
      </c>
      <c r="D6658" s="40" t="s">
        <v>1818</v>
      </c>
      <c r="E6658" s="40" t="s">
        <v>439</v>
      </c>
      <c r="F6658" s="41" t="s">
        <v>33</v>
      </c>
      <c r="G6658" s="41" t="s">
        <v>26181</v>
      </c>
      <c r="H6658" s="41" t="s">
        <v>26182</v>
      </c>
      <c r="I6658" s="41" t="s">
        <v>1821</v>
      </c>
      <c r="J6658" s="40" t="s">
        <v>1822</v>
      </c>
      <c r="K6658" s="41" t="s">
        <v>26183</v>
      </c>
      <c r="L6658" s="41" t="s">
        <v>26184</v>
      </c>
      <c r="M6658" s="41" t="s">
        <v>1825</v>
      </c>
      <c r="N6658" s="41" t="s">
        <v>133</v>
      </c>
      <c r="O6658" s="38"/>
      <c r="P6658" s="43"/>
    </row>
    <row r="6659">
      <c r="A6659" s="26">
        <v>605394.0</v>
      </c>
      <c r="B6659" s="28" t="s">
        <v>5443</v>
      </c>
      <c r="C6659" s="28" t="s">
        <v>5444</v>
      </c>
      <c r="D6659" s="28" t="s">
        <v>2770</v>
      </c>
      <c r="E6659" s="28" t="s">
        <v>439</v>
      </c>
      <c r="F6659" s="35" t="s">
        <v>33</v>
      </c>
      <c r="G6659" s="35" t="s">
        <v>26185</v>
      </c>
      <c r="H6659" s="35" t="s">
        <v>26186</v>
      </c>
      <c r="I6659" s="35" t="s">
        <v>4223</v>
      </c>
      <c r="J6659" s="28" t="s">
        <v>5943</v>
      </c>
      <c r="K6659" s="35" t="s">
        <v>21321</v>
      </c>
      <c r="L6659" s="35" t="s">
        <v>26187</v>
      </c>
      <c r="M6659" s="35" t="s">
        <v>4227</v>
      </c>
      <c r="N6659" s="35" t="s">
        <v>183</v>
      </c>
      <c r="O6659" s="38"/>
      <c r="P6659" s="38"/>
    </row>
    <row r="6660">
      <c r="A6660" s="39">
        <v>605444.0</v>
      </c>
      <c r="B6660" s="40" t="s">
        <v>21802</v>
      </c>
      <c r="C6660" s="40" t="s">
        <v>21803</v>
      </c>
      <c r="D6660" s="40" t="s">
        <v>1721</v>
      </c>
      <c r="E6660" s="40" t="s">
        <v>439</v>
      </c>
      <c r="F6660" s="41" t="s">
        <v>33</v>
      </c>
      <c r="G6660" s="41" t="s">
        <v>26188</v>
      </c>
      <c r="H6660" s="41" t="s">
        <v>26189</v>
      </c>
      <c r="I6660" s="41" t="s">
        <v>1724</v>
      </c>
      <c r="J6660" s="40" t="s">
        <v>5242</v>
      </c>
      <c r="K6660" s="41" t="s">
        <v>317</v>
      </c>
      <c r="L6660" s="41" t="s">
        <v>26190</v>
      </c>
      <c r="M6660" s="41" t="s">
        <v>1728</v>
      </c>
      <c r="N6660" s="41" t="s">
        <v>823</v>
      </c>
      <c r="O6660" s="38"/>
      <c r="P6660" s="43"/>
    </row>
    <row r="6661">
      <c r="A6661" s="26">
        <v>605592.0</v>
      </c>
      <c r="B6661" s="28" t="s">
        <v>90</v>
      </c>
      <c r="C6661" s="28" t="s">
        <v>91</v>
      </c>
      <c r="D6661" s="28" t="s">
        <v>1721</v>
      </c>
      <c r="E6661" s="28" t="s">
        <v>439</v>
      </c>
      <c r="F6661" s="35" t="s">
        <v>33</v>
      </c>
      <c r="G6661" s="35" t="s">
        <v>26191</v>
      </c>
      <c r="H6661" s="35" t="s">
        <v>26192</v>
      </c>
      <c r="I6661" s="35" t="s">
        <v>1724</v>
      </c>
      <c r="J6661" s="28" t="s">
        <v>1725</v>
      </c>
      <c r="K6661" s="35" t="s">
        <v>26193</v>
      </c>
      <c r="L6661" s="35" t="s">
        <v>26194</v>
      </c>
      <c r="M6661" s="35" t="s">
        <v>1728</v>
      </c>
      <c r="N6661" s="35" t="s">
        <v>552</v>
      </c>
      <c r="O6661" s="38"/>
      <c r="P6661" s="38"/>
    </row>
    <row r="6662">
      <c r="A6662" s="39">
        <v>605907.0</v>
      </c>
      <c r="B6662" s="40" t="s">
        <v>3297</v>
      </c>
      <c r="C6662" s="40" t="s">
        <v>3298</v>
      </c>
      <c r="D6662" s="40" t="s">
        <v>1721</v>
      </c>
      <c r="E6662" s="40" t="s">
        <v>439</v>
      </c>
      <c r="F6662" s="41" t="s">
        <v>33</v>
      </c>
      <c r="G6662" s="41" t="s">
        <v>26195</v>
      </c>
      <c r="H6662" s="41" t="s">
        <v>26196</v>
      </c>
      <c r="I6662" s="41" t="s">
        <v>4494</v>
      </c>
      <c r="J6662" s="40" t="s">
        <v>4495</v>
      </c>
      <c r="K6662" s="41" t="s">
        <v>26197</v>
      </c>
      <c r="L6662" s="41" t="s">
        <v>26198</v>
      </c>
      <c r="M6662" s="41" t="s">
        <v>1728</v>
      </c>
      <c r="N6662" s="41" t="s">
        <v>51</v>
      </c>
      <c r="O6662" s="38"/>
      <c r="P6662" s="43"/>
    </row>
    <row r="6663">
      <c r="A6663" s="26">
        <v>605949.0</v>
      </c>
      <c r="B6663" s="28" t="s">
        <v>90</v>
      </c>
      <c r="C6663" s="28" t="s">
        <v>91</v>
      </c>
      <c r="D6663" s="28" t="s">
        <v>427</v>
      </c>
      <c r="E6663" s="28" t="s">
        <v>68</v>
      </c>
      <c r="F6663" s="35" t="s">
        <v>33</v>
      </c>
      <c r="G6663" s="35" t="s">
        <v>26199</v>
      </c>
      <c r="H6663" s="35" t="s">
        <v>26200</v>
      </c>
      <c r="I6663" s="35" t="s">
        <v>3380</v>
      </c>
      <c r="J6663" s="28" t="s">
        <v>3381</v>
      </c>
      <c r="K6663" s="35" t="s">
        <v>26201</v>
      </c>
      <c r="L6663" s="35" t="s">
        <v>26202</v>
      </c>
      <c r="M6663" s="35" t="s">
        <v>3384</v>
      </c>
      <c r="N6663" s="35" t="s">
        <v>99</v>
      </c>
      <c r="O6663" s="38"/>
      <c r="P6663" s="38"/>
    </row>
    <row r="6664">
      <c r="A6664" s="39">
        <v>606178.0</v>
      </c>
      <c r="B6664" s="40" t="s">
        <v>90</v>
      </c>
      <c r="C6664" s="40" t="s">
        <v>91</v>
      </c>
      <c r="D6664" s="40" t="s">
        <v>1818</v>
      </c>
      <c r="E6664" s="40" t="s">
        <v>439</v>
      </c>
      <c r="F6664" s="41" t="s">
        <v>33</v>
      </c>
      <c r="G6664" s="41" t="s">
        <v>26203</v>
      </c>
      <c r="H6664" s="41" t="s">
        <v>26204</v>
      </c>
      <c r="I6664" s="41" t="s">
        <v>5011</v>
      </c>
      <c r="J6664" s="40" t="s">
        <v>5012</v>
      </c>
      <c r="K6664" s="41" t="s">
        <v>9710</v>
      </c>
      <c r="L6664" s="41" t="s">
        <v>26205</v>
      </c>
      <c r="M6664" s="41" t="s">
        <v>1825</v>
      </c>
      <c r="N6664" s="41" t="s">
        <v>99</v>
      </c>
      <c r="O6664" s="38"/>
      <c r="P6664" s="43"/>
    </row>
    <row r="6665">
      <c r="A6665" s="26">
        <v>606194.0</v>
      </c>
      <c r="B6665" s="28" t="s">
        <v>90</v>
      </c>
      <c r="C6665" s="28" t="s">
        <v>91</v>
      </c>
      <c r="D6665" s="28" t="s">
        <v>427</v>
      </c>
      <c r="E6665" s="28" t="s">
        <v>68</v>
      </c>
      <c r="F6665" s="35" t="s">
        <v>33</v>
      </c>
      <c r="G6665" s="35" t="s">
        <v>26206</v>
      </c>
      <c r="H6665" s="35" t="s">
        <v>26207</v>
      </c>
      <c r="I6665" s="35" t="s">
        <v>3380</v>
      </c>
      <c r="J6665" s="28" t="s">
        <v>3381</v>
      </c>
      <c r="K6665" s="35" t="s">
        <v>26208</v>
      </c>
      <c r="L6665" s="35" t="s">
        <v>26209</v>
      </c>
      <c r="M6665" s="35" t="s">
        <v>3384</v>
      </c>
      <c r="N6665" s="35" t="s">
        <v>133</v>
      </c>
      <c r="O6665" s="38"/>
      <c r="P6665" s="38"/>
    </row>
    <row r="6666">
      <c r="A6666" s="39">
        <v>606285.0</v>
      </c>
      <c r="B6666" s="40" t="s">
        <v>23169</v>
      </c>
      <c r="C6666" s="40" t="s">
        <v>23170</v>
      </c>
      <c r="D6666" s="40" t="s">
        <v>3573</v>
      </c>
      <c r="E6666" s="40" t="s">
        <v>439</v>
      </c>
      <c r="F6666" s="41" t="s">
        <v>33</v>
      </c>
      <c r="G6666" s="41" t="s">
        <v>26210</v>
      </c>
      <c r="H6666" s="41" t="s">
        <v>26211</v>
      </c>
      <c r="I6666" s="41" t="s">
        <v>3887</v>
      </c>
      <c r="J6666" s="40" t="s">
        <v>8542</v>
      </c>
      <c r="K6666" s="41" t="s">
        <v>21041</v>
      </c>
      <c r="L6666" s="41" t="s">
        <v>26212</v>
      </c>
      <c r="M6666" s="41" t="s">
        <v>3890</v>
      </c>
      <c r="N6666" s="41" t="s">
        <v>183</v>
      </c>
      <c r="O6666" s="38"/>
      <c r="P6666" s="43"/>
    </row>
    <row r="6667">
      <c r="A6667" s="26">
        <v>606715.0</v>
      </c>
      <c r="B6667" s="28" t="s">
        <v>21506</v>
      </c>
      <c r="C6667" s="28" t="s">
        <v>15557</v>
      </c>
      <c r="D6667" s="28" t="s">
        <v>1818</v>
      </c>
      <c r="E6667" s="28" t="s">
        <v>439</v>
      </c>
      <c r="F6667" s="35" t="s">
        <v>33</v>
      </c>
      <c r="G6667" s="35" t="s">
        <v>26213</v>
      </c>
      <c r="H6667" s="35" t="s">
        <v>26214</v>
      </c>
      <c r="I6667" s="35" t="s">
        <v>13519</v>
      </c>
      <c r="J6667" s="28" t="s">
        <v>13520</v>
      </c>
      <c r="K6667" s="35" t="s">
        <v>26215</v>
      </c>
      <c r="L6667" s="35" t="s">
        <v>26216</v>
      </c>
      <c r="M6667" s="35" t="s">
        <v>1825</v>
      </c>
      <c r="N6667" s="35" t="s">
        <v>117</v>
      </c>
      <c r="O6667" s="38"/>
      <c r="P6667" s="38"/>
    </row>
    <row r="6668">
      <c r="A6668" s="39">
        <v>606921.0</v>
      </c>
      <c r="B6668" s="40" t="s">
        <v>21802</v>
      </c>
      <c r="C6668" s="40" t="s">
        <v>21803</v>
      </c>
      <c r="D6668" s="40" t="s">
        <v>1818</v>
      </c>
      <c r="E6668" s="40" t="s">
        <v>439</v>
      </c>
      <c r="F6668" s="41" t="s">
        <v>33</v>
      </c>
      <c r="G6668" s="41" t="s">
        <v>26217</v>
      </c>
      <c r="H6668" s="41" t="s">
        <v>26218</v>
      </c>
      <c r="I6668" s="41" t="s">
        <v>1821</v>
      </c>
      <c r="J6668" s="40" t="s">
        <v>1822</v>
      </c>
      <c r="K6668" s="41" t="s">
        <v>17924</v>
      </c>
      <c r="L6668" s="41" t="s">
        <v>26219</v>
      </c>
      <c r="M6668" s="41" t="s">
        <v>1825</v>
      </c>
      <c r="N6668" s="41" t="s">
        <v>823</v>
      </c>
      <c r="O6668" s="38"/>
      <c r="P6668" s="43"/>
    </row>
    <row r="6669">
      <c r="A6669" s="26">
        <v>607028.0</v>
      </c>
      <c r="B6669" s="28" t="s">
        <v>90</v>
      </c>
      <c r="C6669" s="28" t="s">
        <v>91</v>
      </c>
      <c r="D6669" s="28" t="s">
        <v>2770</v>
      </c>
      <c r="E6669" s="28" t="s">
        <v>439</v>
      </c>
      <c r="F6669" s="35" t="s">
        <v>33</v>
      </c>
      <c r="G6669" s="35" t="s">
        <v>26220</v>
      </c>
      <c r="H6669" s="35" t="s">
        <v>26221</v>
      </c>
      <c r="I6669" s="35" t="s">
        <v>4223</v>
      </c>
      <c r="J6669" s="28" t="s">
        <v>4277</v>
      </c>
      <c r="K6669" s="35" t="s">
        <v>26222</v>
      </c>
      <c r="L6669" s="35" t="s">
        <v>26223</v>
      </c>
      <c r="M6669" s="35" t="s">
        <v>4227</v>
      </c>
      <c r="N6669" s="35" t="s">
        <v>552</v>
      </c>
      <c r="O6669" s="38"/>
      <c r="P6669" s="38"/>
    </row>
    <row r="6670">
      <c r="A6670" s="39">
        <v>607218.0</v>
      </c>
      <c r="B6670" s="40" t="s">
        <v>3430</v>
      </c>
      <c r="C6670" s="40" t="s">
        <v>3431</v>
      </c>
      <c r="D6670" s="40" t="s">
        <v>1838</v>
      </c>
      <c r="E6670" s="40" t="s">
        <v>68</v>
      </c>
      <c r="F6670" s="41" t="s">
        <v>33</v>
      </c>
      <c r="G6670" s="41" t="s">
        <v>26224</v>
      </c>
      <c r="H6670" s="41" t="s">
        <v>26225</v>
      </c>
      <c r="I6670" s="41" t="s">
        <v>3524</v>
      </c>
      <c r="J6670" s="40" t="s">
        <v>3525</v>
      </c>
      <c r="K6670" s="41" t="s">
        <v>26226</v>
      </c>
      <c r="L6670" s="41" t="s">
        <v>26227</v>
      </c>
      <c r="M6670" s="41" t="s">
        <v>3618</v>
      </c>
      <c r="N6670" s="41" t="s">
        <v>334</v>
      </c>
      <c r="O6670" s="38"/>
      <c r="P6670" s="43"/>
    </row>
    <row r="6671">
      <c r="A6671" s="26">
        <v>607473.0</v>
      </c>
      <c r="B6671" s="28" t="s">
        <v>90</v>
      </c>
      <c r="C6671" s="28" t="s">
        <v>91</v>
      </c>
      <c r="D6671" s="28" t="s">
        <v>1818</v>
      </c>
      <c r="E6671" s="28" t="s">
        <v>439</v>
      </c>
      <c r="F6671" s="35" t="s">
        <v>33</v>
      </c>
      <c r="G6671" s="35" t="s">
        <v>26228</v>
      </c>
      <c r="H6671" s="35" t="s">
        <v>26229</v>
      </c>
      <c r="I6671" s="35" t="s">
        <v>1821</v>
      </c>
      <c r="J6671" s="28" t="s">
        <v>1822</v>
      </c>
      <c r="K6671" s="35" t="s">
        <v>5819</v>
      </c>
      <c r="L6671" s="35" t="s">
        <v>26230</v>
      </c>
      <c r="M6671" s="35" t="s">
        <v>1825</v>
      </c>
      <c r="N6671" s="35" t="s">
        <v>133</v>
      </c>
      <c r="O6671" s="38"/>
      <c r="P6671" s="38"/>
    </row>
    <row r="6672">
      <c r="A6672" s="39">
        <v>608240.0</v>
      </c>
      <c r="B6672" s="40" t="s">
        <v>8030</v>
      </c>
      <c r="C6672" s="40" t="s">
        <v>82</v>
      </c>
      <c r="D6672" s="40" t="s">
        <v>1818</v>
      </c>
      <c r="E6672" s="40" t="s">
        <v>439</v>
      </c>
      <c r="F6672" s="41" t="s">
        <v>33</v>
      </c>
      <c r="G6672" s="41" t="s">
        <v>26231</v>
      </c>
      <c r="H6672" s="41" t="s">
        <v>26232</v>
      </c>
      <c r="I6672" s="41" t="s">
        <v>1821</v>
      </c>
      <c r="J6672" s="40" t="s">
        <v>4420</v>
      </c>
      <c r="K6672" s="41" t="s">
        <v>26233</v>
      </c>
      <c r="L6672" s="41" t="s">
        <v>26234</v>
      </c>
      <c r="M6672" s="41" t="s">
        <v>1825</v>
      </c>
      <c r="N6672" s="41" t="s">
        <v>183</v>
      </c>
      <c r="O6672" s="38"/>
      <c r="P6672" s="43"/>
    </row>
    <row r="6673">
      <c r="A6673" s="26">
        <v>609529.0</v>
      </c>
      <c r="B6673" s="28" t="s">
        <v>90</v>
      </c>
      <c r="C6673" s="28" t="s">
        <v>91</v>
      </c>
      <c r="D6673" s="28" t="s">
        <v>438</v>
      </c>
      <c r="E6673" s="28" t="s">
        <v>439</v>
      </c>
      <c r="F6673" s="35" t="s">
        <v>33</v>
      </c>
      <c r="G6673" s="35" t="s">
        <v>8959</v>
      </c>
      <c r="H6673" s="35" t="s">
        <v>26235</v>
      </c>
      <c r="I6673" s="35" t="s">
        <v>11841</v>
      </c>
      <c r="J6673" s="28" t="s">
        <v>11842</v>
      </c>
      <c r="K6673" s="35" t="s">
        <v>21436</v>
      </c>
      <c r="L6673" s="35" t="s">
        <v>26236</v>
      </c>
      <c r="M6673" s="35" t="s">
        <v>8073</v>
      </c>
      <c r="N6673" s="35" t="s">
        <v>133</v>
      </c>
      <c r="O6673" s="38"/>
      <c r="P6673" s="38"/>
    </row>
    <row r="6674">
      <c r="A6674" s="39">
        <v>609818.0</v>
      </c>
      <c r="B6674" s="40" t="s">
        <v>90</v>
      </c>
      <c r="C6674" s="40" t="s">
        <v>91</v>
      </c>
      <c r="D6674" s="40" t="s">
        <v>427</v>
      </c>
      <c r="E6674" s="40" t="s">
        <v>68</v>
      </c>
      <c r="F6674" s="41" t="s">
        <v>33</v>
      </c>
      <c r="G6674" s="41" t="s">
        <v>26237</v>
      </c>
      <c r="H6674" s="41" t="s">
        <v>26238</v>
      </c>
      <c r="I6674" s="41" t="s">
        <v>3434</v>
      </c>
      <c r="J6674" s="40" t="s">
        <v>3435</v>
      </c>
      <c r="K6674" s="41" t="s">
        <v>26239</v>
      </c>
      <c r="L6674" s="41" t="s">
        <v>26240</v>
      </c>
      <c r="M6674" s="41" t="s">
        <v>434</v>
      </c>
      <c r="N6674" s="41" t="s">
        <v>183</v>
      </c>
      <c r="O6674" s="38"/>
      <c r="P6674" s="43"/>
    </row>
    <row r="6675">
      <c r="A6675" s="26">
        <v>610000.0</v>
      </c>
      <c r="B6675" s="28" t="s">
        <v>90</v>
      </c>
      <c r="C6675" s="28" t="s">
        <v>91</v>
      </c>
      <c r="D6675" s="28" t="s">
        <v>1721</v>
      </c>
      <c r="E6675" s="28" t="s">
        <v>439</v>
      </c>
      <c r="F6675" s="35" t="s">
        <v>33</v>
      </c>
      <c r="G6675" s="35" t="s">
        <v>26241</v>
      </c>
      <c r="H6675" s="35" t="s">
        <v>26242</v>
      </c>
      <c r="I6675" s="35" t="s">
        <v>3710</v>
      </c>
      <c r="J6675" s="28" t="s">
        <v>3711</v>
      </c>
      <c r="K6675" s="35" t="s">
        <v>26243</v>
      </c>
      <c r="L6675" s="35" t="s">
        <v>26244</v>
      </c>
      <c r="M6675" s="35" t="s">
        <v>2840</v>
      </c>
      <c r="N6675" s="35" t="s">
        <v>183</v>
      </c>
      <c r="O6675" s="38"/>
      <c r="P6675" s="38"/>
    </row>
    <row r="6676">
      <c r="A6676" s="39">
        <v>610008.0</v>
      </c>
      <c r="B6676" s="40" t="s">
        <v>90</v>
      </c>
      <c r="C6676" s="40" t="s">
        <v>91</v>
      </c>
      <c r="D6676" s="40" t="s">
        <v>2770</v>
      </c>
      <c r="E6676" s="40" t="s">
        <v>439</v>
      </c>
      <c r="F6676" s="41" t="s">
        <v>33</v>
      </c>
      <c r="G6676" s="41" t="s">
        <v>26245</v>
      </c>
      <c r="H6676" s="41" t="s">
        <v>26246</v>
      </c>
      <c r="I6676" s="41" t="s">
        <v>8070</v>
      </c>
      <c r="J6676" s="40" t="s">
        <v>8071</v>
      </c>
      <c r="K6676" s="41" t="s">
        <v>26247</v>
      </c>
      <c r="L6676" s="41" t="s">
        <v>26248</v>
      </c>
      <c r="M6676" s="41" t="s">
        <v>8073</v>
      </c>
      <c r="N6676" s="41" t="s">
        <v>183</v>
      </c>
      <c r="O6676" s="38"/>
      <c r="P6676" s="43"/>
    </row>
    <row r="6677">
      <c r="A6677" s="26">
        <v>610016.0</v>
      </c>
      <c r="B6677" s="28" t="s">
        <v>90</v>
      </c>
      <c r="C6677" s="28" t="s">
        <v>91</v>
      </c>
      <c r="D6677" s="28" t="s">
        <v>2770</v>
      </c>
      <c r="E6677" s="28" t="s">
        <v>439</v>
      </c>
      <c r="F6677" s="35" t="s">
        <v>33</v>
      </c>
      <c r="G6677" s="35" t="s">
        <v>26249</v>
      </c>
      <c r="H6677" s="35" t="s">
        <v>26250</v>
      </c>
      <c r="I6677" s="35" t="s">
        <v>13577</v>
      </c>
      <c r="J6677" s="28" t="s">
        <v>13578</v>
      </c>
      <c r="K6677" s="35" t="s">
        <v>26251</v>
      </c>
      <c r="L6677" s="35" t="s">
        <v>26252</v>
      </c>
      <c r="M6677" s="35" t="s">
        <v>9254</v>
      </c>
      <c r="N6677" s="35" t="s">
        <v>117</v>
      </c>
      <c r="O6677" s="38"/>
      <c r="P6677" s="38"/>
    </row>
    <row r="6678">
      <c r="A6678" s="39">
        <v>610053.0</v>
      </c>
      <c r="B6678" s="40" t="s">
        <v>90</v>
      </c>
      <c r="C6678" s="40" t="s">
        <v>91</v>
      </c>
      <c r="D6678" s="40" t="s">
        <v>2770</v>
      </c>
      <c r="E6678" s="40" t="s">
        <v>439</v>
      </c>
      <c r="F6678" s="41" t="s">
        <v>33</v>
      </c>
      <c r="G6678" s="41" t="s">
        <v>26253</v>
      </c>
      <c r="H6678" s="41" t="s">
        <v>26254</v>
      </c>
      <c r="I6678" s="41" t="s">
        <v>4223</v>
      </c>
      <c r="J6678" s="40" t="s">
        <v>4277</v>
      </c>
      <c r="K6678" s="41" t="s">
        <v>26255</v>
      </c>
      <c r="L6678" s="41" t="s">
        <v>26256</v>
      </c>
      <c r="M6678" s="41" t="s">
        <v>4227</v>
      </c>
      <c r="N6678" s="41" t="s">
        <v>109</v>
      </c>
      <c r="O6678" s="38"/>
      <c r="P6678" s="43"/>
    </row>
    <row r="6679">
      <c r="A6679" s="26">
        <v>610072.0</v>
      </c>
      <c r="B6679" s="28" t="s">
        <v>90</v>
      </c>
      <c r="C6679" s="28" t="s">
        <v>91</v>
      </c>
      <c r="D6679" s="28" t="s">
        <v>1721</v>
      </c>
      <c r="E6679" s="28" t="s">
        <v>439</v>
      </c>
      <c r="F6679" s="35" t="s">
        <v>33</v>
      </c>
      <c r="G6679" s="35" t="s">
        <v>26257</v>
      </c>
      <c r="H6679" s="35" t="s">
        <v>26258</v>
      </c>
      <c r="I6679" s="35" t="s">
        <v>1724</v>
      </c>
      <c r="J6679" s="28" t="s">
        <v>1725</v>
      </c>
      <c r="K6679" s="35" t="s">
        <v>26259</v>
      </c>
      <c r="L6679" s="35" t="s">
        <v>26260</v>
      </c>
      <c r="M6679" s="35" t="s">
        <v>1728</v>
      </c>
      <c r="N6679" s="35" t="s">
        <v>183</v>
      </c>
      <c r="O6679" s="38"/>
      <c r="P6679" s="38"/>
    </row>
    <row r="6680">
      <c r="A6680" s="39">
        <v>610088.0</v>
      </c>
      <c r="B6680" s="40" t="s">
        <v>90</v>
      </c>
      <c r="C6680" s="40" t="s">
        <v>91</v>
      </c>
      <c r="D6680" s="40" t="s">
        <v>1818</v>
      </c>
      <c r="E6680" s="40" t="s">
        <v>439</v>
      </c>
      <c r="F6680" s="41" t="s">
        <v>33</v>
      </c>
      <c r="G6680" s="41" t="s">
        <v>26261</v>
      </c>
      <c r="H6680" s="41" t="s">
        <v>26262</v>
      </c>
      <c r="I6680" s="41" t="s">
        <v>3387</v>
      </c>
      <c r="J6680" s="40" t="s">
        <v>3388</v>
      </c>
      <c r="K6680" s="41" t="s">
        <v>23706</v>
      </c>
      <c r="L6680" s="41" t="s">
        <v>26263</v>
      </c>
      <c r="M6680" s="41" t="s">
        <v>3391</v>
      </c>
      <c r="N6680" s="41" t="s">
        <v>183</v>
      </c>
      <c r="O6680" s="38"/>
      <c r="P6680" s="43"/>
    </row>
    <row r="6681">
      <c r="A6681" s="26">
        <v>610104.0</v>
      </c>
      <c r="B6681" s="28" t="s">
        <v>90</v>
      </c>
      <c r="C6681" s="28" t="s">
        <v>91</v>
      </c>
      <c r="D6681" s="28" t="s">
        <v>1721</v>
      </c>
      <c r="E6681" s="28" t="s">
        <v>439</v>
      </c>
      <c r="F6681" s="35" t="s">
        <v>33</v>
      </c>
      <c r="G6681" s="35" t="s">
        <v>26264</v>
      </c>
      <c r="H6681" s="35" t="s">
        <v>26265</v>
      </c>
      <c r="I6681" s="35" t="s">
        <v>1724</v>
      </c>
      <c r="J6681" s="28" t="s">
        <v>1725</v>
      </c>
      <c r="K6681" s="35" t="s">
        <v>26266</v>
      </c>
      <c r="L6681" s="35" t="s">
        <v>26267</v>
      </c>
      <c r="M6681" s="35" t="s">
        <v>1728</v>
      </c>
      <c r="N6681" s="35" t="s">
        <v>133</v>
      </c>
      <c r="O6681" s="38"/>
      <c r="P6681" s="38"/>
    </row>
    <row r="6682">
      <c r="A6682" s="39">
        <v>610403.0</v>
      </c>
      <c r="B6682" s="40" t="s">
        <v>90</v>
      </c>
      <c r="C6682" s="40" t="s">
        <v>91</v>
      </c>
      <c r="D6682" s="40" t="s">
        <v>1818</v>
      </c>
      <c r="E6682" s="40" t="s">
        <v>439</v>
      </c>
      <c r="F6682" s="41" t="s">
        <v>33</v>
      </c>
      <c r="G6682" s="41" t="s">
        <v>26268</v>
      </c>
      <c r="H6682" s="41" t="s">
        <v>26269</v>
      </c>
      <c r="I6682" s="41" t="s">
        <v>25590</v>
      </c>
      <c r="J6682" s="40" t="s">
        <v>25591</v>
      </c>
      <c r="K6682" s="41" t="s">
        <v>14984</v>
      </c>
      <c r="L6682" s="41" t="s">
        <v>26270</v>
      </c>
      <c r="M6682" s="41" t="s">
        <v>3391</v>
      </c>
      <c r="N6682" s="41" t="s">
        <v>117</v>
      </c>
      <c r="O6682" s="38"/>
      <c r="P6682" s="43"/>
    </row>
    <row r="6683">
      <c r="A6683" s="26">
        <v>610408.0</v>
      </c>
      <c r="B6683" s="28" t="s">
        <v>90</v>
      </c>
      <c r="C6683" s="28" t="s">
        <v>91</v>
      </c>
      <c r="D6683" s="28" t="s">
        <v>1721</v>
      </c>
      <c r="E6683" s="28" t="s">
        <v>439</v>
      </c>
      <c r="F6683" s="35" t="s">
        <v>33</v>
      </c>
      <c r="G6683" s="35" t="s">
        <v>26271</v>
      </c>
      <c r="H6683" s="35" t="s">
        <v>26272</v>
      </c>
      <c r="I6683" s="35" t="s">
        <v>3710</v>
      </c>
      <c r="J6683" s="28" t="s">
        <v>3711</v>
      </c>
      <c r="K6683" s="35" t="s">
        <v>26273</v>
      </c>
      <c r="L6683" s="35" t="s">
        <v>26274</v>
      </c>
      <c r="M6683" s="35" t="s">
        <v>2840</v>
      </c>
      <c r="N6683" s="35" t="s">
        <v>552</v>
      </c>
      <c r="O6683" s="38"/>
      <c r="P6683" s="38"/>
    </row>
    <row r="6684">
      <c r="A6684" s="39">
        <v>612309.0</v>
      </c>
      <c r="B6684" s="40" t="s">
        <v>5007</v>
      </c>
      <c r="C6684" s="40" t="s">
        <v>5008</v>
      </c>
      <c r="D6684" s="40" t="s">
        <v>1744</v>
      </c>
      <c r="E6684" s="40" t="s">
        <v>32</v>
      </c>
      <c r="F6684" s="41" t="s">
        <v>33</v>
      </c>
      <c r="G6684" s="41" t="s">
        <v>26275</v>
      </c>
      <c r="H6684" s="41" t="s">
        <v>26276</v>
      </c>
      <c r="I6684" s="41" t="s">
        <v>3881</v>
      </c>
      <c r="J6684" s="40" t="s">
        <v>3882</v>
      </c>
      <c r="K6684" s="41" t="s">
        <v>16351</v>
      </c>
      <c r="L6684" s="41" t="s">
        <v>26277</v>
      </c>
      <c r="M6684" s="41" t="s">
        <v>1751</v>
      </c>
      <c r="N6684" s="41" t="s">
        <v>51</v>
      </c>
      <c r="O6684" s="38"/>
      <c r="P6684" s="43"/>
    </row>
    <row r="6685">
      <c r="A6685" s="26">
        <v>612325.0</v>
      </c>
      <c r="B6685" s="28" t="s">
        <v>5007</v>
      </c>
      <c r="C6685" s="28" t="s">
        <v>5008</v>
      </c>
      <c r="D6685" s="28" t="s">
        <v>1744</v>
      </c>
      <c r="E6685" s="28" t="s">
        <v>32</v>
      </c>
      <c r="F6685" s="35" t="s">
        <v>33</v>
      </c>
      <c r="G6685" s="35" t="s">
        <v>26278</v>
      </c>
      <c r="H6685" s="35" t="s">
        <v>26279</v>
      </c>
      <c r="I6685" s="35" t="s">
        <v>5734</v>
      </c>
      <c r="J6685" s="28" t="s">
        <v>5735</v>
      </c>
      <c r="K6685" s="35" t="s">
        <v>26280</v>
      </c>
      <c r="L6685" s="35" t="s">
        <v>26281</v>
      </c>
      <c r="M6685" s="35" t="s">
        <v>1751</v>
      </c>
      <c r="N6685" s="35" t="s">
        <v>51</v>
      </c>
      <c r="O6685" s="38"/>
      <c r="P6685" s="38"/>
    </row>
    <row r="6686">
      <c r="A6686" s="39">
        <v>615006.0</v>
      </c>
      <c r="B6686" s="40" t="s">
        <v>90</v>
      </c>
      <c r="C6686" s="40" t="s">
        <v>91</v>
      </c>
      <c r="D6686" s="40" t="s">
        <v>1721</v>
      </c>
      <c r="E6686" s="40" t="s">
        <v>439</v>
      </c>
      <c r="F6686" s="41" t="s">
        <v>33</v>
      </c>
      <c r="G6686" s="41" t="s">
        <v>26282</v>
      </c>
      <c r="H6686" s="41" t="s">
        <v>26283</v>
      </c>
      <c r="I6686" s="41" t="s">
        <v>26284</v>
      </c>
      <c r="J6686" s="40" t="s">
        <v>26285</v>
      </c>
      <c r="K6686" s="41" t="s">
        <v>26286</v>
      </c>
      <c r="L6686" s="41" t="s">
        <v>26287</v>
      </c>
      <c r="M6686" s="41" t="s">
        <v>5206</v>
      </c>
      <c r="N6686" s="41" t="s">
        <v>1691</v>
      </c>
      <c r="O6686" s="38"/>
      <c r="P6686" s="43"/>
    </row>
    <row r="6687">
      <c r="A6687" s="26">
        <v>615031.0</v>
      </c>
      <c r="B6687" s="28" t="s">
        <v>90</v>
      </c>
      <c r="C6687" s="28" t="s">
        <v>91</v>
      </c>
      <c r="D6687" s="28" t="s">
        <v>2770</v>
      </c>
      <c r="E6687" s="28" t="s">
        <v>439</v>
      </c>
      <c r="F6687" s="35" t="s">
        <v>33</v>
      </c>
      <c r="G6687" s="35" t="s">
        <v>26288</v>
      </c>
      <c r="H6687" s="35" t="s">
        <v>26289</v>
      </c>
      <c r="I6687" s="35" t="s">
        <v>8457</v>
      </c>
      <c r="J6687" s="28" t="s">
        <v>8458</v>
      </c>
      <c r="K6687" s="35" t="s">
        <v>6962</v>
      </c>
      <c r="L6687" s="35" t="s">
        <v>26290</v>
      </c>
      <c r="M6687" s="35" t="s">
        <v>1728</v>
      </c>
      <c r="N6687" s="35" t="s">
        <v>99</v>
      </c>
      <c r="O6687" s="38"/>
      <c r="P6687" s="38"/>
    </row>
    <row r="6688">
      <c r="A6688" s="39">
        <v>615379.0</v>
      </c>
      <c r="B6688" s="40" t="s">
        <v>90</v>
      </c>
      <c r="C6688" s="40" t="s">
        <v>91</v>
      </c>
      <c r="D6688" s="40" t="s">
        <v>1818</v>
      </c>
      <c r="E6688" s="40" t="s">
        <v>439</v>
      </c>
      <c r="F6688" s="41" t="s">
        <v>33</v>
      </c>
      <c r="G6688" s="41" t="s">
        <v>26291</v>
      </c>
      <c r="H6688" s="41" t="s">
        <v>26292</v>
      </c>
      <c r="I6688" s="41" t="s">
        <v>1821</v>
      </c>
      <c r="J6688" s="40" t="s">
        <v>1822</v>
      </c>
      <c r="K6688" s="41" t="s">
        <v>26293</v>
      </c>
      <c r="L6688" s="41" t="s">
        <v>26294</v>
      </c>
      <c r="M6688" s="41" t="s">
        <v>1825</v>
      </c>
      <c r="N6688" s="41" t="s">
        <v>483</v>
      </c>
      <c r="O6688" s="38"/>
      <c r="P6688" s="43"/>
    </row>
    <row r="6689">
      <c r="A6689" s="26">
        <v>615386.0</v>
      </c>
      <c r="B6689" s="28" t="s">
        <v>90</v>
      </c>
      <c r="C6689" s="28" t="s">
        <v>91</v>
      </c>
      <c r="D6689" s="28" t="s">
        <v>1721</v>
      </c>
      <c r="E6689" s="28" t="s">
        <v>439</v>
      </c>
      <c r="F6689" s="35" t="s">
        <v>33</v>
      </c>
      <c r="G6689" s="35" t="s">
        <v>26295</v>
      </c>
      <c r="H6689" s="35" t="s">
        <v>26296</v>
      </c>
      <c r="I6689" s="35" t="s">
        <v>3710</v>
      </c>
      <c r="J6689" s="28" t="s">
        <v>3711</v>
      </c>
      <c r="K6689" s="35" t="s">
        <v>26297</v>
      </c>
      <c r="L6689" s="35" t="s">
        <v>26298</v>
      </c>
      <c r="M6689" s="35" t="s">
        <v>2815</v>
      </c>
      <c r="N6689" s="35" t="s">
        <v>483</v>
      </c>
      <c r="O6689" s="38"/>
      <c r="P6689" s="38"/>
    </row>
    <row r="6690">
      <c r="A6690" s="39">
        <v>617746.0</v>
      </c>
      <c r="B6690" s="40" t="s">
        <v>90</v>
      </c>
      <c r="C6690" s="40" t="s">
        <v>91</v>
      </c>
      <c r="D6690" s="40" t="s">
        <v>427</v>
      </c>
      <c r="E6690" s="40" t="s">
        <v>68</v>
      </c>
      <c r="F6690" s="41" t="s">
        <v>33</v>
      </c>
      <c r="G6690" s="41" t="s">
        <v>26299</v>
      </c>
      <c r="H6690" s="41" t="s">
        <v>26300</v>
      </c>
      <c r="I6690" s="41" t="s">
        <v>3380</v>
      </c>
      <c r="J6690" s="40" t="s">
        <v>3381</v>
      </c>
      <c r="K6690" s="41" t="s">
        <v>26301</v>
      </c>
      <c r="L6690" s="41" t="s">
        <v>26302</v>
      </c>
      <c r="M6690" s="41" t="s">
        <v>3384</v>
      </c>
      <c r="N6690" s="41" t="s">
        <v>99</v>
      </c>
      <c r="O6690" s="38"/>
      <c r="P6690" s="43"/>
    </row>
    <row r="6691">
      <c r="A6691" s="26">
        <v>618249.0</v>
      </c>
      <c r="B6691" s="28" t="s">
        <v>5443</v>
      </c>
      <c r="C6691" s="28" t="s">
        <v>5444</v>
      </c>
      <c r="D6691" s="28" t="s">
        <v>1818</v>
      </c>
      <c r="E6691" s="28" t="s">
        <v>439</v>
      </c>
      <c r="F6691" s="35" t="s">
        <v>33</v>
      </c>
      <c r="G6691" s="35" t="s">
        <v>26303</v>
      </c>
      <c r="H6691" s="35" t="s">
        <v>26304</v>
      </c>
      <c r="I6691" s="35" t="s">
        <v>1821</v>
      </c>
      <c r="J6691" s="28" t="s">
        <v>4420</v>
      </c>
      <c r="K6691" s="35" t="s">
        <v>26305</v>
      </c>
      <c r="L6691" s="35" t="s">
        <v>26306</v>
      </c>
      <c r="M6691" s="35" t="s">
        <v>1825</v>
      </c>
      <c r="N6691" s="35" t="s">
        <v>183</v>
      </c>
      <c r="O6691" s="38"/>
      <c r="P6691" s="38"/>
    </row>
    <row r="6692">
      <c r="A6692" s="39">
        <v>618751.0</v>
      </c>
      <c r="B6692" s="40" t="s">
        <v>4141</v>
      </c>
      <c r="C6692" s="40" t="s">
        <v>4142</v>
      </c>
      <c r="D6692" s="40" t="s">
        <v>1770</v>
      </c>
      <c r="E6692" s="40" t="s">
        <v>439</v>
      </c>
      <c r="F6692" s="41" t="s">
        <v>33</v>
      </c>
      <c r="G6692" s="41" t="s">
        <v>26307</v>
      </c>
      <c r="H6692" s="41" t="s">
        <v>26308</v>
      </c>
      <c r="I6692" s="41" t="s">
        <v>11245</v>
      </c>
      <c r="J6692" s="40" t="s">
        <v>11246</v>
      </c>
      <c r="K6692" s="41" t="s">
        <v>26309</v>
      </c>
      <c r="L6692" s="41" t="s">
        <v>26310</v>
      </c>
      <c r="M6692" s="41" t="s">
        <v>4031</v>
      </c>
      <c r="N6692" s="41" t="s">
        <v>117</v>
      </c>
      <c r="O6692" s="38"/>
      <c r="P6692" s="43"/>
    </row>
    <row r="6693">
      <c r="A6693" s="26">
        <v>619734.0</v>
      </c>
      <c r="B6693" s="28" t="s">
        <v>90</v>
      </c>
      <c r="C6693" s="28" t="s">
        <v>91</v>
      </c>
      <c r="D6693" s="28" t="s">
        <v>1770</v>
      </c>
      <c r="E6693" s="28" t="s">
        <v>439</v>
      </c>
      <c r="F6693" s="35" t="s">
        <v>33</v>
      </c>
      <c r="G6693" s="35" t="s">
        <v>26311</v>
      </c>
      <c r="H6693" s="35" t="s">
        <v>26312</v>
      </c>
      <c r="I6693" s="35" t="s">
        <v>8214</v>
      </c>
      <c r="J6693" s="28" t="s">
        <v>8215</v>
      </c>
      <c r="K6693" s="35" t="s">
        <v>26313</v>
      </c>
      <c r="L6693" s="35" t="s">
        <v>26314</v>
      </c>
      <c r="M6693" s="35" t="s">
        <v>1777</v>
      </c>
      <c r="N6693" s="35" t="s">
        <v>133</v>
      </c>
      <c r="O6693" s="38"/>
      <c r="P6693" s="38"/>
    </row>
    <row r="6694">
      <c r="A6694" s="39">
        <v>620609.0</v>
      </c>
      <c r="B6694" s="40" t="s">
        <v>90</v>
      </c>
      <c r="C6694" s="40" t="s">
        <v>91</v>
      </c>
      <c r="D6694" s="40" t="s">
        <v>1744</v>
      </c>
      <c r="E6694" s="40" t="s">
        <v>32</v>
      </c>
      <c r="F6694" s="41" t="s">
        <v>33</v>
      </c>
      <c r="G6694" s="41" t="s">
        <v>26315</v>
      </c>
      <c r="H6694" s="41" t="s">
        <v>26316</v>
      </c>
      <c r="I6694" s="41" t="s">
        <v>3881</v>
      </c>
      <c r="J6694" s="40" t="s">
        <v>3882</v>
      </c>
      <c r="K6694" s="41" t="s">
        <v>26317</v>
      </c>
      <c r="L6694" s="41" t="s">
        <v>26318</v>
      </c>
      <c r="M6694" s="41" t="s">
        <v>1751</v>
      </c>
      <c r="N6694" s="41" t="s">
        <v>99</v>
      </c>
      <c r="O6694" s="38"/>
      <c r="P6694" s="43"/>
    </row>
    <row r="6695">
      <c r="A6695" s="26">
        <v>621110.0</v>
      </c>
      <c r="B6695" s="28" t="s">
        <v>90</v>
      </c>
      <c r="C6695" s="28" t="s">
        <v>91</v>
      </c>
      <c r="D6695" s="28" t="s">
        <v>1744</v>
      </c>
      <c r="E6695" s="28" t="s">
        <v>32</v>
      </c>
      <c r="F6695" s="35" t="s">
        <v>33</v>
      </c>
      <c r="G6695" s="35" t="s">
        <v>26319</v>
      </c>
      <c r="H6695" s="35" t="s">
        <v>26320</v>
      </c>
      <c r="I6695" s="35" t="s">
        <v>1747</v>
      </c>
      <c r="J6695" s="28" t="s">
        <v>1748</v>
      </c>
      <c r="K6695" s="35" t="s">
        <v>26321</v>
      </c>
      <c r="L6695" s="35" t="s">
        <v>26322</v>
      </c>
      <c r="M6695" s="35" t="s">
        <v>1751</v>
      </c>
      <c r="N6695" s="35" t="s">
        <v>99</v>
      </c>
      <c r="O6695" s="38"/>
      <c r="P6695" s="38"/>
    </row>
    <row r="6696">
      <c r="A6696" s="39">
        <v>621177.0</v>
      </c>
      <c r="B6696" s="40" t="s">
        <v>5443</v>
      </c>
      <c r="C6696" s="40" t="s">
        <v>5444</v>
      </c>
      <c r="D6696" s="40" t="s">
        <v>1818</v>
      </c>
      <c r="E6696" s="40" t="s">
        <v>439</v>
      </c>
      <c r="F6696" s="41" t="s">
        <v>33</v>
      </c>
      <c r="G6696" s="41" t="s">
        <v>26323</v>
      </c>
      <c r="H6696" s="41" t="s">
        <v>26324</v>
      </c>
      <c r="I6696" s="41" t="s">
        <v>11253</v>
      </c>
      <c r="J6696" s="40" t="s">
        <v>11254</v>
      </c>
      <c r="K6696" s="41" t="s">
        <v>26325</v>
      </c>
      <c r="L6696" s="41" t="s">
        <v>26326</v>
      </c>
      <c r="M6696" s="41" t="s">
        <v>4956</v>
      </c>
      <c r="N6696" s="41" t="s">
        <v>183</v>
      </c>
      <c r="O6696" s="38"/>
      <c r="P6696" s="43"/>
    </row>
    <row r="6697">
      <c r="A6697" s="26">
        <v>621698.0</v>
      </c>
      <c r="B6697" s="28" t="s">
        <v>90</v>
      </c>
      <c r="C6697" s="28" t="s">
        <v>91</v>
      </c>
      <c r="D6697" s="28" t="s">
        <v>1770</v>
      </c>
      <c r="E6697" s="28" t="s">
        <v>439</v>
      </c>
      <c r="F6697" s="35" t="s">
        <v>33</v>
      </c>
      <c r="G6697" s="35" t="s">
        <v>26327</v>
      </c>
      <c r="H6697" s="35" t="s">
        <v>26328</v>
      </c>
      <c r="I6697" s="35" t="s">
        <v>4552</v>
      </c>
      <c r="J6697" s="28" t="s">
        <v>4553</v>
      </c>
      <c r="K6697" s="35" t="s">
        <v>26329</v>
      </c>
      <c r="L6697" s="35" t="s">
        <v>26330</v>
      </c>
      <c r="M6697" s="35" t="s">
        <v>4556</v>
      </c>
      <c r="N6697" s="35" t="s">
        <v>99</v>
      </c>
      <c r="O6697" s="38"/>
      <c r="P6697" s="38"/>
    </row>
    <row r="6698">
      <c r="A6698" s="39">
        <v>621714.0</v>
      </c>
      <c r="B6698" s="40" t="s">
        <v>5007</v>
      </c>
      <c r="C6698" s="40" t="s">
        <v>5008</v>
      </c>
      <c r="D6698" s="40" t="s">
        <v>438</v>
      </c>
      <c r="E6698" s="40" t="s">
        <v>439</v>
      </c>
      <c r="F6698" s="41" t="s">
        <v>33</v>
      </c>
      <c r="G6698" s="41" t="s">
        <v>26331</v>
      </c>
      <c r="H6698" s="41" t="s">
        <v>26332</v>
      </c>
      <c r="I6698" s="41" t="s">
        <v>5069</v>
      </c>
      <c r="J6698" s="40" t="s">
        <v>5070</v>
      </c>
      <c r="K6698" s="41" t="s">
        <v>26333</v>
      </c>
      <c r="L6698" s="41" t="s">
        <v>26334</v>
      </c>
      <c r="M6698" s="41" t="s">
        <v>4556</v>
      </c>
      <c r="N6698" s="41" t="s">
        <v>51</v>
      </c>
      <c r="O6698" s="38"/>
      <c r="P6698" s="43"/>
    </row>
    <row r="6699">
      <c r="A6699" s="26">
        <v>621813.0</v>
      </c>
      <c r="B6699" s="28" t="s">
        <v>11299</v>
      </c>
      <c r="C6699" s="28" t="s">
        <v>11300</v>
      </c>
      <c r="D6699" s="28" t="s">
        <v>438</v>
      </c>
      <c r="E6699" s="28" t="s">
        <v>439</v>
      </c>
      <c r="F6699" s="35" t="s">
        <v>33</v>
      </c>
      <c r="G6699" s="35" t="s">
        <v>21418</v>
      </c>
      <c r="H6699" s="35" t="s">
        <v>26335</v>
      </c>
      <c r="I6699" s="35" t="s">
        <v>5069</v>
      </c>
      <c r="J6699" s="28" t="s">
        <v>5070</v>
      </c>
      <c r="K6699" s="35" t="s">
        <v>368</v>
      </c>
      <c r="L6699" s="35" t="s">
        <v>26336</v>
      </c>
      <c r="M6699" s="35" t="s">
        <v>2815</v>
      </c>
      <c r="N6699" s="35" t="s">
        <v>183</v>
      </c>
      <c r="O6699" s="38"/>
      <c r="P6699" s="38"/>
    </row>
    <row r="6700">
      <c r="A6700" s="39">
        <v>622605.0</v>
      </c>
      <c r="B6700" s="40" t="s">
        <v>21506</v>
      </c>
      <c r="C6700" s="40" t="s">
        <v>15557</v>
      </c>
      <c r="D6700" s="40" t="s">
        <v>1770</v>
      </c>
      <c r="E6700" s="40" t="s">
        <v>439</v>
      </c>
      <c r="F6700" s="41" t="s">
        <v>33</v>
      </c>
      <c r="G6700" s="41" t="s">
        <v>26337</v>
      </c>
      <c r="H6700" s="41" t="s">
        <v>26338</v>
      </c>
      <c r="I6700" s="41" t="s">
        <v>12517</v>
      </c>
      <c r="J6700" s="40" t="s">
        <v>10704</v>
      </c>
      <c r="K6700" s="41" t="s">
        <v>26339</v>
      </c>
      <c r="L6700" s="41" t="s">
        <v>26340</v>
      </c>
      <c r="M6700" s="41" t="s">
        <v>4956</v>
      </c>
      <c r="N6700" s="41" t="s">
        <v>117</v>
      </c>
      <c r="O6700" s="38"/>
      <c r="P6700" s="43"/>
    </row>
    <row r="6701">
      <c r="A6701" s="26">
        <v>623876.0</v>
      </c>
      <c r="B6701" s="28" t="s">
        <v>11299</v>
      </c>
      <c r="C6701" s="28" t="s">
        <v>11300</v>
      </c>
      <c r="D6701" s="28" t="s">
        <v>1818</v>
      </c>
      <c r="E6701" s="28" t="s">
        <v>439</v>
      </c>
      <c r="F6701" s="35" t="s">
        <v>33</v>
      </c>
      <c r="G6701" s="35" t="s">
        <v>21418</v>
      </c>
      <c r="H6701" s="35" t="s">
        <v>26341</v>
      </c>
      <c r="I6701" s="35" t="s">
        <v>5566</v>
      </c>
      <c r="J6701" s="28" t="s">
        <v>5567</v>
      </c>
      <c r="K6701" s="35" t="s">
        <v>26342</v>
      </c>
      <c r="L6701" s="35" t="s">
        <v>26343</v>
      </c>
      <c r="M6701" s="35" t="s">
        <v>4956</v>
      </c>
      <c r="N6701" s="35" t="s">
        <v>183</v>
      </c>
      <c r="O6701" s="38"/>
      <c r="P6701" s="38"/>
    </row>
    <row r="6702">
      <c r="A6702" s="39">
        <v>624262.0</v>
      </c>
      <c r="B6702" s="40" t="s">
        <v>90</v>
      </c>
      <c r="C6702" s="40" t="s">
        <v>91</v>
      </c>
      <c r="D6702" s="40" t="s">
        <v>1770</v>
      </c>
      <c r="E6702" s="40" t="s">
        <v>439</v>
      </c>
      <c r="F6702" s="41" t="s">
        <v>33</v>
      </c>
      <c r="G6702" s="41" t="s">
        <v>26344</v>
      </c>
      <c r="H6702" s="41" t="s">
        <v>26345</v>
      </c>
      <c r="I6702" s="41" t="s">
        <v>1773</v>
      </c>
      <c r="J6702" s="40" t="s">
        <v>6329</v>
      </c>
      <c r="K6702" s="41" t="s">
        <v>26346</v>
      </c>
      <c r="L6702" s="41" t="s">
        <v>26347</v>
      </c>
      <c r="M6702" s="41" t="s">
        <v>1777</v>
      </c>
      <c r="N6702" s="41" t="s">
        <v>117</v>
      </c>
      <c r="O6702" s="38"/>
      <c r="P6702" s="43"/>
    </row>
    <row r="6703">
      <c r="A6703" s="26">
        <v>624296.0</v>
      </c>
      <c r="B6703" s="28" t="s">
        <v>11299</v>
      </c>
      <c r="C6703" s="28" t="s">
        <v>11300</v>
      </c>
      <c r="D6703" s="28" t="s">
        <v>1818</v>
      </c>
      <c r="E6703" s="28" t="s">
        <v>439</v>
      </c>
      <c r="F6703" s="35" t="s">
        <v>33</v>
      </c>
      <c r="G6703" s="35" t="s">
        <v>21418</v>
      </c>
      <c r="H6703" s="35" t="s">
        <v>26348</v>
      </c>
      <c r="I6703" s="35" t="s">
        <v>24473</v>
      </c>
      <c r="J6703" s="28" t="s">
        <v>24474</v>
      </c>
      <c r="K6703" s="35" t="s">
        <v>26349</v>
      </c>
      <c r="L6703" s="35" t="s">
        <v>26350</v>
      </c>
      <c r="M6703" s="35" t="s">
        <v>2815</v>
      </c>
      <c r="N6703" s="35" t="s">
        <v>183</v>
      </c>
      <c r="O6703" s="38"/>
      <c r="P6703" s="38"/>
    </row>
    <row r="6704">
      <c r="A6704" s="39">
        <v>624551.0</v>
      </c>
      <c r="B6704" s="40" t="s">
        <v>11299</v>
      </c>
      <c r="C6704" s="40" t="s">
        <v>11300</v>
      </c>
      <c r="D6704" s="40" t="s">
        <v>1770</v>
      </c>
      <c r="E6704" s="40" t="s">
        <v>439</v>
      </c>
      <c r="F6704" s="41" t="s">
        <v>33</v>
      </c>
      <c r="G6704" s="41" t="s">
        <v>21418</v>
      </c>
      <c r="H6704" s="41" t="s">
        <v>26351</v>
      </c>
      <c r="I6704" s="41" t="s">
        <v>11723</v>
      </c>
      <c r="J6704" s="40" t="s">
        <v>11724</v>
      </c>
      <c r="K6704" s="41" t="s">
        <v>25331</v>
      </c>
      <c r="L6704" s="41" t="s">
        <v>26352</v>
      </c>
      <c r="M6704" s="41" t="s">
        <v>2815</v>
      </c>
      <c r="N6704" s="41" t="s">
        <v>183</v>
      </c>
      <c r="O6704" s="38"/>
      <c r="P6704" s="43"/>
    </row>
    <row r="6705">
      <c r="A6705" s="26">
        <v>625210.0</v>
      </c>
      <c r="B6705" s="28" t="s">
        <v>23933</v>
      </c>
      <c r="C6705" s="28" t="s">
        <v>23934</v>
      </c>
      <c r="D6705" s="28" t="s">
        <v>1770</v>
      </c>
      <c r="E6705" s="28" t="s">
        <v>439</v>
      </c>
      <c r="F6705" s="35" t="s">
        <v>33</v>
      </c>
      <c r="G6705" s="35" t="s">
        <v>26353</v>
      </c>
      <c r="H6705" s="35" t="s">
        <v>26354</v>
      </c>
      <c r="I6705" s="35" t="s">
        <v>1773</v>
      </c>
      <c r="J6705" s="28" t="s">
        <v>1774</v>
      </c>
      <c r="K6705" s="35" t="s">
        <v>26355</v>
      </c>
      <c r="L6705" s="35" t="s">
        <v>26356</v>
      </c>
      <c r="M6705" s="35" t="s">
        <v>1777</v>
      </c>
      <c r="N6705" s="35" t="s">
        <v>183</v>
      </c>
      <c r="O6705" s="38"/>
      <c r="P6705" s="38"/>
    </row>
    <row r="6706">
      <c r="A6706" s="39">
        <v>625244.0</v>
      </c>
      <c r="B6706" s="40" t="s">
        <v>23933</v>
      </c>
      <c r="C6706" s="40" t="s">
        <v>23934</v>
      </c>
      <c r="D6706" s="40" t="s">
        <v>1770</v>
      </c>
      <c r="E6706" s="40" t="s">
        <v>439</v>
      </c>
      <c r="F6706" s="41" t="s">
        <v>33</v>
      </c>
      <c r="G6706" s="41" t="s">
        <v>26357</v>
      </c>
      <c r="H6706" s="41" t="s">
        <v>26358</v>
      </c>
      <c r="I6706" s="41" t="s">
        <v>1773</v>
      </c>
      <c r="J6706" s="40" t="s">
        <v>6329</v>
      </c>
      <c r="K6706" s="41" t="s">
        <v>26359</v>
      </c>
      <c r="L6706" s="41" t="s">
        <v>26360</v>
      </c>
      <c r="M6706" s="41" t="s">
        <v>1777</v>
      </c>
      <c r="N6706" s="41" t="s">
        <v>183</v>
      </c>
      <c r="O6706" s="38"/>
      <c r="P6706" s="43"/>
    </row>
    <row r="6707">
      <c r="A6707" s="26">
        <v>625251.0</v>
      </c>
      <c r="B6707" s="28" t="s">
        <v>23933</v>
      </c>
      <c r="C6707" s="28" t="s">
        <v>23934</v>
      </c>
      <c r="D6707" s="28" t="s">
        <v>1770</v>
      </c>
      <c r="E6707" s="28" t="s">
        <v>439</v>
      </c>
      <c r="F6707" s="35" t="s">
        <v>33</v>
      </c>
      <c r="G6707" s="35" t="s">
        <v>26361</v>
      </c>
      <c r="H6707" s="35" t="s">
        <v>26362</v>
      </c>
      <c r="I6707" s="35" t="s">
        <v>1773</v>
      </c>
      <c r="J6707" s="28" t="s">
        <v>6457</v>
      </c>
      <c r="K6707" s="35" t="s">
        <v>26359</v>
      </c>
      <c r="L6707" s="35" t="s">
        <v>26363</v>
      </c>
      <c r="M6707" s="35" t="s">
        <v>1777</v>
      </c>
      <c r="N6707" s="35" t="s">
        <v>183</v>
      </c>
      <c r="O6707" s="38"/>
      <c r="P6707" s="38"/>
    </row>
    <row r="6708">
      <c r="A6708" s="39">
        <v>626432.0</v>
      </c>
      <c r="B6708" s="40" t="s">
        <v>90</v>
      </c>
      <c r="C6708" s="40" t="s">
        <v>91</v>
      </c>
      <c r="D6708" s="40" t="s">
        <v>1770</v>
      </c>
      <c r="E6708" s="40" t="s">
        <v>439</v>
      </c>
      <c r="F6708" s="41" t="s">
        <v>33</v>
      </c>
      <c r="G6708" s="41" t="s">
        <v>26364</v>
      </c>
      <c r="H6708" s="41" t="s">
        <v>26365</v>
      </c>
      <c r="I6708" s="41" t="s">
        <v>1773</v>
      </c>
      <c r="J6708" s="40" t="s">
        <v>6722</v>
      </c>
      <c r="K6708" s="41" t="s">
        <v>7054</v>
      </c>
      <c r="L6708" s="41" t="s">
        <v>26366</v>
      </c>
      <c r="M6708" s="41" t="s">
        <v>1777</v>
      </c>
      <c r="N6708" s="41" t="s">
        <v>552</v>
      </c>
      <c r="O6708" s="38"/>
      <c r="P6708" s="43"/>
    </row>
    <row r="6709">
      <c r="A6709" s="26">
        <v>627182.0</v>
      </c>
      <c r="B6709" s="28" t="s">
        <v>11299</v>
      </c>
      <c r="C6709" s="28" t="s">
        <v>11300</v>
      </c>
      <c r="D6709" s="28" t="s">
        <v>1770</v>
      </c>
      <c r="E6709" s="28" t="s">
        <v>439</v>
      </c>
      <c r="F6709" s="35" t="s">
        <v>33</v>
      </c>
      <c r="G6709" s="35" t="s">
        <v>26367</v>
      </c>
      <c r="H6709" s="35" t="s">
        <v>26368</v>
      </c>
      <c r="I6709" s="35" t="s">
        <v>9723</v>
      </c>
      <c r="J6709" s="28" t="s">
        <v>6722</v>
      </c>
      <c r="K6709" s="35" t="s">
        <v>26369</v>
      </c>
      <c r="L6709" s="35" t="s">
        <v>26370</v>
      </c>
      <c r="M6709" s="35" t="s">
        <v>1777</v>
      </c>
      <c r="N6709" s="35" t="s">
        <v>183</v>
      </c>
      <c r="O6709" s="38"/>
      <c r="P6709" s="38"/>
    </row>
    <row r="6710">
      <c r="A6710" s="39">
        <v>627430.0</v>
      </c>
      <c r="B6710" s="40" t="s">
        <v>90</v>
      </c>
      <c r="C6710" s="40" t="s">
        <v>91</v>
      </c>
      <c r="D6710" s="40" t="s">
        <v>1770</v>
      </c>
      <c r="E6710" s="40" t="s">
        <v>439</v>
      </c>
      <c r="F6710" s="41" t="s">
        <v>33</v>
      </c>
      <c r="G6710" s="41" t="s">
        <v>26371</v>
      </c>
      <c r="H6710" s="41" t="s">
        <v>26372</v>
      </c>
      <c r="I6710" s="41" t="s">
        <v>1773</v>
      </c>
      <c r="J6710" s="40" t="s">
        <v>6722</v>
      </c>
      <c r="K6710" s="41" t="s">
        <v>26373</v>
      </c>
      <c r="L6710" s="41" t="s">
        <v>26374</v>
      </c>
      <c r="M6710" s="41" t="s">
        <v>1777</v>
      </c>
      <c r="N6710" s="41" t="s">
        <v>133</v>
      </c>
      <c r="O6710" s="38"/>
      <c r="P6710" s="43"/>
    </row>
    <row r="6711">
      <c r="A6711" s="26">
        <v>627984.0</v>
      </c>
      <c r="B6711" s="28" t="s">
        <v>5443</v>
      </c>
      <c r="C6711" s="28" t="s">
        <v>5444</v>
      </c>
      <c r="D6711" s="28" t="s">
        <v>1770</v>
      </c>
      <c r="E6711" s="28" t="s">
        <v>439</v>
      </c>
      <c r="F6711" s="35" t="s">
        <v>33</v>
      </c>
      <c r="G6711" s="35" t="s">
        <v>26375</v>
      </c>
      <c r="H6711" s="35" t="s">
        <v>26376</v>
      </c>
      <c r="I6711" s="35" t="s">
        <v>1773</v>
      </c>
      <c r="J6711" s="28" t="s">
        <v>6457</v>
      </c>
      <c r="K6711" s="35" t="s">
        <v>2500</v>
      </c>
      <c r="L6711" s="35" t="s">
        <v>26377</v>
      </c>
      <c r="M6711" s="35" t="s">
        <v>1777</v>
      </c>
      <c r="N6711" s="35" t="s">
        <v>183</v>
      </c>
      <c r="O6711" s="38"/>
      <c r="P6711" s="38"/>
    </row>
    <row r="6712">
      <c r="A6712" s="39">
        <v>641209.0</v>
      </c>
      <c r="B6712" s="40" t="s">
        <v>90</v>
      </c>
      <c r="C6712" s="40" t="s">
        <v>91</v>
      </c>
      <c r="D6712" s="40" t="s">
        <v>1721</v>
      </c>
      <c r="E6712" s="40" t="s">
        <v>439</v>
      </c>
      <c r="F6712" s="41" t="s">
        <v>33</v>
      </c>
      <c r="G6712" s="41" t="s">
        <v>26378</v>
      </c>
      <c r="H6712" s="41" t="s">
        <v>26379</v>
      </c>
      <c r="I6712" s="41" t="s">
        <v>3710</v>
      </c>
      <c r="J6712" s="40" t="s">
        <v>3711</v>
      </c>
      <c r="K6712" s="41" t="s">
        <v>26380</v>
      </c>
      <c r="L6712" s="41" t="s">
        <v>26381</v>
      </c>
      <c r="M6712" s="41" t="s">
        <v>2840</v>
      </c>
      <c r="N6712" s="41" t="s">
        <v>117</v>
      </c>
      <c r="O6712" s="38"/>
      <c r="P6712" s="43"/>
    </row>
    <row r="6713">
      <c r="A6713" s="26">
        <v>666666.0</v>
      </c>
      <c r="B6713" s="28" t="s">
        <v>90</v>
      </c>
      <c r="C6713" s="28" t="s">
        <v>91</v>
      </c>
      <c r="D6713" s="28"/>
      <c r="E6713" s="28" t="s">
        <v>68</v>
      </c>
      <c r="F6713" s="35" t="s">
        <v>33</v>
      </c>
      <c r="G6713" s="35" t="s">
        <v>26382</v>
      </c>
      <c r="H6713" s="35" t="s">
        <v>26383</v>
      </c>
      <c r="I6713" s="35" t="s">
        <v>5485</v>
      </c>
      <c r="J6713" s="28" t="s">
        <v>5486</v>
      </c>
      <c r="K6713" s="35" t="s">
        <v>26384</v>
      </c>
      <c r="L6713" s="35" t="s">
        <v>26385</v>
      </c>
      <c r="M6713" s="35" t="s">
        <v>1494</v>
      </c>
      <c r="N6713" s="35" t="s">
        <v>1691</v>
      </c>
      <c r="O6713" s="38"/>
      <c r="P6713" s="38"/>
    </row>
    <row r="6714">
      <c r="A6714" s="39">
        <v>700393.0</v>
      </c>
      <c r="B6714" s="40" t="s">
        <v>23169</v>
      </c>
      <c r="C6714" s="40" t="s">
        <v>23170</v>
      </c>
      <c r="D6714" s="40" t="s">
        <v>438</v>
      </c>
      <c r="E6714" s="40" t="s">
        <v>439</v>
      </c>
      <c r="F6714" s="41" t="s">
        <v>33</v>
      </c>
      <c r="G6714" s="41" t="s">
        <v>26386</v>
      </c>
      <c r="H6714" s="41" t="s">
        <v>26387</v>
      </c>
      <c r="I6714" s="41" t="s">
        <v>442</v>
      </c>
      <c r="J6714" s="40" t="s">
        <v>443</v>
      </c>
      <c r="K6714" s="41" t="s">
        <v>21571</v>
      </c>
      <c r="L6714" s="41" t="s">
        <v>26388</v>
      </c>
      <c r="M6714" s="41" t="s">
        <v>446</v>
      </c>
      <c r="N6714" s="41" t="s">
        <v>183</v>
      </c>
      <c r="O6714" s="38"/>
      <c r="P6714" s="43"/>
    </row>
    <row r="6715">
      <c r="A6715" s="26">
        <v>700401.0</v>
      </c>
      <c r="B6715" s="28" t="s">
        <v>23169</v>
      </c>
      <c r="C6715" s="28" t="s">
        <v>23170</v>
      </c>
      <c r="D6715" s="28" t="s">
        <v>438</v>
      </c>
      <c r="E6715" s="28" t="s">
        <v>439</v>
      </c>
      <c r="F6715" s="35" t="s">
        <v>33</v>
      </c>
      <c r="G6715" s="35" t="s">
        <v>26389</v>
      </c>
      <c r="H6715" s="35" t="s">
        <v>26390</v>
      </c>
      <c r="I6715" s="35" t="s">
        <v>11841</v>
      </c>
      <c r="J6715" s="28" t="s">
        <v>11842</v>
      </c>
      <c r="K6715" s="35" t="s">
        <v>26391</v>
      </c>
      <c r="L6715" s="35" t="s">
        <v>26392</v>
      </c>
      <c r="M6715" s="35" t="s">
        <v>8073</v>
      </c>
      <c r="N6715" s="35" t="s">
        <v>183</v>
      </c>
      <c r="O6715" s="38"/>
      <c r="P6715" s="38"/>
    </row>
    <row r="6716">
      <c r="A6716" s="39">
        <v>700476.0</v>
      </c>
      <c r="B6716" s="40" t="s">
        <v>8030</v>
      </c>
      <c r="C6716" s="40" t="s">
        <v>82</v>
      </c>
      <c r="D6716" s="40" t="s">
        <v>3573</v>
      </c>
      <c r="E6716" s="40" t="s">
        <v>439</v>
      </c>
      <c r="F6716" s="41" t="s">
        <v>33</v>
      </c>
      <c r="G6716" s="41" t="s">
        <v>26393</v>
      </c>
      <c r="H6716" s="41" t="s">
        <v>26394</v>
      </c>
      <c r="I6716" s="41" t="s">
        <v>3887</v>
      </c>
      <c r="J6716" s="40" t="s">
        <v>4701</v>
      </c>
      <c r="K6716" s="41" t="s">
        <v>26395</v>
      </c>
      <c r="L6716" s="41" t="s">
        <v>26396</v>
      </c>
      <c r="M6716" s="41" t="s">
        <v>3890</v>
      </c>
      <c r="N6716" s="41" t="s">
        <v>183</v>
      </c>
      <c r="O6716" s="38"/>
      <c r="P6716" s="43"/>
    </row>
    <row r="6717">
      <c r="A6717" s="26">
        <v>713784.0</v>
      </c>
      <c r="B6717" s="28" t="s">
        <v>436</v>
      </c>
      <c r="C6717" s="28" t="s">
        <v>437</v>
      </c>
      <c r="D6717" s="28" t="s">
        <v>1696</v>
      </c>
      <c r="E6717" s="28" t="s">
        <v>439</v>
      </c>
      <c r="F6717" s="35" t="s">
        <v>33</v>
      </c>
      <c r="G6717" s="35" t="s">
        <v>26397</v>
      </c>
      <c r="H6717" s="35" t="s">
        <v>26398</v>
      </c>
      <c r="I6717" s="35" t="s">
        <v>4288</v>
      </c>
      <c r="J6717" s="28" t="s">
        <v>4289</v>
      </c>
      <c r="K6717" s="35" t="s">
        <v>12075</v>
      </c>
      <c r="L6717" s="35" t="s">
        <v>26399</v>
      </c>
      <c r="M6717" s="35" t="s">
        <v>2815</v>
      </c>
      <c r="N6717" s="35" t="s">
        <v>51</v>
      </c>
      <c r="O6717" s="38"/>
      <c r="P6717" s="38"/>
    </row>
    <row r="6718">
      <c r="A6718" s="39">
        <v>713792.0</v>
      </c>
      <c r="B6718" s="40" t="s">
        <v>436</v>
      </c>
      <c r="C6718" s="40" t="s">
        <v>437</v>
      </c>
      <c r="D6718" s="40" t="s">
        <v>1696</v>
      </c>
      <c r="E6718" s="40" t="s">
        <v>439</v>
      </c>
      <c r="F6718" s="41" t="s">
        <v>33</v>
      </c>
      <c r="G6718" s="41" t="s">
        <v>26400</v>
      </c>
      <c r="H6718" s="41" t="s">
        <v>26401</v>
      </c>
      <c r="I6718" s="41" t="s">
        <v>4288</v>
      </c>
      <c r="J6718" s="40" t="s">
        <v>4289</v>
      </c>
      <c r="K6718" s="41" t="s">
        <v>26402</v>
      </c>
      <c r="L6718" s="41" t="s">
        <v>26403</v>
      </c>
      <c r="M6718" s="41" t="s">
        <v>2815</v>
      </c>
      <c r="N6718" s="41" t="s">
        <v>51</v>
      </c>
      <c r="O6718" s="38"/>
      <c r="P6718" s="43"/>
    </row>
    <row r="6719">
      <c r="A6719" s="26">
        <v>721332.0</v>
      </c>
      <c r="B6719" s="28" t="s">
        <v>23169</v>
      </c>
      <c r="C6719" s="28" t="s">
        <v>23170</v>
      </c>
      <c r="D6719" s="28" t="s">
        <v>1696</v>
      </c>
      <c r="E6719" s="28" t="s">
        <v>439</v>
      </c>
      <c r="F6719" s="35" t="s">
        <v>33</v>
      </c>
      <c r="G6719" s="35" t="s">
        <v>26404</v>
      </c>
      <c r="H6719" s="35" t="s">
        <v>26405</v>
      </c>
      <c r="I6719" s="35" t="s">
        <v>24587</v>
      </c>
      <c r="J6719" s="28" t="s">
        <v>24588</v>
      </c>
      <c r="K6719" s="35" t="s">
        <v>26406</v>
      </c>
      <c r="L6719" s="35" t="s">
        <v>26407</v>
      </c>
      <c r="M6719" s="35" t="s">
        <v>2815</v>
      </c>
      <c r="N6719" s="35" t="s">
        <v>183</v>
      </c>
      <c r="O6719" s="38"/>
      <c r="P6719" s="38"/>
    </row>
    <row r="6720">
      <c r="A6720" s="39">
        <v>721613.0</v>
      </c>
      <c r="B6720" s="40" t="s">
        <v>23169</v>
      </c>
      <c r="C6720" s="40" t="s">
        <v>23170</v>
      </c>
      <c r="D6720" s="40" t="s">
        <v>1696</v>
      </c>
      <c r="E6720" s="40" t="s">
        <v>439</v>
      </c>
      <c r="F6720" s="41" t="s">
        <v>33</v>
      </c>
      <c r="G6720" s="41" t="s">
        <v>26408</v>
      </c>
      <c r="H6720" s="41" t="s">
        <v>26409</v>
      </c>
      <c r="I6720" s="41" t="s">
        <v>24166</v>
      </c>
      <c r="J6720" s="40" t="s">
        <v>24167</v>
      </c>
      <c r="K6720" s="41" t="s">
        <v>21104</v>
      </c>
      <c r="L6720" s="41" t="s">
        <v>26410</v>
      </c>
      <c r="M6720" s="41" t="s">
        <v>2815</v>
      </c>
      <c r="N6720" s="41" t="s">
        <v>183</v>
      </c>
      <c r="O6720" s="38"/>
      <c r="P6720" s="43"/>
    </row>
    <row r="6721">
      <c r="A6721" s="26">
        <v>721654.0</v>
      </c>
      <c r="B6721" s="28" t="s">
        <v>23169</v>
      </c>
      <c r="C6721" s="28" t="s">
        <v>23170</v>
      </c>
      <c r="D6721" s="28" t="s">
        <v>1696</v>
      </c>
      <c r="E6721" s="28" t="s">
        <v>439</v>
      </c>
      <c r="F6721" s="35" t="s">
        <v>33</v>
      </c>
      <c r="G6721" s="35" t="s">
        <v>26411</v>
      </c>
      <c r="H6721" s="35" t="s">
        <v>26412</v>
      </c>
      <c r="I6721" s="35" t="s">
        <v>4288</v>
      </c>
      <c r="J6721" s="28" t="s">
        <v>4289</v>
      </c>
      <c r="K6721" s="35" t="s">
        <v>26413</v>
      </c>
      <c r="L6721" s="35" t="s">
        <v>26414</v>
      </c>
      <c r="M6721" s="35" t="s">
        <v>2815</v>
      </c>
      <c r="N6721" s="35" t="s">
        <v>183</v>
      </c>
      <c r="O6721" s="38"/>
      <c r="P6721" s="38"/>
    </row>
    <row r="6722">
      <c r="A6722" s="39">
        <v>721662.0</v>
      </c>
      <c r="B6722" s="40" t="s">
        <v>23169</v>
      </c>
      <c r="C6722" s="40" t="s">
        <v>23170</v>
      </c>
      <c r="D6722" s="40" t="s">
        <v>1696</v>
      </c>
      <c r="E6722" s="40" t="s">
        <v>439</v>
      </c>
      <c r="F6722" s="41" t="s">
        <v>33</v>
      </c>
      <c r="G6722" s="41" t="s">
        <v>26415</v>
      </c>
      <c r="H6722" s="41" t="s">
        <v>26416</v>
      </c>
      <c r="I6722" s="41" t="s">
        <v>4288</v>
      </c>
      <c r="J6722" s="40" t="s">
        <v>4289</v>
      </c>
      <c r="K6722" s="41" t="s">
        <v>26417</v>
      </c>
      <c r="L6722" s="41" t="s">
        <v>26418</v>
      </c>
      <c r="M6722" s="41" t="s">
        <v>2815</v>
      </c>
      <c r="N6722" s="41" t="s">
        <v>183</v>
      </c>
      <c r="O6722" s="38"/>
      <c r="P6722" s="43"/>
    </row>
    <row r="6723">
      <c r="A6723" s="26">
        <v>722165.0</v>
      </c>
      <c r="B6723" s="28" t="s">
        <v>90</v>
      </c>
      <c r="C6723" s="28" t="s">
        <v>91</v>
      </c>
      <c r="D6723" s="28" t="s">
        <v>438</v>
      </c>
      <c r="E6723" s="28" t="s">
        <v>439</v>
      </c>
      <c r="F6723" s="35" t="s">
        <v>33</v>
      </c>
      <c r="G6723" s="35" t="s">
        <v>26419</v>
      </c>
      <c r="H6723" s="35" t="s">
        <v>26420</v>
      </c>
      <c r="I6723" s="35" t="s">
        <v>24279</v>
      </c>
      <c r="J6723" s="28" t="s">
        <v>24280</v>
      </c>
      <c r="K6723" s="35" t="s">
        <v>26421</v>
      </c>
      <c r="L6723" s="35" t="s">
        <v>26422</v>
      </c>
      <c r="M6723" s="35" t="s">
        <v>24007</v>
      </c>
      <c r="N6723" s="35" t="s">
        <v>183</v>
      </c>
      <c r="O6723" s="38"/>
      <c r="P6723" s="38"/>
    </row>
    <row r="6724">
      <c r="A6724" s="39">
        <v>725226.0</v>
      </c>
      <c r="B6724" s="40" t="s">
        <v>8030</v>
      </c>
      <c r="C6724" s="40" t="s">
        <v>82</v>
      </c>
      <c r="D6724" s="40" t="s">
        <v>3573</v>
      </c>
      <c r="E6724" s="40" t="s">
        <v>439</v>
      </c>
      <c r="F6724" s="41" t="s">
        <v>33</v>
      </c>
      <c r="G6724" s="41" t="s">
        <v>26423</v>
      </c>
      <c r="H6724" s="41" t="s">
        <v>26424</v>
      </c>
      <c r="I6724" s="41" t="s">
        <v>3887</v>
      </c>
      <c r="J6724" s="40" t="s">
        <v>8660</v>
      </c>
      <c r="K6724" s="41" t="s">
        <v>26425</v>
      </c>
      <c r="L6724" s="41" t="s">
        <v>26426</v>
      </c>
      <c r="M6724" s="41" t="s">
        <v>3890</v>
      </c>
      <c r="N6724" s="41" t="s">
        <v>183</v>
      </c>
      <c r="O6724" s="38"/>
      <c r="P6724" s="43"/>
    </row>
    <row r="6725">
      <c r="A6725" s="26">
        <v>725937.0</v>
      </c>
      <c r="B6725" s="28" t="s">
        <v>5754</v>
      </c>
      <c r="C6725" s="28" t="s">
        <v>5755</v>
      </c>
      <c r="D6725" s="28" t="s">
        <v>1696</v>
      </c>
      <c r="E6725" s="28" t="s">
        <v>439</v>
      </c>
      <c r="F6725" s="35" t="s">
        <v>33</v>
      </c>
      <c r="G6725" s="35" t="s">
        <v>26427</v>
      </c>
      <c r="H6725" s="35" t="s">
        <v>26428</v>
      </c>
      <c r="I6725" s="35" t="s">
        <v>4288</v>
      </c>
      <c r="J6725" s="28" t="s">
        <v>4289</v>
      </c>
      <c r="K6725" s="35" t="s">
        <v>26429</v>
      </c>
      <c r="L6725" s="35" t="s">
        <v>26430</v>
      </c>
      <c r="M6725" s="35" t="s">
        <v>2815</v>
      </c>
      <c r="N6725" s="35" t="s">
        <v>51</v>
      </c>
      <c r="O6725" s="38"/>
      <c r="P6725" s="38"/>
    </row>
    <row r="6726">
      <c r="A6726" s="39">
        <v>726265.0</v>
      </c>
      <c r="B6726" s="40" t="s">
        <v>90</v>
      </c>
      <c r="C6726" s="40" t="s">
        <v>91</v>
      </c>
      <c r="D6726" s="40" t="s">
        <v>1696</v>
      </c>
      <c r="E6726" s="40" t="s">
        <v>439</v>
      </c>
      <c r="F6726" s="41" t="s">
        <v>33</v>
      </c>
      <c r="G6726" s="41" t="s">
        <v>23188</v>
      </c>
      <c r="H6726" s="41" t="s">
        <v>26431</v>
      </c>
      <c r="I6726" s="41" t="s">
        <v>6420</v>
      </c>
      <c r="J6726" s="40" t="s">
        <v>6421</v>
      </c>
      <c r="K6726" s="41" t="s">
        <v>17636</v>
      </c>
      <c r="L6726" s="41" t="s">
        <v>26432</v>
      </c>
      <c r="M6726" s="41" t="s">
        <v>6424</v>
      </c>
      <c r="N6726" s="41" t="s">
        <v>183</v>
      </c>
      <c r="O6726" s="38"/>
      <c r="P6726" s="43"/>
    </row>
    <row r="6727">
      <c r="A6727" s="26">
        <v>726802.0</v>
      </c>
      <c r="B6727" s="28" t="s">
        <v>8030</v>
      </c>
      <c r="C6727" s="28" t="s">
        <v>82</v>
      </c>
      <c r="D6727" s="28" t="s">
        <v>438</v>
      </c>
      <c r="E6727" s="28" t="s">
        <v>439</v>
      </c>
      <c r="F6727" s="35" t="s">
        <v>33</v>
      </c>
      <c r="G6727" s="35" t="s">
        <v>26433</v>
      </c>
      <c r="H6727" s="35" t="s">
        <v>26434</v>
      </c>
      <c r="I6727" s="35" t="s">
        <v>11841</v>
      </c>
      <c r="J6727" s="28" t="s">
        <v>11842</v>
      </c>
      <c r="K6727" s="35" t="s">
        <v>26435</v>
      </c>
      <c r="L6727" s="35" t="s">
        <v>26436</v>
      </c>
      <c r="M6727" s="35" t="s">
        <v>8073</v>
      </c>
      <c r="N6727" s="35" t="s">
        <v>183</v>
      </c>
      <c r="O6727" s="38"/>
      <c r="P6727" s="38"/>
    </row>
    <row r="6728">
      <c r="A6728" s="39">
        <v>726984.0</v>
      </c>
      <c r="B6728" s="40" t="s">
        <v>436</v>
      </c>
      <c r="C6728" s="40" t="s">
        <v>437</v>
      </c>
      <c r="D6728" s="40" t="s">
        <v>3573</v>
      </c>
      <c r="E6728" s="40" t="s">
        <v>439</v>
      </c>
      <c r="F6728" s="41" t="s">
        <v>33</v>
      </c>
      <c r="G6728" s="41" t="s">
        <v>26437</v>
      </c>
      <c r="H6728" s="41" t="s">
        <v>26438</v>
      </c>
      <c r="I6728" s="41" t="s">
        <v>3887</v>
      </c>
      <c r="J6728" s="40" t="s">
        <v>8542</v>
      </c>
      <c r="K6728" s="41" t="s">
        <v>26439</v>
      </c>
      <c r="L6728" s="41" t="s">
        <v>26440</v>
      </c>
      <c r="M6728" s="41" t="s">
        <v>3890</v>
      </c>
      <c r="N6728" s="41" t="s">
        <v>51</v>
      </c>
      <c r="O6728" s="38"/>
      <c r="P6728" s="43"/>
    </row>
    <row r="6729">
      <c r="A6729" s="26">
        <v>727156.0</v>
      </c>
      <c r="B6729" s="28" t="s">
        <v>8030</v>
      </c>
      <c r="C6729" s="28" t="s">
        <v>82</v>
      </c>
      <c r="D6729" s="28" t="s">
        <v>3573</v>
      </c>
      <c r="E6729" s="28" t="s">
        <v>439</v>
      </c>
      <c r="F6729" s="35" t="s">
        <v>33</v>
      </c>
      <c r="G6729" s="35" t="s">
        <v>26441</v>
      </c>
      <c r="H6729" s="35" t="s">
        <v>26442</v>
      </c>
      <c r="I6729" s="35" t="s">
        <v>3887</v>
      </c>
      <c r="J6729" s="28" t="s">
        <v>8542</v>
      </c>
      <c r="K6729" s="35" t="s">
        <v>26443</v>
      </c>
      <c r="L6729" s="35" t="s">
        <v>26444</v>
      </c>
      <c r="M6729" s="35" t="s">
        <v>3890</v>
      </c>
      <c r="N6729" s="35" t="s">
        <v>183</v>
      </c>
      <c r="O6729" s="38"/>
      <c r="P6729" s="38"/>
    </row>
    <row r="6730">
      <c r="A6730" s="39">
        <v>728865.0</v>
      </c>
      <c r="B6730" s="40" t="s">
        <v>90</v>
      </c>
      <c r="C6730" s="40" t="s">
        <v>91</v>
      </c>
      <c r="D6730" s="40" t="s">
        <v>3573</v>
      </c>
      <c r="E6730" s="40" t="s">
        <v>439</v>
      </c>
      <c r="F6730" s="41" t="s">
        <v>33</v>
      </c>
      <c r="G6730" s="41" t="s">
        <v>6321</v>
      </c>
      <c r="H6730" s="41" t="s">
        <v>26445</v>
      </c>
      <c r="I6730" s="41" t="s">
        <v>24557</v>
      </c>
      <c r="J6730" s="40" t="s">
        <v>24558</v>
      </c>
      <c r="K6730" s="41" t="s">
        <v>26446</v>
      </c>
      <c r="L6730" s="41" t="s">
        <v>26447</v>
      </c>
      <c r="M6730" s="41" t="s">
        <v>3890</v>
      </c>
      <c r="N6730" s="41" t="s">
        <v>950</v>
      </c>
      <c r="O6730" s="38"/>
      <c r="P6730" s="43"/>
    </row>
    <row r="6731">
      <c r="A6731" s="26">
        <v>729061.0</v>
      </c>
      <c r="B6731" s="28" t="s">
        <v>90</v>
      </c>
      <c r="C6731" s="28" t="s">
        <v>91</v>
      </c>
      <c r="D6731" s="28" t="s">
        <v>1696</v>
      </c>
      <c r="E6731" s="28" t="s">
        <v>439</v>
      </c>
      <c r="F6731" s="35" t="s">
        <v>33</v>
      </c>
      <c r="G6731" s="35" t="s">
        <v>26448</v>
      </c>
      <c r="H6731" s="35" t="s">
        <v>26449</v>
      </c>
      <c r="I6731" s="35" t="s">
        <v>26450</v>
      </c>
      <c r="J6731" s="28" t="s">
        <v>26451</v>
      </c>
      <c r="K6731" s="35" t="s">
        <v>26452</v>
      </c>
      <c r="L6731" s="35" t="s">
        <v>26453</v>
      </c>
      <c r="M6731" s="35" t="s">
        <v>5761</v>
      </c>
      <c r="N6731" s="35" t="s">
        <v>183</v>
      </c>
      <c r="O6731" s="38"/>
      <c r="P6731" s="38"/>
    </row>
    <row r="6732">
      <c r="A6732" s="39">
        <v>729277.0</v>
      </c>
      <c r="B6732" s="40" t="s">
        <v>23169</v>
      </c>
      <c r="C6732" s="40" t="s">
        <v>23170</v>
      </c>
      <c r="D6732" s="40" t="s">
        <v>1696</v>
      </c>
      <c r="E6732" s="40" t="s">
        <v>439</v>
      </c>
      <c r="F6732" s="41" t="s">
        <v>33</v>
      </c>
      <c r="G6732" s="41" t="s">
        <v>26454</v>
      </c>
      <c r="H6732" s="41" t="s">
        <v>26455</v>
      </c>
      <c r="I6732" s="41" t="s">
        <v>6420</v>
      </c>
      <c r="J6732" s="40" t="s">
        <v>6421</v>
      </c>
      <c r="K6732" s="41" t="s">
        <v>26456</v>
      </c>
      <c r="L6732" s="41" t="s">
        <v>26457</v>
      </c>
      <c r="M6732" s="41" t="s">
        <v>6424</v>
      </c>
      <c r="N6732" s="41" t="s">
        <v>183</v>
      </c>
      <c r="O6732" s="38"/>
      <c r="P6732" s="43"/>
    </row>
    <row r="6733">
      <c r="A6733" s="26">
        <v>800008.0</v>
      </c>
      <c r="B6733" s="28" t="s">
        <v>90</v>
      </c>
      <c r="C6733" s="28" t="s">
        <v>91</v>
      </c>
      <c r="D6733" s="28" t="s">
        <v>4391</v>
      </c>
      <c r="E6733" s="28" t="s">
        <v>2453</v>
      </c>
      <c r="F6733" s="35" t="s">
        <v>33</v>
      </c>
      <c r="G6733" s="35" t="s">
        <v>26458</v>
      </c>
      <c r="H6733" s="35" t="s">
        <v>26459</v>
      </c>
      <c r="I6733" s="35" t="s">
        <v>4394</v>
      </c>
      <c r="J6733" s="28" t="s">
        <v>4395</v>
      </c>
      <c r="K6733" s="35" t="s">
        <v>26460</v>
      </c>
      <c r="L6733" s="35" t="s">
        <v>26461</v>
      </c>
      <c r="M6733" s="35" t="s">
        <v>2460</v>
      </c>
      <c r="N6733" s="35" t="s">
        <v>133</v>
      </c>
      <c r="O6733" s="38"/>
      <c r="P6733" s="38"/>
    </row>
    <row r="6734">
      <c r="A6734" s="39">
        <v>800011.0</v>
      </c>
      <c r="B6734" s="40" t="s">
        <v>5443</v>
      </c>
      <c r="C6734" s="40" t="s">
        <v>5444</v>
      </c>
      <c r="D6734" s="40" t="s">
        <v>2982</v>
      </c>
      <c r="E6734" s="40" t="s">
        <v>2453</v>
      </c>
      <c r="F6734" s="41" t="s">
        <v>33</v>
      </c>
      <c r="G6734" s="41" t="s">
        <v>26462</v>
      </c>
      <c r="H6734" s="41" t="s">
        <v>26463</v>
      </c>
      <c r="I6734" s="41" t="s">
        <v>4632</v>
      </c>
      <c r="J6734" s="40" t="s">
        <v>4633</v>
      </c>
      <c r="K6734" s="41" t="s">
        <v>26464</v>
      </c>
      <c r="L6734" s="41" t="s">
        <v>26465</v>
      </c>
      <c r="M6734" s="41" t="s">
        <v>4636</v>
      </c>
      <c r="N6734" s="41" t="s">
        <v>183</v>
      </c>
      <c r="O6734" s="38"/>
      <c r="P6734" s="43"/>
    </row>
    <row r="6735">
      <c r="A6735" s="26">
        <v>800013.0</v>
      </c>
      <c r="B6735" s="28" t="s">
        <v>90</v>
      </c>
      <c r="C6735" s="28" t="s">
        <v>91</v>
      </c>
      <c r="D6735" s="28" t="s">
        <v>3404</v>
      </c>
      <c r="E6735" s="28" t="s">
        <v>2453</v>
      </c>
      <c r="F6735" s="35" t="s">
        <v>33</v>
      </c>
      <c r="G6735" s="35" t="s">
        <v>26466</v>
      </c>
      <c r="H6735" s="35" t="s">
        <v>26467</v>
      </c>
      <c r="I6735" s="35" t="s">
        <v>7670</v>
      </c>
      <c r="J6735" s="28" t="s">
        <v>7671</v>
      </c>
      <c r="K6735" s="35" t="s">
        <v>26468</v>
      </c>
      <c r="L6735" s="35" t="s">
        <v>26469</v>
      </c>
      <c r="M6735" s="35" t="s">
        <v>4992</v>
      </c>
      <c r="N6735" s="35" t="s">
        <v>183</v>
      </c>
      <c r="O6735" s="38"/>
      <c r="P6735" s="38"/>
    </row>
    <row r="6736">
      <c r="A6736" s="39">
        <v>800015.0</v>
      </c>
      <c r="B6736" s="40" t="s">
        <v>90</v>
      </c>
      <c r="C6736" s="40" t="s">
        <v>91</v>
      </c>
      <c r="D6736" s="40" t="s">
        <v>2982</v>
      </c>
      <c r="E6736" s="40" t="s">
        <v>2453</v>
      </c>
      <c r="F6736" s="41" t="s">
        <v>33</v>
      </c>
      <c r="G6736" s="41" t="s">
        <v>1027</v>
      </c>
      <c r="H6736" s="41" t="s">
        <v>26470</v>
      </c>
      <c r="I6736" s="41" t="s">
        <v>3847</v>
      </c>
      <c r="J6736" s="40" t="s">
        <v>6036</v>
      </c>
      <c r="K6736" s="41" t="s">
        <v>26471</v>
      </c>
      <c r="L6736" s="41" t="s">
        <v>26472</v>
      </c>
      <c r="M6736" s="41" t="s">
        <v>3832</v>
      </c>
      <c r="N6736" s="41" t="s">
        <v>183</v>
      </c>
      <c r="O6736" s="38"/>
      <c r="P6736" s="43"/>
    </row>
    <row r="6737">
      <c r="A6737" s="26">
        <v>800020.0</v>
      </c>
      <c r="B6737" s="28" t="s">
        <v>90</v>
      </c>
      <c r="C6737" s="28" t="s">
        <v>91</v>
      </c>
      <c r="D6737" s="28" t="s">
        <v>3825</v>
      </c>
      <c r="E6737" s="28" t="s">
        <v>2453</v>
      </c>
      <c r="F6737" s="35" t="s">
        <v>33</v>
      </c>
      <c r="G6737" s="35" t="s">
        <v>26473</v>
      </c>
      <c r="H6737" s="35" t="s">
        <v>26474</v>
      </c>
      <c r="I6737" s="35" t="s">
        <v>5003</v>
      </c>
      <c r="J6737" s="28" t="s">
        <v>5004</v>
      </c>
      <c r="K6737" s="35" t="s">
        <v>6958</v>
      </c>
      <c r="L6737" s="35" t="s">
        <v>26475</v>
      </c>
      <c r="M6737" s="35" t="s">
        <v>3832</v>
      </c>
      <c r="N6737" s="35" t="s">
        <v>183</v>
      </c>
      <c r="O6737" s="38"/>
      <c r="P6737" s="38"/>
    </row>
    <row r="6738">
      <c r="A6738" s="39">
        <v>800030.0</v>
      </c>
      <c r="B6738" s="40" t="s">
        <v>90</v>
      </c>
      <c r="C6738" s="40" t="s">
        <v>91</v>
      </c>
      <c r="D6738" s="40" t="s">
        <v>4391</v>
      </c>
      <c r="E6738" s="40" t="s">
        <v>2453</v>
      </c>
      <c r="F6738" s="41" t="s">
        <v>33</v>
      </c>
      <c r="G6738" s="41" t="s">
        <v>26476</v>
      </c>
      <c r="H6738" s="41" t="s">
        <v>26477</v>
      </c>
      <c r="I6738" s="41" t="s">
        <v>26478</v>
      </c>
      <c r="J6738" s="40" t="s">
        <v>26479</v>
      </c>
      <c r="K6738" s="41" t="s">
        <v>26480</v>
      </c>
      <c r="L6738" s="41" t="s">
        <v>26481</v>
      </c>
      <c r="M6738" s="41" t="s">
        <v>7969</v>
      </c>
      <c r="N6738" s="41" t="s">
        <v>117</v>
      </c>
      <c r="O6738" s="38"/>
      <c r="P6738" s="43"/>
    </row>
    <row r="6739">
      <c r="A6739" s="26">
        <v>800040.0</v>
      </c>
      <c r="B6739" s="28" t="s">
        <v>4503</v>
      </c>
      <c r="C6739" s="28" t="s">
        <v>4504</v>
      </c>
      <c r="D6739" s="28" t="s">
        <v>3404</v>
      </c>
      <c r="E6739" s="28" t="s">
        <v>2453</v>
      </c>
      <c r="F6739" s="35" t="s">
        <v>33</v>
      </c>
      <c r="G6739" s="35" t="s">
        <v>26482</v>
      </c>
      <c r="H6739" s="35" t="s">
        <v>26483</v>
      </c>
      <c r="I6739" s="35" t="s">
        <v>4175</v>
      </c>
      <c r="J6739" s="28" t="s">
        <v>4176</v>
      </c>
      <c r="K6739" s="35" t="s">
        <v>26484</v>
      </c>
      <c r="L6739" s="35" t="s">
        <v>26485</v>
      </c>
      <c r="M6739" s="35" t="s">
        <v>2777</v>
      </c>
      <c r="N6739" s="35" t="s">
        <v>183</v>
      </c>
      <c r="O6739" s="38"/>
      <c r="P6739" s="38"/>
    </row>
    <row r="6740">
      <c r="A6740" s="39">
        <v>800046.0</v>
      </c>
      <c r="B6740" s="40" t="s">
        <v>5007</v>
      </c>
      <c r="C6740" s="40" t="s">
        <v>5008</v>
      </c>
      <c r="D6740" s="40" t="s">
        <v>3404</v>
      </c>
      <c r="E6740" s="40" t="s">
        <v>2453</v>
      </c>
      <c r="F6740" s="41" t="s">
        <v>33</v>
      </c>
      <c r="G6740" s="41" t="s">
        <v>26486</v>
      </c>
      <c r="H6740" s="41" t="s">
        <v>26487</v>
      </c>
      <c r="I6740" s="41" t="s">
        <v>4175</v>
      </c>
      <c r="J6740" s="40" t="s">
        <v>4176</v>
      </c>
      <c r="K6740" s="41" t="s">
        <v>26488</v>
      </c>
      <c r="L6740" s="41" t="s">
        <v>26489</v>
      </c>
      <c r="M6740" s="41" t="s">
        <v>2777</v>
      </c>
      <c r="N6740" s="41" t="s">
        <v>117</v>
      </c>
      <c r="O6740" s="38"/>
      <c r="P6740" s="43"/>
    </row>
    <row r="6741">
      <c r="A6741" s="26">
        <v>800059.0</v>
      </c>
      <c r="B6741" s="28" t="s">
        <v>3438</v>
      </c>
      <c r="C6741" s="28" t="s">
        <v>210</v>
      </c>
      <c r="D6741" s="28" t="s">
        <v>3404</v>
      </c>
      <c r="E6741" s="28" t="s">
        <v>2453</v>
      </c>
      <c r="F6741" s="35" t="s">
        <v>33</v>
      </c>
      <c r="G6741" s="35" t="s">
        <v>26490</v>
      </c>
      <c r="H6741" s="35" t="s">
        <v>26491</v>
      </c>
      <c r="I6741" s="35" t="s">
        <v>26492</v>
      </c>
      <c r="J6741" s="28" t="s">
        <v>26493</v>
      </c>
      <c r="K6741" s="35" t="s">
        <v>630</v>
      </c>
      <c r="L6741" s="35" t="s">
        <v>26494</v>
      </c>
      <c r="M6741" s="35" t="s">
        <v>2777</v>
      </c>
      <c r="N6741" s="35" t="s">
        <v>183</v>
      </c>
      <c r="O6741" s="38"/>
      <c r="P6741" s="38"/>
    </row>
    <row r="6742">
      <c r="A6742" s="39">
        <v>800060.0</v>
      </c>
      <c r="B6742" s="40" t="s">
        <v>24660</v>
      </c>
      <c r="C6742" s="40" t="s">
        <v>24661</v>
      </c>
      <c r="D6742" s="40" t="s">
        <v>2982</v>
      </c>
      <c r="E6742" s="40" t="s">
        <v>2453</v>
      </c>
      <c r="F6742" s="41" t="s">
        <v>33</v>
      </c>
      <c r="G6742" s="41" t="s">
        <v>26495</v>
      </c>
      <c r="H6742" s="41" t="s">
        <v>26496</v>
      </c>
      <c r="I6742" s="41" t="s">
        <v>26497</v>
      </c>
      <c r="J6742" s="40" t="s">
        <v>26498</v>
      </c>
      <c r="K6742" s="41" t="s">
        <v>26499</v>
      </c>
      <c r="L6742" s="41" t="s">
        <v>26500</v>
      </c>
      <c r="M6742" s="41" t="s">
        <v>3444</v>
      </c>
      <c r="N6742" s="41" t="s">
        <v>183</v>
      </c>
      <c r="O6742" s="38"/>
      <c r="P6742" s="43"/>
    </row>
    <row r="6743">
      <c r="A6743" s="26">
        <v>800068.0</v>
      </c>
      <c r="B6743" s="28" t="s">
        <v>90</v>
      </c>
      <c r="C6743" s="28" t="s">
        <v>91</v>
      </c>
      <c r="D6743" s="28" t="s">
        <v>3825</v>
      </c>
      <c r="E6743" s="28" t="s">
        <v>2453</v>
      </c>
      <c r="F6743" s="35" t="s">
        <v>33</v>
      </c>
      <c r="G6743" s="35" t="s">
        <v>26501</v>
      </c>
      <c r="H6743" s="35" t="s">
        <v>26502</v>
      </c>
      <c r="I6743" s="35" t="s">
        <v>3847</v>
      </c>
      <c r="J6743" s="28" t="s">
        <v>6029</v>
      </c>
      <c r="K6743" s="35" t="s">
        <v>26503</v>
      </c>
      <c r="L6743" s="35" t="s">
        <v>26504</v>
      </c>
      <c r="M6743" s="35" t="s">
        <v>3832</v>
      </c>
      <c r="N6743" s="35" t="s">
        <v>133</v>
      </c>
      <c r="O6743" s="38"/>
      <c r="P6743" s="38"/>
    </row>
    <row r="6744">
      <c r="A6744" s="39">
        <v>800070.0</v>
      </c>
      <c r="B6744" s="40" t="s">
        <v>26505</v>
      </c>
      <c r="C6744" s="40" t="s">
        <v>26506</v>
      </c>
      <c r="D6744" s="40" t="s">
        <v>4391</v>
      </c>
      <c r="E6744" s="40" t="s">
        <v>2453</v>
      </c>
      <c r="F6744" s="41" t="s">
        <v>33</v>
      </c>
      <c r="G6744" s="41" t="s">
        <v>26507</v>
      </c>
      <c r="H6744" s="41" t="s">
        <v>26508</v>
      </c>
      <c r="I6744" s="41" t="s">
        <v>13775</v>
      </c>
      <c r="J6744" s="40" t="s">
        <v>13776</v>
      </c>
      <c r="K6744" s="41" t="s">
        <v>26509</v>
      </c>
      <c r="L6744" s="41" t="s">
        <v>26510</v>
      </c>
      <c r="M6744" s="41" t="s">
        <v>2460</v>
      </c>
      <c r="N6744" s="41" t="s">
        <v>183</v>
      </c>
      <c r="O6744" s="38"/>
      <c r="P6744" s="43"/>
    </row>
    <row r="6745">
      <c r="A6745" s="26">
        <v>800080.0</v>
      </c>
      <c r="B6745" s="28" t="s">
        <v>90</v>
      </c>
      <c r="C6745" s="28" t="s">
        <v>91</v>
      </c>
      <c r="D6745" s="28" t="s">
        <v>4391</v>
      </c>
      <c r="E6745" s="28" t="s">
        <v>2453</v>
      </c>
      <c r="F6745" s="35" t="s">
        <v>33</v>
      </c>
      <c r="G6745" s="35" t="s">
        <v>4351</v>
      </c>
      <c r="H6745" s="35" t="s">
        <v>26511</v>
      </c>
      <c r="I6745" s="35" t="s">
        <v>4797</v>
      </c>
      <c r="J6745" s="28" t="s">
        <v>4798</v>
      </c>
      <c r="K6745" s="35" t="s">
        <v>26512</v>
      </c>
      <c r="L6745" s="35" t="s">
        <v>26513</v>
      </c>
      <c r="M6745" s="35" t="s">
        <v>2460</v>
      </c>
      <c r="N6745" s="35" t="s">
        <v>133</v>
      </c>
      <c r="O6745" s="38"/>
      <c r="P6745" s="38"/>
    </row>
    <row r="6746">
      <c r="A6746" s="39">
        <v>800087.0</v>
      </c>
      <c r="B6746" s="40" t="s">
        <v>90</v>
      </c>
      <c r="C6746" s="40" t="s">
        <v>91</v>
      </c>
      <c r="D6746" s="40" t="s">
        <v>4391</v>
      </c>
      <c r="E6746" s="40" t="s">
        <v>2453</v>
      </c>
      <c r="F6746" s="41" t="s">
        <v>33</v>
      </c>
      <c r="G6746" s="41" t="s">
        <v>26514</v>
      </c>
      <c r="H6746" s="41" t="s">
        <v>26515</v>
      </c>
      <c r="I6746" s="41" t="s">
        <v>13240</v>
      </c>
      <c r="J6746" s="40" t="s">
        <v>13241</v>
      </c>
      <c r="K6746" s="41" t="s">
        <v>26516</v>
      </c>
      <c r="L6746" s="41" t="s">
        <v>26517</v>
      </c>
      <c r="M6746" s="41" t="s">
        <v>2460</v>
      </c>
      <c r="N6746" s="41" t="s">
        <v>370</v>
      </c>
      <c r="O6746" s="38"/>
      <c r="P6746" s="43"/>
    </row>
    <row r="6747">
      <c r="A6747" s="26">
        <v>800091.0</v>
      </c>
      <c r="B6747" s="28" t="s">
        <v>90</v>
      </c>
      <c r="C6747" s="28" t="s">
        <v>91</v>
      </c>
      <c r="D6747" s="28" t="s">
        <v>4391</v>
      </c>
      <c r="E6747" s="28" t="s">
        <v>2453</v>
      </c>
      <c r="F6747" s="35" t="s">
        <v>33</v>
      </c>
      <c r="G6747" s="35" t="s">
        <v>26518</v>
      </c>
      <c r="H6747" s="35" t="s">
        <v>26519</v>
      </c>
      <c r="I6747" s="35" t="s">
        <v>4394</v>
      </c>
      <c r="J6747" s="28" t="s">
        <v>4395</v>
      </c>
      <c r="K6747" s="35" t="s">
        <v>26520</v>
      </c>
      <c r="L6747" s="35" t="s">
        <v>26521</v>
      </c>
      <c r="M6747" s="35" t="s">
        <v>2460</v>
      </c>
      <c r="N6747" s="35" t="s">
        <v>133</v>
      </c>
      <c r="O6747" s="38"/>
      <c r="P6747" s="38"/>
    </row>
    <row r="6748">
      <c r="A6748" s="39">
        <v>800092.0</v>
      </c>
      <c r="B6748" s="40" t="s">
        <v>90</v>
      </c>
      <c r="C6748" s="40" t="s">
        <v>91</v>
      </c>
      <c r="D6748" s="40" t="s">
        <v>2452</v>
      </c>
      <c r="E6748" s="40" t="s">
        <v>2453</v>
      </c>
      <c r="F6748" s="41" t="s">
        <v>33</v>
      </c>
      <c r="G6748" s="41" t="s">
        <v>26522</v>
      </c>
      <c r="H6748" s="41" t="s">
        <v>26523</v>
      </c>
      <c r="I6748" s="41" t="s">
        <v>6073</v>
      </c>
      <c r="J6748" s="40" t="s">
        <v>6074</v>
      </c>
      <c r="K6748" s="41" t="s">
        <v>26524</v>
      </c>
      <c r="L6748" s="41" t="s">
        <v>26525</v>
      </c>
      <c r="M6748" s="41" t="s">
        <v>2460</v>
      </c>
      <c r="N6748" s="41" t="s">
        <v>7086</v>
      </c>
      <c r="O6748" s="38"/>
      <c r="P6748" s="43"/>
    </row>
    <row r="6749">
      <c r="A6749" s="26">
        <v>800099.0</v>
      </c>
      <c r="B6749" s="28" t="s">
        <v>90</v>
      </c>
      <c r="C6749" s="28" t="s">
        <v>91</v>
      </c>
      <c r="D6749" s="28" t="s">
        <v>2452</v>
      </c>
      <c r="E6749" s="28" t="s">
        <v>2453</v>
      </c>
      <c r="F6749" s="35" t="s">
        <v>33</v>
      </c>
      <c r="G6749" s="35" t="s">
        <v>26526</v>
      </c>
      <c r="H6749" s="35" t="s">
        <v>26527</v>
      </c>
      <c r="I6749" s="35" t="s">
        <v>4618</v>
      </c>
      <c r="J6749" s="28" t="s">
        <v>4619</v>
      </c>
      <c r="K6749" s="35" t="s">
        <v>26528</v>
      </c>
      <c r="L6749" s="35" t="s">
        <v>26529</v>
      </c>
      <c r="M6749" s="35" t="s">
        <v>3832</v>
      </c>
      <c r="N6749" s="35" t="s">
        <v>183</v>
      </c>
      <c r="O6749" s="38"/>
      <c r="P6749" s="38"/>
    </row>
    <row r="6750">
      <c r="A6750" s="39">
        <v>800102.0</v>
      </c>
      <c r="B6750" s="40" t="s">
        <v>24660</v>
      </c>
      <c r="C6750" s="40" t="s">
        <v>24661</v>
      </c>
      <c r="D6750" s="40" t="s">
        <v>3825</v>
      </c>
      <c r="E6750" s="40" t="s">
        <v>2453</v>
      </c>
      <c r="F6750" s="41" t="s">
        <v>33</v>
      </c>
      <c r="G6750" s="41" t="s">
        <v>26530</v>
      </c>
      <c r="H6750" s="41" t="s">
        <v>26531</v>
      </c>
      <c r="I6750" s="41" t="s">
        <v>5213</v>
      </c>
      <c r="J6750" s="40" t="s">
        <v>5214</v>
      </c>
      <c r="K6750" s="41" t="s">
        <v>26532</v>
      </c>
      <c r="L6750" s="41" t="s">
        <v>26533</v>
      </c>
      <c r="M6750" s="41" t="s">
        <v>3832</v>
      </c>
      <c r="N6750" s="41" t="s">
        <v>183</v>
      </c>
      <c r="O6750" s="38"/>
      <c r="P6750" s="43"/>
    </row>
    <row r="6751">
      <c r="A6751" s="26">
        <v>800104.0</v>
      </c>
      <c r="B6751" s="28" t="s">
        <v>3528</v>
      </c>
      <c r="C6751" s="28" t="s">
        <v>3529</v>
      </c>
      <c r="D6751" s="28" t="s">
        <v>3404</v>
      </c>
      <c r="E6751" s="28" t="s">
        <v>2453</v>
      </c>
      <c r="F6751" s="35" t="s">
        <v>33</v>
      </c>
      <c r="G6751" s="35" t="s">
        <v>26534</v>
      </c>
      <c r="H6751" s="35" t="s">
        <v>26535</v>
      </c>
      <c r="I6751" s="35" t="s">
        <v>4175</v>
      </c>
      <c r="J6751" s="28" t="s">
        <v>4176</v>
      </c>
      <c r="K6751" s="35" t="s">
        <v>17105</v>
      </c>
      <c r="L6751" s="35" t="s">
        <v>26536</v>
      </c>
      <c r="M6751" s="35" t="s">
        <v>2777</v>
      </c>
      <c r="N6751" s="35" t="s">
        <v>183</v>
      </c>
      <c r="O6751" s="38"/>
      <c r="P6751" s="38"/>
    </row>
    <row r="6752">
      <c r="A6752" s="39">
        <v>800106.0</v>
      </c>
      <c r="B6752" s="40" t="s">
        <v>90</v>
      </c>
      <c r="C6752" s="40" t="s">
        <v>91</v>
      </c>
      <c r="D6752" s="40" t="s">
        <v>3825</v>
      </c>
      <c r="E6752" s="40" t="s">
        <v>2453</v>
      </c>
      <c r="F6752" s="41" t="s">
        <v>33</v>
      </c>
      <c r="G6752" s="41" t="s">
        <v>26537</v>
      </c>
      <c r="H6752" s="41" t="s">
        <v>26538</v>
      </c>
      <c r="I6752" s="41" t="s">
        <v>5725</v>
      </c>
      <c r="J6752" s="40" t="s">
        <v>5726</v>
      </c>
      <c r="K6752" s="41" t="s">
        <v>26539</v>
      </c>
      <c r="L6752" s="41" t="s">
        <v>26540</v>
      </c>
      <c r="M6752" s="41" t="s">
        <v>3832</v>
      </c>
      <c r="N6752" s="41" t="s">
        <v>183</v>
      </c>
      <c r="O6752" s="38"/>
      <c r="P6752" s="43"/>
    </row>
    <row r="6753">
      <c r="A6753" s="26">
        <v>800109.0</v>
      </c>
      <c r="B6753" s="28" t="s">
        <v>26541</v>
      </c>
      <c r="C6753" s="28" t="s">
        <v>26542</v>
      </c>
      <c r="D6753" s="28" t="s">
        <v>3825</v>
      </c>
      <c r="E6753" s="28" t="s">
        <v>2453</v>
      </c>
      <c r="F6753" s="35" t="s">
        <v>33</v>
      </c>
      <c r="G6753" s="35" t="s">
        <v>26543</v>
      </c>
      <c r="H6753" s="35" t="s">
        <v>26544</v>
      </c>
      <c r="I6753" s="35" t="s">
        <v>5992</v>
      </c>
      <c r="J6753" s="28" t="s">
        <v>5993</v>
      </c>
      <c r="K6753" s="35" t="s">
        <v>1264</v>
      </c>
      <c r="L6753" s="35" t="s">
        <v>26545</v>
      </c>
      <c r="M6753" s="35" t="s">
        <v>3832</v>
      </c>
      <c r="N6753" s="35" t="s">
        <v>51</v>
      </c>
      <c r="O6753" s="38"/>
      <c r="P6753" s="38"/>
    </row>
    <row r="6754">
      <c r="A6754" s="39">
        <v>800116.0</v>
      </c>
      <c r="B6754" s="40" t="s">
        <v>3438</v>
      </c>
      <c r="C6754" s="40" t="s">
        <v>210</v>
      </c>
      <c r="D6754" s="40" t="s">
        <v>2452</v>
      </c>
      <c r="E6754" s="40" t="s">
        <v>2453</v>
      </c>
      <c r="F6754" s="41" t="s">
        <v>33</v>
      </c>
      <c r="G6754" s="41" t="s">
        <v>26546</v>
      </c>
      <c r="H6754" s="41" t="s">
        <v>26547</v>
      </c>
      <c r="I6754" s="41" t="s">
        <v>12219</v>
      </c>
      <c r="J6754" s="40" t="s">
        <v>12220</v>
      </c>
      <c r="K6754" s="41" t="s">
        <v>444</v>
      </c>
      <c r="L6754" s="41" t="s">
        <v>26548</v>
      </c>
      <c r="M6754" s="41" t="s">
        <v>2460</v>
      </c>
      <c r="N6754" s="41" t="s">
        <v>183</v>
      </c>
      <c r="O6754" s="38"/>
      <c r="P6754" s="43"/>
    </row>
    <row r="6755">
      <c r="A6755" s="26">
        <v>800121.0</v>
      </c>
      <c r="B6755" s="28" t="s">
        <v>90</v>
      </c>
      <c r="C6755" s="28" t="s">
        <v>91</v>
      </c>
      <c r="D6755" s="28" t="s">
        <v>2452</v>
      </c>
      <c r="E6755" s="28" t="s">
        <v>2453</v>
      </c>
      <c r="F6755" s="35" t="s">
        <v>33</v>
      </c>
      <c r="G6755" s="35" t="s">
        <v>26549</v>
      </c>
      <c r="H6755" s="35" t="s">
        <v>26550</v>
      </c>
      <c r="I6755" s="35" t="s">
        <v>6063</v>
      </c>
      <c r="J6755" s="28" t="s">
        <v>6064</v>
      </c>
      <c r="K6755" s="35" t="s">
        <v>26551</v>
      </c>
      <c r="L6755" s="35" t="s">
        <v>26552</v>
      </c>
      <c r="M6755" s="35" t="s">
        <v>3832</v>
      </c>
      <c r="N6755" s="35" t="s">
        <v>183</v>
      </c>
      <c r="O6755" s="38"/>
      <c r="P6755" s="38"/>
    </row>
    <row r="6756">
      <c r="A6756" s="39">
        <v>800129.0</v>
      </c>
      <c r="B6756" s="40" t="s">
        <v>4503</v>
      </c>
      <c r="C6756" s="40" t="s">
        <v>4504</v>
      </c>
      <c r="D6756" s="40" t="s">
        <v>2452</v>
      </c>
      <c r="E6756" s="40" t="s">
        <v>2453</v>
      </c>
      <c r="F6756" s="41" t="s">
        <v>33</v>
      </c>
      <c r="G6756" s="41" t="s">
        <v>26553</v>
      </c>
      <c r="H6756" s="41" t="s">
        <v>26554</v>
      </c>
      <c r="I6756" s="41" t="s">
        <v>11548</v>
      </c>
      <c r="J6756" s="40" t="s">
        <v>11549</v>
      </c>
      <c r="K6756" s="41" t="s">
        <v>469</v>
      </c>
      <c r="L6756" s="41" t="s">
        <v>26555</v>
      </c>
      <c r="M6756" s="41" t="s">
        <v>5154</v>
      </c>
      <c r="N6756" s="41" t="s">
        <v>183</v>
      </c>
      <c r="O6756" s="38"/>
      <c r="P6756" s="43"/>
    </row>
    <row r="6757">
      <c r="A6757" s="26">
        <v>800148.0</v>
      </c>
      <c r="B6757" s="28" t="s">
        <v>90</v>
      </c>
      <c r="C6757" s="28" t="s">
        <v>91</v>
      </c>
      <c r="D6757" s="28" t="s">
        <v>3404</v>
      </c>
      <c r="E6757" s="28" t="s">
        <v>2453</v>
      </c>
      <c r="F6757" s="35" t="s">
        <v>33</v>
      </c>
      <c r="G6757" s="35" t="s">
        <v>26556</v>
      </c>
      <c r="H6757" s="35" t="s">
        <v>26557</v>
      </c>
      <c r="I6757" s="35" t="s">
        <v>26558</v>
      </c>
      <c r="J6757" s="28" t="s">
        <v>26559</v>
      </c>
      <c r="K6757" s="35" t="s">
        <v>26560</v>
      </c>
      <c r="L6757" s="35" t="s">
        <v>26561</v>
      </c>
      <c r="M6757" s="35" t="s">
        <v>8129</v>
      </c>
      <c r="N6757" s="35" t="s">
        <v>183</v>
      </c>
      <c r="O6757" s="38"/>
      <c r="P6757" s="38"/>
    </row>
    <row r="6758">
      <c r="A6758" s="39">
        <v>800155.0</v>
      </c>
      <c r="B6758" s="40" t="s">
        <v>90</v>
      </c>
      <c r="C6758" s="40" t="s">
        <v>91</v>
      </c>
      <c r="D6758" s="40" t="s">
        <v>3404</v>
      </c>
      <c r="E6758" s="40" t="s">
        <v>2453</v>
      </c>
      <c r="F6758" s="41" t="s">
        <v>33</v>
      </c>
      <c r="G6758" s="41" t="s">
        <v>26562</v>
      </c>
      <c r="H6758" s="41" t="s">
        <v>26563</v>
      </c>
      <c r="I6758" s="41" t="s">
        <v>8951</v>
      </c>
      <c r="J6758" s="40" t="s">
        <v>8952</v>
      </c>
      <c r="K6758" s="41" t="s">
        <v>26564</v>
      </c>
      <c r="L6758" s="41" t="s">
        <v>26565</v>
      </c>
      <c r="M6758" s="41" t="s">
        <v>8129</v>
      </c>
      <c r="N6758" s="41" t="s">
        <v>99</v>
      </c>
      <c r="O6758" s="38"/>
      <c r="P6758" s="43"/>
    </row>
    <row r="6759">
      <c r="A6759" s="26">
        <v>800160.0</v>
      </c>
      <c r="B6759" s="28" t="s">
        <v>11679</v>
      </c>
      <c r="C6759" s="28" t="s">
        <v>11680</v>
      </c>
      <c r="D6759" s="28" t="s">
        <v>2982</v>
      </c>
      <c r="E6759" s="28" t="s">
        <v>2453</v>
      </c>
      <c r="F6759" s="35" t="s">
        <v>33</v>
      </c>
      <c r="G6759" s="35" t="s">
        <v>26566</v>
      </c>
      <c r="H6759" s="35" t="s">
        <v>26567</v>
      </c>
      <c r="I6759" s="35" t="s">
        <v>7767</v>
      </c>
      <c r="J6759" s="28" t="s">
        <v>7768</v>
      </c>
      <c r="K6759" s="35" t="s">
        <v>2500</v>
      </c>
      <c r="L6759" s="35" t="s">
        <v>26568</v>
      </c>
      <c r="M6759" s="35" t="s">
        <v>4636</v>
      </c>
      <c r="N6759" s="35" t="s">
        <v>183</v>
      </c>
      <c r="O6759" s="38"/>
      <c r="P6759" s="38"/>
    </row>
    <row r="6760">
      <c r="A6760" s="39">
        <v>800174.0</v>
      </c>
      <c r="B6760" s="40" t="s">
        <v>3438</v>
      </c>
      <c r="C6760" s="40" t="s">
        <v>210</v>
      </c>
      <c r="D6760" s="40" t="s">
        <v>2452</v>
      </c>
      <c r="E6760" s="40" t="s">
        <v>2453</v>
      </c>
      <c r="F6760" s="41" t="s">
        <v>33</v>
      </c>
      <c r="G6760" s="41" t="s">
        <v>26569</v>
      </c>
      <c r="H6760" s="41" t="s">
        <v>26570</v>
      </c>
      <c r="I6760" s="41" t="s">
        <v>14244</v>
      </c>
      <c r="J6760" s="40" t="s">
        <v>14245</v>
      </c>
      <c r="K6760" s="41" t="s">
        <v>469</v>
      </c>
      <c r="L6760" s="41" t="s">
        <v>26571</v>
      </c>
      <c r="M6760" s="41" t="s">
        <v>4471</v>
      </c>
      <c r="N6760" s="41" t="s">
        <v>183</v>
      </c>
      <c r="O6760" s="38"/>
      <c r="P6760" s="43"/>
    </row>
    <row r="6761">
      <c r="A6761" s="26">
        <v>800175.0</v>
      </c>
      <c r="B6761" s="28" t="s">
        <v>3438</v>
      </c>
      <c r="C6761" s="28" t="s">
        <v>210</v>
      </c>
      <c r="D6761" s="28" t="s">
        <v>3825</v>
      </c>
      <c r="E6761" s="28" t="s">
        <v>2453</v>
      </c>
      <c r="F6761" s="35" t="s">
        <v>33</v>
      </c>
      <c r="G6761" s="35" t="s">
        <v>26572</v>
      </c>
      <c r="H6761" s="35" t="s">
        <v>26573</v>
      </c>
      <c r="I6761" s="35" t="s">
        <v>14204</v>
      </c>
      <c r="J6761" s="28" t="s">
        <v>14205</v>
      </c>
      <c r="K6761" s="35" t="s">
        <v>469</v>
      </c>
      <c r="L6761" s="35" t="s">
        <v>26574</v>
      </c>
      <c r="M6761" s="35" t="s">
        <v>3832</v>
      </c>
      <c r="N6761" s="35" t="s">
        <v>183</v>
      </c>
      <c r="O6761" s="38"/>
      <c r="P6761" s="38"/>
    </row>
    <row r="6762">
      <c r="A6762" s="39">
        <v>800180.0</v>
      </c>
      <c r="B6762" s="40" t="s">
        <v>26106</v>
      </c>
      <c r="C6762" s="40" t="s">
        <v>277</v>
      </c>
      <c r="D6762" s="40" t="s">
        <v>4391</v>
      </c>
      <c r="E6762" s="40" t="s">
        <v>2453</v>
      </c>
      <c r="F6762" s="41" t="s">
        <v>33</v>
      </c>
      <c r="G6762" s="41" t="s">
        <v>26575</v>
      </c>
      <c r="H6762" s="41" t="s">
        <v>26576</v>
      </c>
      <c r="I6762" s="41" t="s">
        <v>5116</v>
      </c>
      <c r="J6762" s="40" t="s">
        <v>5117</v>
      </c>
      <c r="K6762" s="41" t="s">
        <v>26577</v>
      </c>
      <c r="L6762" s="41" t="s">
        <v>26578</v>
      </c>
      <c r="M6762" s="41" t="s">
        <v>5120</v>
      </c>
      <c r="N6762" s="41" t="s">
        <v>51</v>
      </c>
      <c r="O6762" s="38"/>
      <c r="P6762" s="43"/>
    </row>
    <row r="6763">
      <c r="A6763" s="26">
        <v>800182.0</v>
      </c>
      <c r="B6763" s="28" t="s">
        <v>3438</v>
      </c>
      <c r="C6763" s="28" t="s">
        <v>210</v>
      </c>
      <c r="D6763" s="28" t="s">
        <v>2452</v>
      </c>
      <c r="E6763" s="28" t="s">
        <v>2453</v>
      </c>
      <c r="F6763" s="35" t="s">
        <v>33</v>
      </c>
      <c r="G6763" s="35" t="s">
        <v>26579</v>
      </c>
      <c r="H6763" s="35" t="s">
        <v>26580</v>
      </c>
      <c r="I6763" s="35" t="s">
        <v>14244</v>
      </c>
      <c r="J6763" s="28" t="s">
        <v>14245</v>
      </c>
      <c r="K6763" s="35" t="s">
        <v>12075</v>
      </c>
      <c r="L6763" s="35" t="s">
        <v>26581</v>
      </c>
      <c r="M6763" s="35" t="s">
        <v>4471</v>
      </c>
      <c r="N6763" s="35" t="s">
        <v>183</v>
      </c>
      <c r="O6763" s="38"/>
      <c r="P6763" s="38"/>
    </row>
    <row r="6764">
      <c r="A6764" s="39">
        <v>800183.0</v>
      </c>
      <c r="B6764" s="40" t="s">
        <v>3438</v>
      </c>
      <c r="C6764" s="40" t="s">
        <v>210</v>
      </c>
      <c r="D6764" s="40" t="s">
        <v>4391</v>
      </c>
      <c r="E6764" s="40" t="s">
        <v>2453</v>
      </c>
      <c r="F6764" s="41" t="s">
        <v>33</v>
      </c>
      <c r="G6764" s="41" t="s">
        <v>26582</v>
      </c>
      <c r="H6764" s="41" t="s">
        <v>26583</v>
      </c>
      <c r="I6764" s="41" t="s">
        <v>5865</v>
      </c>
      <c r="J6764" s="40" t="s">
        <v>5866</v>
      </c>
      <c r="K6764" s="41" t="s">
        <v>469</v>
      </c>
      <c r="L6764" s="41" t="s">
        <v>26584</v>
      </c>
      <c r="M6764" s="41" t="s">
        <v>2460</v>
      </c>
      <c r="N6764" s="41" t="s">
        <v>183</v>
      </c>
      <c r="O6764" s="38"/>
      <c r="P6764" s="43"/>
    </row>
    <row r="6765">
      <c r="A6765" s="26">
        <v>800184.0</v>
      </c>
      <c r="B6765" s="28" t="s">
        <v>90</v>
      </c>
      <c r="C6765" s="28" t="s">
        <v>91</v>
      </c>
      <c r="D6765" s="28" t="s">
        <v>4391</v>
      </c>
      <c r="E6765" s="28" t="s">
        <v>2453</v>
      </c>
      <c r="F6765" s="35" t="s">
        <v>33</v>
      </c>
      <c r="G6765" s="35" t="s">
        <v>1752</v>
      </c>
      <c r="H6765" s="35" t="s">
        <v>26585</v>
      </c>
      <c r="I6765" s="35" t="s">
        <v>26586</v>
      </c>
      <c r="J6765" s="28" t="s">
        <v>4395</v>
      </c>
      <c r="K6765" s="35" t="s">
        <v>26587</v>
      </c>
      <c r="L6765" s="35" t="s">
        <v>26588</v>
      </c>
      <c r="M6765" s="35" t="s">
        <v>2460</v>
      </c>
      <c r="N6765" s="35" t="s">
        <v>183</v>
      </c>
      <c r="O6765" s="38"/>
      <c r="P6765" s="38"/>
    </row>
    <row r="6766">
      <c r="A6766" s="39">
        <v>800185.0</v>
      </c>
      <c r="B6766" s="40" t="s">
        <v>3438</v>
      </c>
      <c r="C6766" s="40" t="s">
        <v>210</v>
      </c>
      <c r="D6766" s="40" t="s">
        <v>2982</v>
      </c>
      <c r="E6766" s="40" t="s">
        <v>2453</v>
      </c>
      <c r="F6766" s="41" t="s">
        <v>33</v>
      </c>
      <c r="G6766" s="41" t="s">
        <v>26589</v>
      </c>
      <c r="H6766" s="41" t="s">
        <v>26590</v>
      </c>
      <c r="I6766" s="41" t="s">
        <v>6086</v>
      </c>
      <c r="J6766" s="40" t="s">
        <v>6087</v>
      </c>
      <c r="K6766" s="41" t="s">
        <v>469</v>
      </c>
      <c r="L6766" s="41" t="s">
        <v>26591</v>
      </c>
      <c r="M6766" s="41" t="s">
        <v>3832</v>
      </c>
      <c r="N6766" s="41" t="s">
        <v>183</v>
      </c>
      <c r="O6766" s="38"/>
      <c r="P6766" s="43"/>
    </row>
    <row r="6767">
      <c r="A6767" s="26">
        <v>800186.0</v>
      </c>
      <c r="B6767" s="28" t="s">
        <v>3438</v>
      </c>
      <c r="C6767" s="28" t="s">
        <v>210</v>
      </c>
      <c r="D6767" s="28" t="s">
        <v>4391</v>
      </c>
      <c r="E6767" s="28" t="s">
        <v>2453</v>
      </c>
      <c r="F6767" s="35" t="s">
        <v>33</v>
      </c>
      <c r="G6767" s="35" t="s">
        <v>26592</v>
      </c>
      <c r="H6767" s="35" t="s">
        <v>26593</v>
      </c>
      <c r="I6767" s="35" t="s">
        <v>5865</v>
      </c>
      <c r="J6767" s="28" t="s">
        <v>5866</v>
      </c>
      <c r="K6767" s="35" t="s">
        <v>469</v>
      </c>
      <c r="L6767" s="35" t="s">
        <v>26594</v>
      </c>
      <c r="M6767" s="35" t="s">
        <v>2460</v>
      </c>
      <c r="N6767" s="35" t="s">
        <v>183</v>
      </c>
      <c r="O6767" s="38"/>
      <c r="P6767" s="38"/>
    </row>
    <row r="6768">
      <c r="A6768" s="39">
        <v>800187.0</v>
      </c>
      <c r="B6768" s="40" t="s">
        <v>3438</v>
      </c>
      <c r="C6768" s="40" t="s">
        <v>210</v>
      </c>
      <c r="D6768" s="40" t="s">
        <v>3404</v>
      </c>
      <c r="E6768" s="40" t="s">
        <v>2453</v>
      </c>
      <c r="F6768" s="41" t="s">
        <v>33</v>
      </c>
      <c r="G6768" s="41" t="s">
        <v>26595</v>
      </c>
      <c r="H6768" s="41" t="s">
        <v>26596</v>
      </c>
      <c r="I6768" s="41" t="s">
        <v>15301</v>
      </c>
      <c r="J6768" s="40" t="s">
        <v>13877</v>
      </c>
      <c r="K6768" s="41" t="s">
        <v>469</v>
      </c>
      <c r="L6768" s="41" t="s">
        <v>26597</v>
      </c>
      <c r="M6768" s="41" t="s">
        <v>4992</v>
      </c>
      <c r="N6768" s="41" t="s">
        <v>183</v>
      </c>
      <c r="O6768" s="38"/>
      <c r="P6768" s="43"/>
    </row>
    <row r="6769">
      <c r="A6769" s="26">
        <v>800188.0</v>
      </c>
      <c r="B6769" s="28" t="s">
        <v>3438</v>
      </c>
      <c r="C6769" s="28" t="s">
        <v>210</v>
      </c>
      <c r="D6769" s="28" t="s">
        <v>2452</v>
      </c>
      <c r="E6769" s="28" t="s">
        <v>2453</v>
      </c>
      <c r="F6769" s="35" t="s">
        <v>33</v>
      </c>
      <c r="G6769" s="35" t="s">
        <v>26598</v>
      </c>
      <c r="H6769" s="35" t="s">
        <v>26599</v>
      </c>
      <c r="I6769" s="35" t="s">
        <v>6068</v>
      </c>
      <c r="J6769" s="28" t="s">
        <v>6069</v>
      </c>
      <c r="K6769" s="35" t="s">
        <v>469</v>
      </c>
      <c r="L6769" s="35" t="s">
        <v>26600</v>
      </c>
      <c r="M6769" s="35" t="s">
        <v>2460</v>
      </c>
      <c r="N6769" s="35" t="s">
        <v>183</v>
      </c>
      <c r="O6769" s="38"/>
      <c r="P6769" s="38"/>
    </row>
    <row r="6770">
      <c r="A6770" s="39">
        <v>800189.0</v>
      </c>
      <c r="B6770" s="40" t="s">
        <v>3438</v>
      </c>
      <c r="C6770" s="40" t="s">
        <v>210</v>
      </c>
      <c r="D6770" s="40" t="s">
        <v>4391</v>
      </c>
      <c r="E6770" s="40" t="s">
        <v>2453</v>
      </c>
      <c r="F6770" s="41" t="s">
        <v>33</v>
      </c>
      <c r="G6770" s="41" t="s">
        <v>26601</v>
      </c>
      <c r="H6770" s="41" t="s">
        <v>26602</v>
      </c>
      <c r="I6770" s="41" t="s">
        <v>10248</v>
      </c>
      <c r="J6770" s="40" t="s">
        <v>10249</v>
      </c>
      <c r="K6770" s="41" t="s">
        <v>469</v>
      </c>
      <c r="L6770" s="41" t="s">
        <v>26603</v>
      </c>
      <c r="M6770" s="41" t="s">
        <v>2460</v>
      </c>
      <c r="N6770" s="41" t="s">
        <v>183</v>
      </c>
      <c r="O6770" s="38"/>
      <c r="P6770" s="43"/>
    </row>
    <row r="6771">
      <c r="A6771" s="26">
        <v>800190.0</v>
      </c>
      <c r="B6771" s="28" t="s">
        <v>3438</v>
      </c>
      <c r="C6771" s="28" t="s">
        <v>210</v>
      </c>
      <c r="D6771" s="28" t="s">
        <v>3404</v>
      </c>
      <c r="E6771" s="28" t="s">
        <v>2453</v>
      </c>
      <c r="F6771" s="35" t="s">
        <v>33</v>
      </c>
      <c r="G6771" s="35" t="s">
        <v>26604</v>
      </c>
      <c r="H6771" s="35" t="s">
        <v>26605</v>
      </c>
      <c r="I6771" s="35" t="s">
        <v>4175</v>
      </c>
      <c r="J6771" s="28" t="s">
        <v>4176</v>
      </c>
      <c r="K6771" s="35" t="s">
        <v>469</v>
      </c>
      <c r="L6771" s="35" t="s">
        <v>26606</v>
      </c>
      <c r="M6771" s="35" t="s">
        <v>2777</v>
      </c>
      <c r="N6771" s="35" t="s">
        <v>183</v>
      </c>
      <c r="O6771" s="38"/>
      <c r="P6771" s="38"/>
    </row>
    <row r="6772">
      <c r="A6772" s="39">
        <v>800192.0</v>
      </c>
      <c r="B6772" s="40" t="s">
        <v>3438</v>
      </c>
      <c r="C6772" s="40" t="s">
        <v>210</v>
      </c>
      <c r="D6772" s="40" t="s">
        <v>3404</v>
      </c>
      <c r="E6772" s="40" t="s">
        <v>2453</v>
      </c>
      <c r="F6772" s="41" t="s">
        <v>33</v>
      </c>
      <c r="G6772" s="41" t="s">
        <v>26607</v>
      </c>
      <c r="H6772" s="41" t="s">
        <v>26608</v>
      </c>
      <c r="I6772" s="41" t="s">
        <v>26609</v>
      </c>
      <c r="J6772" s="40" t="s">
        <v>26610</v>
      </c>
      <c r="K6772" s="41" t="s">
        <v>469</v>
      </c>
      <c r="L6772" s="41" t="s">
        <v>26611</v>
      </c>
      <c r="M6772" s="41" t="s">
        <v>4992</v>
      </c>
      <c r="N6772" s="41" t="s">
        <v>183</v>
      </c>
      <c r="O6772" s="38"/>
      <c r="P6772" s="43"/>
    </row>
    <row r="6773">
      <c r="A6773" s="26">
        <v>800193.0</v>
      </c>
      <c r="B6773" s="28" t="s">
        <v>3438</v>
      </c>
      <c r="C6773" s="28" t="s">
        <v>210</v>
      </c>
      <c r="D6773" s="28" t="s">
        <v>2982</v>
      </c>
      <c r="E6773" s="28" t="s">
        <v>2453</v>
      </c>
      <c r="F6773" s="35" t="s">
        <v>33</v>
      </c>
      <c r="G6773" s="35" t="s">
        <v>26612</v>
      </c>
      <c r="H6773" s="35" t="s">
        <v>26613</v>
      </c>
      <c r="I6773" s="35" t="s">
        <v>15227</v>
      </c>
      <c r="J6773" s="28" t="s">
        <v>15228</v>
      </c>
      <c r="K6773" s="35" t="s">
        <v>469</v>
      </c>
      <c r="L6773" s="35" t="s">
        <v>26614</v>
      </c>
      <c r="M6773" s="35" t="s">
        <v>3832</v>
      </c>
      <c r="N6773" s="35" t="s">
        <v>183</v>
      </c>
      <c r="O6773" s="38"/>
      <c r="P6773" s="38"/>
    </row>
    <row r="6774">
      <c r="A6774" s="39">
        <v>800195.0</v>
      </c>
      <c r="B6774" s="40" t="s">
        <v>3438</v>
      </c>
      <c r="C6774" s="40" t="s">
        <v>210</v>
      </c>
      <c r="D6774" s="40" t="s">
        <v>3404</v>
      </c>
      <c r="E6774" s="40" t="s">
        <v>2453</v>
      </c>
      <c r="F6774" s="41" t="s">
        <v>33</v>
      </c>
      <c r="G6774" s="41" t="s">
        <v>26615</v>
      </c>
      <c r="H6774" s="41" t="s">
        <v>26616</v>
      </c>
      <c r="I6774" s="41" t="s">
        <v>15301</v>
      </c>
      <c r="J6774" s="40" t="s">
        <v>13877</v>
      </c>
      <c r="K6774" s="41" t="s">
        <v>469</v>
      </c>
      <c r="L6774" s="41" t="s">
        <v>26617</v>
      </c>
      <c r="M6774" s="41" t="s">
        <v>4992</v>
      </c>
      <c r="N6774" s="41" t="s">
        <v>183</v>
      </c>
      <c r="O6774" s="38"/>
      <c r="P6774" s="43"/>
    </row>
    <row r="6775">
      <c r="A6775" s="26">
        <v>800196.0</v>
      </c>
      <c r="B6775" s="28" t="s">
        <v>90</v>
      </c>
      <c r="C6775" s="28" t="s">
        <v>91</v>
      </c>
      <c r="D6775" s="28" t="s">
        <v>2452</v>
      </c>
      <c r="E6775" s="28" t="s">
        <v>2453</v>
      </c>
      <c r="F6775" s="35" t="s">
        <v>33</v>
      </c>
      <c r="G6775" s="35" t="s">
        <v>26618</v>
      </c>
      <c r="H6775" s="35" t="s">
        <v>26619</v>
      </c>
      <c r="I6775" s="35" t="s">
        <v>4467</v>
      </c>
      <c r="J6775" s="28" t="s">
        <v>4468</v>
      </c>
      <c r="K6775" s="35" t="s">
        <v>26620</v>
      </c>
      <c r="L6775" s="35" t="s">
        <v>26621</v>
      </c>
      <c r="M6775" s="35" t="s">
        <v>4471</v>
      </c>
      <c r="N6775" s="35" t="s">
        <v>183</v>
      </c>
      <c r="O6775" s="38"/>
      <c r="P6775" s="38"/>
    </row>
    <row r="6776">
      <c r="A6776" s="39">
        <v>800198.0</v>
      </c>
      <c r="B6776" s="40" t="s">
        <v>3438</v>
      </c>
      <c r="C6776" s="40" t="s">
        <v>210</v>
      </c>
      <c r="D6776" s="40" t="s">
        <v>3404</v>
      </c>
      <c r="E6776" s="40" t="s">
        <v>2453</v>
      </c>
      <c r="F6776" s="41" t="s">
        <v>33</v>
      </c>
      <c r="G6776" s="41" t="s">
        <v>26622</v>
      </c>
      <c r="H6776" s="41" t="s">
        <v>26623</v>
      </c>
      <c r="I6776" s="41" t="s">
        <v>7670</v>
      </c>
      <c r="J6776" s="40" t="s">
        <v>7671</v>
      </c>
      <c r="K6776" s="41" t="s">
        <v>469</v>
      </c>
      <c r="L6776" s="41" t="s">
        <v>26624</v>
      </c>
      <c r="M6776" s="41" t="s">
        <v>4992</v>
      </c>
      <c r="N6776" s="41" t="s">
        <v>183</v>
      </c>
      <c r="O6776" s="38"/>
      <c r="P6776" s="43"/>
    </row>
    <row r="6777">
      <c r="A6777" s="26">
        <v>800200.0</v>
      </c>
      <c r="B6777" s="28" t="s">
        <v>3438</v>
      </c>
      <c r="C6777" s="28" t="s">
        <v>210</v>
      </c>
      <c r="D6777" s="28" t="s">
        <v>3404</v>
      </c>
      <c r="E6777" s="28" t="s">
        <v>2453</v>
      </c>
      <c r="F6777" s="35" t="s">
        <v>33</v>
      </c>
      <c r="G6777" s="35" t="s">
        <v>26625</v>
      </c>
      <c r="H6777" s="35" t="s">
        <v>26626</v>
      </c>
      <c r="I6777" s="35" t="s">
        <v>8125</v>
      </c>
      <c r="J6777" s="28" t="s">
        <v>8126</v>
      </c>
      <c r="K6777" s="35" t="s">
        <v>18397</v>
      </c>
      <c r="L6777" s="35" t="s">
        <v>26627</v>
      </c>
      <c r="M6777" s="35" t="s">
        <v>8129</v>
      </c>
      <c r="N6777" s="35" t="s">
        <v>183</v>
      </c>
      <c r="O6777" s="38"/>
      <c r="P6777" s="38"/>
    </row>
    <row r="6778">
      <c r="A6778" s="39">
        <v>800202.0</v>
      </c>
      <c r="B6778" s="40" t="s">
        <v>3438</v>
      </c>
      <c r="C6778" s="40" t="s">
        <v>210</v>
      </c>
      <c r="D6778" s="40" t="s">
        <v>4391</v>
      </c>
      <c r="E6778" s="40" t="s">
        <v>2453</v>
      </c>
      <c r="F6778" s="41" t="s">
        <v>33</v>
      </c>
      <c r="G6778" s="41" t="s">
        <v>26628</v>
      </c>
      <c r="H6778" s="41" t="s">
        <v>26629</v>
      </c>
      <c r="I6778" s="41" t="s">
        <v>4797</v>
      </c>
      <c r="J6778" s="40" t="s">
        <v>4798</v>
      </c>
      <c r="K6778" s="41" t="s">
        <v>469</v>
      </c>
      <c r="L6778" s="41" t="s">
        <v>26630</v>
      </c>
      <c r="M6778" s="41" t="s">
        <v>2460</v>
      </c>
      <c r="N6778" s="41" t="s">
        <v>183</v>
      </c>
      <c r="O6778" s="38"/>
      <c r="P6778" s="43"/>
    </row>
    <row r="6779">
      <c r="A6779" s="26">
        <v>800203.0</v>
      </c>
      <c r="B6779" s="28" t="s">
        <v>3438</v>
      </c>
      <c r="C6779" s="28" t="s">
        <v>210</v>
      </c>
      <c r="D6779" s="28" t="s">
        <v>2452</v>
      </c>
      <c r="E6779" s="28" t="s">
        <v>2453</v>
      </c>
      <c r="F6779" s="35" t="s">
        <v>33</v>
      </c>
      <c r="G6779" s="35" t="s">
        <v>26631</v>
      </c>
      <c r="H6779" s="35" t="s">
        <v>26632</v>
      </c>
      <c r="I6779" s="35" t="s">
        <v>11548</v>
      </c>
      <c r="J6779" s="28" t="s">
        <v>11549</v>
      </c>
      <c r="K6779" s="35" t="s">
        <v>469</v>
      </c>
      <c r="L6779" s="35" t="s">
        <v>26633</v>
      </c>
      <c r="M6779" s="35" t="s">
        <v>5154</v>
      </c>
      <c r="N6779" s="35" t="s">
        <v>183</v>
      </c>
      <c r="O6779" s="38"/>
      <c r="P6779" s="38"/>
    </row>
    <row r="6780">
      <c r="A6780" s="39">
        <v>800204.0</v>
      </c>
      <c r="B6780" s="40" t="s">
        <v>3438</v>
      </c>
      <c r="C6780" s="40" t="s">
        <v>210</v>
      </c>
      <c r="D6780" s="40" t="s">
        <v>3825</v>
      </c>
      <c r="E6780" s="40" t="s">
        <v>2453</v>
      </c>
      <c r="F6780" s="41" t="s">
        <v>33</v>
      </c>
      <c r="G6780" s="41" t="s">
        <v>26634</v>
      </c>
      <c r="H6780" s="41" t="s">
        <v>26635</v>
      </c>
      <c r="I6780" s="41" t="s">
        <v>5257</v>
      </c>
      <c r="J6780" s="40" t="s">
        <v>5258</v>
      </c>
      <c r="K6780" s="41" t="s">
        <v>469</v>
      </c>
      <c r="L6780" s="41" t="s">
        <v>26636</v>
      </c>
      <c r="M6780" s="41" t="s">
        <v>4862</v>
      </c>
      <c r="N6780" s="41" t="s">
        <v>183</v>
      </c>
      <c r="O6780" s="38"/>
      <c r="P6780" s="43"/>
    </row>
    <row r="6781">
      <c r="A6781" s="26">
        <v>800205.0</v>
      </c>
      <c r="B6781" s="28" t="s">
        <v>3438</v>
      </c>
      <c r="C6781" s="28" t="s">
        <v>210</v>
      </c>
      <c r="D6781" s="28" t="s">
        <v>2452</v>
      </c>
      <c r="E6781" s="28" t="s">
        <v>2453</v>
      </c>
      <c r="F6781" s="35" t="s">
        <v>33</v>
      </c>
      <c r="G6781" s="35" t="s">
        <v>26637</v>
      </c>
      <c r="H6781" s="35" t="s">
        <v>26638</v>
      </c>
      <c r="I6781" s="35" t="s">
        <v>3632</v>
      </c>
      <c r="J6781" s="28" t="s">
        <v>3633</v>
      </c>
      <c r="K6781" s="35" t="s">
        <v>469</v>
      </c>
      <c r="L6781" s="35" t="s">
        <v>26639</v>
      </c>
      <c r="M6781" s="35" t="s">
        <v>2460</v>
      </c>
      <c r="N6781" s="35" t="s">
        <v>183</v>
      </c>
      <c r="O6781" s="38"/>
      <c r="P6781" s="38"/>
    </row>
    <row r="6782">
      <c r="A6782" s="39">
        <v>800207.0</v>
      </c>
      <c r="B6782" s="40" t="s">
        <v>3438</v>
      </c>
      <c r="C6782" s="40" t="s">
        <v>210</v>
      </c>
      <c r="D6782" s="40" t="s">
        <v>3404</v>
      </c>
      <c r="E6782" s="40" t="s">
        <v>2453</v>
      </c>
      <c r="F6782" s="41" t="s">
        <v>33</v>
      </c>
      <c r="G6782" s="41" t="s">
        <v>26640</v>
      </c>
      <c r="H6782" s="41" t="s">
        <v>26641</v>
      </c>
      <c r="I6782" s="41" t="s">
        <v>26642</v>
      </c>
      <c r="J6782" s="40" t="s">
        <v>26643</v>
      </c>
      <c r="K6782" s="41" t="s">
        <v>469</v>
      </c>
      <c r="L6782" s="41" t="s">
        <v>26644</v>
      </c>
      <c r="M6782" s="41" t="s">
        <v>5154</v>
      </c>
      <c r="N6782" s="41" t="s">
        <v>183</v>
      </c>
      <c r="O6782" s="38"/>
      <c r="P6782" s="43"/>
    </row>
    <row r="6783">
      <c r="A6783" s="26">
        <v>800208.0</v>
      </c>
      <c r="B6783" s="28" t="s">
        <v>3438</v>
      </c>
      <c r="C6783" s="28" t="s">
        <v>210</v>
      </c>
      <c r="D6783" s="28" t="s">
        <v>4391</v>
      </c>
      <c r="E6783" s="28" t="s">
        <v>2453</v>
      </c>
      <c r="F6783" s="35" t="s">
        <v>33</v>
      </c>
      <c r="G6783" s="35" t="s">
        <v>26645</v>
      </c>
      <c r="H6783" s="35" t="s">
        <v>26646</v>
      </c>
      <c r="I6783" s="35" t="s">
        <v>26586</v>
      </c>
      <c r="J6783" s="28" t="s">
        <v>4395</v>
      </c>
      <c r="K6783" s="35" t="s">
        <v>469</v>
      </c>
      <c r="L6783" s="35" t="s">
        <v>26647</v>
      </c>
      <c r="M6783" s="35" t="s">
        <v>2460</v>
      </c>
      <c r="N6783" s="35" t="s">
        <v>183</v>
      </c>
      <c r="O6783" s="38"/>
      <c r="P6783" s="38"/>
    </row>
    <row r="6784">
      <c r="A6784" s="39">
        <v>800209.0</v>
      </c>
      <c r="B6784" s="40" t="s">
        <v>3438</v>
      </c>
      <c r="C6784" s="40" t="s">
        <v>210</v>
      </c>
      <c r="D6784" s="40" t="s">
        <v>3404</v>
      </c>
      <c r="E6784" s="40" t="s">
        <v>2453</v>
      </c>
      <c r="F6784" s="41" t="s">
        <v>33</v>
      </c>
      <c r="G6784" s="41" t="s">
        <v>26648</v>
      </c>
      <c r="H6784" s="41" t="s">
        <v>26649</v>
      </c>
      <c r="I6784" s="41" t="s">
        <v>8115</v>
      </c>
      <c r="J6784" s="40" t="s">
        <v>8116</v>
      </c>
      <c r="K6784" s="41" t="s">
        <v>469</v>
      </c>
      <c r="L6784" s="41" t="s">
        <v>26650</v>
      </c>
      <c r="M6784" s="41" t="s">
        <v>2777</v>
      </c>
      <c r="N6784" s="41" t="s">
        <v>183</v>
      </c>
      <c r="O6784" s="38"/>
      <c r="P6784" s="43"/>
    </row>
    <row r="6785">
      <c r="A6785" s="26">
        <v>800210.0</v>
      </c>
      <c r="B6785" s="28" t="s">
        <v>3438</v>
      </c>
      <c r="C6785" s="28" t="s">
        <v>210</v>
      </c>
      <c r="D6785" s="28" t="s">
        <v>2452</v>
      </c>
      <c r="E6785" s="28" t="s">
        <v>2453</v>
      </c>
      <c r="F6785" s="35" t="s">
        <v>33</v>
      </c>
      <c r="G6785" s="35" t="s">
        <v>26651</v>
      </c>
      <c r="H6785" s="35" t="s">
        <v>26652</v>
      </c>
      <c r="I6785" s="35" t="s">
        <v>26653</v>
      </c>
      <c r="J6785" s="28" t="s">
        <v>26654</v>
      </c>
      <c r="K6785" s="35" t="s">
        <v>469</v>
      </c>
      <c r="L6785" s="35" t="s">
        <v>26655</v>
      </c>
      <c r="M6785" s="35" t="s">
        <v>4862</v>
      </c>
      <c r="N6785" s="35" t="s">
        <v>183</v>
      </c>
      <c r="O6785" s="38"/>
      <c r="P6785" s="38"/>
    </row>
    <row r="6786">
      <c r="A6786" s="39">
        <v>800212.0</v>
      </c>
      <c r="B6786" s="40" t="s">
        <v>3438</v>
      </c>
      <c r="C6786" s="40" t="s">
        <v>210</v>
      </c>
      <c r="D6786" s="40" t="s">
        <v>3404</v>
      </c>
      <c r="E6786" s="40" t="s">
        <v>2453</v>
      </c>
      <c r="F6786" s="41" t="s">
        <v>33</v>
      </c>
      <c r="G6786" s="41" t="s">
        <v>26656</v>
      </c>
      <c r="H6786" s="41" t="s">
        <v>26657</v>
      </c>
      <c r="I6786" s="41" t="s">
        <v>12098</v>
      </c>
      <c r="J6786" s="40" t="s">
        <v>12099</v>
      </c>
      <c r="K6786" s="41" t="s">
        <v>469</v>
      </c>
      <c r="L6786" s="41" t="s">
        <v>26658</v>
      </c>
      <c r="M6786" s="41" t="s">
        <v>5154</v>
      </c>
      <c r="N6786" s="41" t="s">
        <v>183</v>
      </c>
      <c r="O6786" s="38"/>
      <c r="P6786" s="43"/>
    </row>
    <row r="6787">
      <c r="A6787" s="26">
        <v>800213.0</v>
      </c>
      <c r="B6787" s="28" t="s">
        <v>3438</v>
      </c>
      <c r="C6787" s="28" t="s">
        <v>210</v>
      </c>
      <c r="D6787" s="28" t="s">
        <v>4391</v>
      </c>
      <c r="E6787" s="28" t="s">
        <v>2453</v>
      </c>
      <c r="F6787" s="35" t="s">
        <v>33</v>
      </c>
      <c r="G6787" s="35" t="s">
        <v>26659</v>
      </c>
      <c r="H6787" s="35" t="s">
        <v>26660</v>
      </c>
      <c r="I6787" s="35" t="s">
        <v>26661</v>
      </c>
      <c r="J6787" s="28" t="s">
        <v>26662</v>
      </c>
      <c r="K6787" s="35" t="s">
        <v>469</v>
      </c>
      <c r="L6787" s="35" t="s">
        <v>26663</v>
      </c>
      <c r="M6787" s="35" t="s">
        <v>2460</v>
      </c>
      <c r="N6787" s="35" t="s">
        <v>183</v>
      </c>
      <c r="O6787" s="38"/>
      <c r="P6787" s="38"/>
    </row>
    <row r="6788">
      <c r="A6788" s="39">
        <v>800216.0</v>
      </c>
      <c r="B6788" s="40" t="s">
        <v>3438</v>
      </c>
      <c r="C6788" s="40" t="s">
        <v>210</v>
      </c>
      <c r="D6788" s="40" t="s">
        <v>4391</v>
      </c>
      <c r="E6788" s="40" t="s">
        <v>2453</v>
      </c>
      <c r="F6788" s="41" t="s">
        <v>33</v>
      </c>
      <c r="G6788" s="41" t="s">
        <v>26664</v>
      </c>
      <c r="H6788" s="41" t="s">
        <v>26665</v>
      </c>
      <c r="I6788" s="41" t="s">
        <v>5116</v>
      </c>
      <c r="J6788" s="40" t="s">
        <v>5117</v>
      </c>
      <c r="K6788" s="41" t="s">
        <v>469</v>
      </c>
      <c r="L6788" s="41" t="s">
        <v>26666</v>
      </c>
      <c r="M6788" s="41" t="s">
        <v>5120</v>
      </c>
      <c r="N6788" s="41" t="s">
        <v>183</v>
      </c>
      <c r="O6788" s="38"/>
      <c r="P6788" s="43"/>
    </row>
    <row r="6789">
      <c r="A6789" s="26">
        <v>800217.0</v>
      </c>
      <c r="B6789" s="28" t="s">
        <v>3438</v>
      </c>
      <c r="C6789" s="28" t="s">
        <v>210</v>
      </c>
      <c r="D6789" s="28" t="s">
        <v>4391</v>
      </c>
      <c r="E6789" s="28" t="s">
        <v>2453</v>
      </c>
      <c r="F6789" s="35" t="s">
        <v>33</v>
      </c>
      <c r="G6789" s="35" t="s">
        <v>26667</v>
      </c>
      <c r="H6789" s="35" t="s">
        <v>26668</v>
      </c>
      <c r="I6789" s="35" t="s">
        <v>5116</v>
      </c>
      <c r="J6789" s="28" t="s">
        <v>5117</v>
      </c>
      <c r="K6789" s="35" t="s">
        <v>469</v>
      </c>
      <c r="L6789" s="35" t="s">
        <v>26669</v>
      </c>
      <c r="M6789" s="35" t="s">
        <v>5120</v>
      </c>
      <c r="N6789" s="35" t="s">
        <v>183</v>
      </c>
      <c r="O6789" s="38"/>
      <c r="P6789" s="38"/>
    </row>
    <row r="6790">
      <c r="A6790" s="39">
        <v>800218.0</v>
      </c>
      <c r="B6790" s="40" t="s">
        <v>3438</v>
      </c>
      <c r="C6790" s="40" t="s">
        <v>210</v>
      </c>
      <c r="D6790" s="40" t="s">
        <v>3825</v>
      </c>
      <c r="E6790" s="40" t="s">
        <v>2453</v>
      </c>
      <c r="F6790" s="41" t="s">
        <v>33</v>
      </c>
      <c r="G6790" s="41" t="s">
        <v>26670</v>
      </c>
      <c r="H6790" s="41" t="s">
        <v>26671</v>
      </c>
      <c r="I6790" s="41" t="s">
        <v>26672</v>
      </c>
      <c r="J6790" s="40" t="s">
        <v>26673</v>
      </c>
      <c r="K6790" s="41" t="s">
        <v>469</v>
      </c>
      <c r="L6790" s="41" t="s">
        <v>26674</v>
      </c>
      <c r="M6790" s="41" t="s">
        <v>4862</v>
      </c>
      <c r="N6790" s="41" t="s">
        <v>183</v>
      </c>
      <c r="O6790" s="38"/>
      <c r="P6790" s="43"/>
    </row>
    <row r="6791">
      <c r="A6791" s="26">
        <v>800219.0</v>
      </c>
      <c r="B6791" s="28" t="s">
        <v>3438</v>
      </c>
      <c r="C6791" s="28" t="s">
        <v>210</v>
      </c>
      <c r="D6791" s="28" t="s">
        <v>4391</v>
      </c>
      <c r="E6791" s="28" t="s">
        <v>2453</v>
      </c>
      <c r="F6791" s="35" t="s">
        <v>33</v>
      </c>
      <c r="G6791" s="35" t="s">
        <v>26675</v>
      </c>
      <c r="H6791" s="35" t="s">
        <v>26676</v>
      </c>
      <c r="I6791" s="35" t="s">
        <v>26677</v>
      </c>
      <c r="J6791" s="28" t="s">
        <v>26678</v>
      </c>
      <c r="K6791" s="35" t="s">
        <v>469</v>
      </c>
      <c r="L6791" s="35" t="s">
        <v>26679</v>
      </c>
      <c r="M6791" s="35" t="s">
        <v>2460</v>
      </c>
      <c r="N6791" s="35" t="s">
        <v>183</v>
      </c>
      <c r="O6791" s="38"/>
      <c r="P6791" s="38"/>
    </row>
    <row r="6792">
      <c r="A6792" s="39">
        <v>800220.0</v>
      </c>
      <c r="B6792" s="40" t="s">
        <v>3438</v>
      </c>
      <c r="C6792" s="40" t="s">
        <v>210</v>
      </c>
      <c r="D6792" s="40" t="s">
        <v>3825</v>
      </c>
      <c r="E6792" s="40" t="s">
        <v>2453</v>
      </c>
      <c r="F6792" s="41" t="s">
        <v>33</v>
      </c>
      <c r="G6792" s="41" t="s">
        <v>26680</v>
      </c>
      <c r="H6792" s="41" t="s">
        <v>26681</v>
      </c>
      <c r="I6792" s="41" t="s">
        <v>6008</v>
      </c>
      <c r="J6792" s="40" t="s">
        <v>3829</v>
      </c>
      <c r="K6792" s="41" t="s">
        <v>469</v>
      </c>
      <c r="L6792" s="41" t="s">
        <v>26682</v>
      </c>
      <c r="M6792" s="41" t="s">
        <v>3832</v>
      </c>
      <c r="N6792" s="41" t="s">
        <v>183</v>
      </c>
      <c r="O6792" s="38"/>
      <c r="P6792" s="43"/>
    </row>
    <row r="6793">
      <c r="A6793" s="26">
        <v>800221.0</v>
      </c>
      <c r="B6793" s="28" t="s">
        <v>3438</v>
      </c>
      <c r="C6793" s="28" t="s">
        <v>210</v>
      </c>
      <c r="D6793" s="28" t="s">
        <v>3404</v>
      </c>
      <c r="E6793" s="28" t="s">
        <v>2453</v>
      </c>
      <c r="F6793" s="35" t="s">
        <v>33</v>
      </c>
      <c r="G6793" s="35" t="s">
        <v>26683</v>
      </c>
      <c r="H6793" s="35" t="s">
        <v>26684</v>
      </c>
      <c r="I6793" s="35" t="s">
        <v>7670</v>
      </c>
      <c r="J6793" s="28" t="s">
        <v>7671</v>
      </c>
      <c r="K6793" s="35" t="s">
        <v>469</v>
      </c>
      <c r="L6793" s="35" t="s">
        <v>26685</v>
      </c>
      <c r="M6793" s="35" t="s">
        <v>4992</v>
      </c>
      <c r="N6793" s="35" t="s">
        <v>183</v>
      </c>
      <c r="O6793" s="38"/>
      <c r="P6793" s="38"/>
    </row>
    <row r="6794">
      <c r="A6794" s="39">
        <v>800223.0</v>
      </c>
      <c r="B6794" s="40" t="s">
        <v>3438</v>
      </c>
      <c r="C6794" s="40" t="s">
        <v>210</v>
      </c>
      <c r="D6794" s="40" t="s">
        <v>2982</v>
      </c>
      <c r="E6794" s="40" t="s">
        <v>2453</v>
      </c>
      <c r="F6794" s="41" t="s">
        <v>33</v>
      </c>
      <c r="G6794" s="41" t="s">
        <v>26686</v>
      </c>
      <c r="H6794" s="41" t="s">
        <v>26687</v>
      </c>
      <c r="I6794" s="41" t="s">
        <v>4674</v>
      </c>
      <c r="J6794" s="40" t="s">
        <v>4675</v>
      </c>
      <c r="K6794" s="41" t="s">
        <v>469</v>
      </c>
      <c r="L6794" s="41" t="s">
        <v>26688</v>
      </c>
      <c r="M6794" s="41" t="s">
        <v>3832</v>
      </c>
      <c r="N6794" s="41" t="s">
        <v>183</v>
      </c>
      <c r="O6794" s="38"/>
      <c r="P6794" s="43"/>
    </row>
    <row r="6795">
      <c r="A6795" s="26">
        <v>800226.0</v>
      </c>
      <c r="B6795" s="28" t="s">
        <v>3438</v>
      </c>
      <c r="C6795" s="28" t="s">
        <v>210</v>
      </c>
      <c r="D6795" s="28" t="s">
        <v>2982</v>
      </c>
      <c r="E6795" s="28" t="s">
        <v>2453</v>
      </c>
      <c r="F6795" s="35" t="s">
        <v>33</v>
      </c>
      <c r="G6795" s="35" t="s">
        <v>26689</v>
      </c>
      <c r="H6795" s="35" t="s">
        <v>26690</v>
      </c>
      <c r="I6795" s="35" t="s">
        <v>10888</v>
      </c>
      <c r="J6795" s="28" t="s">
        <v>10889</v>
      </c>
      <c r="K6795" s="35" t="s">
        <v>469</v>
      </c>
      <c r="L6795" s="35" t="s">
        <v>26691</v>
      </c>
      <c r="M6795" s="35" t="s">
        <v>3832</v>
      </c>
      <c r="N6795" s="35" t="s">
        <v>183</v>
      </c>
      <c r="O6795" s="38"/>
      <c r="P6795" s="38"/>
    </row>
    <row r="6796">
      <c r="A6796" s="39">
        <v>800227.0</v>
      </c>
      <c r="B6796" s="40" t="s">
        <v>3438</v>
      </c>
      <c r="C6796" s="40" t="s">
        <v>210</v>
      </c>
      <c r="D6796" s="40" t="s">
        <v>4391</v>
      </c>
      <c r="E6796" s="40" t="s">
        <v>2453</v>
      </c>
      <c r="F6796" s="41" t="s">
        <v>33</v>
      </c>
      <c r="G6796" s="41" t="s">
        <v>26692</v>
      </c>
      <c r="H6796" s="41" t="s">
        <v>26693</v>
      </c>
      <c r="I6796" s="41" t="s">
        <v>13775</v>
      </c>
      <c r="J6796" s="40" t="s">
        <v>13776</v>
      </c>
      <c r="K6796" s="41" t="s">
        <v>469</v>
      </c>
      <c r="L6796" s="41" t="s">
        <v>26694</v>
      </c>
      <c r="M6796" s="41" t="s">
        <v>2460</v>
      </c>
      <c r="N6796" s="41" t="s">
        <v>183</v>
      </c>
      <c r="O6796" s="38"/>
      <c r="P6796" s="43"/>
    </row>
    <row r="6797">
      <c r="A6797" s="26">
        <v>800228.0</v>
      </c>
      <c r="B6797" s="28" t="s">
        <v>3438</v>
      </c>
      <c r="C6797" s="28" t="s">
        <v>210</v>
      </c>
      <c r="D6797" s="28" t="s">
        <v>2982</v>
      </c>
      <c r="E6797" s="28" t="s">
        <v>2453</v>
      </c>
      <c r="F6797" s="35" t="s">
        <v>33</v>
      </c>
      <c r="G6797" s="35" t="s">
        <v>26695</v>
      </c>
      <c r="H6797" s="35" t="s">
        <v>26696</v>
      </c>
      <c r="I6797" s="35" t="s">
        <v>3847</v>
      </c>
      <c r="J6797" s="28" t="s">
        <v>3848</v>
      </c>
      <c r="K6797" s="35" t="s">
        <v>469</v>
      </c>
      <c r="L6797" s="35" t="s">
        <v>26697</v>
      </c>
      <c r="M6797" s="35" t="s">
        <v>2815</v>
      </c>
      <c r="N6797" s="35" t="s">
        <v>183</v>
      </c>
      <c r="O6797" s="38"/>
      <c r="P6797" s="38"/>
    </row>
    <row r="6798">
      <c r="A6798" s="39">
        <v>800230.0</v>
      </c>
      <c r="B6798" s="40" t="s">
        <v>3438</v>
      </c>
      <c r="C6798" s="40" t="s">
        <v>210</v>
      </c>
      <c r="D6798" s="40" t="s">
        <v>3404</v>
      </c>
      <c r="E6798" s="40" t="s">
        <v>2453</v>
      </c>
      <c r="F6798" s="41" t="s">
        <v>33</v>
      </c>
      <c r="G6798" s="41" t="s">
        <v>26698</v>
      </c>
      <c r="H6798" s="41" t="s">
        <v>26699</v>
      </c>
      <c r="I6798" s="41" t="s">
        <v>26700</v>
      </c>
      <c r="J6798" s="40" t="s">
        <v>26701</v>
      </c>
      <c r="K6798" s="41" t="s">
        <v>469</v>
      </c>
      <c r="L6798" s="41" t="s">
        <v>26702</v>
      </c>
      <c r="M6798" s="41" t="s">
        <v>4992</v>
      </c>
      <c r="N6798" s="41" t="s">
        <v>183</v>
      </c>
      <c r="O6798" s="38"/>
      <c r="P6798" s="43"/>
    </row>
    <row r="6799">
      <c r="A6799" s="26">
        <v>800231.0</v>
      </c>
      <c r="B6799" s="28" t="s">
        <v>3438</v>
      </c>
      <c r="C6799" s="28" t="s">
        <v>210</v>
      </c>
      <c r="D6799" s="28" t="s">
        <v>4391</v>
      </c>
      <c r="E6799" s="28" t="s">
        <v>2453</v>
      </c>
      <c r="F6799" s="35" t="s">
        <v>33</v>
      </c>
      <c r="G6799" s="35" t="s">
        <v>26703</v>
      </c>
      <c r="H6799" s="35" t="s">
        <v>26704</v>
      </c>
      <c r="I6799" s="35" t="s">
        <v>4797</v>
      </c>
      <c r="J6799" s="28" t="s">
        <v>4798</v>
      </c>
      <c r="K6799" s="35" t="s">
        <v>469</v>
      </c>
      <c r="L6799" s="35" t="s">
        <v>26705</v>
      </c>
      <c r="M6799" s="35" t="s">
        <v>2460</v>
      </c>
      <c r="N6799" s="35" t="s">
        <v>183</v>
      </c>
      <c r="O6799" s="38"/>
      <c r="P6799" s="38"/>
    </row>
    <row r="6800">
      <c r="A6800" s="39">
        <v>800232.0</v>
      </c>
      <c r="B6800" s="40" t="s">
        <v>3430</v>
      </c>
      <c r="C6800" s="40" t="s">
        <v>3431</v>
      </c>
      <c r="D6800" s="40" t="s">
        <v>2452</v>
      </c>
      <c r="E6800" s="40" t="s">
        <v>2453</v>
      </c>
      <c r="F6800" s="41" t="s">
        <v>33</v>
      </c>
      <c r="G6800" s="41" t="s">
        <v>26706</v>
      </c>
      <c r="H6800" s="41" t="s">
        <v>26707</v>
      </c>
      <c r="I6800" s="41" t="s">
        <v>4618</v>
      </c>
      <c r="J6800" s="40" t="s">
        <v>4619</v>
      </c>
      <c r="K6800" s="41" t="s">
        <v>630</v>
      </c>
      <c r="L6800" s="41" t="s">
        <v>26708</v>
      </c>
      <c r="M6800" s="41" t="s">
        <v>3832</v>
      </c>
      <c r="N6800" s="41" t="s">
        <v>183</v>
      </c>
      <c r="O6800" s="38"/>
      <c r="P6800" s="43"/>
    </row>
    <row r="6801">
      <c r="A6801" s="26">
        <v>800233.0</v>
      </c>
      <c r="B6801" s="28" t="s">
        <v>3438</v>
      </c>
      <c r="C6801" s="28" t="s">
        <v>210</v>
      </c>
      <c r="D6801" s="28" t="s">
        <v>3825</v>
      </c>
      <c r="E6801" s="28" t="s">
        <v>2453</v>
      </c>
      <c r="F6801" s="35" t="s">
        <v>33</v>
      </c>
      <c r="G6801" s="35" t="s">
        <v>26709</v>
      </c>
      <c r="H6801" s="35" t="s">
        <v>26710</v>
      </c>
      <c r="I6801" s="35" t="s">
        <v>26711</v>
      </c>
      <c r="J6801" s="28" t="s">
        <v>26712</v>
      </c>
      <c r="K6801" s="35" t="s">
        <v>469</v>
      </c>
      <c r="L6801" s="35" t="s">
        <v>26713</v>
      </c>
      <c r="M6801" s="35" t="s">
        <v>4862</v>
      </c>
      <c r="N6801" s="35" t="s">
        <v>183</v>
      </c>
      <c r="O6801" s="38"/>
      <c r="P6801" s="38"/>
    </row>
    <row r="6802">
      <c r="A6802" s="39">
        <v>800234.0</v>
      </c>
      <c r="B6802" s="40" t="s">
        <v>3438</v>
      </c>
      <c r="C6802" s="40" t="s">
        <v>210</v>
      </c>
      <c r="D6802" s="40" t="s">
        <v>3404</v>
      </c>
      <c r="E6802" s="40" t="s">
        <v>2453</v>
      </c>
      <c r="F6802" s="41" t="s">
        <v>33</v>
      </c>
      <c r="G6802" s="41" t="s">
        <v>26714</v>
      </c>
      <c r="H6802" s="41" t="s">
        <v>26715</v>
      </c>
      <c r="I6802" s="41" t="s">
        <v>15301</v>
      </c>
      <c r="J6802" s="40" t="s">
        <v>13877</v>
      </c>
      <c r="K6802" s="41" t="s">
        <v>469</v>
      </c>
      <c r="L6802" s="41" t="s">
        <v>26716</v>
      </c>
      <c r="M6802" s="41" t="s">
        <v>4992</v>
      </c>
      <c r="N6802" s="41" t="s">
        <v>183</v>
      </c>
      <c r="O6802" s="38"/>
      <c r="P6802" s="43"/>
    </row>
    <row r="6803">
      <c r="A6803" s="26">
        <v>800235.0</v>
      </c>
      <c r="B6803" s="28" t="s">
        <v>3438</v>
      </c>
      <c r="C6803" s="28" t="s">
        <v>210</v>
      </c>
      <c r="D6803" s="28" t="s">
        <v>3404</v>
      </c>
      <c r="E6803" s="28" t="s">
        <v>2453</v>
      </c>
      <c r="F6803" s="35" t="s">
        <v>33</v>
      </c>
      <c r="G6803" s="35" t="s">
        <v>26717</v>
      </c>
      <c r="H6803" s="35" t="s">
        <v>26718</v>
      </c>
      <c r="I6803" s="35" t="s">
        <v>8951</v>
      </c>
      <c r="J6803" s="28" t="s">
        <v>8952</v>
      </c>
      <c r="K6803" s="35" t="s">
        <v>469</v>
      </c>
      <c r="L6803" s="35" t="s">
        <v>26719</v>
      </c>
      <c r="M6803" s="35" t="s">
        <v>8129</v>
      </c>
      <c r="N6803" s="35" t="s">
        <v>183</v>
      </c>
      <c r="O6803" s="38"/>
      <c r="P6803" s="38"/>
    </row>
    <row r="6804">
      <c r="A6804" s="39">
        <v>800236.0</v>
      </c>
      <c r="B6804" s="40" t="s">
        <v>3438</v>
      </c>
      <c r="C6804" s="40" t="s">
        <v>210</v>
      </c>
      <c r="D6804" s="40" t="s">
        <v>2452</v>
      </c>
      <c r="E6804" s="40" t="s">
        <v>2453</v>
      </c>
      <c r="F6804" s="41" t="s">
        <v>33</v>
      </c>
      <c r="G6804" s="41" t="s">
        <v>26720</v>
      </c>
      <c r="H6804" s="41" t="s">
        <v>26721</v>
      </c>
      <c r="I6804" s="41" t="s">
        <v>12554</v>
      </c>
      <c r="J6804" s="40" t="s">
        <v>12555</v>
      </c>
      <c r="K6804" s="41" t="s">
        <v>469</v>
      </c>
      <c r="L6804" s="41" t="s">
        <v>26722</v>
      </c>
      <c r="M6804" s="41" t="s">
        <v>4862</v>
      </c>
      <c r="N6804" s="41" t="s">
        <v>183</v>
      </c>
      <c r="O6804" s="38"/>
      <c r="P6804" s="43"/>
    </row>
    <row r="6805">
      <c r="A6805" s="26">
        <v>800237.0</v>
      </c>
      <c r="B6805" s="28" t="s">
        <v>3438</v>
      </c>
      <c r="C6805" s="28" t="s">
        <v>210</v>
      </c>
      <c r="D6805" s="28" t="s">
        <v>2452</v>
      </c>
      <c r="E6805" s="28" t="s">
        <v>2453</v>
      </c>
      <c r="F6805" s="35" t="s">
        <v>33</v>
      </c>
      <c r="G6805" s="35" t="s">
        <v>26723</v>
      </c>
      <c r="H6805" s="35" t="s">
        <v>26724</v>
      </c>
      <c r="I6805" s="35" t="s">
        <v>6073</v>
      </c>
      <c r="J6805" s="28" t="s">
        <v>6074</v>
      </c>
      <c r="K6805" s="35" t="s">
        <v>469</v>
      </c>
      <c r="L6805" s="35" t="s">
        <v>26725</v>
      </c>
      <c r="M6805" s="35" t="s">
        <v>2460</v>
      </c>
      <c r="N6805" s="35" t="s">
        <v>183</v>
      </c>
      <c r="O6805" s="38"/>
      <c r="P6805" s="38"/>
    </row>
    <row r="6806">
      <c r="A6806" s="39">
        <v>800239.0</v>
      </c>
      <c r="B6806" s="40" t="s">
        <v>3438</v>
      </c>
      <c r="C6806" s="40" t="s">
        <v>210</v>
      </c>
      <c r="D6806" s="40" t="s">
        <v>3825</v>
      </c>
      <c r="E6806" s="40" t="s">
        <v>2453</v>
      </c>
      <c r="F6806" s="41" t="s">
        <v>33</v>
      </c>
      <c r="G6806" s="41" t="s">
        <v>26726</v>
      </c>
      <c r="H6806" s="41" t="s">
        <v>26727</v>
      </c>
      <c r="I6806" s="41" t="s">
        <v>6049</v>
      </c>
      <c r="J6806" s="40" t="s">
        <v>5993</v>
      </c>
      <c r="K6806" s="41" t="s">
        <v>469</v>
      </c>
      <c r="L6806" s="41" t="s">
        <v>26728</v>
      </c>
      <c r="M6806" s="41" t="s">
        <v>3832</v>
      </c>
      <c r="N6806" s="41" t="s">
        <v>183</v>
      </c>
      <c r="O6806" s="38"/>
      <c r="P6806" s="43"/>
    </row>
    <row r="6807">
      <c r="A6807" s="26">
        <v>800243.0</v>
      </c>
      <c r="B6807" s="28" t="s">
        <v>26505</v>
      </c>
      <c r="C6807" s="28" t="s">
        <v>26506</v>
      </c>
      <c r="D6807" s="28" t="s">
        <v>4391</v>
      </c>
      <c r="E6807" s="28" t="s">
        <v>2453</v>
      </c>
      <c r="F6807" s="35" t="s">
        <v>33</v>
      </c>
      <c r="G6807" s="35" t="s">
        <v>26729</v>
      </c>
      <c r="H6807" s="35" t="s">
        <v>26730</v>
      </c>
      <c r="I6807" s="35" t="s">
        <v>4394</v>
      </c>
      <c r="J6807" s="28" t="s">
        <v>4395</v>
      </c>
      <c r="K6807" s="35" t="s">
        <v>26731</v>
      </c>
      <c r="L6807" s="35" t="s">
        <v>26732</v>
      </c>
      <c r="M6807" s="35" t="s">
        <v>2460</v>
      </c>
      <c r="N6807" s="35" t="s">
        <v>183</v>
      </c>
      <c r="O6807" s="38"/>
      <c r="P6807" s="38"/>
    </row>
    <row r="6808">
      <c r="A6808" s="39">
        <v>800245.0</v>
      </c>
      <c r="B6808" s="40" t="s">
        <v>3438</v>
      </c>
      <c r="C6808" s="40" t="s">
        <v>210</v>
      </c>
      <c r="D6808" s="40" t="s">
        <v>3404</v>
      </c>
      <c r="E6808" s="40" t="s">
        <v>2453</v>
      </c>
      <c r="F6808" s="41" t="s">
        <v>33</v>
      </c>
      <c r="G6808" s="41" t="s">
        <v>26733</v>
      </c>
      <c r="H6808" s="41" t="s">
        <v>26734</v>
      </c>
      <c r="I6808" s="41" t="s">
        <v>14727</v>
      </c>
      <c r="J6808" s="40" t="s">
        <v>14728</v>
      </c>
      <c r="K6808" s="41" t="s">
        <v>630</v>
      </c>
      <c r="L6808" s="41" t="s">
        <v>26735</v>
      </c>
      <c r="M6808" s="41" t="s">
        <v>2777</v>
      </c>
      <c r="N6808" s="41" t="s">
        <v>183</v>
      </c>
      <c r="O6808" s="38"/>
      <c r="P6808" s="43"/>
    </row>
    <row r="6809">
      <c r="A6809" s="26">
        <v>800261.0</v>
      </c>
      <c r="B6809" s="28" t="s">
        <v>90</v>
      </c>
      <c r="C6809" s="28" t="s">
        <v>91</v>
      </c>
      <c r="D6809" s="28" t="s">
        <v>4391</v>
      </c>
      <c r="E6809" s="28" t="s">
        <v>2453</v>
      </c>
      <c r="F6809" s="35" t="s">
        <v>33</v>
      </c>
      <c r="G6809" s="35" t="s">
        <v>26736</v>
      </c>
      <c r="H6809" s="35" t="s">
        <v>26737</v>
      </c>
      <c r="I6809" s="35" t="s">
        <v>13240</v>
      </c>
      <c r="J6809" s="28" t="s">
        <v>13241</v>
      </c>
      <c r="K6809" s="35" t="s">
        <v>26738</v>
      </c>
      <c r="L6809" s="35" t="s">
        <v>26739</v>
      </c>
      <c r="M6809" s="35" t="s">
        <v>2460</v>
      </c>
      <c r="N6809" s="35" t="s">
        <v>183</v>
      </c>
      <c r="O6809" s="38"/>
      <c r="P6809" s="38"/>
    </row>
    <row r="6810">
      <c r="A6810" s="39">
        <v>800262.0</v>
      </c>
      <c r="B6810" s="40" t="s">
        <v>3438</v>
      </c>
      <c r="C6810" s="40" t="s">
        <v>210</v>
      </c>
      <c r="D6810" s="40" t="s">
        <v>2452</v>
      </c>
      <c r="E6810" s="40" t="s">
        <v>2453</v>
      </c>
      <c r="F6810" s="41" t="s">
        <v>33</v>
      </c>
      <c r="G6810" s="41" t="s">
        <v>26740</v>
      </c>
      <c r="H6810" s="41" t="s">
        <v>26741</v>
      </c>
      <c r="I6810" s="41" t="s">
        <v>6900</v>
      </c>
      <c r="J6810" s="40" t="s">
        <v>6901</v>
      </c>
      <c r="K6810" s="41" t="s">
        <v>469</v>
      </c>
      <c r="L6810" s="41" t="s">
        <v>26742</v>
      </c>
      <c r="M6810" s="41" t="s">
        <v>4862</v>
      </c>
      <c r="N6810" s="41" t="s">
        <v>183</v>
      </c>
      <c r="O6810" s="38"/>
      <c r="P6810" s="43"/>
    </row>
    <row r="6811">
      <c r="A6811" s="26">
        <v>800263.0</v>
      </c>
      <c r="B6811" s="28" t="s">
        <v>3438</v>
      </c>
      <c r="C6811" s="28" t="s">
        <v>210</v>
      </c>
      <c r="D6811" s="28" t="s">
        <v>4391</v>
      </c>
      <c r="E6811" s="28" t="s">
        <v>2453</v>
      </c>
      <c r="F6811" s="35" t="s">
        <v>33</v>
      </c>
      <c r="G6811" s="35" t="s">
        <v>26743</v>
      </c>
      <c r="H6811" s="35" t="s">
        <v>26744</v>
      </c>
      <c r="I6811" s="35" t="s">
        <v>13240</v>
      </c>
      <c r="J6811" s="28" t="s">
        <v>13241</v>
      </c>
      <c r="K6811" s="35" t="s">
        <v>469</v>
      </c>
      <c r="L6811" s="35" t="s">
        <v>26745</v>
      </c>
      <c r="M6811" s="35" t="s">
        <v>2460</v>
      </c>
      <c r="N6811" s="35" t="s">
        <v>183</v>
      </c>
      <c r="O6811" s="38"/>
      <c r="P6811" s="38"/>
    </row>
    <row r="6812">
      <c r="A6812" s="39">
        <v>800264.0</v>
      </c>
      <c r="B6812" s="40" t="s">
        <v>3438</v>
      </c>
      <c r="C6812" s="40" t="s">
        <v>210</v>
      </c>
      <c r="D6812" s="40" t="s">
        <v>2452</v>
      </c>
      <c r="E6812" s="40" t="s">
        <v>2453</v>
      </c>
      <c r="F6812" s="41" t="s">
        <v>33</v>
      </c>
      <c r="G6812" s="41" t="s">
        <v>26746</v>
      </c>
      <c r="H6812" s="41" t="s">
        <v>26747</v>
      </c>
      <c r="I6812" s="41" t="s">
        <v>5997</v>
      </c>
      <c r="J6812" s="40" t="s">
        <v>5998</v>
      </c>
      <c r="K6812" s="41" t="s">
        <v>469</v>
      </c>
      <c r="L6812" s="41" t="s">
        <v>26748</v>
      </c>
      <c r="M6812" s="41" t="s">
        <v>6000</v>
      </c>
      <c r="N6812" s="41" t="s">
        <v>183</v>
      </c>
      <c r="O6812" s="38"/>
      <c r="P6812" s="43"/>
    </row>
    <row r="6813">
      <c r="A6813" s="26">
        <v>800278.0</v>
      </c>
      <c r="B6813" s="28" t="s">
        <v>11679</v>
      </c>
      <c r="C6813" s="28" t="s">
        <v>11680</v>
      </c>
      <c r="D6813" s="28" t="s">
        <v>3825</v>
      </c>
      <c r="E6813" s="28" t="s">
        <v>2453</v>
      </c>
      <c r="F6813" s="35" t="s">
        <v>33</v>
      </c>
      <c r="G6813" s="35" t="s">
        <v>26749</v>
      </c>
      <c r="H6813" s="35" t="s">
        <v>26750</v>
      </c>
      <c r="I6813" s="35" t="s">
        <v>3847</v>
      </c>
      <c r="J6813" s="28" t="s">
        <v>5214</v>
      </c>
      <c r="K6813" s="35" t="s">
        <v>469</v>
      </c>
      <c r="L6813" s="35" t="s">
        <v>26751</v>
      </c>
      <c r="M6813" s="35" t="s">
        <v>3832</v>
      </c>
      <c r="N6813" s="35" t="s">
        <v>183</v>
      </c>
      <c r="O6813" s="38"/>
      <c r="P6813" s="38"/>
    </row>
    <row r="6814">
      <c r="A6814" s="39">
        <v>800287.0</v>
      </c>
      <c r="B6814" s="40" t="s">
        <v>90</v>
      </c>
      <c r="C6814" s="40" t="s">
        <v>91</v>
      </c>
      <c r="D6814" s="40" t="s">
        <v>3825</v>
      </c>
      <c r="E6814" s="40" t="s">
        <v>2453</v>
      </c>
      <c r="F6814" s="41" t="s">
        <v>33</v>
      </c>
      <c r="G6814" s="41" t="s">
        <v>26752</v>
      </c>
      <c r="H6814" s="41" t="s">
        <v>26753</v>
      </c>
      <c r="I6814" s="41" t="s">
        <v>8717</v>
      </c>
      <c r="J6814" s="40" t="s">
        <v>8718</v>
      </c>
      <c r="K6814" s="41" t="s">
        <v>7716</v>
      </c>
      <c r="L6814" s="41" t="s">
        <v>26754</v>
      </c>
      <c r="M6814" s="41" t="s">
        <v>4862</v>
      </c>
      <c r="N6814" s="41" t="s">
        <v>183</v>
      </c>
      <c r="O6814" s="38"/>
      <c r="P6814" s="43"/>
    </row>
    <row r="6815">
      <c r="A6815" s="26">
        <v>800288.0</v>
      </c>
      <c r="B6815" s="28" t="s">
        <v>90</v>
      </c>
      <c r="C6815" s="28" t="s">
        <v>91</v>
      </c>
      <c r="D6815" s="28" t="s">
        <v>2452</v>
      </c>
      <c r="E6815" s="28" t="s">
        <v>2453</v>
      </c>
      <c r="F6815" s="35" t="s">
        <v>33</v>
      </c>
      <c r="G6815" s="35" t="s">
        <v>26755</v>
      </c>
      <c r="H6815" s="35" t="s">
        <v>26756</v>
      </c>
      <c r="I6815" s="35" t="s">
        <v>4467</v>
      </c>
      <c r="J6815" s="28" t="s">
        <v>4468</v>
      </c>
      <c r="K6815" s="35" t="s">
        <v>26757</v>
      </c>
      <c r="L6815" s="35" t="s">
        <v>26758</v>
      </c>
      <c r="M6815" s="35" t="s">
        <v>4471</v>
      </c>
      <c r="N6815" s="35" t="s">
        <v>183</v>
      </c>
      <c r="O6815" s="38"/>
      <c r="P6815" s="38"/>
    </row>
    <row r="6816">
      <c r="A6816" s="39">
        <v>800289.0</v>
      </c>
      <c r="B6816" s="40" t="s">
        <v>3438</v>
      </c>
      <c r="C6816" s="40" t="s">
        <v>210</v>
      </c>
      <c r="D6816" s="40" t="s">
        <v>4391</v>
      </c>
      <c r="E6816" s="40" t="s">
        <v>2453</v>
      </c>
      <c r="F6816" s="41" t="s">
        <v>33</v>
      </c>
      <c r="G6816" s="41" t="s">
        <v>26759</v>
      </c>
      <c r="H6816" s="41" t="s">
        <v>26760</v>
      </c>
      <c r="I6816" s="41" t="s">
        <v>4797</v>
      </c>
      <c r="J6816" s="40" t="s">
        <v>4798</v>
      </c>
      <c r="K6816" s="41" t="s">
        <v>26761</v>
      </c>
      <c r="L6816" s="41" t="s">
        <v>26762</v>
      </c>
      <c r="M6816" s="41" t="s">
        <v>2460</v>
      </c>
      <c r="N6816" s="41" t="s">
        <v>183</v>
      </c>
      <c r="O6816" s="38"/>
      <c r="P6816" s="43"/>
    </row>
    <row r="6817">
      <c r="A6817" s="26">
        <v>800298.0</v>
      </c>
      <c r="B6817" s="28" t="s">
        <v>90</v>
      </c>
      <c r="C6817" s="28" t="s">
        <v>91</v>
      </c>
      <c r="D6817" s="28" t="s">
        <v>2982</v>
      </c>
      <c r="E6817" s="28" t="s">
        <v>2453</v>
      </c>
      <c r="F6817" s="35" t="s">
        <v>33</v>
      </c>
      <c r="G6817" s="35" t="s">
        <v>26763</v>
      </c>
      <c r="H6817" s="35" t="s">
        <v>26764</v>
      </c>
      <c r="I6817" s="35" t="s">
        <v>7767</v>
      </c>
      <c r="J6817" s="28" t="s">
        <v>7768</v>
      </c>
      <c r="K6817" s="35" t="s">
        <v>26765</v>
      </c>
      <c r="L6817" s="35" t="s">
        <v>26766</v>
      </c>
      <c r="M6817" s="35" t="s">
        <v>4636</v>
      </c>
      <c r="N6817" s="35" t="s">
        <v>183</v>
      </c>
      <c r="O6817" s="38"/>
      <c r="P6817" s="38"/>
    </row>
    <row r="6818">
      <c r="A6818" s="39">
        <v>800310.0</v>
      </c>
      <c r="B6818" s="40" t="s">
        <v>24660</v>
      </c>
      <c r="C6818" s="40" t="s">
        <v>24661</v>
      </c>
      <c r="D6818" s="40" t="s">
        <v>3825</v>
      </c>
      <c r="E6818" s="40" t="s">
        <v>2453</v>
      </c>
      <c r="F6818" s="41" t="s">
        <v>33</v>
      </c>
      <c r="G6818" s="41" t="s">
        <v>26767</v>
      </c>
      <c r="H6818" s="41" t="s">
        <v>26768</v>
      </c>
      <c r="I6818" s="41" t="s">
        <v>5003</v>
      </c>
      <c r="J6818" s="40" t="s">
        <v>5004</v>
      </c>
      <c r="K6818" s="41" t="s">
        <v>26769</v>
      </c>
      <c r="L6818" s="41" t="s">
        <v>26770</v>
      </c>
      <c r="M6818" s="41" t="s">
        <v>3832</v>
      </c>
      <c r="N6818" s="41" t="s">
        <v>183</v>
      </c>
      <c r="O6818" s="38"/>
      <c r="P6818" s="43"/>
    </row>
    <row r="6819">
      <c r="A6819" s="26">
        <v>800319.0</v>
      </c>
      <c r="B6819" s="28" t="s">
        <v>90</v>
      </c>
      <c r="C6819" s="28" t="s">
        <v>91</v>
      </c>
      <c r="D6819" s="28" t="s">
        <v>3825</v>
      </c>
      <c r="E6819" s="28" t="s">
        <v>2453</v>
      </c>
      <c r="F6819" s="35" t="s">
        <v>33</v>
      </c>
      <c r="G6819" s="35" t="s">
        <v>26771</v>
      </c>
      <c r="H6819" s="35" t="s">
        <v>26772</v>
      </c>
      <c r="I6819" s="35" t="s">
        <v>6751</v>
      </c>
      <c r="J6819" s="28" t="s">
        <v>6752</v>
      </c>
      <c r="K6819" s="35" t="s">
        <v>26773</v>
      </c>
      <c r="L6819" s="35" t="s">
        <v>26774</v>
      </c>
      <c r="M6819" s="35" t="s">
        <v>2815</v>
      </c>
      <c r="N6819" s="35" t="s">
        <v>117</v>
      </c>
      <c r="O6819" s="38"/>
      <c r="P6819" s="38"/>
    </row>
    <row r="6820">
      <c r="A6820" s="39">
        <v>800320.0</v>
      </c>
      <c r="B6820" s="40" t="s">
        <v>11679</v>
      </c>
      <c r="C6820" s="40" t="s">
        <v>11680</v>
      </c>
      <c r="D6820" s="40" t="s">
        <v>3825</v>
      </c>
      <c r="E6820" s="40" t="s">
        <v>2453</v>
      </c>
      <c r="F6820" s="41" t="s">
        <v>33</v>
      </c>
      <c r="G6820" s="41" t="s">
        <v>26775</v>
      </c>
      <c r="H6820" s="41" t="s">
        <v>26776</v>
      </c>
      <c r="I6820" s="41" t="s">
        <v>3847</v>
      </c>
      <c r="J6820" s="40" t="s">
        <v>6029</v>
      </c>
      <c r="K6820" s="41" t="s">
        <v>469</v>
      </c>
      <c r="L6820" s="41" t="s">
        <v>26777</v>
      </c>
      <c r="M6820" s="41" t="s">
        <v>3832</v>
      </c>
      <c r="N6820" s="41" t="s">
        <v>183</v>
      </c>
      <c r="O6820" s="38"/>
      <c r="P6820" s="43"/>
    </row>
    <row r="6821">
      <c r="A6821" s="26">
        <v>800322.0</v>
      </c>
      <c r="B6821" s="28" t="s">
        <v>24660</v>
      </c>
      <c r="C6821" s="28" t="s">
        <v>24661</v>
      </c>
      <c r="D6821" s="28" t="s">
        <v>3825</v>
      </c>
      <c r="E6821" s="28" t="s">
        <v>2453</v>
      </c>
      <c r="F6821" s="35" t="s">
        <v>33</v>
      </c>
      <c r="G6821" s="35" t="s">
        <v>26778</v>
      </c>
      <c r="H6821" s="35" t="s">
        <v>26779</v>
      </c>
      <c r="I6821" s="35" t="s">
        <v>6049</v>
      </c>
      <c r="J6821" s="28" t="s">
        <v>5993</v>
      </c>
      <c r="K6821" s="35" t="s">
        <v>26780</v>
      </c>
      <c r="L6821" s="35" t="s">
        <v>26781</v>
      </c>
      <c r="M6821" s="35" t="s">
        <v>3832</v>
      </c>
      <c r="N6821" s="35" t="s">
        <v>183</v>
      </c>
      <c r="O6821" s="38"/>
      <c r="P6821" s="38"/>
    </row>
    <row r="6822">
      <c r="A6822" s="39">
        <v>800330.0</v>
      </c>
      <c r="B6822" s="40" t="s">
        <v>11679</v>
      </c>
      <c r="C6822" s="40" t="s">
        <v>11680</v>
      </c>
      <c r="D6822" s="40" t="s">
        <v>3825</v>
      </c>
      <c r="E6822" s="40" t="s">
        <v>2453</v>
      </c>
      <c r="F6822" s="41" t="s">
        <v>33</v>
      </c>
      <c r="G6822" s="41" t="s">
        <v>26782</v>
      </c>
      <c r="H6822" s="41" t="s">
        <v>26783</v>
      </c>
      <c r="I6822" s="41" t="s">
        <v>3847</v>
      </c>
      <c r="J6822" s="40" t="s">
        <v>5214</v>
      </c>
      <c r="K6822" s="41" t="s">
        <v>469</v>
      </c>
      <c r="L6822" s="41" t="s">
        <v>26784</v>
      </c>
      <c r="M6822" s="41" t="s">
        <v>3832</v>
      </c>
      <c r="N6822" s="41" t="s">
        <v>183</v>
      </c>
      <c r="O6822" s="38"/>
      <c r="P6822" s="43"/>
    </row>
    <row r="6823">
      <c r="A6823" s="26">
        <v>800333.0</v>
      </c>
      <c r="B6823" s="28" t="s">
        <v>90</v>
      </c>
      <c r="C6823" s="28" t="s">
        <v>91</v>
      </c>
      <c r="D6823" s="28" t="s">
        <v>3825</v>
      </c>
      <c r="E6823" s="28" t="s">
        <v>2453</v>
      </c>
      <c r="F6823" s="35" t="s">
        <v>33</v>
      </c>
      <c r="G6823" s="35" t="s">
        <v>26785</v>
      </c>
      <c r="H6823" s="35" t="s">
        <v>26786</v>
      </c>
      <c r="I6823" s="35" t="s">
        <v>6008</v>
      </c>
      <c r="J6823" s="28" t="s">
        <v>3829</v>
      </c>
      <c r="K6823" s="35" t="s">
        <v>26787</v>
      </c>
      <c r="L6823" s="35" t="s">
        <v>26788</v>
      </c>
      <c r="M6823" s="35" t="s">
        <v>3832</v>
      </c>
      <c r="N6823" s="35" t="s">
        <v>183</v>
      </c>
      <c r="O6823" s="38"/>
      <c r="P6823" s="38"/>
    </row>
    <row r="6824">
      <c r="A6824" s="39">
        <v>800340.0</v>
      </c>
      <c r="B6824" s="40" t="s">
        <v>11679</v>
      </c>
      <c r="C6824" s="40" t="s">
        <v>11680</v>
      </c>
      <c r="D6824" s="40" t="s">
        <v>2982</v>
      </c>
      <c r="E6824" s="40" t="s">
        <v>2453</v>
      </c>
      <c r="F6824" s="41" t="s">
        <v>33</v>
      </c>
      <c r="G6824" s="41" t="s">
        <v>26789</v>
      </c>
      <c r="H6824" s="41" t="s">
        <v>26790</v>
      </c>
      <c r="I6824" s="41" t="s">
        <v>3847</v>
      </c>
      <c r="J6824" s="40" t="s">
        <v>6036</v>
      </c>
      <c r="K6824" s="41" t="s">
        <v>469</v>
      </c>
      <c r="L6824" s="41" t="s">
        <v>26791</v>
      </c>
      <c r="M6824" s="41" t="s">
        <v>3832</v>
      </c>
      <c r="N6824" s="41" t="s">
        <v>183</v>
      </c>
      <c r="O6824" s="38"/>
      <c r="P6824" s="43"/>
    </row>
    <row r="6825">
      <c r="A6825" s="26">
        <v>800341.0</v>
      </c>
      <c r="B6825" s="28" t="s">
        <v>26792</v>
      </c>
      <c r="C6825" s="28" t="s">
        <v>26793</v>
      </c>
      <c r="D6825" s="28" t="s">
        <v>2452</v>
      </c>
      <c r="E6825" s="28" t="s">
        <v>2453</v>
      </c>
      <c r="F6825" s="35" t="s">
        <v>33</v>
      </c>
      <c r="G6825" s="35" t="s">
        <v>26794</v>
      </c>
      <c r="H6825" s="35" t="s">
        <v>26795</v>
      </c>
      <c r="I6825" s="35" t="s">
        <v>6068</v>
      </c>
      <c r="J6825" s="28" t="s">
        <v>6069</v>
      </c>
      <c r="K6825" s="35" t="s">
        <v>26796</v>
      </c>
      <c r="L6825" s="35" t="s">
        <v>26797</v>
      </c>
      <c r="M6825" s="35" t="s">
        <v>2460</v>
      </c>
      <c r="N6825" s="35" t="s">
        <v>183</v>
      </c>
      <c r="O6825" s="38"/>
      <c r="P6825" s="38"/>
    </row>
    <row r="6826">
      <c r="A6826" s="39">
        <v>800349.0</v>
      </c>
      <c r="B6826" s="40" t="s">
        <v>90</v>
      </c>
      <c r="C6826" s="40" t="s">
        <v>91</v>
      </c>
      <c r="D6826" s="40" t="s">
        <v>2452</v>
      </c>
      <c r="E6826" s="40" t="s">
        <v>2453</v>
      </c>
      <c r="F6826" s="41" t="s">
        <v>33</v>
      </c>
      <c r="G6826" s="41" t="s">
        <v>4351</v>
      </c>
      <c r="H6826" s="41" t="s">
        <v>26798</v>
      </c>
      <c r="I6826" s="41" t="s">
        <v>12219</v>
      </c>
      <c r="J6826" s="40" t="s">
        <v>12220</v>
      </c>
      <c r="K6826" s="41" t="s">
        <v>6854</v>
      </c>
      <c r="L6826" s="41" t="s">
        <v>26799</v>
      </c>
      <c r="M6826" s="41" t="s">
        <v>2460</v>
      </c>
      <c r="N6826" s="41" t="s">
        <v>183</v>
      </c>
      <c r="O6826" s="38"/>
      <c r="P6826" s="43"/>
    </row>
    <row r="6827">
      <c r="A6827" s="26">
        <v>800351.0</v>
      </c>
      <c r="B6827" s="28" t="s">
        <v>3438</v>
      </c>
      <c r="C6827" s="28" t="s">
        <v>210</v>
      </c>
      <c r="D6827" s="28" t="s">
        <v>3404</v>
      </c>
      <c r="E6827" s="28" t="s">
        <v>2453</v>
      </c>
      <c r="F6827" s="35" t="s">
        <v>33</v>
      </c>
      <c r="G6827" s="35" t="s">
        <v>26800</v>
      </c>
      <c r="H6827" s="35" t="s">
        <v>26801</v>
      </c>
      <c r="I6827" s="35" t="s">
        <v>4175</v>
      </c>
      <c r="J6827" s="28" t="s">
        <v>4176</v>
      </c>
      <c r="K6827" s="35" t="s">
        <v>16351</v>
      </c>
      <c r="L6827" s="35" t="s">
        <v>26802</v>
      </c>
      <c r="M6827" s="35" t="s">
        <v>2777</v>
      </c>
      <c r="N6827" s="35" t="s">
        <v>183</v>
      </c>
      <c r="O6827" s="38"/>
      <c r="P6827" s="38"/>
    </row>
    <row r="6828">
      <c r="A6828" s="39">
        <v>800356.0</v>
      </c>
      <c r="B6828" s="40" t="s">
        <v>90</v>
      </c>
      <c r="C6828" s="40" t="s">
        <v>91</v>
      </c>
      <c r="D6828" s="40" t="s">
        <v>2452</v>
      </c>
      <c r="E6828" s="40" t="s">
        <v>2453</v>
      </c>
      <c r="F6828" s="41" t="s">
        <v>33</v>
      </c>
      <c r="G6828" s="41" t="s">
        <v>26803</v>
      </c>
      <c r="H6828" s="41" t="s">
        <v>26804</v>
      </c>
      <c r="I6828" s="41" t="s">
        <v>6073</v>
      </c>
      <c r="J6828" s="40" t="s">
        <v>6074</v>
      </c>
      <c r="K6828" s="41" t="s">
        <v>352</v>
      </c>
      <c r="L6828" s="41" t="s">
        <v>26805</v>
      </c>
      <c r="M6828" s="41" t="s">
        <v>2460</v>
      </c>
      <c r="N6828" s="41" t="s">
        <v>183</v>
      </c>
      <c r="O6828" s="38"/>
      <c r="P6828" s="43"/>
    </row>
    <row r="6829">
      <c r="A6829" s="26">
        <v>800357.0</v>
      </c>
      <c r="B6829" s="28" t="s">
        <v>11679</v>
      </c>
      <c r="C6829" s="28" t="s">
        <v>11680</v>
      </c>
      <c r="D6829" s="28" t="s">
        <v>4391</v>
      </c>
      <c r="E6829" s="28" t="s">
        <v>2453</v>
      </c>
      <c r="F6829" s="35" t="s">
        <v>33</v>
      </c>
      <c r="G6829" s="35" t="s">
        <v>26806</v>
      </c>
      <c r="H6829" s="35" t="s">
        <v>26807</v>
      </c>
      <c r="I6829" s="35" t="s">
        <v>4394</v>
      </c>
      <c r="J6829" s="28" t="s">
        <v>4395</v>
      </c>
      <c r="K6829" s="35" t="s">
        <v>469</v>
      </c>
      <c r="L6829" s="35" t="s">
        <v>26808</v>
      </c>
      <c r="M6829" s="35" t="s">
        <v>2460</v>
      </c>
      <c r="N6829" s="35" t="s">
        <v>183</v>
      </c>
      <c r="O6829" s="38"/>
      <c r="P6829" s="38"/>
    </row>
    <row r="6830">
      <c r="A6830" s="39">
        <v>800361.0</v>
      </c>
      <c r="B6830" s="40" t="s">
        <v>3438</v>
      </c>
      <c r="C6830" s="40" t="s">
        <v>210</v>
      </c>
      <c r="D6830" s="40" t="s">
        <v>3404</v>
      </c>
      <c r="E6830" s="40" t="s">
        <v>2453</v>
      </c>
      <c r="F6830" s="41" t="s">
        <v>33</v>
      </c>
      <c r="G6830" s="41" t="s">
        <v>26809</v>
      </c>
      <c r="H6830" s="41" t="s">
        <v>26810</v>
      </c>
      <c r="I6830" s="41" t="s">
        <v>26811</v>
      </c>
      <c r="J6830" s="40" t="s">
        <v>26812</v>
      </c>
      <c r="K6830" s="41" t="s">
        <v>630</v>
      </c>
      <c r="L6830" s="41" t="s">
        <v>26813</v>
      </c>
      <c r="M6830" s="41" t="s">
        <v>2777</v>
      </c>
      <c r="N6830" s="41" t="s">
        <v>183</v>
      </c>
      <c r="O6830" s="38"/>
      <c r="P6830" s="43"/>
    </row>
    <row r="6831">
      <c r="A6831" s="26">
        <v>800366.0</v>
      </c>
      <c r="B6831" s="28" t="s">
        <v>11679</v>
      </c>
      <c r="C6831" s="28" t="s">
        <v>11680</v>
      </c>
      <c r="D6831" s="28" t="s">
        <v>4391</v>
      </c>
      <c r="E6831" s="28" t="s">
        <v>2453</v>
      </c>
      <c r="F6831" s="35" t="s">
        <v>33</v>
      </c>
      <c r="G6831" s="35" t="s">
        <v>26814</v>
      </c>
      <c r="H6831" s="35" t="s">
        <v>26815</v>
      </c>
      <c r="I6831" s="35" t="s">
        <v>26677</v>
      </c>
      <c r="J6831" s="28" t="s">
        <v>26678</v>
      </c>
      <c r="K6831" s="35" t="s">
        <v>469</v>
      </c>
      <c r="L6831" s="35" t="s">
        <v>26816</v>
      </c>
      <c r="M6831" s="35" t="s">
        <v>2460</v>
      </c>
      <c r="N6831" s="35" t="s">
        <v>183</v>
      </c>
      <c r="O6831" s="38"/>
      <c r="P6831" s="38"/>
    </row>
    <row r="6832">
      <c r="A6832" s="39">
        <v>800370.0</v>
      </c>
      <c r="B6832" s="40" t="s">
        <v>90</v>
      </c>
      <c r="C6832" s="40" t="s">
        <v>91</v>
      </c>
      <c r="D6832" s="40" t="s">
        <v>3404</v>
      </c>
      <c r="E6832" s="40" t="s">
        <v>2453</v>
      </c>
      <c r="F6832" s="41" t="s">
        <v>33</v>
      </c>
      <c r="G6832" s="41" t="s">
        <v>26817</v>
      </c>
      <c r="H6832" s="41" t="s">
        <v>26818</v>
      </c>
      <c r="I6832" s="41" t="s">
        <v>26819</v>
      </c>
      <c r="J6832" s="40" t="s">
        <v>26820</v>
      </c>
      <c r="K6832" s="41" t="s">
        <v>26821</v>
      </c>
      <c r="L6832" s="41" t="s">
        <v>26822</v>
      </c>
      <c r="M6832" s="41" t="s">
        <v>8129</v>
      </c>
      <c r="N6832" s="41" t="s">
        <v>183</v>
      </c>
      <c r="O6832" s="38"/>
      <c r="P6832" s="43"/>
    </row>
    <row r="6833">
      <c r="A6833" s="26">
        <v>800371.0</v>
      </c>
      <c r="B6833" s="28" t="s">
        <v>90</v>
      </c>
      <c r="C6833" s="28" t="s">
        <v>91</v>
      </c>
      <c r="D6833" s="28" t="s">
        <v>4391</v>
      </c>
      <c r="E6833" s="28" t="s">
        <v>2453</v>
      </c>
      <c r="F6833" s="35" t="s">
        <v>33</v>
      </c>
      <c r="G6833" s="35" t="s">
        <v>26823</v>
      </c>
      <c r="H6833" s="35" t="s">
        <v>26824</v>
      </c>
      <c r="I6833" s="35" t="s">
        <v>26586</v>
      </c>
      <c r="J6833" s="28" t="s">
        <v>4395</v>
      </c>
      <c r="K6833" s="35" t="s">
        <v>26825</v>
      </c>
      <c r="L6833" s="35" t="s">
        <v>26826</v>
      </c>
      <c r="M6833" s="35" t="s">
        <v>2460</v>
      </c>
      <c r="N6833" s="35" t="s">
        <v>183</v>
      </c>
      <c r="O6833" s="38"/>
      <c r="P6833" s="38"/>
    </row>
    <row r="6834">
      <c r="A6834" s="39">
        <v>800374.0</v>
      </c>
      <c r="B6834" s="40" t="s">
        <v>11679</v>
      </c>
      <c r="C6834" s="40" t="s">
        <v>11680</v>
      </c>
      <c r="D6834" s="40" t="s">
        <v>4391</v>
      </c>
      <c r="E6834" s="40" t="s">
        <v>2453</v>
      </c>
      <c r="F6834" s="41" t="s">
        <v>33</v>
      </c>
      <c r="G6834" s="41" t="s">
        <v>26827</v>
      </c>
      <c r="H6834" s="41" t="s">
        <v>26828</v>
      </c>
      <c r="I6834" s="41" t="s">
        <v>6081</v>
      </c>
      <c r="J6834" s="40" t="s">
        <v>6082</v>
      </c>
      <c r="K6834" s="41" t="s">
        <v>469</v>
      </c>
      <c r="L6834" s="41" t="s">
        <v>26829</v>
      </c>
      <c r="M6834" s="41" t="s">
        <v>2460</v>
      </c>
      <c r="N6834" s="41" t="s">
        <v>183</v>
      </c>
      <c r="O6834" s="38"/>
      <c r="P6834" s="43"/>
    </row>
    <row r="6835">
      <c r="A6835" s="26">
        <v>800380.0</v>
      </c>
      <c r="B6835" s="28" t="s">
        <v>3297</v>
      </c>
      <c r="C6835" s="28" t="s">
        <v>3298</v>
      </c>
      <c r="D6835" s="28" t="s">
        <v>2982</v>
      </c>
      <c r="E6835" s="28" t="s">
        <v>2453</v>
      </c>
      <c r="F6835" s="35" t="s">
        <v>33</v>
      </c>
      <c r="G6835" s="35" t="s">
        <v>26830</v>
      </c>
      <c r="H6835" s="35" t="s">
        <v>26831</v>
      </c>
      <c r="I6835" s="35" t="s">
        <v>4632</v>
      </c>
      <c r="J6835" s="28" t="s">
        <v>4633</v>
      </c>
      <c r="K6835" s="35" t="s">
        <v>26832</v>
      </c>
      <c r="L6835" s="35" t="s">
        <v>26833</v>
      </c>
      <c r="M6835" s="35" t="s">
        <v>4636</v>
      </c>
      <c r="N6835" s="35" t="s">
        <v>51</v>
      </c>
      <c r="O6835" s="38"/>
      <c r="P6835" s="38"/>
    </row>
    <row r="6836">
      <c r="A6836" s="39">
        <v>800382.0</v>
      </c>
      <c r="B6836" s="40" t="s">
        <v>11679</v>
      </c>
      <c r="C6836" s="40" t="s">
        <v>11680</v>
      </c>
      <c r="D6836" s="40" t="s">
        <v>3825</v>
      </c>
      <c r="E6836" s="40" t="s">
        <v>2453</v>
      </c>
      <c r="F6836" s="41" t="s">
        <v>33</v>
      </c>
      <c r="G6836" s="41" t="s">
        <v>26834</v>
      </c>
      <c r="H6836" s="41" t="s">
        <v>26835</v>
      </c>
      <c r="I6836" s="41" t="s">
        <v>5003</v>
      </c>
      <c r="J6836" s="40" t="s">
        <v>5004</v>
      </c>
      <c r="K6836" s="41" t="s">
        <v>469</v>
      </c>
      <c r="L6836" s="41" t="s">
        <v>26836</v>
      </c>
      <c r="M6836" s="41" t="s">
        <v>3832</v>
      </c>
      <c r="N6836" s="41" t="s">
        <v>183</v>
      </c>
      <c r="O6836" s="38"/>
      <c r="P6836" s="43"/>
    </row>
    <row r="6837">
      <c r="A6837" s="26">
        <v>800383.0</v>
      </c>
      <c r="B6837" s="28" t="s">
        <v>24660</v>
      </c>
      <c r="C6837" s="28" t="s">
        <v>24661</v>
      </c>
      <c r="D6837" s="28" t="s">
        <v>3825</v>
      </c>
      <c r="E6837" s="28" t="s">
        <v>2453</v>
      </c>
      <c r="F6837" s="35" t="s">
        <v>33</v>
      </c>
      <c r="G6837" s="35" t="s">
        <v>26837</v>
      </c>
      <c r="H6837" s="35" t="s">
        <v>26838</v>
      </c>
      <c r="I6837" s="35" t="s">
        <v>6049</v>
      </c>
      <c r="J6837" s="28" t="s">
        <v>5993</v>
      </c>
      <c r="K6837" s="35" t="s">
        <v>26839</v>
      </c>
      <c r="L6837" s="35" t="s">
        <v>26840</v>
      </c>
      <c r="M6837" s="35" t="s">
        <v>3832</v>
      </c>
      <c r="N6837" s="35" t="s">
        <v>183</v>
      </c>
      <c r="O6837" s="38"/>
      <c r="P6837" s="38"/>
    </row>
    <row r="6838">
      <c r="A6838" s="39">
        <v>800386.0</v>
      </c>
      <c r="B6838" s="40" t="s">
        <v>90</v>
      </c>
      <c r="C6838" s="40" t="s">
        <v>91</v>
      </c>
      <c r="D6838" s="40" t="s">
        <v>3404</v>
      </c>
      <c r="E6838" s="40" t="s">
        <v>2453</v>
      </c>
      <c r="F6838" s="41" t="s">
        <v>33</v>
      </c>
      <c r="G6838" s="41" t="s">
        <v>26841</v>
      </c>
      <c r="H6838" s="41" t="s">
        <v>26842</v>
      </c>
      <c r="I6838" s="41" t="s">
        <v>4175</v>
      </c>
      <c r="J6838" s="40" t="s">
        <v>4176</v>
      </c>
      <c r="K6838" s="41" t="s">
        <v>26843</v>
      </c>
      <c r="L6838" s="41" t="s">
        <v>26844</v>
      </c>
      <c r="M6838" s="41" t="s">
        <v>2777</v>
      </c>
      <c r="N6838" s="41" t="s">
        <v>99</v>
      </c>
      <c r="O6838" s="38"/>
      <c r="P6838" s="43"/>
    </row>
    <row r="6839">
      <c r="A6839" s="26">
        <v>800390.0</v>
      </c>
      <c r="B6839" s="28" t="s">
        <v>90</v>
      </c>
      <c r="C6839" s="28" t="s">
        <v>91</v>
      </c>
      <c r="D6839" s="28" t="s">
        <v>4391</v>
      </c>
      <c r="E6839" s="28" t="s">
        <v>2453</v>
      </c>
      <c r="F6839" s="35" t="s">
        <v>33</v>
      </c>
      <c r="G6839" s="35" t="s">
        <v>26845</v>
      </c>
      <c r="H6839" s="35" t="s">
        <v>26846</v>
      </c>
      <c r="I6839" s="35" t="s">
        <v>4394</v>
      </c>
      <c r="J6839" s="28" t="s">
        <v>4395</v>
      </c>
      <c r="K6839" s="35" t="s">
        <v>26847</v>
      </c>
      <c r="L6839" s="35" t="s">
        <v>26848</v>
      </c>
      <c r="M6839" s="35" t="s">
        <v>2460</v>
      </c>
      <c r="N6839" s="35" t="s">
        <v>183</v>
      </c>
      <c r="O6839" s="38"/>
      <c r="P6839" s="38"/>
    </row>
    <row r="6840">
      <c r="A6840" s="39">
        <v>800391.0</v>
      </c>
      <c r="B6840" s="40" t="s">
        <v>90</v>
      </c>
      <c r="C6840" s="40" t="s">
        <v>91</v>
      </c>
      <c r="D6840" s="40" t="s">
        <v>2452</v>
      </c>
      <c r="E6840" s="40" t="s">
        <v>2453</v>
      </c>
      <c r="F6840" s="41" t="s">
        <v>33</v>
      </c>
      <c r="G6840" s="41" t="s">
        <v>26849</v>
      </c>
      <c r="H6840" s="41" t="s">
        <v>26850</v>
      </c>
      <c r="I6840" s="41" t="s">
        <v>6073</v>
      </c>
      <c r="J6840" s="40" t="s">
        <v>6074</v>
      </c>
      <c r="K6840" s="41" t="s">
        <v>261</v>
      </c>
      <c r="L6840" s="41" t="s">
        <v>26851</v>
      </c>
      <c r="M6840" s="41" t="s">
        <v>2460</v>
      </c>
      <c r="N6840" s="41" t="s">
        <v>99</v>
      </c>
      <c r="O6840" s="38"/>
      <c r="P6840" s="43"/>
    </row>
    <row r="6841">
      <c r="A6841" s="26">
        <v>800399.0</v>
      </c>
      <c r="B6841" s="28" t="s">
        <v>90</v>
      </c>
      <c r="C6841" s="28" t="s">
        <v>91</v>
      </c>
      <c r="D6841" s="28" t="s">
        <v>3825</v>
      </c>
      <c r="E6841" s="28" t="s">
        <v>2453</v>
      </c>
      <c r="F6841" s="35" t="s">
        <v>33</v>
      </c>
      <c r="G6841" s="35" t="s">
        <v>26852</v>
      </c>
      <c r="H6841" s="35" t="s">
        <v>26853</v>
      </c>
      <c r="I6841" s="35" t="s">
        <v>5003</v>
      </c>
      <c r="J6841" s="28" t="s">
        <v>5004</v>
      </c>
      <c r="K6841" s="35" t="s">
        <v>26854</v>
      </c>
      <c r="L6841" s="35" t="s">
        <v>26855</v>
      </c>
      <c r="M6841" s="35" t="s">
        <v>3832</v>
      </c>
      <c r="N6841" s="35" t="s">
        <v>133</v>
      </c>
      <c r="O6841" s="38"/>
      <c r="P6841" s="38"/>
    </row>
    <row r="6842">
      <c r="A6842" s="39">
        <v>800422.0</v>
      </c>
      <c r="B6842" s="40" t="s">
        <v>90</v>
      </c>
      <c r="C6842" s="40" t="s">
        <v>91</v>
      </c>
      <c r="D6842" s="40" t="s">
        <v>4391</v>
      </c>
      <c r="E6842" s="40" t="s">
        <v>2453</v>
      </c>
      <c r="F6842" s="41" t="s">
        <v>33</v>
      </c>
      <c r="G6842" s="41" t="s">
        <v>14304</v>
      </c>
      <c r="H6842" s="41" t="s">
        <v>26856</v>
      </c>
      <c r="I6842" s="41" t="s">
        <v>4394</v>
      </c>
      <c r="J6842" s="40" t="s">
        <v>4395</v>
      </c>
      <c r="K6842" s="41" t="s">
        <v>26857</v>
      </c>
      <c r="L6842" s="41" t="s">
        <v>26858</v>
      </c>
      <c r="M6842" s="41" t="s">
        <v>2460</v>
      </c>
      <c r="N6842" s="41" t="s">
        <v>133</v>
      </c>
      <c r="O6842" s="38"/>
      <c r="P6842" s="43"/>
    </row>
    <row r="6843">
      <c r="A6843" s="26">
        <v>800437.0</v>
      </c>
      <c r="B6843" s="28" t="s">
        <v>90</v>
      </c>
      <c r="C6843" s="28" t="s">
        <v>91</v>
      </c>
      <c r="D6843" s="28" t="s">
        <v>3825</v>
      </c>
      <c r="E6843" s="28" t="s">
        <v>2453</v>
      </c>
      <c r="F6843" s="35" t="s">
        <v>33</v>
      </c>
      <c r="G6843" s="35" t="s">
        <v>26859</v>
      </c>
      <c r="H6843" s="35" t="s">
        <v>26860</v>
      </c>
      <c r="I6843" s="35" t="s">
        <v>3847</v>
      </c>
      <c r="J6843" s="28" t="s">
        <v>6029</v>
      </c>
      <c r="K6843" s="35" t="s">
        <v>7599</v>
      </c>
      <c r="L6843" s="35" t="s">
        <v>26861</v>
      </c>
      <c r="M6843" s="35" t="s">
        <v>3832</v>
      </c>
      <c r="N6843" s="35" t="s">
        <v>183</v>
      </c>
      <c r="O6843" s="38"/>
      <c r="P6843" s="38"/>
    </row>
    <row r="6844">
      <c r="A6844" s="39">
        <v>800440.0</v>
      </c>
      <c r="B6844" s="40" t="s">
        <v>90</v>
      </c>
      <c r="C6844" s="40" t="s">
        <v>91</v>
      </c>
      <c r="D6844" s="40" t="s">
        <v>3825</v>
      </c>
      <c r="E6844" s="40" t="s">
        <v>2453</v>
      </c>
      <c r="F6844" s="41" t="s">
        <v>33</v>
      </c>
      <c r="G6844" s="41" t="s">
        <v>26862</v>
      </c>
      <c r="H6844" s="41" t="s">
        <v>26863</v>
      </c>
      <c r="I6844" s="41" t="s">
        <v>6751</v>
      </c>
      <c r="J6844" s="40" t="s">
        <v>6752</v>
      </c>
      <c r="K6844" s="41" t="s">
        <v>26864</v>
      </c>
      <c r="L6844" s="41" t="s">
        <v>26865</v>
      </c>
      <c r="M6844" s="41" t="s">
        <v>3832</v>
      </c>
      <c r="N6844" s="41" t="s">
        <v>183</v>
      </c>
      <c r="O6844" s="38"/>
      <c r="P6844" s="43"/>
    </row>
    <row r="6845">
      <c r="A6845" s="26">
        <v>800442.0</v>
      </c>
      <c r="B6845" s="28" t="s">
        <v>5412</v>
      </c>
      <c r="C6845" s="28" t="s">
        <v>5413</v>
      </c>
      <c r="D6845" s="28" t="s">
        <v>3530</v>
      </c>
      <c r="E6845" s="28" t="s">
        <v>2453</v>
      </c>
      <c r="F6845" s="35" t="s">
        <v>33</v>
      </c>
      <c r="G6845" s="35" t="s">
        <v>26866</v>
      </c>
      <c r="H6845" s="35" t="s">
        <v>26867</v>
      </c>
      <c r="I6845" s="35" t="s">
        <v>26868</v>
      </c>
      <c r="J6845" s="28" t="s">
        <v>26869</v>
      </c>
      <c r="K6845" s="35" t="s">
        <v>26870</v>
      </c>
      <c r="L6845" s="35" t="s">
        <v>26871</v>
      </c>
      <c r="M6845" s="35" t="s">
        <v>5154</v>
      </c>
      <c r="N6845" s="35" t="s">
        <v>183</v>
      </c>
      <c r="O6845" s="38"/>
      <c r="P6845" s="38"/>
    </row>
    <row r="6846">
      <c r="A6846" s="39">
        <v>800446.0</v>
      </c>
      <c r="B6846" s="40" t="s">
        <v>90</v>
      </c>
      <c r="C6846" s="40" t="s">
        <v>91</v>
      </c>
      <c r="D6846" s="40" t="s">
        <v>3404</v>
      </c>
      <c r="E6846" s="40" t="s">
        <v>2453</v>
      </c>
      <c r="F6846" s="41" t="s">
        <v>33</v>
      </c>
      <c r="G6846" s="41" t="s">
        <v>26872</v>
      </c>
      <c r="H6846" s="41" t="s">
        <v>26873</v>
      </c>
      <c r="I6846" s="41" t="s">
        <v>7670</v>
      </c>
      <c r="J6846" s="40" t="s">
        <v>7671</v>
      </c>
      <c r="K6846" s="41" t="s">
        <v>26874</v>
      </c>
      <c r="L6846" s="41" t="s">
        <v>26875</v>
      </c>
      <c r="M6846" s="41" t="s">
        <v>4992</v>
      </c>
      <c r="N6846" s="41" t="s">
        <v>183</v>
      </c>
      <c r="O6846" s="38"/>
      <c r="P6846" s="43"/>
    </row>
    <row r="6847">
      <c r="A6847" s="26">
        <v>800451.0</v>
      </c>
      <c r="B6847" s="28" t="s">
        <v>90</v>
      </c>
      <c r="C6847" s="28" t="s">
        <v>91</v>
      </c>
      <c r="D6847" s="28" t="s">
        <v>3825</v>
      </c>
      <c r="E6847" s="28" t="s">
        <v>2453</v>
      </c>
      <c r="F6847" s="35" t="s">
        <v>33</v>
      </c>
      <c r="G6847" s="35" t="s">
        <v>26876</v>
      </c>
      <c r="H6847" s="35" t="s">
        <v>26877</v>
      </c>
      <c r="I6847" s="35" t="s">
        <v>26878</v>
      </c>
      <c r="J6847" s="28" t="s">
        <v>26879</v>
      </c>
      <c r="K6847" s="35" t="s">
        <v>26880</v>
      </c>
      <c r="L6847" s="35" t="s">
        <v>26881</v>
      </c>
      <c r="M6847" s="35" t="s">
        <v>3832</v>
      </c>
      <c r="N6847" s="35" t="s">
        <v>483</v>
      </c>
      <c r="O6847" s="38"/>
      <c r="P6847" s="38"/>
    </row>
    <row r="6848">
      <c r="A6848" s="39">
        <v>800454.0</v>
      </c>
      <c r="B6848" s="40" t="s">
        <v>3297</v>
      </c>
      <c r="C6848" s="40" t="s">
        <v>3298</v>
      </c>
      <c r="D6848" s="40" t="s">
        <v>4391</v>
      </c>
      <c r="E6848" s="40" t="s">
        <v>2453</v>
      </c>
      <c r="F6848" s="41" t="s">
        <v>33</v>
      </c>
      <c r="G6848" s="41" t="s">
        <v>26882</v>
      </c>
      <c r="H6848" s="41" t="s">
        <v>26883</v>
      </c>
      <c r="I6848" s="41" t="s">
        <v>13775</v>
      </c>
      <c r="J6848" s="40" t="s">
        <v>13776</v>
      </c>
      <c r="K6848" s="41" t="s">
        <v>23897</v>
      </c>
      <c r="L6848" s="41" t="s">
        <v>26884</v>
      </c>
      <c r="M6848" s="41" t="s">
        <v>2460</v>
      </c>
      <c r="N6848" s="41" t="s">
        <v>51</v>
      </c>
      <c r="O6848" s="38"/>
      <c r="P6848" s="43"/>
    </row>
    <row r="6849">
      <c r="A6849" s="26">
        <v>800463.0</v>
      </c>
      <c r="B6849" s="28" t="s">
        <v>90</v>
      </c>
      <c r="C6849" s="28" t="s">
        <v>91</v>
      </c>
      <c r="D6849" s="28" t="s">
        <v>2982</v>
      </c>
      <c r="E6849" s="28" t="s">
        <v>2453</v>
      </c>
      <c r="F6849" s="35" t="s">
        <v>33</v>
      </c>
      <c r="G6849" s="35" t="s">
        <v>26885</v>
      </c>
      <c r="H6849" s="35" t="s">
        <v>26886</v>
      </c>
      <c r="I6849" s="35" t="s">
        <v>3847</v>
      </c>
      <c r="J6849" s="28" t="s">
        <v>3848</v>
      </c>
      <c r="K6849" s="35" t="s">
        <v>9089</v>
      </c>
      <c r="L6849" s="35" t="s">
        <v>26887</v>
      </c>
      <c r="M6849" s="35" t="s">
        <v>3832</v>
      </c>
      <c r="N6849" s="35" t="s">
        <v>99</v>
      </c>
      <c r="O6849" s="38"/>
      <c r="P6849" s="38"/>
    </row>
    <row r="6850">
      <c r="A6850" s="39">
        <v>800468.0</v>
      </c>
      <c r="B6850" s="40" t="s">
        <v>3297</v>
      </c>
      <c r="C6850" s="40" t="s">
        <v>3298</v>
      </c>
      <c r="D6850" s="40" t="s">
        <v>3825</v>
      </c>
      <c r="E6850" s="40" t="s">
        <v>2453</v>
      </c>
      <c r="F6850" s="41" t="s">
        <v>33</v>
      </c>
      <c r="G6850" s="41" t="s">
        <v>26888</v>
      </c>
      <c r="H6850" s="41" t="s">
        <v>26889</v>
      </c>
      <c r="I6850" s="41" t="s">
        <v>6049</v>
      </c>
      <c r="J6850" s="40" t="s">
        <v>5993</v>
      </c>
      <c r="K6850" s="41" t="s">
        <v>23897</v>
      </c>
      <c r="L6850" s="41" t="s">
        <v>26890</v>
      </c>
      <c r="M6850" s="41" t="s">
        <v>3832</v>
      </c>
      <c r="N6850" s="41" t="s">
        <v>51</v>
      </c>
      <c r="O6850" s="38"/>
      <c r="P6850" s="43"/>
    </row>
    <row r="6851">
      <c r="A6851" s="26">
        <v>800480.0</v>
      </c>
      <c r="B6851" s="28" t="s">
        <v>5007</v>
      </c>
      <c r="C6851" s="28" t="s">
        <v>5008</v>
      </c>
      <c r="D6851" s="28" t="s">
        <v>3404</v>
      </c>
      <c r="E6851" s="28" t="s">
        <v>2453</v>
      </c>
      <c r="F6851" s="35" t="s">
        <v>33</v>
      </c>
      <c r="G6851" s="35" t="s">
        <v>26891</v>
      </c>
      <c r="H6851" s="35" t="s">
        <v>26487</v>
      </c>
      <c r="I6851" s="35" t="s">
        <v>4175</v>
      </c>
      <c r="J6851" s="28" t="s">
        <v>4176</v>
      </c>
      <c r="K6851" s="35" t="s">
        <v>26892</v>
      </c>
      <c r="L6851" s="35" t="s">
        <v>26893</v>
      </c>
      <c r="M6851" s="35" t="s">
        <v>2777</v>
      </c>
      <c r="N6851" s="35" t="s">
        <v>183</v>
      </c>
      <c r="O6851" s="38"/>
      <c r="P6851" s="38"/>
    </row>
    <row r="6852">
      <c r="A6852" s="39">
        <v>800481.0</v>
      </c>
      <c r="B6852" s="40" t="s">
        <v>90</v>
      </c>
      <c r="C6852" s="40" t="s">
        <v>91</v>
      </c>
      <c r="D6852" s="40" t="s">
        <v>3825</v>
      </c>
      <c r="E6852" s="40" t="s">
        <v>2453</v>
      </c>
      <c r="F6852" s="41" t="s">
        <v>33</v>
      </c>
      <c r="G6852" s="41" t="s">
        <v>26894</v>
      </c>
      <c r="H6852" s="41" t="s">
        <v>26895</v>
      </c>
      <c r="I6852" s="41" t="s">
        <v>6008</v>
      </c>
      <c r="J6852" s="40" t="s">
        <v>3829</v>
      </c>
      <c r="K6852" s="41" t="s">
        <v>26896</v>
      </c>
      <c r="L6852" s="41" t="s">
        <v>26897</v>
      </c>
      <c r="M6852" s="41" t="s">
        <v>3832</v>
      </c>
      <c r="N6852" s="41" t="s">
        <v>183</v>
      </c>
      <c r="O6852" s="38"/>
      <c r="P6852" s="43"/>
    </row>
    <row r="6853">
      <c r="A6853" s="26">
        <v>800500.0</v>
      </c>
      <c r="B6853" s="28" t="s">
        <v>90</v>
      </c>
      <c r="C6853" s="28" t="s">
        <v>91</v>
      </c>
      <c r="D6853" s="28" t="s">
        <v>2452</v>
      </c>
      <c r="E6853" s="28" t="s">
        <v>2453</v>
      </c>
      <c r="F6853" s="35" t="s">
        <v>33</v>
      </c>
      <c r="G6853" s="35" t="s">
        <v>26898</v>
      </c>
      <c r="H6853" s="35" t="s">
        <v>26899</v>
      </c>
      <c r="I6853" s="35" t="s">
        <v>6073</v>
      </c>
      <c r="J6853" s="28" t="s">
        <v>6074</v>
      </c>
      <c r="K6853" s="35" t="s">
        <v>26900</v>
      </c>
      <c r="L6853" s="35" t="s">
        <v>26901</v>
      </c>
      <c r="M6853" s="35" t="s">
        <v>2460</v>
      </c>
      <c r="N6853" s="35" t="s">
        <v>183</v>
      </c>
      <c r="O6853" s="38"/>
      <c r="P6853" s="38"/>
    </row>
    <row r="6854">
      <c r="A6854" s="39">
        <v>800508.0</v>
      </c>
      <c r="B6854" s="40" t="s">
        <v>13859</v>
      </c>
      <c r="C6854" s="40" t="s">
        <v>13860</v>
      </c>
      <c r="D6854" s="40" t="s">
        <v>3573</v>
      </c>
      <c r="E6854" s="40" t="s">
        <v>439</v>
      </c>
      <c r="F6854" s="41" t="s">
        <v>33</v>
      </c>
      <c r="G6854" s="41" t="s">
        <v>26902</v>
      </c>
      <c r="H6854" s="41" t="s">
        <v>26903</v>
      </c>
      <c r="I6854" s="41" t="s">
        <v>24393</v>
      </c>
      <c r="J6854" s="40" t="s">
        <v>24394</v>
      </c>
      <c r="K6854" s="41" t="s">
        <v>26904</v>
      </c>
      <c r="L6854" s="41" t="s">
        <v>26905</v>
      </c>
      <c r="M6854" s="41" t="s">
        <v>4076</v>
      </c>
      <c r="N6854" s="41" t="s">
        <v>183</v>
      </c>
      <c r="O6854" s="38"/>
      <c r="P6854" s="43"/>
    </row>
    <row r="6855">
      <c r="A6855" s="26">
        <v>800509.0</v>
      </c>
      <c r="B6855" s="28" t="s">
        <v>1472</v>
      </c>
      <c r="C6855" s="28" t="s">
        <v>1473</v>
      </c>
      <c r="D6855" s="28" t="s">
        <v>3404</v>
      </c>
      <c r="E6855" s="28" t="s">
        <v>2453</v>
      </c>
      <c r="F6855" s="35" t="s">
        <v>33</v>
      </c>
      <c r="G6855" s="35" t="s">
        <v>26906</v>
      </c>
      <c r="H6855" s="35" t="s">
        <v>26907</v>
      </c>
      <c r="I6855" s="35" t="s">
        <v>7670</v>
      </c>
      <c r="J6855" s="28" t="s">
        <v>7671</v>
      </c>
      <c r="K6855" s="35" t="s">
        <v>18053</v>
      </c>
      <c r="L6855" s="35" t="s">
        <v>26908</v>
      </c>
      <c r="M6855" s="35" t="s">
        <v>4992</v>
      </c>
      <c r="N6855" s="35" t="s">
        <v>183</v>
      </c>
      <c r="O6855" s="38"/>
      <c r="P6855" s="38"/>
    </row>
    <row r="6856">
      <c r="A6856" s="39">
        <v>800510.0</v>
      </c>
      <c r="B6856" s="40" t="s">
        <v>90</v>
      </c>
      <c r="C6856" s="40" t="s">
        <v>91</v>
      </c>
      <c r="D6856" s="40" t="s">
        <v>2452</v>
      </c>
      <c r="E6856" s="40" t="s">
        <v>2453</v>
      </c>
      <c r="F6856" s="41" t="s">
        <v>33</v>
      </c>
      <c r="G6856" s="41" t="s">
        <v>26909</v>
      </c>
      <c r="H6856" s="41" t="s">
        <v>26341</v>
      </c>
      <c r="I6856" s="41" t="s">
        <v>6073</v>
      </c>
      <c r="J6856" s="40" t="s">
        <v>6074</v>
      </c>
      <c r="K6856" s="41" t="s">
        <v>11041</v>
      </c>
      <c r="L6856" s="41" t="s">
        <v>26910</v>
      </c>
      <c r="M6856" s="41" t="s">
        <v>2460</v>
      </c>
      <c r="N6856" s="41" t="s">
        <v>183</v>
      </c>
      <c r="O6856" s="38"/>
      <c r="P6856" s="43"/>
    </row>
    <row r="6857">
      <c r="A6857" s="26">
        <v>800522.0</v>
      </c>
      <c r="B6857" s="28" t="s">
        <v>1472</v>
      </c>
      <c r="C6857" s="28" t="s">
        <v>1473</v>
      </c>
      <c r="D6857" s="28" t="s">
        <v>2452</v>
      </c>
      <c r="E6857" s="28" t="s">
        <v>2453</v>
      </c>
      <c r="F6857" s="35" t="s">
        <v>33</v>
      </c>
      <c r="G6857" s="35" t="s">
        <v>26911</v>
      </c>
      <c r="H6857" s="35" t="s">
        <v>26912</v>
      </c>
      <c r="I6857" s="35" t="s">
        <v>11548</v>
      </c>
      <c r="J6857" s="28" t="s">
        <v>11549</v>
      </c>
      <c r="K6857" s="35" t="s">
        <v>18053</v>
      </c>
      <c r="L6857" s="35" t="s">
        <v>26913</v>
      </c>
      <c r="M6857" s="35" t="s">
        <v>5154</v>
      </c>
      <c r="N6857" s="35" t="s">
        <v>183</v>
      </c>
      <c r="O6857" s="38"/>
      <c r="P6857" s="38"/>
    </row>
    <row r="6858">
      <c r="A6858" s="39">
        <v>800524.0</v>
      </c>
      <c r="B6858" s="40" t="s">
        <v>90</v>
      </c>
      <c r="C6858" s="40" t="s">
        <v>91</v>
      </c>
      <c r="D6858" s="40" t="s">
        <v>3404</v>
      </c>
      <c r="E6858" s="40" t="s">
        <v>2453</v>
      </c>
      <c r="F6858" s="41" t="s">
        <v>33</v>
      </c>
      <c r="G6858" s="41" t="s">
        <v>26914</v>
      </c>
      <c r="H6858" s="41" t="s">
        <v>26915</v>
      </c>
      <c r="I6858" s="41" t="s">
        <v>26916</v>
      </c>
      <c r="J6858" s="40" t="s">
        <v>26917</v>
      </c>
      <c r="K6858" s="41" t="s">
        <v>26918</v>
      </c>
      <c r="L6858" s="41" t="s">
        <v>26919</v>
      </c>
      <c r="M6858" s="41" t="s">
        <v>8129</v>
      </c>
      <c r="N6858" s="41" t="s">
        <v>183</v>
      </c>
      <c r="O6858" s="38"/>
      <c r="P6858" s="43"/>
    </row>
    <row r="6859">
      <c r="A6859" s="26">
        <v>800529.0</v>
      </c>
      <c r="B6859" s="28" t="s">
        <v>90</v>
      </c>
      <c r="C6859" s="28" t="s">
        <v>91</v>
      </c>
      <c r="D6859" s="28" t="s">
        <v>4391</v>
      </c>
      <c r="E6859" s="28" t="s">
        <v>2453</v>
      </c>
      <c r="F6859" s="35" t="s">
        <v>33</v>
      </c>
      <c r="G6859" s="35" t="s">
        <v>26920</v>
      </c>
      <c r="H6859" s="35" t="s">
        <v>26921</v>
      </c>
      <c r="I6859" s="35" t="s">
        <v>4394</v>
      </c>
      <c r="J6859" s="28" t="s">
        <v>4395</v>
      </c>
      <c r="K6859" s="35" t="s">
        <v>26922</v>
      </c>
      <c r="L6859" s="35" t="s">
        <v>26923</v>
      </c>
      <c r="M6859" s="35" t="s">
        <v>2460</v>
      </c>
      <c r="N6859" s="35" t="s">
        <v>133</v>
      </c>
      <c r="O6859" s="38"/>
      <c r="P6859" s="38"/>
    </row>
    <row r="6860">
      <c r="A6860" s="39">
        <v>800537.0</v>
      </c>
      <c r="B6860" s="40" t="s">
        <v>6551</v>
      </c>
      <c r="C6860" s="40" t="s">
        <v>6552</v>
      </c>
      <c r="D6860" s="40" t="s">
        <v>3530</v>
      </c>
      <c r="E6860" s="40" t="s">
        <v>2453</v>
      </c>
      <c r="F6860" s="41" t="s">
        <v>33</v>
      </c>
      <c r="G6860" s="41" t="s">
        <v>26924</v>
      </c>
      <c r="H6860" s="41" t="s">
        <v>26925</v>
      </c>
      <c r="I6860" s="41" t="s">
        <v>5544</v>
      </c>
      <c r="J6860" s="40" t="s">
        <v>5545</v>
      </c>
      <c r="K6860" s="41" t="s">
        <v>26926</v>
      </c>
      <c r="L6860" s="41" t="s">
        <v>26927</v>
      </c>
      <c r="M6860" s="41" t="s">
        <v>5548</v>
      </c>
      <c r="N6860" s="41" t="s">
        <v>183</v>
      </c>
      <c r="O6860" s="38"/>
      <c r="P6860" s="43"/>
    </row>
    <row r="6861">
      <c r="A6861" s="26">
        <v>800549.0</v>
      </c>
      <c r="B6861" s="28" t="s">
        <v>90</v>
      </c>
      <c r="C6861" s="28" t="s">
        <v>91</v>
      </c>
      <c r="D6861" s="28" t="s">
        <v>3825</v>
      </c>
      <c r="E6861" s="28" t="s">
        <v>2453</v>
      </c>
      <c r="F6861" s="35" t="s">
        <v>33</v>
      </c>
      <c r="G6861" s="35" t="s">
        <v>7351</v>
      </c>
      <c r="H6861" s="35" t="s">
        <v>26928</v>
      </c>
      <c r="I6861" s="35" t="s">
        <v>6751</v>
      </c>
      <c r="J6861" s="28" t="s">
        <v>4619</v>
      </c>
      <c r="K6861" s="35" t="s">
        <v>26929</v>
      </c>
      <c r="L6861" s="35" t="s">
        <v>26930</v>
      </c>
      <c r="M6861" s="35" t="s">
        <v>3832</v>
      </c>
      <c r="N6861" s="35" t="s">
        <v>183</v>
      </c>
      <c r="O6861" s="38"/>
      <c r="P6861" s="38"/>
    </row>
    <row r="6862">
      <c r="A6862" s="39">
        <v>800554.0</v>
      </c>
      <c r="B6862" s="40" t="s">
        <v>90</v>
      </c>
      <c r="C6862" s="40" t="s">
        <v>91</v>
      </c>
      <c r="D6862" s="40" t="s">
        <v>2452</v>
      </c>
      <c r="E6862" s="40" t="s">
        <v>2453</v>
      </c>
      <c r="F6862" s="41" t="s">
        <v>33</v>
      </c>
      <c r="G6862" s="41" t="s">
        <v>26931</v>
      </c>
      <c r="H6862" s="41" t="s">
        <v>26932</v>
      </c>
      <c r="I6862" s="41" t="s">
        <v>26933</v>
      </c>
      <c r="J6862" s="40" t="s">
        <v>26934</v>
      </c>
      <c r="K6862" s="41" t="s">
        <v>26935</v>
      </c>
      <c r="L6862" s="41" t="s">
        <v>26936</v>
      </c>
      <c r="M6862" s="41" t="s">
        <v>2460</v>
      </c>
      <c r="N6862" s="41" t="s">
        <v>183</v>
      </c>
      <c r="O6862" s="38"/>
      <c r="P6862" s="43"/>
    </row>
    <row r="6863">
      <c r="A6863" s="26">
        <v>800564.0</v>
      </c>
      <c r="B6863" s="28" t="s">
        <v>90</v>
      </c>
      <c r="C6863" s="28" t="s">
        <v>91</v>
      </c>
      <c r="D6863" s="28" t="s">
        <v>2452</v>
      </c>
      <c r="E6863" s="28" t="s">
        <v>2453</v>
      </c>
      <c r="F6863" s="35" t="s">
        <v>33</v>
      </c>
      <c r="G6863" s="35" t="s">
        <v>26937</v>
      </c>
      <c r="H6863" s="35" t="s">
        <v>26938</v>
      </c>
      <c r="I6863" s="35" t="s">
        <v>4618</v>
      </c>
      <c r="J6863" s="28" t="s">
        <v>4619</v>
      </c>
      <c r="K6863" s="35" t="s">
        <v>26939</v>
      </c>
      <c r="L6863" s="35" t="s">
        <v>26940</v>
      </c>
      <c r="M6863" s="35" t="s">
        <v>3832</v>
      </c>
      <c r="N6863" s="35" t="s">
        <v>183</v>
      </c>
      <c r="O6863" s="38"/>
      <c r="P6863" s="38"/>
    </row>
    <row r="6864">
      <c r="A6864" s="39">
        <v>800571.0</v>
      </c>
      <c r="B6864" s="40" t="s">
        <v>90</v>
      </c>
      <c r="C6864" s="40" t="s">
        <v>91</v>
      </c>
      <c r="D6864" s="40" t="s">
        <v>2982</v>
      </c>
      <c r="E6864" s="40" t="s">
        <v>2453</v>
      </c>
      <c r="F6864" s="41" t="s">
        <v>33</v>
      </c>
      <c r="G6864" s="41" t="s">
        <v>26941</v>
      </c>
      <c r="H6864" s="41" t="s">
        <v>22231</v>
      </c>
      <c r="I6864" s="41" t="s">
        <v>15227</v>
      </c>
      <c r="J6864" s="40" t="s">
        <v>15228</v>
      </c>
      <c r="K6864" s="41" t="s">
        <v>26942</v>
      </c>
      <c r="L6864" s="41" t="s">
        <v>26943</v>
      </c>
      <c r="M6864" s="41" t="s">
        <v>3832</v>
      </c>
      <c r="N6864" s="41" t="s">
        <v>99</v>
      </c>
      <c r="O6864" s="38"/>
      <c r="P6864" s="43"/>
    </row>
    <row r="6865">
      <c r="A6865" s="26">
        <v>800573.0</v>
      </c>
      <c r="B6865" s="28" t="s">
        <v>90</v>
      </c>
      <c r="C6865" s="28" t="s">
        <v>91</v>
      </c>
      <c r="D6865" s="28" t="s">
        <v>3573</v>
      </c>
      <c r="E6865" s="28" t="s">
        <v>439</v>
      </c>
      <c r="F6865" s="35" t="s">
        <v>33</v>
      </c>
      <c r="G6865" s="35" t="s">
        <v>26944</v>
      </c>
      <c r="H6865" s="35" t="s">
        <v>26945</v>
      </c>
      <c r="I6865" s="35" t="s">
        <v>4294</v>
      </c>
      <c r="J6865" s="28" t="s">
        <v>4295</v>
      </c>
      <c r="K6865" s="35" t="s">
        <v>26946</v>
      </c>
      <c r="L6865" s="35" t="s">
        <v>26947</v>
      </c>
      <c r="M6865" s="35" t="s">
        <v>4076</v>
      </c>
      <c r="N6865" s="35" t="s">
        <v>117</v>
      </c>
      <c r="O6865" s="38"/>
      <c r="P6865" s="38"/>
    </row>
    <row r="6866">
      <c r="A6866" s="39">
        <v>800574.0</v>
      </c>
      <c r="B6866" s="40" t="s">
        <v>3376</v>
      </c>
      <c r="C6866" s="40" t="s">
        <v>3377</v>
      </c>
      <c r="D6866" s="40" t="s">
        <v>2452</v>
      </c>
      <c r="E6866" s="40" t="s">
        <v>2453</v>
      </c>
      <c r="F6866" s="41" t="s">
        <v>33</v>
      </c>
      <c r="G6866" s="41" t="s">
        <v>26948</v>
      </c>
      <c r="H6866" s="41" t="s">
        <v>26949</v>
      </c>
      <c r="I6866" s="41" t="s">
        <v>14244</v>
      </c>
      <c r="J6866" s="40" t="s">
        <v>14245</v>
      </c>
      <c r="K6866" s="41" t="s">
        <v>26950</v>
      </c>
      <c r="L6866" s="41" t="s">
        <v>26951</v>
      </c>
      <c r="M6866" s="41" t="s">
        <v>4471</v>
      </c>
      <c r="N6866" s="41" t="s">
        <v>183</v>
      </c>
      <c r="O6866" s="38"/>
      <c r="P6866" s="43"/>
    </row>
    <row r="6867">
      <c r="A6867" s="26">
        <v>800577.0</v>
      </c>
      <c r="B6867" s="28" t="s">
        <v>90</v>
      </c>
      <c r="C6867" s="28" t="s">
        <v>91</v>
      </c>
      <c r="D6867" s="28" t="s">
        <v>4391</v>
      </c>
      <c r="E6867" s="28" t="s">
        <v>2453</v>
      </c>
      <c r="F6867" s="35" t="s">
        <v>33</v>
      </c>
      <c r="G6867" s="35" t="s">
        <v>26952</v>
      </c>
      <c r="H6867" s="35" t="s">
        <v>26953</v>
      </c>
      <c r="I6867" s="35" t="s">
        <v>13240</v>
      </c>
      <c r="J6867" s="28" t="s">
        <v>13241</v>
      </c>
      <c r="K6867" s="35" t="s">
        <v>26954</v>
      </c>
      <c r="L6867" s="35" t="s">
        <v>26955</v>
      </c>
      <c r="M6867" s="35" t="s">
        <v>2460</v>
      </c>
      <c r="N6867" s="35" t="s">
        <v>133</v>
      </c>
      <c r="O6867" s="38"/>
      <c r="P6867" s="38"/>
    </row>
    <row r="6868">
      <c r="A6868" s="39">
        <v>800583.0</v>
      </c>
      <c r="B6868" s="40" t="s">
        <v>90</v>
      </c>
      <c r="C6868" s="40" t="s">
        <v>91</v>
      </c>
      <c r="D6868" s="40" t="s">
        <v>3825</v>
      </c>
      <c r="E6868" s="40" t="s">
        <v>2453</v>
      </c>
      <c r="F6868" s="41" t="s">
        <v>33</v>
      </c>
      <c r="G6868" s="41" t="s">
        <v>26956</v>
      </c>
      <c r="H6868" s="41" t="s">
        <v>26957</v>
      </c>
      <c r="I6868" s="41" t="s">
        <v>6008</v>
      </c>
      <c r="J6868" s="40" t="s">
        <v>3829</v>
      </c>
      <c r="K6868" s="41" t="s">
        <v>10890</v>
      </c>
      <c r="L6868" s="41" t="s">
        <v>26958</v>
      </c>
      <c r="M6868" s="41" t="s">
        <v>3832</v>
      </c>
      <c r="N6868" s="41" t="s">
        <v>133</v>
      </c>
      <c r="O6868" s="38"/>
      <c r="P6868" s="43"/>
    </row>
    <row r="6869">
      <c r="A6869" s="26">
        <v>800590.0</v>
      </c>
      <c r="B6869" s="28" t="s">
        <v>90</v>
      </c>
      <c r="C6869" s="28" t="s">
        <v>91</v>
      </c>
      <c r="D6869" s="28" t="s">
        <v>3825</v>
      </c>
      <c r="E6869" s="28" t="s">
        <v>2453</v>
      </c>
      <c r="F6869" s="35" t="s">
        <v>33</v>
      </c>
      <c r="G6869" s="35" t="s">
        <v>26959</v>
      </c>
      <c r="H6869" s="35" t="s">
        <v>26960</v>
      </c>
      <c r="I6869" s="35" t="s">
        <v>5003</v>
      </c>
      <c r="J6869" s="28" t="s">
        <v>5004</v>
      </c>
      <c r="K6869" s="35" t="s">
        <v>26857</v>
      </c>
      <c r="L6869" s="35" t="s">
        <v>26961</v>
      </c>
      <c r="M6869" s="35" t="s">
        <v>3832</v>
      </c>
      <c r="N6869" s="35" t="s">
        <v>99</v>
      </c>
      <c r="O6869" s="38"/>
      <c r="P6869" s="38"/>
    </row>
    <row r="6870">
      <c r="A6870" s="39">
        <v>800598.0</v>
      </c>
      <c r="B6870" s="40" t="s">
        <v>90</v>
      </c>
      <c r="C6870" s="40" t="s">
        <v>91</v>
      </c>
      <c r="D6870" s="40" t="s">
        <v>2452</v>
      </c>
      <c r="E6870" s="40" t="s">
        <v>2453</v>
      </c>
      <c r="F6870" s="41" t="s">
        <v>33</v>
      </c>
      <c r="G6870" s="41" t="s">
        <v>26962</v>
      </c>
      <c r="H6870" s="41" t="s">
        <v>26963</v>
      </c>
      <c r="I6870" s="41" t="s">
        <v>6068</v>
      </c>
      <c r="J6870" s="40" t="s">
        <v>6069</v>
      </c>
      <c r="K6870" s="41" t="s">
        <v>12556</v>
      </c>
      <c r="L6870" s="41" t="s">
        <v>26964</v>
      </c>
      <c r="M6870" s="41" t="s">
        <v>2460</v>
      </c>
      <c r="N6870" s="41" t="s">
        <v>183</v>
      </c>
      <c r="O6870" s="38"/>
      <c r="P6870" s="43"/>
    </row>
    <row r="6871">
      <c r="A6871" s="26">
        <v>800600.0</v>
      </c>
      <c r="B6871" s="28" t="s">
        <v>90</v>
      </c>
      <c r="C6871" s="28" t="s">
        <v>91</v>
      </c>
      <c r="D6871" s="28" t="s">
        <v>4391</v>
      </c>
      <c r="E6871" s="28" t="s">
        <v>2453</v>
      </c>
      <c r="F6871" s="35" t="s">
        <v>33</v>
      </c>
      <c r="G6871" s="35" t="s">
        <v>26965</v>
      </c>
      <c r="H6871" s="35" t="s">
        <v>26966</v>
      </c>
      <c r="I6871" s="35" t="s">
        <v>4797</v>
      </c>
      <c r="J6871" s="28" t="s">
        <v>4798</v>
      </c>
      <c r="K6871" s="35" t="s">
        <v>26967</v>
      </c>
      <c r="L6871" s="35" t="s">
        <v>26968</v>
      </c>
      <c r="M6871" s="35" t="s">
        <v>2460</v>
      </c>
      <c r="N6871" s="35" t="s">
        <v>183</v>
      </c>
      <c r="O6871" s="38"/>
      <c r="P6871" s="38"/>
    </row>
    <row r="6872">
      <c r="A6872" s="39">
        <v>800601.0</v>
      </c>
      <c r="B6872" s="40" t="s">
        <v>90</v>
      </c>
      <c r="C6872" s="40" t="s">
        <v>91</v>
      </c>
      <c r="D6872" s="40" t="s">
        <v>3825</v>
      </c>
      <c r="E6872" s="40" t="s">
        <v>2453</v>
      </c>
      <c r="F6872" s="41" t="s">
        <v>33</v>
      </c>
      <c r="G6872" s="41" t="s">
        <v>26969</v>
      </c>
      <c r="H6872" s="41" t="s">
        <v>26970</v>
      </c>
      <c r="I6872" s="41" t="s">
        <v>7714</v>
      </c>
      <c r="J6872" s="40" t="s">
        <v>7715</v>
      </c>
      <c r="K6872" s="41" t="s">
        <v>26971</v>
      </c>
      <c r="L6872" s="41" t="s">
        <v>26972</v>
      </c>
      <c r="M6872" s="41" t="s">
        <v>3832</v>
      </c>
      <c r="N6872" s="41" t="s">
        <v>133</v>
      </c>
      <c r="O6872" s="38"/>
      <c r="P6872" s="43"/>
    </row>
    <row r="6873">
      <c r="A6873" s="26">
        <v>800602.0</v>
      </c>
      <c r="B6873" s="28" t="s">
        <v>90</v>
      </c>
      <c r="C6873" s="28" t="s">
        <v>91</v>
      </c>
      <c r="D6873" s="28" t="s">
        <v>3404</v>
      </c>
      <c r="E6873" s="28" t="s">
        <v>2453</v>
      </c>
      <c r="F6873" s="35" t="s">
        <v>33</v>
      </c>
      <c r="G6873" s="35" t="s">
        <v>26973</v>
      </c>
      <c r="H6873" s="35" t="s">
        <v>26974</v>
      </c>
      <c r="I6873" s="35" t="s">
        <v>7670</v>
      </c>
      <c r="J6873" s="28" t="s">
        <v>7671</v>
      </c>
      <c r="K6873" s="35" t="s">
        <v>3249</v>
      </c>
      <c r="L6873" s="35" t="s">
        <v>26975</v>
      </c>
      <c r="M6873" s="35" t="s">
        <v>4992</v>
      </c>
      <c r="N6873" s="35" t="s">
        <v>183</v>
      </c>
      <c r="O6873" s="38"/>
      <c r="P6873" s="38"/>
    </row>
    <row r="6874">
      <c r="A6874" s="39">
        <v>800614.0</v>
      </c>
      <c r="B6874" s="40" t="s">
        <v>90</v>
      </c>
      <c r="C6874" s="40" t="s">
        <v>91</v>
      </c>
      <c r="D6874" s="40" t="s">
        <v>4391</v>
      </c>
      <c r="E6874" s="40" t="s">
        <v>2453</v>
      </c>
      <c r="F6874" s="41" t="s">
        <v>33</v>
      </c>
      <c r="G6874" s="41" t="s">
        <v>26976</v>
      </c>
      <c r="H6874" s="41" t="s">
        <v>26977</v>
      </c>
      <c r="I6874" s="41" t="s">
        <v>5865</v>
      </c>
      <c r="J6874" s="40" t="s">
        <v>5866</v>
      </c>
      <c r="K6874" s="41" t="s">
        <v>26978</v>
      </c>
      <c r="L6874" s="41" t="s">
        <v>26979</v>
      </c>
      <c r="M6874" s="41" t="s">
        <v>2460</v>
      </c>
      <c r="N6874" s="41" t="s">
        <v>183</v>
      </c>
      <c r="O6874" s="38"/>
      <c r="P6874" s="43"/>
    </row>
    <row r="6875">
      <c r="A6875" s="26">
        <v>800616.0</v>
      </c>
      <c r="B6875" s="28" t="s">
        <v>3528</v>
      </c>
      <c r="C6875" s="28" t="s">
        <v>3529</v>
      </c>
      <c r="D6875" s="28" t="s">
        <v>2452</v>
      </c>
      <c r="E6875" s="28" t="s">
        <v>2453</v>
      </c>
      <c r="F6875" s="35" t="s">
        <v>33</v>
      </c>
      <c r="G6875" s="35" t="s">
        <v>26980</v>
      </c>
      <c r="H6875" s="35" t="s">
        <v>26981</v>
      </c>
      <c r="I6875" s="35" t="s">
        <v>11548</v>
      </c>
      <c r="J6875" s="28" t="s">
        <v>11549</v>
      </c>
      <c r="K6875" s="35" t="s">
        <v>26982</v>
      </c>
      <c r="L6875" s="35" t="s">
        <v>26983</v>
      </c>
      <c r="M6875" s="35" t="s">
        <v>5154</v>
      </c>
      <c r="N6875" s="35" t="s">
        <v>183</v>
      </c>
      <c r="O6875" s="38"/>
      <c r="P6875" s="38"/>
    </row>
    <row r="6876">
      <c r="A6876" s="39">
        <v>800618.0</v>
      </c>
      <c r="B6876" s="40" t="s">
        <v>90</v>
      </c>
      <c r="C6876" s="40" t="s">
        <v>91</v>
      </c>
      <c r="D6876" s="40" t="s">
        <v>2452</v>
      </c>
      <c r="E6876" s="40" t="s">
        <v>2453</v>
      </c>
      <c r="F6876" s="41" t="s">
        <v>33</v>
      </c>
      <c r="G6876" s="41" t="s">
        <v>26984</v>
      </c>
      <c r="H6876" s="41" t="s">
        <v>26985</v>
      </c>
      <c r="I6876" s="41" t="s">
        <v>6073</v>
      </c>
      <c r="J6876" s="40" t="s">
        <v>6074</v>
      </c>
      <c r="K6876" s="41" t="s">
        <v>16080</v>
      </c>
      <c r="L6876" s="41" t="s">
        <v>26986</v>
      </c>
      <c r="M6876" s="41" t="s">
        <v>2460</v>
      </c>
      <c r="N6876" s="41" t="s">
        <v>183</v>
      </c>
      <c r="O6876" s="38"/>
      <c r="P6876" s="43"/>
    </row>
    <row r="6877">
      <c r="A6877" s="26">
        <v>800622.0</v>
      </c>
      <c r="B6877" s="28" t="s">
        <v>26541</v>
      </c>
      <c r="C6877" s="28" t="s">
        <v>26542</v>
      </c>
      <c r="D6877" s="28" t="s">
        <v>4391</v>
      </c>
      <c r="E6877" s="28" t="s">
        <v>2453</v>
      </c>
      <c r="F6877" s="35" t="s">
        <v>33</v>
      </c>
      <c r="G6877" s="35" t="s">
        <v>26987</v>
      </c>
      <c r="H6877" s="35" t="s">
        <v>26988</v>
      </c>
      <c r="I6877" s="35" t="s">
        <v>6081</v>
      </c>
      <c r="J6877" s="28" t="s">
        <v>6082</v>
      </c>
      <c r="K6877" s="35" t="s">
        <v>2757</v>
      </c>
      <c r="L6877" s="35" t="s">
        <v>26989</v>
      </c>
      <c r="M6877" s="35" t="s">
        <v>2460</v>
      </c>
      <c r="N6877" s="35" t="s">
        <v>51</v>
      </c>
      <c r="O6877" s="38"/>
      <c r="P6877" s="38"/>
    </row>
    <row r="6878">
      <c r="A6878" s="39">
        <v>800636.0</v>
      </c>
      <c r="B6878" s="40" t="s">
        <v>90</v>
      </c>
      <c r="C6878" s="40" t="s">
        <v>91</v>
      </c>
      <c r="D6878" s="40" t="s">
        <v>3825</v>
      </c>
      <c r="E6878" s="40" t="s">
        <v>2453</v>
      </c>
      <c r="F6878" s="41" t="s">
        <v>33</v>
      </c>
      <c r="G6878" s="41" t="s">
        <v>7351</v>
      </c>
      <c r="H6878" s="41" t="s">
        <v>26990</v>
      </c>
      <c r="I6878" s="41" t="s">
        <v>26991</v>
      </c>
      <c r="J6878" s="40" t="s">
        <v>12135</v>
      </c>
      <c r="K6878" s="41" t="s">
        <v>26992</v>
      </c>
      <c r="L6878" s="41" t="s">
        <v>26993</v>
      </c>
      <c r="M6878" s="41" t="s">
        <v>3832</v>
      </c>
      <c r="N6878" s="41" t="s">
        <v>183</v>
      </c>
      <c r="O6878" s="38"/>
      <c r="P6878" s="43"/>
    </row>
    <row r="6879">
      <c r="A6879" s="26">
        <v>800637.0</v>
      </c>
      <c r="B6879" s="28" t="s">
        <v>90</v>
      </c>
      <c r="C6879" s="28" t="s">
        <v>91</v>
      </c>
      <c r="D6879" s="28" t="s">
        <v>3825</v>
      </c>
      <c r="E6879" s="28" t="s">
        <v>2453</v>
      </c>
      <c r="F6879" s="35" t="s">
        <v>33</v>
      </c>
      <c r="G6879" s="35" t="s">
        <v>26994</v>
      </c>
      <c r="H6879" s="35" t="s">
        <v>26995</v>
      </c>
      <c r="I6879" s="35" t="s">
        <v>14204</v>
      </c>
      <c r="J6879" s="28" t="s">
        <v>14205</v>
      </c>
      <c r="K6879" s="35" t="s">
        <v>26071</v>
      </c>
      <c r="L6879" s="35" t="s">
        <v>26996</v>
      </c>
      <c r="M6879" s="35" t="s">
        <v>3832</v>
      </c>
      <c r="N6879" s="35" t="s">
        <v>183</v>
      </c>
      <c r="O6879" s="38"/>
      <c r="P6879" s="38"/>
    </row>
    <row r="6880">
      <c r="A6880" s="39">
        <v>800640.0</v>
      </c>
      <c r="B6880" s="40" t="s">
        <v>90</v>
      </c>
      <c r="C6880" s="40" t="s">
        <v>91</v>
      </c>
      <c r="D6880" s="40" t="s">
        <v>4391</v>
      </c>
      <c r="E6880" s="40" t="s">
        <v>2453</v>
      </c>
      <c r="F6880" s="41" t="s">
        <v>33</v>
      </c>
      <c r="G6880" s="41" t="s">
        <v>26997</v>
      </c>
      <c r="H6880" s="41" t="s">
        <v>26998</v>
      </c>
      <c r="I6880" s="41" t="s">
        <v>13775</v>
      </c>
      <c r="J6880" s="40" t="s">
        <v>13776</v>
      </c>
      <c r="K6880" s="41" t="s">
        <v>13777</v>
      </c>
      <c r="L6880" s="41" t="s">
        <v>26999</v>
      </c>
      <c r="M6880" s="41" t="s">
        <v>2460</v>
      </c>
      <c r="N6880" s="41" t="s">
        <v>183</v>
      </c>
      <c r="O6880" s="38"/>
      <c r="P6880" s="43"/>
    </row>
    <row r="6881">
      <c r="A6881" s="26">
        <v>800649.0</v>
      </c>
      <c r="B6881" s="28" t="s">
        <v>90</v>
      </c>
      <c r="C6881" s="28" t="s">
        <v>91</v>
      </c>
      <c r="D6881" s="28" t="s">
        <v>3825</v>
      </c>
      <c r="E6881" s="28" t="s">
        <v>2453</v>
      </c>
      <c r="F6881" s="35" t="s">
        <v>33</v>
      </c>
      <c r="G6881" s="35" t="s">
        <v>26549</v>
      </c>
      <c r="H6881" s="35" t="s">
        <v>27000</v>
      </c>
      <c r="I6881" s="35" t="s">
        <v>7714</v>
      </c>
      <c r="J6881" s="28" t="s">
        <v>7715</v>
      </c>
      <c r="K6881" s="35" t="s">
        <v>10890</v>
      </c>
      <c r="L6881" s="35" t="s">
        <v>27001</v>
      </c>
      <c r="M6881" s="35" t="s">
        <v>3832</v>
      </c>
      <c r="N6881" s="35" t="s">
        <v>183</v>
      </c>
      <c r="O6881" s="38"/>
      <c r="P6881" s="38"/>
    </row>
    <row r="6882">
      <c r="A6882" s="39">
        <v>800657.0</v>
      </c>
      <c r="B6882" s="40" t="s">
        <v>90</v>
      </c>
      <c r="C6882" s="40" t="s">
        <v>91</v>
      </c>
      <c r="D6882" s="40" t="s">
        <v>3404</v>
      </c>
      <c r="E6882" s="40" t="s">
        <v>2453</v>
      </c>
      <c r="F6882" s="41" t="s">
        <v>33</v>
      </c>
      <c r="G6882" s="41" t="s">
        <v>27002</v>
      </c>
      <c r="H6882" s="41" t="s">
        <v>27003</v>
      </c>
      <c r="I6882" s="41" t="s">
        <v>26492</v>
      </c>
      <c r="J6882" s="40" t="s">
        <v>26493</v>
      </c>
      <c r="K6882" s="41" t="s">
        <v>27004</v>
      </c>
      <c r="L6882" s="41" t="s">
        <v>27005</v>
      </c>
      <c r="M6882" s="41" t="s">
        <v>2777</v>
      </c>
      <c r="N6882" s="41" t="s">
        <v>183</v>
      </c>
      <c r="O6882" s="38"/>
      <c r="P6882" s="43"/>
    </row>
    <row r="6883">
      <c r="A6883" s="26">
        <v>800659.0</v>
      </c>
      <c r="B6883" s="28" t="s">
        <v>27006</v>
      </c>
      <c r="C6883" s="28" t="s">
        <v>27007</v>
      </c>
      <c r="D6883" s="28" t="s">
        <v>4391</v>
      </c>
      <c r="E6883" s="28" t="s">
        <v>2453</v>
      </c>
      <c r="F6883" s="35" t="s">
        <v>33</v>
      </c>
      <c r="G6883" s="35" t="s">
        <v>27008</v>
      </c>
      <c r="H6883" s="35" t="s">
        <v>27009</v>
      </c>
      <c r="I6883" s="35" t="s">
        <v>8591</v>
      </c>
      <c r="J6883" s="28" t="s">
        <v>8592</v>
      </c>
      <c r="K6883" s="35" t="s">
        <v>23963</v>
      </c>
      <c r="L6883" s="35" t="s">
        <v>27010</v>
      </c>
      <c r="M6883" s="35" t="s">
        <v>2460</v>
      </c>
      <c r="N6883" s="35" t="s">
        <v>133</v>
      </c>
      <c r="O6883" s="38"/>
      <c r="P6883" s="38"/>
    </row>
    <row r="6884">
      <c r="A6884" s="39">
        <v>800660.0</v>
      </c>
      <c r="B6884" s="40" t="s">
        <v>27011</v>
      </c>
      <c r="C6884" s="40" t="s">
        <v>27012</v>
      </c>
      <c r="D6884" s="40" t="s">
        <v>3825</v>
      </c>
      <c r="E6884" s="40" t="s">
        <v>2453</v>
      </c>
      <c r="F6884" s="41" t="s">
        <v>33</v>
      </c>
      <c r="G6884" s="41" t="s">
        <v>27013</v>
      </c>
      <c r="H6884" s="41" t="s">
        <v>27014</v>
      </c>
      <c r="I6884" s="41" t="s">
        <v>7714</v>
      </c>
      <c r="J6884" s="40" t="s">
        <v>7715</v>
      </c>
      <c r="K6884" s="41" t="s">
        <v>27015</v>
      </c>
      <c r="L6884" s="41" t="s">
        <v>27016</v>
      </c>
      <c r="M6884" s="41" t="s">
        <v>3832</v>
      </c>
      <c r="N6884" s="41" t="s">
        <v>117</v>
      </c>
      <c r="O6884" s="38"/>
      <c r="P6884" s="43"/>
    </row>
    <row r="6885">
      <c r="A6885" s="26">
        <v>800663.0</v>
      </c>
      <c r="B6885" s="28" t="s">
        <v>90</v>
      </c>
      <c r="C6885" s="28" t="s">
        <v>91</v>
      </c>
      <c r="D6885" s="28" t="s">
        <v>4391</v>
      </c>
      <c r="E6885" s="28" t="s">
        <v>2453</v>
      </c>
      <c r="F6885" s="35" t="s">
        <v>33</v>
      </c>
      <c r="G6885" s="35" t="s">
        <v>27017</v>
      </c>
      <c r="H6885" s="35" t="s">
        <v>27018</v>
      </c>
      <c r="I6885" s="35" t="s">
        <v>16830</v>
      </c>
      <c r="J6885" s="28" t="s">
        <v>16831</v>
      </c>
      <c r="K6885" s="35" t="s">
        <v>27019</v>
      </c>
      <c r="L6885" s="35" t="s">
        <v>27020</v>
      </c>
      <c r="M6885" s="35" t="s">
        <v>4076</v>
      </c>
      <c r="N6885" s="35" t="s">
        <v>183</v>
      </c>
      <c r="O6885" s="38"/>
      <c r="P6885" s="38"/>
    </row>
    <row r="6886">
      <c r="A6886" s="39">
        <v>800666.0</v>
      </c>
      <c r="B6886" s="40" t="s">
        <v>90</v>
      </c>
      <c r="C6886" s="40" t="s">
        <v>91</v>
      </c>
      <c r="D6886" s="40" t="s">
        <v>4391</v>
      </c>
      <c r="E6886" s="40" t="s">
        <v>2453</v>
      </c>
      <c r="F6886" s="41" t="s">
        <v>33</v>
      </c>
      <c r="G6886" s="41" t="s">
        <v>26549</v>
      </c>
      <c r="H6886" s="41" t="s">
        <v>27021</v>
      </c>
      <c r="I6886" s="41" t="s">
        <v>6081</v>
      </c>
      <c r="J6886" s="40" t="s">
        <v>6082</v>
      </c>
      <c r="K6886" s="41" t="s">
        <v>27022</v>
      </c>
      <c r="L6886" s="41" t="s">
        <v>27023</v>
      </c>
      <c r="M6886" s="41" t="s">
        <v>2460</v>
      </c>
      <c r="N6886" s="41" t="s">
        <v>183</v>
      </c>
      <c r="O6886" s="38"/>
      <c r="P6886" s="43"/>
    </row>
    <row r="6887">
      <c r="A6887" s="26">
        <v>800667.0</v>
      </c>
      <c r="B6887" s="28" t="s">
        <v>90</v>
      </c>
      <c r="C6887" s="28" t="s">
        <v>91</v>
      </c>
      <c r="D6887" s="28" t="s">
        <v>4391</v>
      </c>
      <c r="E6887" s="28" t="s">
        <v>2453</v>
      </c>
      <c r="F6887" s="35" t="s">
        <v>33</v>
      </c>
      <c r="G6887" s="35" t="s">
        <v>396</v>
      </c>
      <c r="H6887" s="35" t="s">
        <v>27024</v>
      </c>
      <c r="I6887" s="35" t="s">
        <v>4797</v>
      </c>
      <c r="J6887" s="28" t="s">
        <v>4798</v>
      </c>
      <c r="K6887" s="35" t="s">
        <v>11041</v>
      </c>
      <c r="L6887" s="35" t="s">
        <v>27025</v>
      </c>
      <c r="M6887" s="35" t="s">
        <v>2460</v>
      </c>
      <c r="N6887" s="35" t="s">
        <v>183</v>
      </c>
      <c r="O6887" s="38"/>
      <c r="P6887" s="38"/>
    </row>
    <row r="6888">
      <c r="A6888" s="39">
        <v>800668.0</v>
      </c>
      <c r="B6888" s="40" t="s">
        <v>90</v>
      </c>
      <c r="C6888" s="40" t="s">
        <v>91</v>
      </c>
      <c r="D6888" s="40" t="s">
        <v>2452</v>
      </c>
      <c r="E6888" s="40" t="s">
        <v>2453</v>
      </c>
      <c r="F6888" s="41" t="s">
        <v>33</v>
      </c>
      <c r="G6888" s="41" t="s">
        <v>27026</v>
      </c>
      <c r="H6888" s="41" t="s">
        <v>27027</v>
      </c>
      <c r="I6888" s="41" t="s">
        <v>3632</v>
      </c>
      <c r="J6888" s="40" t="s">
        <v>3633</v>
      </c>
      <c r="K6888" s="41" t="s">
        <v>5185</v>
      </c>
      <c r="L6888" s="41" t="s">
        <v>27028</v>
      </c>
      <c r="M6888" s="41" t="s">
        <v>2460</v>
      </c>
      <c r="N6888" s="41" t="s">
        <v>183</v>
      </c>
      <c r="O6888" s="38"/>
      <c r="P6888" s="43"/>
    </row>
    <row r="6889">
      <c r="A6889" s="26">
        <v>800671.0</v>
      </c>
      <c r="B6889" s="28" t="s">
        <v>125</v>
      </c>
      <c r="C6889" s="28" t="s">
        <v>134</v>
      </c>
      <c r="D6889" s="28" t="s">
        <v>4391</v>
      </c>
      <c r="E6889" s="28" t="s">
        <v>2453</v>
      </c>
      <c r="F6889" s="35" t="s">
        <v>33</v>
      </c>
      <c r="G6889" s="35" t="s">
        <v>27029</v>
      </c>
      <c r="H6889" s="35" t="s">
        <v>27030</v>
      </c>
      <c r="I6889" s="35" t="s">
        <v>4394</v>
      </c>
      <c r="J6889" s="28" t="s">
        <v>4395</v>
      </c>
      <c r="K6889" s="35" t="s">
        <v>27031</v>
      </c>
      <c r="L6889" s="35" t="s">
        <v>27032</v>
      </c>
      <c r="M6889" s="35" t="s">
        <v>2460</v>
      </c>
      <c r="N6889" s="35" t="s">
        <v>133</v>
      </c>
      <c r="O6889" s="38"/>
      <c r="P6889" s="38"/>
    </row>
    <row r="6890">
      <c r="A6890" s="39">
        <v>800673.0</v>
      </c>
      <c r="B6890" s="40" t="s">
        <v>90</v>
      </c>
      <c r="C6890" s="40" t="s">
        <v>91</v>
      </c>
      <c r="D6890" s="40" t="s">
        <v>2982</v>
      </c>
      <c r="E6890" s="40" t="s">
        <v>2453</v>
      </c>
      <c r="F6890" s="41" t="s">
        <v>33</v>
      </c>
      <c r="G6890" s="41" t="s">
        <v>27033</v>
      </c>
      <c r="H6890" s="41" t="s">
        <v>27034</v>
      </c>
      <c r="I6890" s="41" t="s">
        <v>4674</v>
      </c>
      <c r="J6890" s="40" t="s">
        <v>4675</v>
      </c>
      <c r="K6890" s="41" t="s">
        <v>27035</v>
      </c>
      <c r="L6890" s="41" t="s">
        <v>27036</v>
      </c>
      <c r="M6890" s="41" t="s">
        <v>3832</v>
      </c>
      <c r="N6890" s="41" t="s">
        <v>183</v>
      </c>
      <c r="O6890" s="38"/>
      <c r="P6890" s="43"/>
    </row>
    <row r="6891">
      <c r="A6891" s="26">
        <v>800681.0</v>
      </c>
      <c r="B6891" s="28" t="s">
        <v>4503</v>
      </c>
      <c r="C6891" s="28" t="s">
        <v>4504</v>
      </c>
      <c r="D6891" s="28" t="s">
        <v>2982</v>
      </c>
      <c r="E6891" s="28" t="s">
        <v>2453</v>
      </c>
      <c r="F6891" s="35" t="s">
        <v>33</v>
      </c>
      <c r="G6891" s="35" t="s">
        <v>27037</v>
      </c>
      <c r="H6891" s="35" t="s">
        <v>27038</v>
      </c>
      <c r="I6891" s="35" t="s">
        <v>3847</v>
      </c>
      <c r="J6891" s="28" t="s">
        <v>3848</v>
      </c>
      <c r="K6891" s="35" t="s">
        <v>444</v>
      </c>
      <c r="L6891" s="35" t="s">
        <v>27039</v>
      </c>
      <c r="M6891" s="35" t="s">
        <v>3832</v>
      </c>
      <c r="N6891" s="35" t="s">
        <v>183</v>
      </c>
      <c r="O6891" s="38"/>
      <c r="P6891" s="38"/>
    </row>
    <row r="6892">
      <c r="A6892" s="39">
        <v>800684.0</v>
      </c>
      <c r="B6892" s="40" t="s">
        <v>90</v>
      </c>
      <c r="C6892" s="40" t="s">
        <v>91</v>
      </c>
      <c r="D6892" s="40" t="s">
        <v>3825</v>
      </c>
      <c r="E6892" s="40" t="s">
        <v>2453</v>
      </c>
      <c r="F6892" s="41" t="s">
        <v>33</v>
      </c>
      <c r="G6892" s="41" t="s">
        <v>27040</v>
      </c>
      <c r="H6892" s="41" t="s">
        <v>27041</v>
      </c>
      <c r="I6892" s="41" t="s">
        <v>6049</v>
      </c>
      <c r="J6892" s="40" t="s">
        <v>5993</v>
      </c>
      <c r="K6892" s="41" t="s">
        <v>7599</v>
      </c>
      <c r="L6892" s="41" t="s">
        <v>27042</v>
      </c>
      <c r="M6892" s="41" t="s">
        <v>3832</v>
      </c>
      <c r="N6892" s="41" t="s">
        <v>183</v>
      </c>
      <c r="O6892" s="38"/>
      <c r="P6892" s="43"/>
    </row>
    <row r="6893">
      <c r="A6893" s="26">
        <v>800691.0</v>
      </c>
      <c r="B6893" s="28" t="s">
        <v>4503</v>
      </c>
      <c r="C6893" s="28" t="s">
        <v>4504</v>
      </c>
      <c r="D6893" s="28" t="s">
        <v>3825</v>
      </c>
      <c r="E6893" s="28" t="s">
        <v>2453</v>
      </c>
      <c r="F6893" s="35" t="s">
        <v>33</v>
      </c>
      <c r="G6893" s="35" t="s">
        <v>27043</v>
      </c>
      <c r="H6893" s="35" t="s">
        <v>27044</v>
      </c>
      <c r="I6893" s="35" t="s">
        <v>3847</v>
      </c>
      <c r="J6893" s="28" t="s">
        <v>5214</v>
      </c>
      <c r="K6893" s="35" t="s">
        <v>444</v>
      </c>
      <c r="L6893" s="35" t="s">
        <v>27045</v>
      </c>
      <c r="M6893" s="35" t="s">
        <v>3832</v>
      </c>
      <c r="N6893" s="35" t="s">
        <v>183</v>
      </c>
      <c r="O6893" s="38"/>
      <c r="P6893" s="38"/>
    </row>
    <row r="6894">
      <c r="A6894" s="39">
        <v>800692.0</v>
      </c>
      <c r="B6894" s="40" t="s">
        <v>90</v>
      </c>
      <c r="C6894" s="40" t="s">
        <v>91</v>
      </c>
      <c r="D6894" s="40" t="s">
        <v>3825</v>
      </c>
      <c r="E6894" s="40" t="s">
        <v>2453</v>
      </c>
      <c r="F6894" s="41" t="s">
        <v>33</v>
      </c>
      <c r="G6894" s="41" t="s">
        <v>27046</v>
      </c>
      <c r="H6894" s="41" t="s">
        <v>27047</v>
      </c>
      <c r="I6894" s="41" t="s">
        <v>3847</v>
      </c>
      <c r="J6894" s="40" t="s">
        <v>6029</v>
      </c>
      <c r="K6894" s="41" t="s">
        <v>16120</v>
      </c>
      <c r="L6894" s="41" t="s">
        <v>27048</v>
      </c>
      <c r="M6894" s="41" t="s">
        <v>3832</v>
      </c>
      <c r="N6894" s="41" t="s">
        <v>183</v>
      </c>
      <c r="O6894" s="38"/>
      <c r="P6894" s="43"/>
    </row>
    <row r="6895">
      <c r="A6895" s="26">
        <v>800706.0</v>
      </c>
      <c r="B6895" s="28" t="s">
        <v>26505</v>
      </c>
      <c r="C6895" s="28" t="s">
        <v>26506</v>
      </c>
      <c r="D6895" s="28" t="s">
        <v>4391</v>
      </c>
      <c r="E6895" s="28" t="s">
        <v>2453</v>
      </c>
      <c r="F6895" s="35" t="s">
        <v>33</v>
      </c>
      <c r="G6895" s="35" t="s">
        <v>27049</v>
      </c>
      <c r="H6895" s="35" t="s">
        <v>27050</v>
      </c>
      <c r="I6895" s="35" t="s">
        <v>5865</v>
      </c>
      <c r="J6895" s="28" t="s">
        <v>5866</v>
      </c>
      <c r="K6895" s="35" t="s">
        <v>27051</v>
      </c>
      <c r="L6895" s="35" t="s">
        <v>27052</v>
      </c>
      <c r="M6895" s="35" t="s">
        <v>2460</v>
      </c>
      <c r="N6895" s="35" t="s">
        <v>183</v>
      </c>
      <c r="O6895" s="38"/>
      <c r="P6895" s="38"/>
    </row>
    <row r="6896">
      <c r="A6896" s="39">
        <v>800707.0</v>
      </c>
      <c r="B6896" s="40" t="s">
        <v>27006</v>
      </c>
      <c r="C6896" s="40" t="s">
        <v>27007</v>
      </c>
      <c r="D6896" s="40" t="s">
        <v>4391</v>
      </c>
      <c r="E6896" s="40" t="s">
        <v>2453</v>
      </c>
      <c r="F6896" s="41" t="s">
        <v>33</v>
      </c>
      <c r="G6896" s="41" t="s">
        <v>3482</v>
      </c>
      <c r="H6896" s="41" t="s">
        <v>27053</v>
      </c>
      <c r="I6896" s="41" t="s">
        <v>4394</v>
      </c>
      <c r="J6896" s="40" t="s">
        <v>4395</v>
      </c>
      <c r="K6896" s="41" t="s">
        <v>27054</v>
      </c>
      <c r="L6896" s="41" t="s">
        <v>27055</v>
      </c>
      <c r="M6896" s="41" t="s">
        <v>2460</v>
      </c>
      <c r="N6896" s="41" t="s">
        <v>133</v>
      </c>
      <c r="O6896" s="38"/>
      <c r="P6896" s="43"/>
    </row>
    <row r="6897">
      <c r="A6897" s="26">
        <v>800713.0</v>
      </c>
      <c r="B6897" s="28" t="s">
        <v>90</v>
      </c>
      <c r="C6897" s="28" t="s">
        <v>91</v>
      </c>
      <c r="D6897" s="28" t="s">
        <v>3404</v>
      </c>
      <c r="E6897" s="28" t="s">
        <v>2453</v>
      </c>
      <c r="F6897" s="35" t="s">
        <v>33</v>
      </c>
      <c r="G6897" s="35" t="s">
        <v>27056</v>
      </c>
      <c r="H6897" s="35" t="s">
        <v>27057</v>
      </c>
      <c r="I6897" s="35" t="s">
        <v>4175</v>
      </c>
      <c r="J6897" s="28" t="s">
        <v>4176</v>
      </c>
      <c r="K6897" s="35" t="s">
        <v>27058</v>
      </c>
      <c r="L6897" s="35" t="s">
        <v>27059</v>
      </c>
      <c r="M6897" s="35" t="s">
        <v>2777</v>
      </c>
      <c r="N6897" s="35" t="s">
        <v>117</v>
      </c>
      <c r="O6897" s="38"/>
      <c r="P6897" s="38"/>
    </row>
    <row r="6898">
      <c r="A6898" s="39">
        <v>800714.0</v>
      </c>
      <c r="B6898" s="40" t="s">
        <v>4503</v>
      </c>
      <c r="C6898" s="40" t="s">
        <v>4504</v>
      </c>
      <c r="D6898" s="40" t="s">
        <v>2982</v>
      </c>
      <c r="E6898" s="40" t="s">
        <v>2453</v>
      </c>
      <c r="F6898" s="41" t="s">
        <v>33</v>
      </c>
      <c r="G6898" s="41" t="s">
        <v>27060</v>
      </c>
      <c r="H6898" s="41" t="s">
        <v>27061</v>
      </c>
      <c r="I6898" s="41" t="s">
        <v>13843</v>
      </c>
      <c r="J6898" s="40" t="s">
        <v>13844</v>
      </c>
      <c r="K6898" s="41" t="s">
        <v>444</v>
      </c>
      <c r="L6898" s="41" t="s">
        <v>27062</v>
      </c>
      <c r="M6898" s="41" t="s">
        <v>3488</v>
      </c>
      <c r="N6898" s="41" t="s">
        <v>183</v>
      </c>
      <c r="O6898" s="38"/>
      <c r="P6898" s="43"/>
    </row>
    <row r="6899">
      <c r="A6899" s="26">
        <v>800715.0</v>
      </c>
      <c r="B6899" s="28" t="s">
        <v>90</v>
      </c>
      <c r="C6899" s="28" t="s">
        <v>91</v>
      </c>
      <c r="D6899" s="28" t="s">
        <v>2982</v>
      </c>
      <c r="E6899" s="28" t="s">
        <v>2453</v>
      </c>
      <c r="F6899" s="35" t="s">
        <v>33</v>
      </c>
      <c r="G6899" s="35" t="s">
        <v>27063</v>
      </c>
      <c r="H6899" s="35" t="s">
        <v>27064</v>
      </c>
      <c r="I6899" s="35" t="s">
        <v>3847</v>
      </c>
      <c r="J6899" s="28" t="s">
        <v>3848</v>
      </c>
      <c r="K6899" s="35" t="s">
        <v>27065</v>
      </c>
      <c r="L6899" s="35" t="s">
        <v>27066</v>
      </c>
      <c r="M6899" s="35" t="s">
        <v>3832</v>
      </c>
      <c r="N6899" s="35" t="s">
        <v>183</v>
      </c>
      <c r="O6899" s="38"/>
      <c r="P6899" s="38"/>
    </row>
    <row r="6900">
      <c r="A6900" s="39">
        <v>800719.0</v>
      </c>
      <c r="B6900" s="40" t="s">
        <v>90</v>
      </c>
      <c r="C6900" s="40" t="s">
        <v>91</v>
      </c>
      <c r="D6900" s="40" t="s">
        <v>4391</v>
      </c>
      <c r="E6900" s="40" t="s">
        <v>2453</v>
      </c>
      <c r="F6900" s="41" t="s">
        <v>33</v>
      </c>
      <c r="G6900" s="41" t="s">
        <v>27067</v>
      </c>
      <c r="H6900" s="41" t="s">
        <v>27068</v>
      </c>
      <c r="I6900" s="41" t="s">
        <v>9596</v>
      </c>
      <c r="J6900" s="40" t="s">
        <v>9597</v>
      </c>
      <c r="K6900" s="41" t="s">
        <v>27069</v>
      </c>
      <c r="L6900" s="41" t="s">
        <v>27070</v>
      </c>
      <c r="M6900" s="41" t="s">
        <v>2460</v>
      </c>
      <c r="N6900" s="41" t="s">
        <v>117</v>
      </c>
      <c r="O6900" s="38"/>
      <c r="P6900" s="43"/>
    </row>
    <row r="6901">
      <c r="A6901" s="26">
        <v>800722.0</v>
      </c>
      <c r="B6901" s="28" t="s">
        <v>3430</v>
      </c>
      <c r="C6901" s="28" t="s">
        <v>3431</v>
      </c>
      <c r="D6901" s="28" t="s">
        <v>3825</v>
      </c>
      <c r="E6901" s="28" t="s">
        <v>2453</v>
      </c>
      <c r="F6901" s="35" t="s">
        <v>33</v>
      </c>
      <c r="G6901" s="35" t="s">
        <v>27071</v>
      </c>
      <c r="H6901" s="35" t="s">
        <v>27072</v>
      </c>
      <c r="I6901" s="35" t="s">
        <v>14381</v>
      </c>
      <c r="J6901" s="28" t="s">
        <v>12135</v>
      </c>
      <c r="K6901" s="35" t="s">
        <v>27073</v>
      </c>
      <c r="L6901" s="35" t="s">
        <v>27074</v>
      </c>
      <c r="M6901" s="35" t="s">
        <v>3832</v>
      </c>
      <c r="N6901" s="35" t="s">
        <v>183</v>
      </c>
      <c r="O6901" s="38"/>
      <c r="P6901" s="38"/>
    </row>
    <row r="6902">
      <c r="A6902" s="39">
        <v>800726.0</v>
      </c>
      <c r="B6902" s="40" t="s">
        <v>27006</v>
      </c>
      <c r="C6902" s="40" t="s">
        <v>27007</v>
      </c>
      <c r="D6902" s="40" t="s">
        <v>4391</v>
      </c>
      <c r="E6902" s="40" t="s">
        <v>2453</v>
      </c>
      <c r="F6902" s="41" t="s">
        <v>33</v>
      </c>
      <c r="G6902" s="41" t="s">
        <v>27008</v>
      </c>
      <c r="H6902" s="41" t="s">
        <v>27075</v>
      </c>
      <c r="I6902" s="41" t="s">
        <v>4394</v>
      </c>
      <c r="J6902" s="40" t="s">
        <v>4395</v>
      </c>
      <c r="K6902" s="41" t="s">
        <v>21225</v>
      </c>
      <c r="L6902" s="41" t="s">
        <v>27076</v>
      </c>
      <c r="M6902" s="41" t="s">
        <v>2460</v>
      </c>
      <c r="N6902" s="41" t="s">
        <v>133</v>
      </c>
      <c r="O6902" s="38"/>
      <c r="P6902" s="43"/>
    </row>
    <row r="6903">
      <c r="A6903" s="26">
        <v>800727.0</v>
      </c>
      <c r="B6903" s="28" t="s">
        <v>90</v>
      </c>
      <c r="C6903" s="28" t="s">
        <v>91</v>
      </c>
      <c r="D6903" s="28" t="s">
        <v>2982</v>
      </c>
      <c r="E6903" s="28" t="s">
        <v>2453</v>
      </c>
      <c r="F6903" s="35" t="s">
        <v>33</v>
      </c>
      <c r="G6903" s="35" t="s">
        <v>27077</v>
      </c>
      <c r="H6903" s="35" t="s">
        <v>27078</v>
      </c>
      <c r="I6903" s="35" t="s">
        <v>27079</v>
      </c>
      <c r="J6903" s="28" t="s">
        <v>27080</v>
      </c>
      <c r="K6903" s="35" t="s">
        <v>27081</v>
      </c>
      <c r="L6903" s="35" t="s">
        <v>27082</v>
      </c>
      <c r="M6903" s="35" t="s">
        <v>3488</v>
      </c>
      <c r="N6903" s="35" t="s">
        <v>183</v>
      </c>
      <c r="O6903" s="38"/>
      <c r="P6903" s="38"/>
    </row>
    <row r="6904">
      <c r="A6904" s="39">
        <v>800728.0</v>
      </c>
      <c r="B6904" s="40" t="s">
        <v>4503</v>
      </c>
      <c r="C6904" s="40" t="s">
        <v>4504</v>
      </c>
      <c r="D6904" s="40" t="s">
        <v>3825</v>
      </c>
      <c r="E6904" s="40" t="s">
        <v>2453</v>
      </c>
      <c r="F6904" s="41" t="s">
        <v>33</v>
      </c>
      <c r="G6904" s="41" t="s">
        <v>27083</v>
      </c>
      <c r="H6904" s="41" t="s">
        <v>27084</v>
      </c>
      <c r="I6904" s="41" t="s">
        <v>6049</v>
      </c>
      <c r="J6904" s="40" t="s">
        <v>5993</v>
      </c>
      <c r="K6904" s="41" t="s">
        <v>444</v>
      </c>
      <c r="L6904" s="41" t="s">
        <v>27085</v>
      </c>
      <c r="M6904" s="41" t="s">
        <v>3832</v>
      </c>
      <c r="N6904" s="41" t="s">
        <v>183</v>
      </c>
      <c r="O6904" s="38"/>
      <c r="P6904" s="43"/>
    </row>
    <row r="6905">
      <c r="A6905" s="26">
        <v>800736.0</v>
      </c>
      <c r="B6905" s="28" t="s">
        <v>90</v>
      </c>
      <c r="C6905" s="28" t="s">
        <v>91</v>
      </c>
      <c r="D6905" s="28" t="s">
        <v>2452</v>
      </c>
      <c r="E6905" s="28" t="s">
        <v>2453</v>
      </c>
      <c r="F6905" s="35" t="s">
        <v>33</v>
      </c>
      <c r="G6905" s="35" t="s">
        <v>27086</v>
      </c>
      <c r="H6905" s="35" t="s">
        <v>27087</v>
      </c>
      <c r="I6905" s="35" t="s">
        <v>2456</v>
      </c>
      <c r="J6905" s="28" t="s">
        <v>2457</v>
      </c>
      <c r="K6905" s="35" t="s">
        <v>27088</v>
      </c>
      <c r="L6905" s="35" t="s">
        <v>27089</v>
      </c>
      <c r="M6905" s="35" t="s">
        <v>2460</v>
      </c>
      <c r="N6905" s="35" t="s">
        <v>183</v>
      </c>
      <c r="O6905" s="38"/>
      <c r="P6905" s="38"/>
    </row>
    <row r="6906">
      <c r="A6906" s="39">
        <v>800737.0</v>
      </c>
      <c r="B6906" s="40" t="s">
        <v>90</v>
      </c>
      <c r="C6906" s="40" t="s">
        <v>91</v>
      </c>
      <c r="D6906" s="40" t="s">
        <v>4391</v>
      </c>
      <c r="E6906" s="40" t="s">
        <v>2453</v>
      </c>
      <c r="F6906" s="41" t="s">
        <v>33</v>
      </c>
      <c r="G6906" s="41" t="s">
        <v>27090</v>
      </c>
      <c r="H6906" s="41" t="s">
        <v>27091</v>
      </c>
      <c r="I6906" s="41" t="s">
        <v>8591</v>
      </c>
      <c r="J6906" s="40" t="s">
        <v>8592</v>
      </c>
      <c r="K6906" s="41" t="s">
        <v>2230</v>
      </c>
      <c r="L6906" s="41" t="s">
        <v>27092</v>
      </c>
      <c r="M6906" s="41" t="s">
        <v>2460</v>
      </c>
      <c r="N6906" s="41" t="s">
        <v>133</v>
      </c>
      <c r="O6906" s="38"/>
      <c r="P6906" s="43"/>
    </row>
    <row r="6907">
      <c r="A6907" s="26">
        <v>800738.0</v>
      </c>
      <c r="B6907" s="28" t="s">
        <v>26106</v>
      </c>
      <c r="C6907" s="28" t="s">
        <v>277</v>
      </c>
      <c r="D6907" s="28" t="s">
        <v>3825</v>
      </c>
      <c r="E6907" s="28" t="s">
        <v>2453</v>
      </c>
      <c r="F6907" s="35" t="s">
        <v>33</v>
      </c>
      <c r="G6907" s="35" t="s">
        <v>27093</v>
      </c>
      <c r="H6907" s="35" t="s">
        <v>27094</v>
      </c>
      <c r="I6907" s="35" t="s">
        <v>3847</v>
      </c>
      <c r="J6907" s="28" t="s">
        <v>6036</v>
      </c>
      <c r="K6907" s="35" t="s">
        <v>630</v>
      </c>
      <c r="L6907" s="35" t="s">
        <v>27095</v>
      </c>
      <c r="M6907" s="35" t="s">
        <v>3832</v>
      </c>
      <c r="N6907" s="35" t="s">
        <v>51</v>
      </c>
      <c r="O6907" s="38"/>
      <c r="P6907" s="38"/>
    </row>
    <row r="6908">
      <c r="A6908" s="39">
        <v>800749.0</v>
      </c>
      <c r="B6908" s="40" t="s">
        <v>3430</v>
      </c>
      <c r="C6908" s="40" t="s">
        <v>3431</v>
      </c>
      <c r="D6908" s="40" t="s">
        <v>4391</v>
      </c>
      <c r="E6908" s="40" t="s">
        <v>2453</v>
      </c>
      <c r="F6908" s="41" t="s">
        <v>33</v>
      </c>
      <c r="G6908" s="41" t="s">
        <v>27096</v>
      </c>
      <c r="H6908" s="41" t="s">
        <v>27097</v>
      </c>
      <c r="I6908" s="41" t="s">
        <v>26586</v>
      </c>
      <c r="J6908" s="40" t="s">
        <v>4395</v>
      </c>
      <c r="K6908" s="41" t="s">
        <v>27098</v>
      </c>
      <c r="L6908" s="41" t="s">
        <v>27099</v>
      </c>
      <c r="M6908" s="41" t="s">
        <v>2460</v>
      </c>
      <c r="N6908" s="41" t="s">
        <v>183</v>
      </c>
      <c r="O6908" s="38"/>
      <c r="P6908" s="43"/>
    </row>
    <row r="6909">
      <c r="A6909" s="26">
        <v>800752.0</v>
      </c>
      <c r="B6909" s="28" t="s">
        <v>4503</v>
      </c>
      <c r="C6909" s="28" t="s">
        <v>4504</v>
      </c>
      <c r="D6909" s="28" t="s">
        <v>2982</v>
      </c>
      <c r="E6909" s="28" t="s">
        <v>2453</v>
      </c>
      <c r="F6909" s="35" t="s">
        <v>33</v>
      </c>
      <c r="G6909" s="35" t="s">
        <v>27100</v>
      </c>
      <c r="H6909" s="35" t="s">
        <v>27101</v>
      </c>
      <c r="I6909" s="35" t="s">
        <v>13843</v>
      </c>
      <c r="J6909" s="28" t="s">
        <v>27102</v>
      </c>
      <c r="K6909" s="35" t="s">
        <v>444</v>
      </c>
      <c r="L6909" s="35" t="s">
        <v>27103</v>
      </c>
      <c r="M6909" s="35" t="s">
        <v>3488</v>
      </c>
      <c r="N6909" s="35" t="s">
        <v>183</v>
      </c>
      <c r="O6909" s="38"/>
      <c r="P6909" s="38"/>
    </row>
    <row r="6910">
      <c r="A6910" s="39">
        <v>800753.0</v>
      </c>
      <c r="B6910" s="40" t="s">
        <v>90</v>
      </c>
      <c r="C6910" s="40" t="s">
        <v>91</v>
      </c>
      <c r="D6910" s="40" t="s">
        <v>3404</v>
      </c>
      <c r="E6910" s="40" t="s">
        <v>2453</v>
      </c>
      <c r="F6910" s="41" t="s">
        <v>33</v>
      </c>
      <c r="G6910" s="41" t="s">
        <v>27104</v>
      </c>
      <c r="H6910" s="41" t="s">
        <v>27105</v>
      </c>
      <c r="I6910" s="41" t="s">
        <v>7670</v>
      </c>
      <c r="J6910" s="40" t="s">
        <v>7671</v>
      </c>
      <c r="K6910" s="41" t="s">
        <v>3249</v>
      </c>
      <c r="L6910" s="41" t="s">
        <v>27106</v>
      </c>
      <c r="M6910" s="41" t="s">
        <v>4992</v>
      </c>
      <c r="N6910" s="41" t="s">
        <v>823</v>
      </c>
      <c r="O6910" s="38"/>
      <c r="P6910" s="43"/>
    </row>
    <row r="6911">
      <c r="A6911" s="26">
        <v>800760.0</v>
      </c>
      <c r="B6911" s="28" t="s">
        <v>4503</v>
      </c>
      <c r="C6911" s="28" t="s">
        <v>4504</v>
      </c>
      <c r="D6911" s="28" t="s">
        <v>2982</v>
      </c>
      <c r="E6911" s="28" t="s">
        <v>2453</v>
      </c>
      <c r="F6911" s="35" t="s">
        <v>33</v>
      </c>
      <c r="G6911" s="35" t="s">
        <v>27107</v>
      </c>
      <c r="H6911" s="35" t="s">
        <v>27108</v>
      </c>
      <c r="I6911" s="35" t="s">
        <v>3847</v>
      </c>
      <c r="J6911" s="28" t="s">
        <v>5214</v>
      </c>
      <c r="K6911" s="35" t="s">
        <v>444</v>
      </c>
      <c r="L6911" s="35" t="s">
        <v>27109</v>
      </c>
      <c r="M6911" s="35" t="s">
        <v>3832</v>
      </c>
      <c r="N6911" s="35" t="s">
        <v>183</v>
      </c>
      <c r="O6911" s="38"/>
      <c r="P6911" s="38"/>
    </row>
    <row r="6912">
      <c r="A6912" s="39">
        <v>800761.0</v>
      </c>
      <c r="B6912" s="40" t="s">
        <v>90</v>
      </c>
      <c r="C6912" s="40" t="s">
        <v>91</v>
      </c>
      <c r="D6912" s="40" t="s">
        <v>4391</v>
      </c>
      <c r="E6912" s="40" t="s">
        <v>2453</v>
      </c>
      <c r="F6912" s="41" t="s">
        <v>33</v>
      </c>
      <c r="G6912" s="41" t="s">
        <v>27110</v>
      </c>
      <c r="H6912" s="41" t="s">
        <v>27111</v>
      </c>
      <c r="I6912" s="41" t="s">
        <v>13240</v>
      </c>
      <c r="J6912" s="40" t="s">
        <v>13241</v>
      </c>
      <c r="K6912" s="41" t="s">
        <v>27112</v>
      </c>
      <c r="L6912" s="41" t="s">
        <v>27113</v>
      </c>
      <c r="M6912" s="41" t="s">
        <v>2460</v>
      </c>
      <c r="N6912" s="41" t="s">
        <v>133</v>
      </c>
      <c r="O6912" s="38"/>
      <c r="P6912" s="43"/>
    </row>
    <row r="6913">
      <c r="A6913" s="26">
        <v>800769.0</v>
      </c>
      <c r="B6913" s="28" t="s">
        <v>4503</v>
      </c>
      <c r="C6913" s="28" t="s">
        <v>4504</v>
      </c>
      <c r="D6913" s="28" t="s">
        <v>4391</v>
      </c>
      <c r="E6913" s="28" t="s">
        <v>2453</v>
      </c>
      <c r="F6913" s="35" t="s">
        <v>33</v>
      </c>
      <c r="G6913" s="35" t="s">
        <v>27114</v>
      </c>
      <c r="H6913" s="35" t="s">
        <v>27115</v>
      </c>
      <c r="I6913" s="35" t="s">
        <v>6081</v>
      </c>
      <c r="J6913" s="28" t="s">
        <v>6082</v>
      </c>
      <c r="K6913" s="35" t="s">
        <v>444</v>
      </c>
      <c r="L6913" s="35" t="s">
        <v>27116</v>
      </c>
      <c r="M6913" s="35" t="s">
        <v>2460</v>
      </c>
      <c r="N6913" s="35" t="s">
        <v>183</v>
      </c>
      <c r="O6913" s="38"/>
      <c r="P6913" s="38"/>
    </row>
    <row r="6914">
      <c r="A6914" s="39">
        <v>800772.0</v>
      </c>
      <c r="B6914" s="40" t="s">
        <v>90</v>
      </c>
      <c r="C6914" s="40" t="s">
        <v>91</v>
      </c>
      <c r="D6914" s="40" t="s">
        <v>4391</v>
      </c>
      <c r="E6914" s="40" t="s">
        <v>2453</v>
      </c>
      <c r="F6914" s="41" t="s">
        <v>33</v>
      </c>
      <c r="G6914" s="41" t="s">
        <v>27117</v>
      </c>
      <c r="H6914" s="41" t="s">
        <v>27118</v>
      </c>
      <c r="I6914" s="41" t="s">
        <v>26677</v>
      </c>
      <c r="J6914" s="40" t="s">
        <v>26678</v>
      </c>
      <c r="K6914" s="41" t="s">
        <v>27119</v>
      </c>
      <c r="L6914" s="41" t="s">
        <v>27120</v>
      </c>
      <c r="M6914" s="41" t="s">
        <v>2460</v>
      </c>
      <c r="N6914" s="41" t="s">
        <v>183</v>
      </c>
      <c r="O6914" s="38"/>
      <c r="P6914" s="43"/>
    </row>
    <row r="6915">
      <c r="A6915" s="26">
        <v>800789.0</v>
      </c>
      <c r="B6915" s="28" t="s">
        <v>90</v>
      </c>
      <c r="C6915" s="28" t="s">
        <v>91</v>
      </c>
      <c r="D6915" s="28" t="s">
        <v>3404</v>
      </c>
      <c r="E6915" s="28" t="s">
        <v>2453</v>
      </c>
      <c r="F6915" s="35" t="s">
        <v>33</v>
      </c>
      <c r="G6915" s="35" t="s">
        <v>27121</v>
      </c>
      <c r="H6915" s="35" t="s">
        <v>27122</v>
      </c>
      <c r="I6915" s="35" t="s">
        <v>4175</v>
      </c>
      <c r="J6915" s="28" t="s">
        <v>4176</v>
      </c>
      <c r="K6915" s="35" t="s">
        <v>27123</v>
      </c>
      <c r="L6915" s="35" t="s">
        <v>27124</v>
      </c>
      <c r="M6915" s="35" t="s">
        <v>2777</v>
      </c>
      <c r="N6915" s="35" t="s">
        <v>183</v>
      </c>
      <c r="O6915" s="38"/>
      <c r="P6915" s="38"/>
    </row>
    <row r="6916">
      <c r="A6916" s="39">
        <v>800805.0</v>
      </c>
      <c r="B6916" s="40" t="s">
        <v>90</v>
      </c>
      <c r="C6916" s="40" t="s">
        <v>91</v>
      </c>
      <c r="D6916" s="40" t="s">
        <v>3825</v>
      </c>
      <c r="E6916" s="40" t="s">
        <v>2453</v>
      </c>
      <c r="F6916" s="41" t="s">
        <v>33</v>
      </c>
      <c r="G6916" s="41" t="s">
        <v>27125</v>
      </c>
      <c r="H6916" s="41" t="s">
        <v>27126</v>
      </c>
      <c r="I6916" s="41" t="s">
        <v>5725</v>
      </c>
      <c r="J6916" s="40" t="s">
        <v>5726</v>
      </c>
      <c r="K6916" s="41" t="s">
        <v>27127</v>
      </c>
      <c r="L6916" s="41" t="s">
        <v>27128</v>
      </c>
      <c r="M6916" s="41" t="s">
        <v>3832</v>
      </c>
      <c r="N6916" s="41" t="s">
        <v>117</v>
      </c>
      <c r="O6916" s="38"/>
      <c r="P6916" s="43"/>
    </row>
    <row r="6917">
      <c r="A6917" s="26">
        <v>800817.0</v>
      </c>
      <c r="B6917" s="28" t="s">
        <v>90</v>
      </c>
      <c r="C6917" s="28" t="s">
        <v>91</v>
      </c>
      <c r="D6917" s="28" t="s">
        <v>3404</v>
      </c>
      <c r="E6917" s="28" t="s">
        <v>2453</v>
      </c>
      <c r="F6917" s="35" t="s">
        <v>33</v>
      </c>
      <c r="G6917" s="35" t="s">
        <v>27129</v>
      </c>
      <c r="H6917" s="35" t="s">
        <v>27130</v>
      </c>
      <c r="I6917" s="35" t="s">
        <v>4175</v>
      </c>
      <c r="J6917" s="28" t="s">
        <v>4176</v>
      </c>
      <c r="K6917" s="35" t="s">
        <v>27131</v>
      </c>
      <c r="L6917" s="35" t="s">
        <v>27132</v>
      </c>
      <c r="M6917" s="35" t="s">
        <v>2777</v>
      </c>
      <c r="N6917" s="35" t="s">
        <v>183</v>
      </c>
      <c r="O6917" s="38"/>
      <c r="P6917" s="38"/>
    </row>
    <row r="6918">
      <c r="A6918" s="39">
        <v>800834.0</v>
      </c>
      <c r="B6918" s="40" t="s">
        <v>3438</v>
      </c>
      <c r="C6918" s="40" t="s">
        <v>210</v>
      </c>
      <c r="D6918" s="40" t="s">
        <v>3825</v>
      </c>
      <c r="E6918" s="40" t="s">
        <v>2453</v>
      </c>
      <c r="F6918" s="41" t="s">
        <v>33</v>
      </c>
      <c r="G6918" s="41" t="s">
        <v>27133</v>
      </c>
      <c r="H6918" s="41" t="s">
        <v>27134</v>
      </c>
      <c r="I6918" s="41" t="s">
        <v>7714</v>
      </c>
      <c r="J6918" s="40" t="s">
        <v>7715</v>
      </c>
      <c r="K6918" s="41" t="s">
        <v>630</v>
      </c>
      <c r="L6918" s="41" t="s">
        <v>27135</v>
      </c>
      <c r="M6918" s="41" t="s">
        <v>3832</v>
      </c>
      <c r="N6918" s="41" t="s">
        <v>183</v>
      </c>
      <c r="O6918" s="38"/>
      <c r="P6918" s="43"/>
    </row>
    <row r="6919">
      <c r="A6919" s="26">
        <v>800847.0</v>
      </c>
      <c r="B6919" s="28" t="s">
        <v>436</v>
      </c>
      <c r="C6919" s="28" t="s">
        <v>437</v>
      </c>
      <c r="D6919" s="28" t="s">
        <v>1696</v>
      </c>
      <c r="E6919" s="28" t="s">
        <v>439</v>
      </c>
      <c r="F6919" s="35" t="s">
        <v>33</v>
      </c>
      <c r="G6919" s="35" t="s">
        <v>27136</v>
      </c>
      <c r="H6919" s="35" t="s">
        <v>27137</v>
      </c>
      <c r="I6919" s="35" t="s">
        <v>5346</v>
      </c>
      <c r="J6919" s="28" t="s">
        <v>5347</v>
      </c>
      <c r="K6919" s="35" t="s">
        <v>27138</v>
      </c>
      <c r="L6919" s="35" t="s">
        <v>27139</v>
      </c>
      <c r="M6919" s="35" t="s">
        <v>1703</v>
      </c>
      <c r="N6919" s="35" t="s">
        <v>51</v>
      </c>
      <c r="O6919" s="38"/>
      <c r="P6919" s="38"/>
    </row>
    <row r="6920">
      <c r="A6920" s="39">
        <v>801068.0</v>
      </c>
      <c r="B6920" s="40" t="s">
        <v>90</v>
      </c>
      <c r="C6920" s="40" t="s">
        <v>91</v>
      </c>
      <c r="D6920" s="40" t="s">
        <v>3573</v>
      </c>
      <c r="E6920" s="40" t="s">
        <v>439</v>
      </c>
      <c r="F6920" s="41" t="s">
        <v>33</v>
      </c>
      <c r="G6920" s="41" t="s">
        <v>27140</v>
      </c>
      <c r="H6920" s="41" t="s">
        <v>27141</v>
      </c>
      <c r="I6920" s="41" t="s">
        <v>13863</v>
      </c>
      <c r="J6920" s="40" t="s">
        <v>13864</v>
      </c>
      <c r="K6920" s="41" t="s">
        <v>27142</v>
      </c>
      <c r="L6920" s="41" t="s">
        <v>27143</v>
      </c>
      <c r="M6920" s="41" t="s">
        <v>3580</v>
      </c>
      <c r="N6920" s="41" t="s">
        <v>183</v>
      </c>
      <c r="O6920" s="38"/>
      <c r="P6920" s="43"/>
    </row>
    <row r="6921">
      <c r="A6921" s="26">
        <v>801233.0</v>
      </c>
      <c r="B6921" s="28" t="s">
        <v>8030</v>
      </c>
      <c r="C6921" s="28" t="s">
        <v>82</v>
      </c>
      <c r="D6921" s="28" t="s">
        <v>3404</v>
      </c>
      <c r="E6921" s="28" t="s">
        <v>2453</v>
      </c>
      <c r="F6921" s="35" t="s">
        <v>33</v>
      </c>
      <c r="G6921" s="35" t="s">
        <v>27144</v>
      </c>
      <c r="H6921" s="35" t="s">
        <v>27145</v>
      </c>
      <c r="I6921" s="35" t="s">
        <v>8115</v>
      </c>
      <c r="J6921" s="28" t="s">
        <v>8116</v>
      </c>
      <c r="K6921" s="35" t="s">
        <v>20407</v>
      </c>
      <c r="L6921" s="35" t="s">
        <v>27146</v>
      </c>
      <c r="M6921" s="35" t="s">
        <v>2777</v>
      </c>
      <c r="N6921" s="35" t="s">
        <v>183</v>
      </c>
      <c r="O6921" s="38"/>
      <c r="P6921" s="38"/>
    </row>
    <row r="6922">
      <c r="A6922" s="39">
        <v>801241.0</v>
      </c>
      <c r="B6922" s="40" t="s">
        <v>90</v>
      </c>
      <c r="C6922" s="40" t="s">
        <v>91</v>
      </c>
      <c r="D6922" s="40" t="s">
        <v>1696</v>
      </c>
      <c r="E6922" s="40" t="s">
        <v>439</v>
      </c>
      <c r="F6922" s="41" t="s">
        <v>33</v>
      </c>
      <c r="G6922" s="41" t="s">
        <v>27147</v>
      </c>
      <c r="H6922" s="41" t="s">
        <v>27148</v>
      </c>
      <c r="I6922" s="41" t="s">
        <v>3835</v>
      </c>
      <c r="J6922" s="40" t="s">
        <v>3836</v>
      </c>
      <c r="K6922" s="41" t="s">
        <v>27149</v>
      </c>
      <c r="L6922" s="41" t="s">
        <v>27150</v>
      </c>
      <c r="M6922" s="41" t="s">
        <v>3839</v>
      </c>
      <c r="N6922" s="41" t="s">
        <v>51</v>
      </c>
      <c r="O6922" s="38"/>
      <c r="P6922" s="43"/>
    </row>
    <row r="6923">
      <c r="A6923" s="26">
        <v>801415.0</v>
      </c>
      <c r="B6923" s="28" t="s">
        <v>26792</v>
      </c>
      <c r="C6923" s="28" t="s">
        <v>26793</v>
      </c>
      <c r="D6923" s="28" t="s">
        <v>2452</v>
      </c>
      <c r="E6923" s="28" t="s">
        <v>2453</v>
      </c>
      <c r="F6923" s="35" t="s">
        <v>33</v>
      </c>
      <c r="G6923" s="35" t="s">
        <v>27151</v>
      </c>
      <c r="H6923" s="35" t="s">
        <v>27152</v>
      </c>
      <c r="I6923" s="35" t="s">
        <v>6900</v>
      </c>
      <c r="J6923" s="28" t="s">
        <v>6901</v>
      </c>
      <c r="K6923" s="35" t="s">
        <v>25202</v>
      </c>
      <c r="L6923" s="35" t="s">
        <v>27153</v>
      </c>
      <c r="M6923" s="35" t="s">
        <v>4862</v>
      </c>
      <c r="N6923" s="35" t="s">
        <v>183</v>
      </c>
      <c r="O6923" s="38"/>
      <c r="P6923" s="38"/>
    </row>
    <row r="6924">
      <c r="A6924" s="39">
        <v>801423.0</v>
      </c>
      <c r="B6924" s="40" t="s">
        <v>90</v>
      </c>
      <c r="C6924" s="40" t="s">
        <v>91</v>
      </c>
      <c r="D6924" s="40" t="s">
        <v>1696</v>
      </c>
      <c r="E6924" s="40" t="s">
        <v>439</v>
      </c>
      <c r="F6924" s="41" t="s">
        <v>33</v>
      </c>
      <c r="G6924" s="41" t="s">
        <v>27154</v>
      </c>
      <c r="H6924" s="41" t="s">
        <v>27155</v>
      </c>
      <c r="I6924" s="41" t="s">
        <v>3835</v>
      </c>
      <c r="J6924" s="40" t="s">
        <v>3836</v>
      </c>
      <c r="K6924" s="41" t="s">
        <v>27156</v>
      </c>
      <c r="L6924" s="41" t="s">
        <v>27157</v>
      </c>
      <c r="M6924" s="41" t="s">
        <v>3839</v>
      </c>
      <c r="N6924" s="41" t="s">
        <v>183</v>
      </c>
      <c r="O6924" s="38"/>
      <c r="P6924" s="43"/>
    </row>
    <row r="6925">
      <c r="A6925" s="26">
        <v>801498.0</v>
      </c>
      <c r="B6925" s="28" t="s">
        <v>23169</v>
      </c>
      <c r="C6925" s="28" t="s">
        <v>23170</v>
      </c>
      <c r="D6925" s="28" t="s">
        <v>3404</v>
      </c>
      <c r="E6925" s="28" t="s">
        <v>2453</v>
      </c>
      <c r="F6925" s="35" t="s">
        <v>33</v>
      </c>
      <c r="G6925" s="35" t="s">
        <v>27158</v>
      </c>
      <c r="H6925" s="35" t="s">
        <v>27159</v>
      </c>
      <c r="I6925" s="35" t="s">
        <v>27160</v>
      </c>
      <c r="J6925" s="28" t="s">
        <v>27161</v>
      </c>
      <c r="K6925" s="35" t="s">
        <v>27162</v>
      </c>
      <c r="L6925" s="35" t="s">
        <v>27163</v>
      </c>
      <c r="M6925" s="35" t="s">
        <v>2777</v>
      </c>
      <c r="N6925" s="35" t="s">
        <v>183</v>
      </c>
      <c r="O6925" s="38"/>
      <c r="P6925" s="38"/>
    </row>
    <row r="6926">
      <c r="A6926" s="39">
        <v>801589.0</v>
      </c>
      <c r="B6926" s="40" t="s">
        <v>26505</v>
      </c>
      <c r="C6926" s="40" t="s">
        <v>26506</v>
      </c>
      <c r="D6926" s="40" t="s">
        <v>4391</v>
      </c>
      <c r="E6926" s="40" t="s">
        <v>2453</v>
      </c>
      <c r="F6926" s="41" t="s">
        <v>33</v>
      </c>
      <c r="G6926" s="41" t="s">
        <v>27164</v>
      </c>
      <c r="H6926" s="41" t="s">
        <v>27165</v>
      </c>
      <c r="I6926" s="41" t="s">
        <v>4394</v>
      </c>
      <c r="J6926" s="40" t="s">
        <v>4395</v>
      </c>
      <c r="K6926" s="41" t="s">
        <v>26509</v>
      </c>
      <c r="L6926" s="41" t="s">
        <v>27166</v>
      </c>
      <c r="M6926" s="41" t="s">
        <v>2460</v>
      </c>
      <c r="N6926" s="41" t="s">
        <v>183</v>
      </c>
      <c r="O6926" s="38"/>
      <c r="P6926" s="43"/>
    </row>
    <row r="6927">
      <c r="A6927" s="26">
        <v>801654.0</v>
      </c>
      <c r="B6927" s="28" t="s">
        <v>5443</v>
      </c>
      <c r="C6927" s="28" t="s">
        <v>5444</v>
      </c>
      <c r="D6927" s="28" t="s">
        <v>3530</v>
      </c>
      <c r="E6927" s="28" t="s">
        <v>2453</v>
      </c>
      <c r="F6927" s="35" t="s">
        <v>33</v>
      </c>
      <c r="G6927" s="35" t="s">
        <v>27167</v>
      </c>
      <c r="H6927" s="35" t="s">
        <v>27168</v>
      </c>
      <c r="I6927" s="35" t="s">
        <v>5078</v>
      </c>
      <c r="J6927" s="28" t="s">
        <v>5079</v>
      </c>
      <c r="K6927" s="35" t="s">
        <v>27169</v>
      </c>
      <c r="L6927" s="35" t="s">
        <v>27170</v>
      </c>
      <c r="M6927" s="35" t="s">
        <v>5082</v>
      </c>
      <c r="N6927" s="35" t="s">
        <v>183</v>
      </c>
      <c r="O6927" s="38"/>
      <c r="P6927" s="38"/>
    </row>
    <row r="6928">
      <c r="A6928" s="39">
        <v>801969.0</v>
      </c>
      <c r="B6928" s="40" t="s">
        <v>90</v>
      </c>
      <c r="C6928" s="40" t="s">
        <v>91</v>
      </c>
      <c r="D6928" s="40" t="s">
        <v>4391</v>
      </c>
      <c r="E6928" s="40" t="s">
        <v>2453</v>
      </c>
      <c r="F6928" s="41" t="s">
        <v>33</v>
      </c>
      <c r="G6928" s="41" t="s">
        <v>27171</v>
      </c>
      <c r="H6928" s="41" t="s">
        <v>27172</v>
      </c>
      <c r="I6928" s="41" t="s">
        <v>5116</v>
      </c>
      <c r="J6928" s="40" t="s">
        <v>5117</v>
      </c>
      <c r="K6928" s="41" t="s">
        <v>17296</v>
      </c>
      <c r="L6928" s="41" t="s">
        <v>27173</v>
      </c>
      <c r="M6928" s="41" t="s">
        <v>5120</v>
      </c>
      <c r="N6928" s="41" t="s">
        <v>117</v>
      </c>
      <c r="O6928" s="38"/>
      <c r="P6928" s="43"/>
    </row>
    <row r="6929">
      <c r="A6929" s="26">
        <v>802017.0</v>
      </c>
      <c r="B6929" s="28" t="s">
        <v>24660</v>
      </c>
      <c r="C6929" s="28" t="s">
        <v>24661</v>
      </c>
      <c r="D6929" s="28" t="s">
        <v>3404</v>
      </c>
      <c r="E6929" s="28" t="s">
        <v>2453</v>
      </c>
      <c r="F6929" s="35" t="s">
        <v>33</v>
      </c>
      <c r="G6929" s="35" t="s">
        <v>27174</v>
      </c>
      <c r="H6929" s="35" t="s">
        <v>27175</v>
      </c>
      <c r="I6929" s="35" t="s">
        <v>8951</v>
      </c>
      <c r="J6929" s="28" t="s">
        <v>8952</v>
      </c>
      <c r="K6929" s="35" t="s">
        <v>27176</v>
      </c>
      <c r="L6929" s="35" t="s">
        <v>27177</v>
      </c>
      <c r="M6929" s="35" t="s">
        <v>8129</v>
      </c>
      <c r="N6929" s="35" t="s">
        <v>183</v>
      </c>
      <c r="O6929" s="38"/>
      <c r="P6929" s="38"/>
    </row>
    <row r="6930">
      <c r="A6930" s="39">
        <v>802025.0</v>
      </c>
      <c r="B6930" s="40" t="s">
        <v>24660</v>
      </c>
      <c r="C6930" s="40" t="s">
        <v>24661</v>
      </c>
      <c r="D6930" s="40" t="s">
        <v>2452</v>
      </c>
      <c r="E6930" s="40" t="s">
        <v>2453</v>
      </c>
      <c r="F6930" s="41" t="s">
        <v>33</v>
      </c>
      <c r="G6930" s="41" t="s">
        <v>27178</v>
      </c>
      <c r="H6930" s="41" t="s">
        <v>27179</v>
      </c>
      <c r="I6930" s="41" t="s">
        <v>6068</v>
      </c>
      <c r="J6930" s="40" t="s">
        <v>6069</v>
      </c>
      <c r="K6930" s="41" t="s">
        <v>14938</v>
      </c>
      <c r="L6930" s="41" t="s">
        <v>27180</v>
      </c>
      <c r="M6930" s="41" t="s">
        <v>2460</v>
      </c>
      <c r="N6930" s="41" t="s">
        <v>183</v>
      </c>
      <c r="O6930" s="38"/>
      <c r="P6930" s="43"/>
    </row>
    <row r="6931">
      <c r="A6931" s="26">
        <v>802207.0</v>
      </c>
      <c r="B6931" s="28" t="s">
        <v>24660</v>
      </c>
      <c r="C6931" s="28" t="s">
        <v>24661</v>
      </c>
      <c r="D6931" s="28" t="s">
        <v>3825</v>
      </c>
      <c r="E6931" s="28" t="s">
        <v>2453</v>
      </c>
      <c r="F6931" s="35" t="s">
        <v>33</v>
      </c>
      <c r="G6931" s="35" t="s">
        <v>27181</v>
      </c>
      <c r="H6931" s="35" t="s">
        <v>27182</v>
      </c>
      <c r="I6931" s="35" t="s">
        <v>27183</v>
      </c>
      <c r="J6931" s="28" t="s">
        <v>5004</v>
      </c>
      <c r="K6931" s="35" t="s">
        <v>27184</v>
      </c>
      <c r="L6931" s="35" t="s">
        <v>27185</v>
      </c>
      <c r="M6931" s="35" t="s">
        <v>3832</v>
      </c>
      <c r="N6931" s="35" t="s">
        <v>183</v>
      </c>
      <c r="O6931" s="38"/>
      <c r="P6931" s="38"/>
    </row>
    <row r="6932">
      <c r="A6932" s="39">
        <v>802454.0</v>
      </c>
      <c r="B6932" s="40" t="s">
        <v>90</v>
      </c>
      <c r="C6932" s="40" t="s">
        <v>91</v>
      </c>
      <c r="D6932" s="40" t="s">
        <v>3573</v>
      </c>
      <c r="E6932" s="40" t="s">
        <v>439</v>
      </c>
      <c r="F6932" s="41" t="s">
        <v>33</v>
      </c>
      <c r="G6932" s="41" t="s">
        <v>4550</v>
      </c>
      <c r="H6932" s="41" t="s">
        <v>27186</v>
      </c>
      <c r="I6932" s="41" t="s">
        <v>4072</v>
      </c>
      <c r="J6932" s="40" t="s">
        <v>4073</v>
      </c>
      <c r="K6932" s="41" t="s">
        <v>27187</v>
      </c>
      <c r="L6932" s="41" t="s">
        <v>27188</v>
      </c>
      <c r="M6932" s="41" t="s">
        <v>4076</v>
      </c>
      <c r="N6932" s="41" t="s">
        <v>183</v>
      </c>
      <c r="O6932" s="38"/>
      <c r="P6932" s="43"/>
    </row>
    <row r="6933">
      <c r="A6933" s="26">
        <v>802785.0</v>
      </c>
      <c r="B6933" s="28" t="s">
        <v>24992</v>
      </c>
      <c r="C6933" s="28" t="s">
        <v>24993</v>
      </c>
      <c r="D6933" s="28" t="s">
        <v>2452</v>
      </c>
      <c r="E6933" s="28" t="s">
        <v>2453</v>
      </c>
      <c r="F6933" s="35" t="s">
        <v>33</v>
      </c>
      <c r="G6933" s="35" t="s">
        <v>27189</v>
      </c>
      <c r="H6933" s="35" t="s">
        <v>27190</v>
      </c>
      <c r="I6933" s="35" t="s">
        <v>3632</v>
      </c>
      <c r="J6933" s="28" t="s">
        <v>3633</v>
      </c>
      <c r="K6933" s="35" t="s">
        <v>27191</v>
      </c>
      <c r="L6933" s="35" t="s">
        <v>27192</v>
      </c>
      <c r="M6933" s="35" t="s">
        <v>2460</v>
      </c>
      <c r="N6933" s="35" t="s">
        <v>183</v>
      </c>
      <c r="O6933" s="38"/>
      <c r="P6933" s="38"/>
    </row>
    <row r="6934">
      <c r="A6934" s="39">
        <v>802835.0</v>
      </c>
      <c r="B6934" s="40" t="s">
        <v>90</v>
      </c>
      <c r="C6934" s="40" t="s">
        <v>91</v>
      </c>
      <c r="D6934" s="40" t="s">
        <v>3404</v>
      </c>
      <c r="E6934" s="40" t="s">
        <v>2453</v>
      </c>
      <c r="F6934" s="41" t="s">
        <v>33</v>
      </c>
      <c r="G6934" s="41" t="s">
        <v>27193</v>
      </c>
      <c r="H6934" s="41" t="s">
        <v>27194</v>
      </c>
      <c r="I6934" s="41" t="s">
        <v>7670</v>
      </c>
      <c r="J6934" s="40" t="s">
        <v>7671</v>
      </c>
      <c r="K6934" s="41" t="s">
        <v>27195</v>
      </c>
      <c r="L6934" s="41" t="s">
        <v>27196</v>
      </c>
      <c r="M6934" s="41" t="s">
        <v>4992</v>
      </c>
      <c r="N6934" s="41" t="s">
        <v>183</v>
      </c>
      <c r="O6934" s="38"/>
      <c r="P6934" s="43"/>
    </row>
    <row r="6935">
      <c r="A6935" s="26">
        <v>803338.0</v>
      </c>
      <c r="B6935" s="28" t="s">
        <v>11299</v>
      </c>
      <c r="C6935" s="28" t="s">
        <v>11300</v>
      </c>
      <c r="D6935" s="28" t="s">
        <v>3404</v>
      </c>
      <c r="E6935" s="28" t="s">
        <v>2453</v>
      </c>
      <c r="F6935" s="35" t="s">
        <v>33</v>
      </c>
      <c r="G6935" s="35" t="s">
        <v>21418</v>
      </c>
      <c r="H6935" s="35" t="s">
        <v>27197</v>
      </c>
      <c r="I6935" s="35" t="s">
        <v>26811</v>
      </c>
      <c r="J6935" s="28" t="s">
        <v>26812</v>
      </c>
      <c r="K6935" s="35" t="s">
        <v>27198</v>
      </c>
      <c r="L6935" s="35" t="s">
        <v>27199</v>
      </c>
      <c r="M6935" s="35" t="s">
        <v>2815</v>
      </c>
      <c r="N6935" s="35" t="s">
        <v>183</v>
      </c>
      <c r="O6935" s="38"/>
      <c r="P6935" s="38"/>
    </row>
    <row r="6936">
      <c r="A6936" s="39">
        <v>803726.0</v>
      </c>
      <c r="B6936" s="40" t="s">
        <v>90</v>
      </c>
      <c r="C6936" s="40" t="s">
        <v>91</v>
      </c>
      <c r="D6936" s="40" t="s">
        <v>2982</v>
      </c>
      <c r="E6936" s="40" t="s">
        <v>2453</v>
      </c>
      <c r="F6936" s="41" t="s">
        <v>33</v>
      </c>
      <c r="G6936" s="41" t="s">
        <v>4550</v>
      </c>
      <c r="H6936" s="41" t="s">
        <v>27200</v>
      </c>
      <c r="I6936" s="41" t="s">
        <v>4632</v>
      </c>
      <c r="J6936" s="40" t="s">
        <v>4633</v>
      </c>
      <c r="K6936" s="41" t="s">
        <v>27201</v>
      </c>
      <c r="L6936" s="41" t="s">
        <v>27202</v>
      </c>
      <c r="M6936" s="41" t="s">
        <v>4636</v>
      </c>
      <c r="N6936" s="41" t="s">
        <v>183</v>
      </c>
      <c r="O6936" s="38"/>
      <c r="P6936" s="43"/>
    </row>
    <row r="6937">
      <c r="A6937" s="26">
        <v>803783.0</v>
      </c>
      <c r="B6937" s="28" t="s">
        <v>13859</v>
      </c>
      <c r="C6937" s="28" t="s">
        <v>13860</v>
      </c>
      <c r="D6937" s="28" t="s">
        <v>3404</v>
      </c>
      <c r="E6937" s="28" t="s">
        <v>2453</v>
      </c>
      <c r="F6937" s="35" t="s">
        <v>33</v>
      </c>
      <c r="G6937" s="35" t="s">
        <v>27203</v>
      </c>
      <c r="H6937" s="35" t="s">
        <v>27204</v>
      </c>
      <c r="I6937" s="35" t="s">
        <v>12792</v>
      </c>
      <c r="J6937" s="28" t="s">
        <v>12793</v>
      </c>
      <c r="K6937" s="35" t="s">
        <v>27205</v>
      </c>
      <c r="L6937" s="35" t="s">
        <v>27206</v>
      </c>
      <c r="M6937" s="35" t="s">
        <v>4992</v>
      </c>
      <c r="N6937" s="35" t="s">
        <v>183</v>
      </c>
      <c r="O6937" s="38"/>
      <c r="P6937" s="38"/>
    </row>
    <row r="6938">
      <c r="A6938" s="39">
        <v>803817.0</v>
      </c>
      <c r="B6938" s="40" t="s">
        <v>90</v>
      </c>
      <c r="C6938" s="40" t="s">
        <v>91</v>
      </c>
      <c r="D6938" s="40" t="s">
        <v>2452</v>
      </c>
      <c r="E6938" s="40" t="s">
        <v>2453</v>
      </c>
      <c r="F6938" s="41" t="s">
        <v>33</v>
      </c>
      <c r="G6938" s="41" t="s">
        <v>27207</v>
      </c>
      <c r="H6938" s="41" t="s">
        <v>27208</v>
      </c>
      <c r="I6938" s="41" t="s">
        <v>27209</v>
      </c>
      <c r="J6938" s="40" t="s">
        <v>27210</v>
      </c>
      <c r="K6938" s="41" t="s">
        <v>27211</v>
      </c>
      <c r="L6938" s="41" t="s">
        <v>27212</v>
      </c>
      <c r="M6938" s="41" t="s">
        <v>2460</v>
      </c>
      <c r="N6938" s="41" t="s">
        <v>183</v>
      </c>
      <c r="O6938" s="38"/>
      <c r="P6938" s="43"/>
    </row>
    <row r="6939">
      <c r="A6939" s="26">
        <v>803858.0</v>
      </c>
      <c r="B6939" s="28" t="s">
        <v>26792</v>
      </c>
      <c r="C6939" s="28" t="s">
        <v>26793</v>
      </c>
      <c r="D6939" s="28" t="s">
        <v>4391</v>
      </c>
      <c r="E6939" s="28" t="s">
        <v>2453</v>
      </c>
      <c r="F6939" s="35" t="s">
        <v>33</v>
      </c>
      <c r="G6939" s="35" t="s">
        <v>27151</v>
      </c>
      <c r="H6939" s="35" t="s">
        <v>27213</v>
      </c>
      <c r="I6939" s="35" t="s">
        <v>9596</v>
      </c>
      <c r="J6939" s="28" t="s">
        <v>9597</v>
      </c>
      <c r="K6939" s="35" t="s">
        <v>27214</v>
      </c>
      <c r="L6939" s="35" t="s">
        <v>27215</v>
      </c>
      <c r="M6939" s="35" t="s">
        <v>2460</v>
      </c>
      <c r="N6939" s="35" t="s">
        <v>183</v>
      </c>
      <c r="O6939" s="38"/>
      <c r="P6939" s="38"/>
    </row>
    <row r="6940">
      <c r="A6940" s="39">
        <v>804054.0</v>
      </c>
      <c r="B6940" s="40" t="s">
        <v>26505</v>
      </c>
      <c r="C6940" s="40" t="s">
        <v>26506</v>
      </c>
      <c r="D6940" s="40" t="s">
        <v>4391</v>
      </c>
      <c r="E6940" s="40" t="s">
        <v>2453</v>
      </c>
      <c r="F6940" s="41" t="s">
        <v>33</v>
      </c>
      <c r="G6940" s="41" t="s">
        <v>27216</v>
      </c>
      <c r="H6940" s="41" t="s">
        <v>27217</v>
      </c>
      <c r="I6940" s="41" t="s">
        <v>6081</v>
      </c>
      <c r="J6940" s="40" t="s">
        <v>6082</v>
      </c>
      <c r="K6940" s="41" t="s">
        <v>17003</v>
      </c>
      <c r="L6940" s="41" t="s">
        <v>27218</v>
      </c>
      <c r="M6940" s="41" t="s">
        <v>2460</v>
      </c>
      <c r="N6940" s="41" t="s">
        <v>183</v>
      </c>
      <c r="O6940" s="38"/>
      <c r="P6940" s="43"/>
    </row>
    <row r="6941">
      <c r="A6941" s="26">
        <v>804237.0</v>
      </c>
      <c r="B6941" s="28" t="s">
        <v>24660</v>
      </c>
      <c r="C6941" s="28" t="s">
        <v>24661</v>
      </c>
      <c r="D6941" s="28" t="s">
        <v>4391</v>
      </c>
      <c r="E6941" s="28" t="s">
        <v>2453</v>
      </c>
      <c r="F6941" s="35" t="s">
        <v>33</v>
      </c>
      <c r="G6941" s="35" t="s">
        <v>27219</v>
      </c>
      <c r="H6941" s="35" t="s">
        <v>27220</v>
      </c>
      <c r="I6941" s="35" t="s">
        <v>6081</v>
      </c>
      <c r="J6941" s="28" t="s">
        <v>6082</v>
      </c>
      <c r="K6941" s="35" t="s">
        <v>27221</v>
      </c>
      <c r="L6941" s="35" t="s">
        <v>27222</v>
      </c>
      <c r="M6941" s="35" t="s">
        <v>2460</v>
      </c>
      <c r="N6941" s="35" t="s">
        <v>183</v>
      </c>
      <c r="O6941" s="38"/>
      <c r="P6941" s="38"/>
    </row>
    <row r="6942">
      <c r="A6942" s="39">
        <v>804997.0</v>
      </c>
      <c r="B6942" s="40" t="s">
        <v>24660</v>
      </c>
      <c r="C6942" s="40" t="s">
        <v>24661</v>
      </c>
      <c r="D6942" s="40" t="s">
        <v>3825</v>
      </c>
      <c r="E6942" s="40" t="s">
        <v>2453</v>
      </c>
      <c r="F6942" s="41" t="s">
        <v>33</v>
      </c>
      <c r="G6942" s="41" t="s">
        <v>27223</v>
      </c>
      <c r="H6942" s="41" t="s">
        <v>27224</v>
      </c>
      <c r="I6942" s="41" t="s">
        <v>14204</v>
      </c>
      <c r="J6942" s="40" t="s">
        <v>14205</v>
      </c>
      <c r="K6942" s="41" t="s">
        <v>27225</v>
      </c>
      <c r="L6942" s="41" t="s">
        <v>27226</v>
      </c>
      <c r="M6942" s="41" t="s">
        <v>3832</v>
      </c>
      <c r="N6942" s="41" t="s">
        <v>183</v>
      </c>
      <c r="O6942" s="38"/>
      <c r="P6942" s="43"/>
    </row>
    <row r="6943">
      <c r="A6943" s="26">
        <v>805051.0</v>
      </c>
      <c r="B6943" s="28" t="s">
        <v>90</v>
      </c>
      <c r="C6943" s="28" t="s">
        <v>91</v>
      </c>
      <c r="D6943" s="28" t="s">
        <v>3404</v>
      </c>
      <c r="E6943" s="28" t="s">
        <v>2453</v>
      </c>
      <c r="F6943" s="35" t="s">
        <v>33</v>
      </c>
      <c r="G6943" s="35" t="s">
        <v>27227</v>
      </c>
      <c r="H6943" s="35" t="s">
        <v>27228</v>
      </c>
      <c r="I6943" s="35" t="s">
        <v>12792</v>
      </c>
      <c r="J6943" s="28" t="s">
        <v>12793</v>
      </c>
      <c r="K6943" s="35" t="s">
        <v>17145</v>
      </c>
      <c r="L6943" s="35" t="s">
        <v>27229</v>
      </c>
      <c r="M6943" s="35" t="s">
        <v>4992</v>
      </c>
      <c r="N6943" s="35" t="s">
        <v>183</v>
      </c>
      <c r="O6943" s="38"/>
      <c r="P6943" s="38"/>
    </row>
    <row r="6944">
      <c r="A6944" s="39">
        <v>805135.0</v>
      </c>
      <c r="B6944" s="40" t="s">
        <v>5443</v>
      </c>
      <c r="C6944" s="40" t="s">
        <v>5444</v>
      </c>
      <c r="D6944" s="40" t="s">
        <v>3825</v>
      </c>
      <c r="E6944" s="40" t="s">
        <v>2453</v>
      </c>
      <c r="F6944" s="41" t="s">
        <v>33</v>
      </c>
      <c r="G6944" s="41" t="s">
        <v>27230</v>
      </c>
      <c r="H6944" s="41" t="s">
        <v>27231</v>
      </c>
      <c r="I6944" s="41" t="s">
        <v>5213</v>
      </c>
      <c r="J6944" s="40" t="s">
        <v>5214</v>
      </c>
      <c r="K6944" s="41" t="s">
        <v>27232</v>
      </c>
      <c r="L6944" s="41" t="s">
        <v>27233</v>
      </c>
      <c r="M6944" s="41" t="s">
        <v>3832</v>
      </c>
      <c r="N6944" s="41" t="s">
        <v>183</v>
      </c>
      <c r="O6944" s="38"/>
      <c r="P6944" s="43"/>
    </row>
    <row r="6945">
      <c r="A6945" s="26">
        <v>805200.0</v>
      </c>
      <c r="B6945" s="28" t="s">
        <v>90</v>
      </c>
      <c r="C6945" s="28" t="s">
        <v>91</v>
      </c>
      <c r="D6945" s="28" t="s">
        <v>3404</v>
      </c>
      <c r="E6945" s="28" t="s">
        <v>2453</v>
      </c>
      <c r="F6945" s="35" t="s">
        <v>33</v>
      </c>
      <c r="G6945" s="35" t="s">
        <v>27234</v>
      </c>
      <c r="H6945" s="35" t="s">
        <v>27235</v>
      </c>
      <c r="I6945" s="35" t="s">
        <v>15301</v>
      </c>
      <c r="J6945" s="28" t="s">
        <v>13877</v>
      </c>
      <c r="K6945" s="35" t="s">
        <v>27236</v>
      </c>
      <c r="L6945" s="35" t="s">
        <v>27237</v>
      </c>
      <c r="M6945" s="35" t="s">
        <v>4992</v>
      </c>
      <c r="N6945" s="35" t="s">
        <v>117</v>
      </c>
      <c r="O6945" s="38"/>
      <c r="P6945" s="38"/>
    </row>
    <row r="6946">
      <c r="A6946" s="39">
        <v>805747.0</v>
      </c>
      <c r="B6946" s="40" t="s">
        <v>24660</v>
      </c>
      <c r="C6946" s="40" t="s">
        <v>24661</v>
      </c>
      <c r="D6946" s="40" t="s">
        <v>2982</v>
      </c>
      <c r="E6946" s="40" t="s">
        <v>2453</v>
      </c>
      <c r="F6946" s="41" t="s">
        <v>33</v>
      </c>
      <c r="G6946" s="41" t="s">
        <v>27238</v>
      </c>
      <c r="H6946" s="41" t="s">
        <v>27239</v>
      </c>
      <c r="I6946" s="41" t="s">
        <v>10888</v>
      </c>
      <c r="J6946" s="40" t="s">
        <v>10889</v>
      </c>
      <c r="K6946" s="41" t="s">
        <v>23186</v>
      </c>
      <c r="L6946" s="41" t="s">
        <v>27240</v>
      </c>
      <c r="M6946" s="41" t="s">
        <v>3832</v>
      </c>
      <c r="N6946" s="41" t="s">
        <v>183</v>
      </c>
      <c r="O6946" s="38"/>
      <c r="P6946" s="43"/>
    </row>
    <row r="6947">
      <c r="A6947" s="26">
        <v>805937.0</v>
      </c>
      <c r="B6947" s="28" t="s">
        <v>3297</v>
      </c>
      <c r="C6947" s="28" t="s">
        <v>3298</v>
      </c>
      <c r="D6947" s="28" t="s">
        <v>4391</v>
      </c>
      <c r="E6947" s="28" t="s">
        <v>2453</v>
      </c>
      <c r="F6947" s="35" t="s">
        <v>33</v>
      </c>
      <c r="G6947" s="35" t="s">
        <v>27241</v>
      </c>
      <c r="H6947" s="35" t="s">
        <v>27242</v>
      </c>
      <c r="I6947" s="35" t="s">
        <v>5865</v>
      </c>
      <c r="J6947" s="28" t="s">
        <v>5866</v>
      </c>
      <c r="K6947" s="35" t="s">
        <v>16497</v>
      </c>
      <c r="L6947" s="35" t="s">
        <v>27243</v>
      </c>
      <c r="M6947" s="35" t="s">
        <v>2460</v>
      </c>
      <c r="N6947" s="35" t="s">
        <v>51</v>
      </c>
      <c r="O6947" s="38"/>
      <c r="P6947" s="38"/>
    </row>
    <row r="6948">
      <c r="A6948" s="39">
        <v>805952.0</v>
      </c>
      <c r="B6948" s="40" t="s">
        <v>3297</v>
      </c>
      <c r="C6948" s="40" t="s">
        <v>3298</v>
      </c>
      <c r="D6948" s="40" t="s">
        <v>4391</v>
      </c>
      <c r="E6948" s="40" t="s">
        <v>2453</v>
      </c>
      <c r="F6948" s="41" t="s">
        <v>33</v>
      </c>
      <c r="G6948" s="41" t="s">
        <v>27244</v>
      </c>
      <c r="H6948" s="41" t="s">
        <v>27245</v>
      </c>
      <c r="I6948" s="41" t="s">
        <v>4394</v>
      </c>
      <c r="J6948" s="40" t="s">
        <v>4395</v>
      </c>
      <c r="K6948" s="41" t="s">
        <v>76</v>
      </c>
      <c r="L6948" s="41" t="s">
        <v>27246</v>
      </c>
      <c r="M6948" s="41" t="s">
        <v>2460</v>
      </c>
      <c r="N6948" s="41" t="s">
        <v>51</v>
      </c>
      <c r="O6948" s="38"/>
      <c r="P6948" s="43"/>
    </row>
    <row r="6949">
      <c r="A6949" s="26">
        <v>805960.0</v>
      </c>
      <c r="B6949" s="28" t="s">
        <v>3297</v>
      </c>
      <c r="C6949" s="28" t="s">
        <v>3298</v>
      </c>
      <c r="D6949" s="28" t="s">
        <v>3825</v>
      </c>
      <c r="E6949" s="28" t="s">
        <v>2453</v>
      </c>
      <c r="F6949" s="35" t="s">
        <v>33</v>
      </c>
      <c r="G6949" s="35" t="s">
        <v>27247</v>
      </c>
      <c r="H6949" s="35" t="s">
        <v>27248</v>
      </c>
      <c r="I6949" s="35" t="s">
        <v>3847</v>
      </c>
      <c r="J6949" s="28" t="s">
        <v>6029</v>
      </c>
      <c r="K6949" s="35" t="s">
        <v>27249</v>
      </c>
      <c r="L6949" s="35" t="s">
        <v>27250</v>
      </c>
      <c r="M6949" s="35" t="s">
        <v>3832</v>
      </c>
      <c r="N6949" s="35" t="s">
        <v>51</v>
      </c>
      <c r="O6949" s="38"/>
      <c r="P6949" s="38"/>
    </row>
    <row r="6950">
      <c r="A6950" s="39">
        <v>806018.0</v>
      </c>
      <c r="B6950" s="40" t="s">
        <v>3297</v>
      </c>
      <c r="C6950" s="40" t="s">
        <v>3298</v>
      </c>
      <c r="D6950" s="40" t="s">
        <v>4391</v>
      </c>
      <c r="E6950" s="40" t="s">
        <v>2453</v>
      </c>
      <c r="F6950" s="41" t="s">
        <v>33</v>
      </c>
      <c r="G6950" s="41" t="s">
        <v>27251</v>
      </c>
      <c r="H6950" s="41" t="s">
        <v>27252</v>
      </c>
      <c r="I6950" s="41" t="s">
        <v>6081</v>
      </c>
      <c r="J6950" s="40" t="s">
        <v>6082</v>
      </c>
      <c r="K6950" s="41" t="s">
        <v>27253</v>
      </c>
      <c r="L6950" s="41" t="s">
        <v>27254</v>
      </c>
      <c r="M6950" s="41" t="s">
        <v>2460</v>
      </c>
      <c r="N6950" s="41" t="s">
        <v>51</v>
      </c>
      <c r="O6950" s="38"/>
      <c r="P6950" s="43"/>
    </row>
    <row r="6951">
      <c r="A6951" s="26">
        <v>806216.0</v>
      </c>
      <c r="B6951" s="28" t="s">
        <v>24660</v>
      </c>
      <c r="C6951" s="28" t="s">
        <v>24661</v>
      </c>
      <c r="D6951" s="28" t="s">
        <v>2982</v>
      </c>
      <c r="E6951" s="28" t="s">
        <v>2453</v>
      </c>
      <c r="F6951" s="35" t="s">
        <v>33</v>
      </c>
      <c r="G6951" s="35" t="s">
        <v>27255</v>
      </c>
      <c r="H6951" s="35" t="s">
        <v>27256</v>
      </c>
      <c r="I6951" s="35" t="s">
        <v>7767</v>
      </c>
      <c r="J6951" s="28" t="s">
        <v>7768</v>
      </c>
      <c r="K6951" s="35" t="s">
        <v>7194</v>
      </c>
      <c r="L6951" s="35" t="s">
        <v>27257</v>
      </c>
      <c r="M6951" s="35" t="s">
        <v>4636</v>
      </c>
      <c r="N6951" s="35" t="s">
        <v>183</v>
      </c>
      <c r="O6951" s="38"/>
      <c r="P6951" s="38"/>
    </row>
    <row r="6952">
      <c r="A6952" s="39">
        <v>806703.0</v>
      </c>
      <c r="B6952" s="40" t="s">
        <v>26106</v>
      </c>
      <c r="C6952" s="40" t="s">
        <v>277</v>
      </c>
      <c r="D6952" s="40" t="s">
        <v>4391</v>
      </c>
      <c r="E6952" s="40" t="s">
        <v>2453</v>
      </c>
      <c r="F6952" s="41" t="s">
        <v>33</v>
      </c>
      <c r="G6952" s="41" t="s">
        <v>27258</v>
      </c>
      <c r="H6952" s="41" t="s">
        <v>27259</v>
      </c>
      <c r="I6952" s="41" t="s">
        <v>4394</v>
      </c>
      <c r="J6952" s="40" t="s">
        <v>4395</v>
      </c>
      <c r="K6952" s="41" t="s">
        <v>444</v>
      </c>
      <c r="L6952" s="41" t="s">
        <v>27260</v>
      </c>
      <c r="M6952" s="41" t="s">
        <v>2460</v>
      </c>
      <c r="N6952" s="41" t="s">
        <v>51</v>
      </c>
      <c r="O6952" s="38"/>
      <c r="P6952" s="43"/>
    </row>
    <row r="6953">
      <c r="A6953" s="26">
        <v>806711.0</v>
      </c>
      <c r="B6953" s="28" t="s">
        <v>26106</v>
      </c>
      <c r="C6953" s="28" t="s">
        <v>277</v>
      </c>
      <c r="D6953" s="28" t="s">
        <v>3825</v>
      </c>
      <c r="E6953" s="28" t="s">
        <v>2453</v>
      </c>
      <c r="F6953" s="35" t="s">
        <v>33</v>
      </c>
      <c r="G6953" s="35" t="s">
        <v>27261</v>
      </c>
      <c r="H6953" s="35" t="s">
        <v>27262</v>
      </c>
      <c r="I6953" s="35" t="s">
        <v>3847</v>
      </c>
      <c r="J6953" s="28" t="s">
        <v>6036</v>
      </c>
      <c r="K6953" s="35" t="s">
        <v>469</v>
      </c>
      <c r="L6953" s="35" t="s">
        <v>27095</v>
      </c>
      <c r="M6953" s="35" t="s">
        <v>3832</v>
      </c>
      <c r="N6953" s="35" t="s">
        <v>51</v>
      </c>
      <c r="O6953" s="38"/>
      <c r="P6953" s="38"/>
    </row>
    <row r="6954">
      <c r="A6954" s="39">
        <v>806984.0</v>
      </c>
      <c r="B6954" s="40" t="s">
        <v>26106</v>
      </c>
      <c r="C6954" s="40" t="s">
        <v>277</v>
      </c>
      <c r="D6954" s="40" t="s">
        <v>3825</v>
      </c>
      <c r="E6954" s="40" t="s">
        <v>2453</v>
      </c>
      <c r="F6954" s="41" t="s">
        <v>33</v>
      </c>
      <c r="G6954" s="41" t="s">
        <v>27263</v>
      </c>
      <c r="H6954" s="41" t="s">
        <v>27264</v>
      </c>
      <c r="I6954" s="41" t="s">
        <v>5003</v>
      </c>
      <c r="J6954" s="40" t="s">
        <v>5004</v>
      </c>
      <c r="K6954" s="41" t="s">
        <v>630</v>
      </c>
      <c r="L6954" s="41" t="s">
        <v>27265</v>
      </c>
      <c r="M6954" s="41" t="s">
        <v>3832</v>
      </c>
      <c r="N6954" s="41" t="s">
        <v>51</v>
      </c>
      <c r="O6954" s="38"/>
      <c r="P6954" s="43"/>
    </row>
    <row r="6955">
      <c r="A6955" s="26">
        <v>807313.0</v>
      </c>
      <c r="B6955" s="28" t="s">
        <v>90</v>
      </c>
      <c r="C6955" s="28" t="s">
        <v>91</v>
      </c>
      <c r="D6955" s="28" t="s">
        <v>2452</v>
      </c>
      <c r="E6955" s="28" t="s">
        <v>2453</v>
      </c>
      <c r="F6955" s="35" t="s">
        <v>33</v>
      </c>
      <c r="G6955" s="35" t="s">
        <v>27266</v>
      </c>
      <c r="H6955" s="35" t="s">
        <v>27267</v>
      </c>
      <c r="I6955" s="35" t="s">
        <v>4618</v>
      </c>
      <c r="J6955" s="28" t="s">
        <v>4619</v>
      </c>
      <c r="K6955" s="35" t="s">
        <v>27268</v>
      </c>
      <c r="L6955" s="35" t="s">
        <v>27269</v>
      </c>
      <c r="M6955" s="35" t="s">
        <v>3832</v>
      </c>
      <c r="N6955" s="35" t="s">
        <v>51</v>
      </c>
      <c r="O6955" s="38"/>
      <c r="P6955" s="38"/>
    </row>
    <row r="6956">
      <c r="A6956" s="39">
        <v>807420.0</v>
      </c>
      <c r="B6956" s="40" t="s">
        <v>24660</v>
      </c>
      <c r="C6956" s="40" t="s">
        <v>24661</v>
      </c>
      <c r="D6956" s="40" t="s">
        <v>4391</v>
      </c>
      <c r="E6956" s="40" t="s">
        <v>2453</v>
      </c>
      <c r="F6956" s="41" t="s">
        <v>33</v>
      </c>
      <c r="G6956" s="41" t="s">
        <v>27270</v>
      </c>
      <c r="H6956" s="41" t="s">
        <v>27271</v>
      </c>
      <c r="I6956" s="41" t="s">
        <v>6081</v>
      </c>
      <c r="J6956" s="40" t="s">
        <v>6082</v>
      </c>
      <c r="K6956" s="41" t="s">
        <v>27272</v>
      </c>
      <c r="L6956" s="41" t="s">
        <v>27273</v>
      </c>
      <c r="M6956" s="41" t="s">
        <v>2460</v>
      </c>
      <c r="N6956" s="41" t="s">
        <v>183</v>
      </c>
      <c r="O6956" s="38"/>
      <c r="P6956" s="43"/>
    </row>
    <row r="6957">
      <c r="A6957" s="26">
        <v>807719.0</v>
      </c>
      <c r="B6957" s="28" t="s">
        <v>90</v>
      </c>
      <c r="C6957" s="28" t="s">
        <v>91</v>
      </c>
      <c r="D6957" s="28" t="s">
        <v>3825</v>
      </c>
      <c r="E6957" s="28" t="s">
        <v>2453</v>
      </c>
      <c r="F6957" s="35" t="s">
        <v>33</v>
      </c>
      <c r="G6957" s="35" t="s">
        <v>7310</v>
      </c>
      <c r="H6957" s="35" t="s">
        <v>27274</v>
      </c>
      <c r="I6957" s="35" t="s">
        <v>6751</v>
      </c>
      <c r="J6957" s="28" t="s">
        <v>7353</v>
      </c>
      <c r="K6957" s="35" t="s">
        <v>27275</v>
      </c>
      <c r="L6957" s="35" t="s">
        <v>27276</v>
      </c>
      <c r="M6957" s="35" t="s">
        <v>3832</v>
      </c>
      <c r="N6957" s="35" t="s">
        <v>133</v>
      </c>
      <c r="O6957" s="38"/>
      <c r="P6957" s="38"/>
    </row>
    <row r="6958">
      <c r="A6958" s="39">
        <v>808006.0</v>
      </c>
      <c r="B6958" s="40" t="s">
        <v>90</v>
      </c>
      <c r="C6958" s="40" t="s">
        <v>91</v>
      </c>
      <c r="D6958" s="40" t="s">
        <v>4391</v>
      </c>
      <c r="E6958" s="40" t="s">
        <v>2453</v>
      </c>
      <c r="F6958" s="41" t="s">
        <v>33</v>
      </c>
      <c r="G6958" s="41" t="s">
        <v>27277</v>
      </c>
      <c r="H6958" s="41" t="s">
        <v>27278</v>
      </c>
      <c r="I6958" s="41" t="s">
        <v>5116</v>
      </c>
      <c r="J6958" s="40" t="s">
        <v>5117</v>
      </c>
      <c r="K6958" s="41" t="s">
        <v>27279</v>
      </c>
      <c r="L6958" s="41" t="s">
        <v>27280</v>
      </c>
      <c r="M6958" s="41" t="s">
        <v>5120</v>
      </c>
      <c r="N6958" s="41" t="s">
        <v>823</v>
      </c>
      <c r="O6958" s="38"/>
      <c r="P6958" s="43"/>
    </row>
    <row r="6959">
      <c r="A6959" s="26">
        <v>808485.0</v>
      </c>
      <c r="B6959" s="28" t="s">
        <v>90</v>
      </c>
      <c r="C6959" s="28" t="s">
        <v>91</v>
      </c>
      <c r="D6959" s="28" t="s">
        <v>2982</v>
      </c>
      <c r="E6959" s="28" t="s">
        <v>2453</v>
      </c>
      <c r="F6959" s="35" t="s">
        <v>33</v>
      </c>
      <c r="G6959" s="35" t="s">
        <v>27281</v>
      </c>
      <c r="H6959" s="35" t="s">
        <v>27282</v>
      </c>
      <c r="I6959" s="35" t="s">
        <v>27283</v>
      </c>
      <c r="J6959" s="28" t="s">
        <v>27284</v>
      </c>
      <c r="K6959" s="35" t="s">
        <v>27285</v>
      </c>
      <c r="L6959" s="35" t="s">
        <v>27286</v>
      </c>
      <c r="M6959" s="35" t="s">
        <v>4636</v>
      </c>
      <c r="N6959" s="35" t="s">
        <v>183</v>
      </c>
      <c r="O6959" s="38"/>
      <c r="P6959" s="38"/>
    </row>
    <row r="6960">
      <c r="A6960" s="39">
        <v>808907.0</v>
      </c>
      <c r="B6960" s="40" t="s">
        <v>90</v>
      </c>
      <c r="C6960" s="40" t="s">
        <v>91</v>
      </c>
      <c r="D6960" s="40" t="s">
        <v>4391</v>
      </c>
      <c r="E6960" s="40" t="s">
        <v>2453</v>
      </c>
      <c r="F6960" s="41" t="s">
        <v>33</v>
      </c>
      <c r="G6960" s="41" t="s">
        <v>27287</v>
      </c>
      <c r="H6960" s="41" t="s">
        <v>27288</v>
      </c>
      <c r="I6960" s="41" t="s">
        <v>6081</v>
      </c>
      <c r="J6960" s="40" t="s">
        <v>6082</v>
      </c>
      <c r="K6960" s="41" t="s">
        <v>27289</v>
      </c>
      <c r="L6960" s="41" t="s">
        <v>27290</v>
      </c>
      <c r="M6960" s="41" t="s">
        <v>2460</v>
      </c>
      <c r="N6960" s="41" t="s">
        <v>51</v>
      </c>
      <c r="O6960" s="38"/>
      <c r="P6960" s="43"/>
    </row>
    <row r="6961">
      <c r="A6961" s="26">
        <v>809053.0</v>
      </c>
      <c r="B6961" s="28" t="s">
        <v>3528</v>
      </c>
      <c r="C6961" s="28" t="s">
        <v>3529</v>
      </c>
      <c r="D6961" s="28" t="s">
        <v>2452</v>
      </c>
      <c r="E6961" s="28" t="s">
        <v>2453</v>
      </c>
      <c r="F6961" s="35" t="s">
        <v>33</v>
      </c>
      <c r="G6961" s="35" t="s">
        <v>27291</v>
      </c>
      <c r="H6961" s="35" t="s">
        <v>27292</v>
      </c>
      <c r="I6961" s="35" t="s">
        <v>11548</v>
      </c>
      <c r="J6961" s="28" t="s">
        <v>11549</v>
      </c>
      <c r="K6961" s="35" t="s">
        <v>25761</v>
      </c>
      <c r="L6961" s="35" t="s">
        <v>27293</v>
      </c>
      <c r="M6961" s="35" t="s">
        <v>5154</v>
      </c>
      <c r="N6961" s="35" t="s">
        <v>183</v>
      </c>
      <c r="O6961" s="38"/>
      <c r="P6961" s="38"/>
    </row>
    <row r="6962">
      <c r="A6962" s="39">
        <v>809095.0</v>
      </c>
      <c r="B6962" s="40" t="s">
        <v>3430</v>
      </c>
      <c r="C6962" s="40" t="s">
        <v>3431</v>
      </c>
      <c r="D6962" s="40" t="s">
        <v>2452</v>
      </c>
      <c r="E6962" s="40" t="s">
        <v>2453</v>
      </c>
      <c r="F6962" s="41" t="s">
        <v>33</v>
      </c>
      <c r="G6962" s="41" t="s">
        <v>27294</v>
      </c>
      <c r="H6962" s="41" t="s">
        <v>27295</v>
      </c>
      <c r="I6962" s="41" t="s">
        <v>3632</v>
      </c>
      <c r="J6962" s="40" t="s">
        <v>3633</v>
      </c>
      <c r="K6962" s="41" t="s">
        <v>20145</v>
      </c>
      <c r="L6962" s="41" t="s">
        <v>27296</v>
      </c>
      <c r="M6962" s="41" t="s">
        <v>2460</v>
      </c>
      <c r="N6962" s="41" t="s">
        <v>183</v>
      </c>
      <c r="O6962" s="38"/>
      <c r="P6962" s="43"/>
    </row>
    <row r="6963">
      <c r="A6963" s="26">
        <v>809129.0</v>
      </c>
      <c r="B6963" s="28" t="s">
        <v>90</v>
      </c>
      <c r="C6963" s="28" t="s">
        <v>91</v>
      </c>
      <c r="D6963" s="28" t="s">
        <v>2982</v>
      </c>
      <c r="E6963" s="28" t="s">
        <v>2453</v>
      </c>
      <c r="F6963" s="35" t="s">
        <v>33</v>
      </c>
      <c r="G6963" s="35" t="s">
        <v>27297</v>
      </c>
      <c r="H6963" s="35" t="s">
        <v>27298</v>
      </c>
      <c r="I6963" s="35" t="s">
        <v>4632</v>
      </c>
      <c r="J6963" s="28" t="s">
        <v>4633</v>
      </c>
      <c r="K6963" s="35" t="s">
        <v>27299</v>
      </c>
      <c r="L6963" s="35" t="s">
        <v>27300</v>
      </c>
      <c r="M6963" s="35" t="s">
        <v>4636</v>
      </c>
      <c r="N6963" s="35" t="s">
        <v>183</v>
      </c>
      <c r="O6963" s="38"/>
      <c r="P6963" s="38"/>
    </row>
    <row r="6964">
      <c r="A6964" s="39">
        <v>809764.0</v>
      </c>
      <c r="B6964" s="40" t="s">
        <v>24660</v>
      </c>
      <c r="C6964" s="40" t="s">
        <v>24661</v>
      </c>
      <c r="D6964" s="40" t="s">
        <v>3825</v>
      </c>
      <c r="E6964" s="40" t="s">
        <v>2453</v>
      </c>
      <c r="F6964" s="41" t="s">
        <v>33</v>
      </c>
      <c r="G6964" s="41" t="s">
        <v>27301</v>
      </c>
      <c r="H6964" s="41" t="s">
        <v>27302</v>
      </c>
      <c r="I6964" s="41" t="s">
        <v>3847</v>
      </c>
      <c r="J6964" s="40" t="s">
        <v>6029</v>
      </c>
      <c r="K6964" s="41" t="s">
        <v>27303</v>
      </c>
      <c r="L6964" s="41" t="s">
        <v>27304</v>
      </c>
      <c r="M6964" s="41" t="s">
        <v>3832</v>
      </c>
      <c r="N6964" s="41" t="s">
        <v>183</v>
      </c>
      <c r="O6964" s="38"/>
      <c r="P6964" s="43"/>
    </row>
    <row r="6965">
      <c r="A6965" s="26">
        <v>809798.0</v>
      </c>
      <c r="B6965" s="28" t="s">
        <v>90</v>
      </c>
      <c r="C6965" s="28" t="s">
        <v>91</v>
      </c>
      <c r="D6965" s="28" t="s">
        <v>2452</v>
      </c>
      <c r="E6965" s="28" t="s">
        <v>2453</v>
      </c>
      <c r="F6965" s="35" t="s">
        <v>33</v>
      </c>
      <c r="G6965" s="35" t="s">
        <v>27305</v>
      </c>
      <c r="H6965" s="35" t="s">
        <v>27306</v>
      </c>
      <c r="I6965" s="35" t="s">
        <v>6073</v>
      </c>
      <c r="J6965" s="28" t="s">
        <v>6074</v>
      </c>
      <c r="K6965" s="35" t="s">
        <v>115</v>
      </c>
      <c r="L6965" s="35" t="s">
        <v>27307</v>
      </c>
      <c r="M6965" s="35" t="s">
        <v>2460</v>
      </c>
      <c r="N6965" s="35" t="s">
        <v>183</v>
      </c>
      <c r="O6965" s="38"/>
      <c r="P6965" s="38"/>
    </row>
    <row r="6966">
      <c r="A6966" s="39">
        <v>809863.0</v>
      </c>
      <c r="B6966" s="40" t="s">
        <v>5443</v>
      </c>
      <c r="C6966" s="40" t="s">
        <v>5444</v>
      </c>
      <c r="D6966" s="40" t="s">
        <v>3825</v>
      </c>
      <c r="E6966" s="40" t="s">
        <v>2453</v>
      </c>
      <c r="F6966" s="41" t="s">
        <v>33</v>
      </c>
      <c r="G6966" s="41" t="s">
        <v>27308</v>
      </c>
      <c r="H6966" s="41" t="s">
        <v>27309</v>
      </c>
      <c r="I6966" s="41" t="s">
        <v>12756</v>
      </c>
      <c r="J6966" s="40" t="s">
        <v>12757</v>
      </c>
      <c r="K6966" s="41" t="s">
        <v>27310</v>
      </c>
      <c r="L6966" s="41" t="s">
        <v>27311</v>
      </c>
      <c r="M6966" s="41" t="s">
        <v>3832</v>
      </c>
      <c r="N6966" s="41" t="s">
        <v>183</v>
      </c>
      <c r="O6966" s="38"/>
      <c r="P6966" s="43"/>
    </row>
    <row r="6967">
      <c r="A6967" s="26">
        <v>810317.0</v>
      </c>
      <c r="B6967" s="28" t="s">
        <v>90</v>
      </c>
      <c r="C6967" s="28" t="s">
        <v>91</v>
      </c>
      <c r="D6967" s="28" t="s">
        <v>4391</v>
      </c>
      <c r="E6967" s="28" t="s">
        <v>2453</v>
      </c>
      <c r="F6967" s="35" t="s">
        <v>33</v>
      </c>
      <c r="G6967" s="35" t="s">
        <v>27312</v>
      </c>
      <c r="H6967" s="35" t="s">
        <v>27313</v>
      </c>
      <c r="I6967" s="35" t="s">
        <v>4394</v>
      </c>
      <c r="J6967" s="28" t="s">
        <v>4395</v>
      </c>
      <c r="K6967" s="35" t="s">
        <v>27314</v>
      </c>
      <c r="L6967" s="35" t="s">
        <v>27315</v>
      </c>
      <c r="M6967" s="35" t="s">
        <v>2460</v>
      </c>
      <c r="N6967" s="35" t="s">
        <v>1786</v>
      </c>
      <c r="O6967" s="38"/>
      <c r="P6967" s="38"/>
    </row>
    <row r="6968">
      <c r="A6968" s="39">
        <v>810325.0</v>
      </c>
      <c r="B6968" s="40" t="s">
        <v>26792</v>
      </c>
      <c r="C6968" s="40" t="s">
        <v>26793</v>
      </c>
      <c r="D6968" s="40" t="s">
        <v>2452</v>
      </c>
      <c r="E6968" s="40" t="s">
        <v>2453</v>
      </c>
      <c r="F6968" s="41" t="s">
        <v>33</v>
      </c>
      <c r="G6968" s="41" t="s">
        <v>27151</v>
      </c>
      <c r="H6968" s="41" t="s">
        <v>27316</v>
      </c>
      <c r="I6968" s="41" t="s">
        <v>12554</v>
      </c>
      <c r="J6968" s="40" t="s">
        <v>12555</v>
      </c>
      <c r="K6968" s="41" t="s">
        <v>630</v>
      </c>
      <c r="L6968" s="41" t="s">
        <v>27317</v>
      </c>
      <c r="M6968" s="41" t="s">
        <v>4862</v>
      </c>
      <c r="N6968" s="41" t="s">
        <v>183</v>
      </c>
      <c r="O6968" s="38"/>
      <c r="P6968" s="43"/>
    </row>
    <row r="6969">
      <c r="A6969" s="26">
        <v>811521.0</v>
      </c>
      <c r="B6969" s="28" t="s">
        <v>90</v>
      </c>
      <c r="C6969" s="28" t="s">
        <v>91</v>
      </c>
      <c r="D6969" s="28" t="s">
        <v>3404</v>
      </c>
      <c r="E6969" s="28" t="s">
        <v>2453</v>
      </c>
      <c r="F6969" s="35" t="s">
        <v>33</v>
      </c>
      <c r="G6969" s="35" t="s">
        <v>27193</v>
      </c>
      <c r="H6969" s="35" t="s">
        <v>27318</v>
      </c>
      <c r="I6969" s="35" t="s">
        <v>14034</v>
      </c>
      <c r="J6969" s="28" t="s">
        <v>14035</v>
      </c>
      <c r="K6969" s="35" t="s">
        <v>27319</v>
      </c>
      <c r="L6969" s="35" t="s">
        <v>27320</v>
      </c>
      <c r="M6969" s="35" t="s">
        <v>4992</v>
      </c>
      <c r="N6969" s="35" t="s">
        <v>183</v>
      </c>
      <c r="O6969" s="38"/>
      <c r="P6969" s="38"/>
    </row>
    <row r="6970">
      <c r="A6970" s="39">
        <v>811539.0</v>
      </c>
      <c r="B6970" s="40" t="s">
        <v>5443</v>
      </c>
      <c r="C6970" s="40" t="s">
        <v>5444</v>
      </c>
      <c r="D6970" s="40" t="s">
        <v>3825</v>
      </c>
      <c r="E6970" s="40" t="s">
        <v>2453</v>
      </c>
      <c r="F6970" s="41" t="s">
        <v>33</v>
      </c>
      <c r="G6970" s="41" t="s">
        <v>27321</v>
      </c>
      <c r="H6970" s="41" t="s">
        <v>27322</v>
      </c>
      <c r="I6970" s="41" t="s">
        <v>6063</v>
      </c>
      <c r="J6970" s="40" t="s">
        <v>6064</v>
      </c>
      <c r="K6970" s="41" t="s">
        <v>704</v>
      </c>
      <c r="L6970" s="41" t="s">
        <v>27323</v>
      </c>
      <c r="M6970" s="41" t="s">
        <v>3832</v>
      </c>
      <c r="N6970" s="41" t="s">
        <v>183</v>
      </c>
      <c r="O6970" s="38"/>
      <c r="P6970" s="43"/>
    </row>
    <row r="6971">
      <c r="A6971" s="26">
        <v>812131.0</v>
      </c>
      <c r="B6971" s="28" t="s">
        <v>5443</v>
      </c>
      <c r="C6971" s="28" t="s">
        <v>5444</v>
      </c>
      <c r="D6971" s="28" t="s">
        <v>4391</v>
      </c>
      <c r="E6971" s="28" t="s">
        <v>2453</v>
      </c>
      <c r="F6971" s="35" t="s">
        <v>33</v>
      </c>
      <c r="G6971" s="35" t="s">
        <v>27324</v>
      </c>
      <c r="H6971" s="35" t="s">
        <v>27325</v>
      </c>
      <c r="I6971" s="35" t="s">
        <v>4797</v>
      </c>
      <c r="J6971" s="28" t="s">
        <v>4798</v>
      </c>
      <c r="K6971" s="35" t="s">
        <v>27326</v>
      </c>
      <c r="L6971" s="35" t="s">
        <v>27327</v>
      </c>
      <c r="M6971" s="35" t="s">
        <v>2460</v>
      </c>
      <c r="N6971" s="35" t="s">
        <v>183</v>
      </c>
      <c r="O6971" s="38"/>
      <c r="P6971" s="38"/>
    </row>
    <row r="6972">
      <c r="A6972" s="39">
        <v>812222.0</v>
      </c>
      <c r="B6972" s="40" t="s">
        <v>5443</v>
      </c>
      <c r="C6972" s="40" t="s">
        <v>5444</v>
      </c>
      <c r="D6972" s="40" t="s">
        <v>3825</v>
      </c>
      <c r="E6972" s="40" t="s">
        <v>2453</v>
      </c>
      <c r="F6972" s="41" t="s">
        <v>33</v>
      </c>
      <c r="G6972" s="41" t="s">
        <v>27328</v>
      </c>
      <c r="H6972" s="41" t="s">
        <v>27329</v>
      </c>
      <c r="I6972" s="41" t="s">
        <v>6008</v>
      </c>
      <c r="J6972" s="40" t="s">
        <v>3829</v>
      </c>
      <c r="K6972" s="41" t="s">
        <v>1944</v>
      </c>
      <c r="L6972" s="41" t="s">
        <v>27330</v>
      </c>
      <c r="M6972" s="41" t="s">
        <v>3832</v>
      </c>
      <c r="N6972" s="41" t="s">
        <v>183</v>
      </c>
      <c r="O6972" s="38"/>
      <c r="P6972" s="43"/>
    </row>
    <row r="6973">
      <c r="A6973" s="26">
        <v>812628.0</v>
      </c>
      <c r="B6973" s="28" t="s">
        <v>13859</v>
      </c>
      <c r="C6973" s="28" t="s">
        <v>13860</v>
      </c>
      <c r="D6973" s="28" t="s">
        <v>3404</v>
      </c>
      <c r="E6973" s="28" t="s">
        <v>2453</v>
      </c>
      <c r="F6973" s="35" t="s">
        <v>33</v>
      </c>
      <c r="G6973" s="35" t="s">
        <v>27331</v>
      </c>
      <c r="H6973" s="35" t="s">
        <v>27332</v>
      </c>
      <c r="I6973" s="35" t="s">
        <v>15301</v>
      </c>
      <c r="J6973" s="28" t="s">
        <v>13877</v>
      </c>
      <c r="K6973" s="35" t="s">
        <v>27333</v>
      </c>
      <c r="L6973" s="35" t="s">
        <v>27334</v>
      </c>
      <c r="M6973" s="35" t="s">
        <v>4992</v>
      </c>
      <c r="N6973" s="35" t="s">
        <v>183</v>
      </c>
      <c r="O6973" s="38"/>
      <c r="P6973" s="38"/>
    </row>
    <row r="6974">
      <c r="A6974" s="39">
        <v>814657.0</v>
      </c>
      <c r="B6974" s="40" t="s">
        <v>3297</v>
      </c>
      <c r="C6974" s="40" t="s">
        <v>3298</v>
      </c>
      <c r="D6974" s="40" t="s">
        <v>4391</v>
      </c>
      <c r="E6974" s="40" t="s">
        <v>2453</v>
      </c>
      <c r="F6974" s="41" t="s">
        <v>33</v>
      </c>
      <c r="G6974" s="41" t="s">
        <v>27335</v>
      </c>
      <c r="H6974" s="41" t="s">
        <v>27336</v>
      </c>
      <c r="I6974" s="41" t="s">
        <v>4797</v>
      </c>
      <c r="J6974" s="40" t="s">
        <v>4798</v>
      </c>
      <c r="K6974" s="41" t="s">
        <v>27337</v>
      </c>
      <c r="L6974" s="41" t="s">
        <v>27338</v>
      </c>
      <c r="M6974" s="41" t="s">
        <v>2460</v>
      </c>
      <c r="N6974" s="41" t="s">
        <v>51</v>
      </c>
      <c r="O6974" s="38"/>
      <c r="P6974" s="43"/>
    </row>
    <row r="6975">
      <c r="A6975" s="26">
        <v>815373.0</v>
      </c>
      <c r="B6975" s="28" t="s">
        <v>90</v>
      </c>
      <c r="C6975" s="28" t="s">
        <v>91</v>
      </c>
      <c r="D6975" s="28" t="s">
        <v>3489</v>
      </c>
      <c r="E6975" s="28" t="s">
        <v>2453</v>
      </c>
      <c r="F6975" s="35" t="s">
        <v>33</v>
      </c>
      <c r="G6975" s="35" t="s">
        <v>9493</v>
      </c>
      <c r="H6975" s="35" t="s">
        <v>27339</v>
      </c>
      <c r="I6975" s="35" t="s">
        <v>3492</v>
      </c>
      <c r="J6975" s="28" t="s">
        <v>3493</v>
      </c>
      <c r="K6975" s="35" t="s">
        <v>8874</v>
      </c>
      <c r="L6975" s="35" t="s">
        <v>27340</v>
      </c>
      <c r="M6975" s="35" t="s">
        <v>3495</v>
      </c>
      <c r="N6975" s="35" t="s">
        <v>99</v>
      </c>
      <c r="O6975" s="38"/>
      <c r="P6975" s="38"/>
    </row>
    <row r="6976">
      <c r="A6976" s="39">
        <v>815530.0</v>
      </c>
      <c r="B6976" s="40" t="s">
        <v>436</v>
      </c>
      <c r="C6976" s="40" t="s">
        <v>437</v>
      </c>
      <c r="D6976" s="40" t="s">
        <v>3404</v>
      </c>
      <c r="E6976" s="40" t="s">
        <v>2453</v>
      </c>
      <c r="F6976" s="41" t="s">
        <v>33</v>
      </c>
      <c r="G6976" s="41" t="s">
        <v>27341</v>
      </c>
      <c r="H6976" s="41" t="s">
        <v>27342</v>
      </c>
      <c r="I6976" s="41" t="s">
        <v>8115</v>
      </c>
      <c r="J6976" s="40" t="s">
        <v>8116</v>
      </c>
      <c r="K6976" s="41" t="s">
        <v>27343</v>
      </c>
      <c r="L6976" s="41" t="s">
        <v>27344</v>
      </c>
      <c r="M6976" s="41" t="s">
        <v>2777</v>
      </c>
      <c r="N6976" s="41" t="s">
        <v>117</v>
      </c>
      <c r="O6976" s="38"/>
      <c r="P6976" s="43"/>
    </row>
    <row r="6977">
      <c r="A6977" s="26">
        <v>815621.0</v>
      </c>
      <c r="B6977" s="28" t="s">
        <v>436</v>
      </c>
      <c r="C6977" s="28" t="s">
        <v>437</v>
      </c>
      <c r="D6977" s="28" t="s">
        <v>3404</v>
      </c>
      <c r="E6977" s="28" t="s">
        <v>2453</v>
      </c>
      <c r="F6977" s="35" t="s">
        <v>33</v>
      </c>
      <c r="G6977" s="35" t="s">
        <v>27345</v>
      </c>
      <c r="H6977" s="35" t="s">
        <v>27346</v>
      </c>
      <c r="I6977" s="35" t="s">
        <v>8951</v>
      </c>
      <c r="J6977" s="28" t="s">
        <v>8952</v>
      </c>
      <c r="K6977" s="35" t="s">
        <v>27347</v>
      </c>
      <c r="L6977" s="35" t="s">
        <v>27348</v>
      </c>
      <c r="M6977" s="35" t="s">
        <v>8129</v>
      </c>
      <c r="N6977" s="35" t="s">
        <v>117</v>
      </c>
      <c r="O6977" s="38"/>
      <c r="P6977" s="38"/>
    </row>
    <row r="6978">
      <c r="A6978" s="39">
        <v>816801.0</v>
      </c>
      <c r="B6978" s="40" t="s">
        <v>3297</v>
      </c>
      <c r="C6978" s="40" t="s">
        <v>3298</v>
      </c>
      <c r="D6978" s="40" t="s">
        <v>3825</v>
      </c>
      <c r="E6978" s="40" t="s">
        <v>2453</v>
      </c>
      <c r="F6978" s="41" t="s">
        <v>33</v>
      </c>
      <c r="G6978" s="41" t="s">
        <v>27349</v>
      </c>
      <c r="H6978" s="41" t="s">
        <v>27350</v>
      </c>
      <c r="I6978" s="41" t="s">
        <v>6008</v>
      </c>
      <c r="J6978" s="40" t="s">
        <v>3829</v>
      </c>
      <c r="K6978" s="41" t="s">
        <v>17105</v>
      </c>
      <c r="L6978" s="41" t="s">
        <v>27351</v>
      </c>
      <c r="M6978" s="41" t="s">
        <v>3832</v>
      </c>
      <c r="N6978" s="41" t="s">
        <v>51</v>
      </c>
      <c r="O6978" s="38"/>
      <c r="P6978" s="43"/>
    </row>
    <row r="6979">
      <c r="A6979" s="26">
        <v>816983.0</v>
      </c>
      <c r="B6979" s="28" t="s">
        <v>90</v>
      </c>
      <c r="C6979" s="28" t="s">
        <v>91</v>
      </c>
      <c r="D6979" s="28" t="s">
        <v>2452</v>
      </c>
      <c r="E6979" s="28" t="s">
        <v>2453</v>
      </c>
      <c r="F6979" s="35" t="s">
        <v>33</v>
      </c>
      <c r="G6979" s="35" t="s">
        <v>27352</v>
      </c>
      <c r="H6979" s="35" t="s">
        <v>27353</v>
      </c>
      <c r="I6979" s="35" t="s">
        <v>6063</v>
      </c>
      <c r="J6979" s="28" t="s">
        <v>6064</v>
      </c>
      <c r="K6979" s="35" t="s">
        <v>27354</v>
      </c>
      <c r="L6979" s="35" t="s">
        <v>27355</v>
      </c>
      <c r="M6979" s="35" t="s">
        <v>3832</v>
      </c>
      <c r="N6979" s="35" t="s">
        <v>99</v>
      </c>
      <c r="O6979" s="38"/>
      <c r="P6979" s="38"/>
    </row>
    <row r="6980">
      <c r="A6980" s="39">
        <v>817809.0</v>
      </c>
      <c r="B6980" s="40" t="s">
        <v>90</v>
      </c>
      <c r="C6980" s="40" t="s">
        <v>91</v>
      </c>
      <c r="D6980" s="40" t="s">
        <v>3825</v>
      </c>
      <c r="E6980" s="40" t="s">
        <v>2453</v>
      </c>
      <c r="F6980" s="41" t="s">
        <v>33</v>
      </c>
      <c r="G6980" s="41" t="s">
        <v>27356</v>
      </c>
      <c r="H6980" s="41" t="s">
        <v>27357</v>
      </c>
      <c r="I6980" s="41" t="s">
        <v>5213</v>
      </c>
      <c r="J6980" s="40" t="s">
        <v>5214</v>
      </c>
      <c r="K6980" s="41" t="s">
        <v>27358</v>
      </c>
      <c r="L6980" s="41" t="s">
        <v>27359</v>
      </c>
      <c r="M6980" s="41" t="s">
        <v>3832</v>
      </c>
      <c r="N6980" s="41" t="s">
        <v>370</v>
      </c>
      <c r="O6980" s="38"/>
      <c r="P6980" s="43"/>
    </row>
    <row r="6981">
      <c r="A6981" s="26">
        <v>817916.0</v>
      </c>
      <c r="B6981" s="28" t="s">
        <v>90</v>
      </c>
      <c r="C6981" s="28" t="s">
        <v>91</v>
      </c>
      <c r="D6981" s="28" t="s">
        <v>3825</v>
      </c>
      <c r="E6981" s="28" t="s">
        <v>2453</v>
      </c>
      <c r="F6981" s="35" t="s">
        <v>33</v>
      </c>
      <c r="G6981" s="35" t="s">
        <v>27360</v>
      </c>
      <c r="H6981" s="35" t="s">
        <v>27361</v>
      </c>
      <c r="I6981" s="35" t="s">
        <v>4858</v>
      </c>
      <c r="J6981" s="28" t="s">
        <v>4859</v>
      </c>
      <c r="K6981" s="35" t="s">
        <v>152</v>
      </c>
      <c r="L6981" s="35" t="s">
        <v>27362</v>
      </c>
      <c r="M6981" s="35" t="s">
        <v>4862</v>
      </c>
      <c r="N6981" s="35" t="s">
        <v>183</v>
      </c>
      <c r="O6981" s="38"/>
      <c r="P6981" s="38"/>
    </row>
    <row r="6982">
      <c r="A6982" s="39">
        <v>818963.0</v>
      </c>
      <c r="B6982" s="40" t="s">
        <v>3297</v>
      </c>
      <c r="C6982" s="40" t="s">
        <v>3298</v>
      </c>
      <c r="D6982" s="40" t="s">
        <v>3825</v>
      </c>
      <c r="E6982" s="40" t="s">
        <v>2453</v>
      </c>
      <c r="F6982" s="41" t="s">
        <v>33</v>
      </c>
      <c r="G6982" s="41" t="s">
        <v>27363</v>
      </c>
      <c r="H6982" s="41" t="s">
        <v>27364</v>
      </c>
      <c r="I6982" s="41" t="s">
        <v>3847</v>
      </c>
      <c r="J6982" s="40" t="s">
        <v>5214</v>
      </c>
      <c r="K6982" s="41" t="s">
        <v>27365</v>
      </c>
      <c r="L6982" s="41" t="s">
        <v>27366</v>
      </c>
      <c r="M6982" s="41" t="s">
        <v>3832</v>
      </c>
      <c r="N6982" s="41" t="s">
        <v>51</v>
      </c>
      <c r="O6982" s="38"/>
      <c r="P6982" s="43"/>
    </row>
    <row r="6983">
      <c r="A6983" s="26">
        <v>820951.0</v>
      </c>
      <c r="B6983" s="28" t="s">
        <v>3297</v>
      </c>
      <c r="C6983" s="28" t="s">
        <v>3298</v>
      </c>
      <c r="D6983" s="28" t="s">
        <v>2452</v>
      </c>
      <c r="E6983" s="28" t="s">
        <v>2453</v>
      </c>
      <c r="F6983" s="35" t="s">
        <v>33</v>
      </c>
      <c r="G6983" s="35" t="s">
        <v>27367</v>
      </c>
      <c r="H6983" s="35" t="s">
        <v>27368</v>
      </c>
      <c r="I6983" s="35" t="s">
        <v>6073</v>
      </c>
      <c r="J6983" s="28" t="s">
        <v>6074</v>
      </c>
      <c r="K6983" s="35" t="s">
        <v>27369</v>
      </c>
      <c r="L6983" s="35" t="s">
        <v>27370</v>
      </c>
      <c r="M6983" s="35" t="s">
        <v>2460</v>
      </c>
      <c r="N6983" s="35" t="s">
        <v>51</v>
      </c>
      <c r="O6983" s="38"/>
      <c r="P6983" s="38"/>
    </row>
    <row r="6984">
      <c r="A6984" s="39">
        <v>822890.0</v>
      </c>
      <c r="B6984" s="40" t="s">
        <v>90</v>
      </c>
      <c r="C6984" s="40" t="s">
        <v>91</v>
      </c>
      <c r="D6984" s="40" t="s">
        <v>3825</v>
      </c>
      <c r="E6984" s="40" t="s">
        <v>2453</v>
      </c>
      <c r="F6984" s="41" t="s">
        <v>33</v>
      </c>
      <c r="G6984" s="41" t="s">
        <v>27371</v>
      </c>
      <c r="H6984" s="41" t="s">
        <v>27372</v>
      </c>
      <c r="I6984" s="41" t="s">
        <v>7714</v>
      </c>
      <c r="J6984" s="40" t="s">
        <v>7715</v>
      </c>
      <c r="K6984" s="41" t="s">
        <v>27373</v>
      </c>
      <c r="L6984" s="41" t="s">
        <v>27374</v>
      </c>
      <c r="M6984" s="41" t="s">
        <v>3832</v>
      </c>
      <c r="N6984" s="41" t="s">
        <v>183</v>
      </c>
      <c r="O6984" s="38"/>
      <c r="P6984" s="43"/>
    </row>
    <row r="6985">
      <c r="A6985" s="26">
        <v>824326.0</v>
      </c>
      <c r="B6985" s="28" t="s">
        <v>90</v>
      </c>
      <c r="C6985" s="28" t="s">
        <v>91</v>
      </c>
      <c r="D6985" s="28" t="s">
        <v>3825</v>
      </c>
      <c r="E6985" s="28" t="s">
        <v>2453</v>
      </c>
      <c r="F6985" s="35" t="s">
        <v>33</v>
      </c>
      <c r="G6985" s="35" t="s">
        <v>27375</v>
      </c>
      <c r="H6985" s="35" t="s">
        <v>27376</v>
      </c>
      <c r="I6985" s="35" t="s">
        <v>27183</v>
      </c>
      <c r="J6985" s="28" t="s">
        <v>4619</v>
      </c>
      <c r="K6985" s="35" t="s">
        <v>346</v>
      </c>
      <c r="L6985" s="35" t="s">
        <v>27377</v>
      </c>
      <c r="M6985" s="35" t="s">
        <v>3832</v>
      </c>
      <c r="N6985" s="35" t="s">
        <v>183</v>
      </c>
      <c r="O6985" s="38"/>
      <c r="P6985" s="38"/>
    </row>
    <row r="6986">
      <c r="A6986" s="39">
        <v>825232.0</v>
      </c>
      <c r="B6986" s="40" t="s">
        <v>90</v>
      </c>
      <c r="C6986" s="40" t="s">
        <v>91</v>
      </c>
      <c r="D6986" s="40" t="s">
        <v>2452</v>
      </c>
      <c r="E6986" s="40" t="s">
        <v>2453</v>
      </c>
      <c r="F6986" s="41" t="s">
        <v>33</v>
      </c>
      <c r="G6986" s="41" t="s">
        <v>27378</v>
      </c>
      <c r="H6986" s="41" t="s">
        <v>27379</v>
      </c>
      <c r="I6986" s="41" t="s">
        <v>27380</v>
      </c>
      <c r="J6986" s="40" t="s">
        <v>27381</v>
      </c>
      <c r="K6986" s="41" t="s">
        <v>27382</v>
      </c>
      <c r="L6986" s="41" t="s">
        <v>27383</v>
      </c>
      <c r="M6986" s="41" t="s">
        <v>4862</v>
      </c>
      <c r="N6986" s="41" t="s">
        <v>117</v>
      </c>
      <c r="O6986" s="38"/>
      <c r="P6986" s="43"/>
    </row>
    <row r="6987">
      <c r="A6987" s="26">
        <v>826172.0</v>
      </c>
      <c r="B6987" s="28" t="s">
        <v>90</v>
      </c>
      <c r="C6987" s="28" t="s">
        <v>91</v>
      </c>
      <c r="D6987" s="28" t="s">
        <v>4391</v>
      </c>
      <c r="E6987" s="28" t="s">
        <v>2453</v>
      </c>
      <c r="F6987" s="35" t="s">
        <v>33</v>
      </c>
      <c r="G6987" s="35" t="s">
        <v>27384</v>
      </c>
      <c r="H6987" s="35" t="s">
        <v>27385</v>
      </c>
      <c r="I6987" s="35" t="s">
        <v>4394</v>
      </c>
      <c r="J6987" s="28" t="s">
        <v>4395</v>
      </c>
      <c r="K6987" s="35" t="s">
        <v>23941</v>
      </c>
      <c r="L6987" s="35" t="s">
        <v>27386</v>
      </c>
      <c r="M6987" s="35" t="s">
        <v>2460</v>
      </c>
      <c r="N6987" s="35" t="s">
        <v>183</v>
      </c>
      <c r="O6987" s="38"/>
      <c r="P6987" s="38"/>
    </row>
    <row r="6988">
      <c r="A6988" s="39">
        <v>826800.0</v>
      </c>
      <c r="B6988" s="40" t="s">
        <v>26792</v>
      </c>
      <c r="C6988" s="40" t="s">
        <v>26793</v>
      </c>
      <c r="D6988" s="40" t="s">
        <v>2452</v>
      </c>
      <c r="E6988" s="40" t="s">
        <v>2453</v>
      </c>
      <c r="F6988" s="41" t="s">
        <v>33</v>
      </c>
      <c r="G6988" s="41" t="s">
        <v>27151</v>
      </c>
      <c r="H6988" s="41" t="s">
        <v>27387</v>
      </c>
      <c r="I6988" s="41" t="s">
        <v>6068</v>
      </c>
      <c r="J6988" s="40" t="s">
        <v>6069</v>
      </c>
      <c r="K6988" s="41" t="s">
        <v>21416</v>
      </c>
      <c r="L6988" s="41" t="s">
        <v>27388</v>
      </c>
      <c r="M6988" s="41" t="s">
        <v>2460</v>
      </c>
      <c r="N6988" s="41" t="s">
        <v>183</v>
      </c>
      <c r="O6988" s="38"/>
      <c r="P6988" s="43"/>
    </row>
    <row r="6989">
      <c r="A6989" s="26">
        <v>826834.0</v>
      </c>
      <c r="B6989" s="28" t="s">
        <v>26792</v>
      </c>
      <c r="C6989" s="28" t="s">
        <v>26793</v>
      </c>
      <c r="D6989" s="28" t="s">
        <v>3825</v>
      </c>
      <c r="E6989" s="28" t="s">
        <v>2453</v>
      </c>
      <c r="F6989" s="35" t="s">
        <v>33</v>
      </c>
      <c r="G6989" s="35" t="s">
        <v>27151</v>
      </c>
      <c r="H6989" s="35" t="s">
        <v>27389</v>
      </c>
      <c r="I6989" s="35" t="s">
        <v>6049</v>
      </c>
      <c r="J6989" s="28" t="s">
        <v>5993</v>
      </c>
      <c r="K6989" s="35" t="s">
        <v>14358</v>
      </c>
      <c r="L6989" s="35" t="s">
        <v>27390</v>
      </c>
      <c r="M6989" s="35" t="s">
        <v>3832</v>
      </c>
      <c r="N6989" s="35" t="s">
        <v>183</v>
      </c>
      <c r="O6989" s="38"/>
      <c r="P6989" s="38"/>
    </row>
    <row r="6990">
      <c r="A6990" s="39">
        <v>826842.0</v>
      </c>
      <c r="B6990" s="40" t="s">
        <v>26792</v>
      </c>
      <c r="C6990" s="40" t="s">
        <v>26793</v>
      </c>
      <c r="D6990" s="40" t="s">
        <v>3825</v>
      </c>
      <c r="E6990" s="40" t="s">
        <v>2453</v>
      </c>
      <c r="F6990" s="41" t="s">
        <v>33</v>
      </c>
      <c r="G6990" s="41" t="s">
        <v>27151</v>
      </c>
      <c r="H6990" s="41" t="s">
        <v>27391</v>
      </c>
      <c r="I6990" s="41" t="s">
        <v>14204</v>
      </c>
      <c r="J6990" s="40" t="s">
        <v>14205</v>
      </c>
      <c r="K6990" s="41" t="s">
        <v>25000</v>
      </c>
      <c r="L6990" s="41" t="s">
        <v>27392</v>
      </c>
      <c r="M6990" s="41" t="s">
        <v>3832</v>
      </c>
      <c r="N6990" s="41" t="s">
        <v>183</v>
      </c>
      <c r="O6990" s="38"/>
      <c r="P6990" s="43"/>
    </row>
    <row r="6991">
      <c r="A6991" s="26">
        <v>827444.0</v>
      </c>
      <c r="B6991" s="28" t="s">
        <v>26792</v>
      </c>
      <c r="C6991" s="28" t="s">
        <v>26793</v>
      </c>
      <c r="D6991" s="28" t="s">
        <v>2452</v>
      </c>
      <c r="E6991" s="28" t="s">
        <v>2453</v>
      </c>
      <c r="F6991" s="35" t="s">
        <v>33</v>
      </c>
      <c r="G6991" s="35" t="s">
        <v>27151</v>
      </c>
      <c r="H6991" s="35" t="s">
        <v>27393</v>
      </c>
      <c r="I6991" s="35" t="s">
        <v>6900</v>
      </c>
      <c r="J6991" s="28" t="s">
        <v>6901</v>
      </c>
      <c r="K6991" s="35" t="s">
        <v>25246</v>
      </c>
      <c r="L6991" s="35" t="s">
        <v>27394</v>
      </c>
      <c r="M6991" s="35" t="s">
        <v>4862</v>
      </c>
      <c r="N6991" s="35" t="s">
        <v>183</v>
      </c>
      <c r="O6991" s="38"/>
      <c r="P6991" s="38"/>
    </row>
    <row r="6992">
      <c r="A6992" s="39">
        <v>827881.0</v>
      </c>
      <c r="B6992" s="40" t="s">
        <v>90</v>
      </c>
      <c r="C6992" s="40" t="s">
        <v>91</v>
      </c>
      <c r="D6992" s="40" t="s">
        <v>2452</v>
      </c>
      <c r="E6992" s="40" t="s">
        <v>2453</v>
      </c>
      <c r="F6992" s="41" t="s">
        <v>33</v>
      </c>
      <c r="G6992" s="41" t="s">
        <v>27234</v>
      </c>
      <c r="H6992" s="41" t="s">
        <v>27395</v>
      </c>
      <c r="I6992" s="41" t="s">
        <v>14244</v>
      </c>
      <c r="J6992" s="40" t="s">
        <v>14245</v>
      </c>
      <c r="K6992" s="41" t="s">
        <v>152</v>
      </c>
      <c r="L6992" s="41" t="s">
        <v>27396</v>
      </c>
      <c r="M6992" s="41" t="s">
        <v>4471</v>
      </c>
      <c r="N6992" s="41" t="s">
        <v>117</v>
      </c>
      <c r="O6992" s="38"/>
      <c r="P6992" s="43"/>
    </row>
    <row r="6993">
      <c r="A6993" s="26">
        <v>828178.0</v>
      </c>
      <c r="B6993" s="28" t="s">
        <v>26792</v>
      </c>
      <c r="C6993" s="28" t="s">
        <v>26793</v>
      </c>
      <c r="D6993" s="28" t="s">
        <v>2452</v>
      </c>
      <c r="E6993" s="28" t="s">
        <v>2453</v>
      </c>
      <c r="F6993" s="35" t="s">
        <v>33</v>
      </c>
      <c r="G6993" s="35" t="s">
        <v>27151</v>
      </c>
      <c r="H6993" s="35" t="s">
        <v>27397</v>
      </c>
      <c r="I6993" s="35" t="s">
        <v>14244</v>
      </c>
      <c r="J6993" s="28" t="s">
        <v>14245</v>
      </c>
      <c r="K6993" s="35" t="s">
        <v>27398</v>
      </c>
      <c r="L6993" s="35" t="s">
        <v>27399</v>
      </c>
      <c r="M6993" s="35" t="s">
        <v>4471</v>
      </c>
      <c r="N6993" s="35" t="s">
        <v>183</v>
      </c>
      <c r="O6993" s="38"/>
      <c r="P6993" s="38"/>
    </row>
    <row r="6994">
      <c r="A6994" s="39">
        <v>828954.0</v>
      </c>
      <c r="B6994" s="40" t="s">
        <v>3297</v>
      </c>
      <c r="C6994" s="40" t="s">
        <v>3298</v>
      </c>
      <c r="D6994" s="40" t="s">
        <v>3825</v>
      </c>
      <c r="E6994" s="40" t="s">
        <v>2453</v>
      </c>
      <c r="F6994" s="41" t="s">
        <v>33</v>
      </c>
      <c r="G6994" s="41" t="s">
        <v>27400</v>
      </c>
      <c r="H6994" s="41" t="s">
        <v>27401</v>
      </c>
      <c r="I6994" s="41" t="s">
        <v>5003</v>
      </c>
      <c r="J6994" s="40" t="s">
        <v>5004</v>
      </c>
      <c r="K6994" s="41" t="s">
        <v>27402</v>
      </c>
      <c r="L6994" s="41" t="s">
        <v>27403</v>
      </c>
      <c r="M6994" s="41" t="s">
        <v>3832</v>
      </c>
      <c r="N6994" s="41" t="s">
        <v>51</v>
      </c>
      <c r="O6994" s="38"/>
      <c r="P6994" s="43"/>
    </row>
    <row r="6995">
      <c r="A6995" s="26">
        <v>829317.0</v>
      </c>
      <c r="B6995" s="28" t="s">
        <v>5443</v>
      </c>
      <c r="C6995" s="28" t="s">
        <v>5444</v>
      </c>
      <c r="D6995" s="28" t="s">
        <v>3530</v>
      </c>
      <c r="E6995" s="28" t="s">
        <v>2453</v>
      </c>
      <c r="F6995" s="35" t="s">
        <v>33</v>
      </c>
      <c r="G6995" s="35" t="s">
        <v>27404</v>
      </c>
      <c r="H6995" s="35" t="s">
        <v>27405</v>
      </c>
      <c r="I6995" s="35" t="s">
        <v>5078</v>
      </c>
      <c r="J6995" s="28" t="s">
        <v>5079</v>
      </c>
      <c r="K6995" s="35" t="s">
        <v>27406</v>
      </c>
      <c r="L6995" s="35" t="s">
        <v>27407</v>
      </c>
      <c r="M6995" s="35" t="s">
        <v>5082</v>
      </c>
      <c r="N6995" s="35" t="s">
        <v>183</v>
      </c>
      <c r="O6995" s="38"/>
      <c r="P6995" s="38"/>
    </row>
    <row r="6996">
      <c r="A6996" s="39">
        <v>830323.0</v>
      </c>
      <c r="B6996" s="40" t="s">
        <v>26792</v>
      </c>
      <c r="C6996" s="40" t="s">
        <v>26793</v>
      </c>
      <c r="D6996" s="40" t="s">
        <v>3825</v>
      </c>
      <c r="E6996" s="40" t="s">
        <v>2453</v>
      </c>
      <c r="F6996" s="41" t="s">
        <v>33</v>
      </c>
      <c r="G6996" s="41" t="s">
        <v>27151</v>
      </c>
      <c r="H6996" s="41" t="s">
        <v>27408</v>
      </c>
      <c r="I6996" s="41" t="s">
        <v>5257</v>
      </c>
      <c r="J6996" s="40" t="s">
        <v>5258</v>
      </c>
      <c r="K6996" s="41" t="s">
        <v>27409</v>
      </c>
      <c r="L6996" s="41" t="s">
        <v>27410</v>
      </c>
      <c r="M6996" s="41" t="s">
        <v>4862</v>
      </c>
      <c r="N6996" s="41" t="s">
        <v>183</v>
      </c>
      <c r="O6996" s="38"/>
      <c r="P6996" s="43"/>
    </row>
    <row r="6997">
      <c r="A6997" s="26">
        <v>830588.0</v>
      </c>
      <c r="B6997" s="28" t="s">
        <v>3297</v>
      </c>
      <c r="C6997" s="28" t="s">
        <v>3298</v>
      </c>
      <c r="D6997" s="28" t="s">
        <v>3825</v>
      </c>
      <c r="E6997" s="28" t="s">
        <v>2453</v>
      </c>
      <c r="F6997" s="35" t="s">
        <v>33</v>
      </c>
      <c r="G6997" s="35" t="s">
        <v>27411</v>
      </c>
      <c r="H6997" s="35" t="s">
        <v>27412</v>
      </c>
      <c r="I6997" s="35" t="s">
        <v>5213</v>
      </c>
      <c r="J6997" s="28" t="s">
        <v>5214</v>
      </c>
      <c r="K6997" s="35" t="s">
        <v>27413</v>
      </c>
      <c r="L6997" s="35" t="s">
        <v>27414</v>
      </c>
      <c r="M6997" s="35" t="s">
        <v>3832</v>
      </c>
      <c r="N6997" s="35" t="s">
        <v>51</v>
      </c>
      <c r="O6997" s="38"/>
      <c r="P6997" s="38"/>
    </row>
    <row r="6998">
      <c r="A6998" s="39">
        <v>830976.0</v>
      </c>
      <c r="B6998" s="40" t="s">
        <v>90</v>
      </c>
      <c r="C6998" s="40" t="s">
        <v>91</v>
      </c>
      <c r="D6998" s="40" t="s">
        <v>2982</v>
      </c>
      <c r="E6998" s="40" t="s">
        <v>2453</v>
      </c>
      <c r="F6998" s="41" t="s">
        <v>33</v>
      </c>
      <c r="G6998" s="41" t="s">
        <v>27415</v>
      </c>
      <c r="H6998" s="41" t="s">
        <v>27416</v>
      </c>
      <c r="I6998" s="41" t="s">
        <v>27417</v>
      </c>
      <c r="J6998" s="40" t="s">
        <v>27418</v>
      </c>
      <c r="K6998" s="41" t="s">
        <v>19098</v>
      </c>
      <c r="L6998" s="41" t="s">
        <v>27419</v>
      </c>
      <c r="M6998" s="41" t="s">
        <v>3832</v>
      </c>
      <c r="N6998" s="41" t="s">
        <v>334</v>
      </c>
      <c r="O6998" s="38"/>
      <c r="P6998" s="43"/>
    </row>
    <row r="6999">
      <c r="A6999" s="26">
        <v>831149.0</v>
      </c>
      <c r="B6999" s="28" t="s">
        <v>26792</v>
      </c>
      <c r="C6999" s="28" t="s">
        <v>26793</v>
      </c>
      <c r="D6999" s="28" t="s">
        <v>3825</v>
      </c>
      <c r="E6999" s="28" t="s">
        <v>2453</v>
      </c>
      <c r="F6999" s="35" t="s">
        <v>33</v>
      </c>
      <c r="G6999" s="35" t="s">
        <v>27151</v>
      </c>
      <c r="H6999" s="35" t="s">
        <v>27420</v>
      </c>
      <c r="I6999" s="35" t="s">
        <v>8717</v>
      </c>
      <c r="J6999" s="28" t="s">
        <v>8718</v>
      </c>
      <c r="K6999" s="35" t="s">
        <v>876</v>
      </c>
      <c r="L6999" s="35" t="s">
        <v>27421</v>
      </c>
      <c r="M6999" s="35" t="s">
        <v>3832</v>
      </c>
      <c r="N6999" s="35" t="s">
        <v>183</v>
      </c>
      <c r="O6999" s="38"/>
      <c r="P6999" s="38"/>
    </row>
    <row r="7000">
      <c r="A7000" s="39">
        <v>831719.0</v>
      </c>
      <c r="B7000" s="40" t="s">
        <v>90</v>
      </c>
      <c r="C7000" s="40" t="s">
        <v>91</v>
      </c>
      <c r="D7000" s="40" t="s">
        <v>3573</v>
      </c>
      <c r="E7000" s="40" t="s">
        <v>439</v>
      </c>
      <c r="F7000" s="41" t="s">
        <v>33</v>
      </c>
      <c r="G7000" s="41" t="s">
        <v>27422</v>
      </c>
      <c r="H7000" s="41" t="s">
        <v>27423</v>
      </c>
      <c r="I7000" s="41" t="s">
        <v>24235</v>
      </c>
      <c r="J7000" s="40" t="s">
        <v>24236</v>
      </c>
      <c r="K7000" s="41" t="s">
        <v>27424</v>
      </c>
      <c r="L7000" s="41" t="s">
        <v>27425</v>
      </c>
      <c r="M7000" s="41" t="s">
        <v>4076</v>
      </c>
      <c r="N7000" s="41" t="s">
        <v>183</v>
      </c>
      <c r="O7000" s="38"/>
      <c r="P7000" s="43"/>
    </row>
    <row r="7001">
      <c r="A7001" s="26">
        <v>831826.0</v>
      </c>
      <c r="B7001" s="28" t="s">
        <v>5007</v>
      </c>
      <c r="C7001" s="28" t="s">
        <v>5008</v>
      </c>
      <c r="D7001" s="28" t="s">
        <v>3404</v>
      </c>
      <c r="E7001" s="28" t="s">
        <v>2453</v>
      </c>
      <c r="F7001" s="35" t="s">
        <v>33</v>
      </c>
      <c r="G7001" s="35" t="s">
        <v>27426</v>
      </c>
      <c r="H7001" s="35" t="s">
        <v>27427</v>
      </c>
      <c r="I7001" s="35" t="s">
        <v>14034</v>
      </c>
      <c r="J7001" s="28" t="s">
        <v>14035</v>
      </c>
      <c r="K7001" s="35" t="s">
        <v>27428</v>
      </c>
      <c r="L7001" s="35" t="s">
        <v>27429</v>
      </c>
      <c r="M7001" s="35" t="s">
        <v>4992</v>
      </c>
      <c r="N7001" s="35" t="s">
        <v>51</v>
      </c>
      <c r="O7001" s="38"/>
      <c r="P7001" s="38"/>
    </row>
    <row r="7002">
      <c r="A7002" s="39">
        <v>832063.0</v>
      </c>
      <c r="B7002" s="40" t="s">
        <v>90</v>
      </c>
      <c r="C7002" s="40" t="s">
        <v>91</v>
      </c>
      <c r="D7002" s="40" t="s">
        <v>3404</v>
      </c>
      <c r="E7002" s="40" t="s">
        <v>2453</v>
      </c>
      <c r="F7002" s="41" t="s">
        <v>33</v>
      </c>
      <c r="G7002" s="41" t="s">
        <v>27430</v>
      </c>
      <c r="H7002" s="41" t="s">
        <v>27431</v>
      </c>
      <c r="I7002" s="41" t="s">
        <v>4175</v>
      </c>
      <c r="J7002" s="40" t="s">
        <v>4176</v>
      </c>
      <c r="K7002" s="41" t="s">
        <v>2181</v>
      </c>
      <c r="L7002" s="41" t="s">
        <v>27432</v>
      </c>
      <c r="M7002" s="41" t="s">
        <v>2777</v>
      </c>
      <c r="N7002" s="41" t="s">
        <v>579</v>
      </c>
      <c r="O7002" s="38"/>
      <c r="P7002" s="43"/>
    </row>
    <row r="7003">
      <c r="A7003" s="26">
        <v>832170.0</v>
      </c>
      <c r="B7003" s="28" t="s">
        <v>90</v>
      </c>
      <c r="C7003" s="28" t="s">
        <v>91</v>
      </c>
      <c r="D7003" s="28" t="s">
        <v>3573</v>
      </c>
      <c r="E7003" s="28" t="s">
        <v>439</v>
      </c>
      <c r="F7003" s="35" t="s">
        <v>33</v>
      </c>
      <c r="G7003" s="35" t="s">
        <v>27433</v>
      </c>
      <c r="H7003" s="35" t="s">
        <v>27434</v>
      </c>
      <c r="I7003" s="35" t="s">
        <v>4294</v>
      </c>
      <c r="J7003" s="28" t="s">
        <v>4295</v>
      </c>
      <c r="K7003" s="35" t="s">
        <v>27435</v>
      </c>
      <c r="L7003" s="35" t="s">
        <v>27436</v>
      </c>
      <c r="M7003" s="35" t="s">
        <v>4076</v>
      </c>
      <c r="N7003" s="35" t="s">
        <v>183</v>
      </c>
      <c r="O7003" s="38"/>
      <c r="P7003" s="38"/>
    </row>
    <row r="7004">
      <c r="A7004" s="39">
        <v>832733.0</v>
      </c>
      <c r="B7004" s="40" t="s">
        <v>90</v>
      </c>
      <c r="C7004" s="40" t="s">
        <v>91</v>
      </c>
      <c r="D7004" s="40" t="s">
        <v>3573</v>
      </c>
      <c r="E7004" s="40" t="s">
        <v>439</v>
      </c>
      <c r="F7004" s="41" t="s">
        <v>33</v>
      </c>
      <c r="G7004" s="41" t="s">
        <v>27437</v>
      </c>
      <c r="H7004" s="41" t="s">
        <v>27438</v>
      </c>
      <c r="I7004" s="41" t="s">
        <v>13863</v>
      </c>
      <c r="J7004" s="40" t="s">
        <v>13864</v>
      </c>
      <c r="K7004" s="41" t="s">
        <v>27439</v>
      </c>
      <c r="L7004" s="41" t="s">
        <v>27440</v>
      </c>
      <c r="M7004" s="41" t="s">
        <v>3580</v>
      </c>
      <c r="N7004" s="41" t="s">
        <v>117</v>
      </c>
      <c r="O7004" s="38"/>
      <c r="P7004" s="43"/>
    </row>
    <row r="7005">
      <c r="A7005" s="26">
        <v>832758.0</v>
      </c>
      <c r="B7005" s="28" t="s">
        <v>5007</v>
      </c>
      <c r="C7005" s="28" t="s">
        <v>5008</v>
      </c>
      <c r="D7005" s="28" t="s">
        <v>3573</v>
      </c>
      <c r="E7005" s="28" t="s">
        <v>439</v>
      </c>
      <c r="F7005" s="35" t="s">
        <v>33</v>
      </c>
      <c r="G7005" s="35" t="s">
        <v>27441</v>
      </c>
      <c r="H7005" s="35" t="s">
        <v>27442</v>
      </c>
      <c r="I7005" s="35" t="s">
        <v>3576</v>
      </c>
      <c r="J7005" s="28" t="s">
        <v>3577</v>
      </c>
      <c r="K7005" s="35" t="s">
        <v>27443</v>
      </c>
      <c r="L7005" s="35" t="s">
        <v>27444</v>
      </c>
      <c r="M7005" s="35" t="s">
        <v>3580</v>
      </c>
      <c r="N7005" s="35" t="s">
        <v>51</v>
      </c>
      <c r="O7005" s="38"/>
      <c r="P7005" s="38"/>
    </row>
    <row r="7006">
      <c r="A7006" s="39">
        <v>832782.0</v>
      </c>
      <c r="B7006" s="40" t="s">
        <v>90</v>
      </c>
      <c r="C7006" s="40" t="s">
        <v>91</v>
      </c>
      <c r="D7006" s="40" t="s">
        <v>3573</v>
      </c>
      <c r="E7006" s="40" t="s">
        <v>439</v>
      </c>
      <c r="F7006" s="41" t="s">
        <v>33</v>
      </c>
      <c r="G7006" s="41" t="s">
        <v>27445</v>
      </c>
      <c r="H7006" s="41" t="s">
        <v>27446</v>
      </c>
      <c r="I7006" s="41" t="s">
        <v>16682</v>
      </c>
      <c r="J7006" s="40" t="s">
        <v>16683</v>
      </c>
      <c r="K7006" s="41" t="s">
        <v>27447</v>
      </c>
      <c r="L7006" s="41" t="s">
        <v>27448</v>
      </c>
      <c r="M7006" s="41" t="s">
        <v>3580</v>
      </c>
      <c r="N7006" s="41" t="s">
        <v>183</v>
      </c>
      <c r="O7006" s="38"/>
      <c r="P7006" s="43"/>
    </row>
    <row r="7007">
      <c r="A7007" s="26">
        <v>832824.0</v>
      </c>
      <c r="B7007" s="28" t="s">
        <v>90</v>
      </c>
      <c r="C7007" s="28" t="s">
        <v>91</v>
      </c>
      <c r="D7007" s="28" t="s">
        <v>3573</v>
      </c>
      <c r="E7007" s="28" t="s">
        <v>439</v>
      </c>
      <c r="F7007" s="35" t="s">
        <v>33</v>
      </c>
      <c r="G7007" s="35" t="s">
        <v>27449</v>
      </c>
      <c r="H7007" s="35" t="s">
        <v>27450</v>
      </c>
      <c r="I7007" s="35" t="s">
        <v>11733</v>
      </c>
      <c r="J7007" s="28" t="s">
        <v>11734</v>
      </c>
      <c r="K7007" s="35" t="s">
        <v>27451</v>
      </c>
      <c r="L7007" s="35" t="s">
        <v>27452</v>
      </c>
      <c r="M7007" s="35" t="s">
        <v>3580</v>
      </c>
      <c r="N7007" s="35" t="s">
        <v>117</v>
      </c>
      <c r="O7007" s="38"/>
      <c r="P7007" s="38"/>
    </row>
    <row r="7008">
      <c r="A7008" s="39">
        <v>832857.0</v>
      </c>
      <c r="B7008" s="40" t="s">
        <v>90</v>
      </c>
      <c r="C7008" s="40" t="s">
        <v>91</v>
      </c>
      <c r="D7008" s="40" t="s">
        <v>3573</v>
      </c>
      <c r="E7008" s="40" t="s">
        <v>439</v>
      </c>
      <c r="F7008" s="41" t="s">
        <v>33</v>
      </c>
      <c r="G7008" s="41" t="s">
        <v>27453</v>
      </c>
      <c r="H7008" s="41" t="s">
        <v>27454</v>
      </c>
      <c r="I7008" s="41" t="s">
        <v>6989</v>
      </c>
      <c r="J7008" s="40" t="s">
        <v>6990</v>
      </c>
      <c r="K7008" s="41" t="s">
        <v>27455</v>
      </c>
      <c r="L7008" s="41" t="s">
        <v>27448</v>
      </c>
      <c r="M7008" s="41" t="s">
        <v>6993</v>
      </c>
      <c r="N7008" s="41" t="s">
        <v>183</v>
      </c>
      <c r="O7008" s="38"/>
      <c r="P7008" s="43"/>
    </row>
    <row r="7009">
      <c r="A7009" s="26">
        <v>832907.0</v>
      </c>
      <c r="B7009" s="28" t="s">
        <v>90</v>
      </c>
      <c r="C7009" s="28" t="s">
        <v>91</v>
      </c>
      <c r="D7009" s="28" t="s">
        <v>4391</v>
      </c>
      <c r="E7009" s="28" t="s">
        <v>2453</v>
      </c>
      <c r="F7009" s="35" t="s">
        <v>33</v>
      </c>
      <c r="G7009" s="35" t="s">
        <v>27456</v>
      </c>
      <c r="H7009" s="35" t="s">
        <v>27457</v>
      </c>
      <c r="I7009" s="35" t="s">
        <v>5116</v>
      </c>
      <c r="J7009" s="28" t="s">
        <v>5117</v>
      </c>
      <c r="K7009" s="35" t="s">
        <v>27458</v>
      </c>
      <c r="L7009" s="35" t="s">
        <v>27459</v>
      </c>
      <c r="M7009" s="35" t="s">
        <v>5120</v>
      </c>
      <c r="N7009" s="35" t="s">
        <v>183</v>
      </c>
      <c r="O7009" s="38"/>
      <c r="P7009" s="38"/>
    </row>
    <row r="7010">
      <c r="A7010" s="39">
        <v>833210.0</v>
      </c>
      <c r="B7010" s="40" t="s">
        <v>90</v>
      </c>
      <c r="C7010" s="40" t="s">
        <v>91</v>
      </c>
      <c r="D7010" s="40" t="s">
        <v>2982</v>
      </c>
      <c r="E7010" s="40" t="s">
        <v>2453</v>
      </c>
      <c r="F7010" s="41" t="s">
        <v>33</v>
      </c>
      <c r="G7010" s="41" t="s">
        <v>27460</v>
      </c>
      <c r="H7010" s="41" t="s">
        <v>27461</v>
      </c>
      <c r="I7010" s="41" t="s">
        <v>3847</v>
      </c>
      <c r="J7010" s="40" t="s">
        <v>5214</v>
      </c>
      <c r="K7010" s="41" t="s">
        <v>27462</v>
      </c>
      <c r="L7010" s="41" t="s">
        <v>27463</v>
      </c>
      <c r="M7010" s="41" t="s">
        <v>3832</v>
      </c>
      <c r="N7010" s="41" t="s">
        <v>133</v>
      </c>
      <c r="O7010" s="38"/>
      <c r="P7010" s="43"/>
    </row>
    <row r="7011">
      <c r="A7011" s="26">
        <v>833442.0</v>
      </c>
      <c r="B7011" s="28" t="s">
        <v>13859</v>
      </c>
      <c r="C7011" s="28" t="s">
        <v>13860</v>
      </c>
      <c r="D7011" s="28" t="s">
        <v>3404</v>
      </c>
      <c r="E7011" s="28" t="s">
        <v>2453</v>
      </c>
      <c r="F7011" s="35" t="s">
        <v>33</v>
      </c>
      <c r="G7011" s="35" t="s">
        <v>27464</v>
      </c>
      <c r="H7011" s="35" t="s">
        <v>27465</v>
      </c>
      <c r="I7011" s="35" t="s">
        <v>5422</v>
      </c>
      <c r="J7011" s="28" t="s">
        <v>5423</v>
      </c>
      <c r="K7011" s="35" t="s">
        <v>20579</v>
      </c>
      <c r="L7011" s="35" t="s">
        <v>27466</v>
      </c>
      <c r="M7011" s="35" t="s">
        <v>4992</v>
      </c>
      <c r="N7011" s="35" t="s">
        <v>183</v>
      </c>
      <c r="O7011" s="38"/>
      <c r="P7011" s="38"/>
    </row>
    <row r="7012">
      <c r="A7012" s="39">
        <v>833459.0</v>
      </c>
      <c r="B7012" s="40" t="s">
        <v>13859</v>
      </c>
      <c r="C7012" s="40" t="s">
        <v>13860</v>
      </c>
      <c r="D7012" s="40" t="s">
        <v>3404</v>
      </c>
      <c r="E7012" s="40" t="s">
        <v>2453</v>
      </c>
      <c r="F7012" s="41" t="s">
        <v>33</v>
      </c>
      <c r="G7012" s="41" t="s">
        <v>27467</v>
      </c>
      <c r="H7012" s="41" t="s">
        <v>27468</v>
      </c>
      <c r="I7012" s="41" t="s">
        <v>7670</v>
      </c>
      <c r="J7012" s="40" t="s">
        <v>7671</v>
      </c>
      <c r="K7012" s="41" t="s">
        <v>27333</v>
      </c>
      <c r="L7012" s="41" t="s">
        <v>27469</v>
      </c>
      <c r="M7012" s="41" t="s">
        <v>4992</v>
      </c>
      <c r="N7012" s="41" t="s">
        <v>183</v>
      </c>
      <c r="O7012" s="38"/>
      <c r="P7012" s="43"/>
    </row>
    <row r="7013">
      <c r="A7013" s="26">
        <v>833467.0</v>
      </c>
      <c r="B7013" s="28" t="s">
        <v>13859</v>
      </c>
      <c r="C7013" s="28" t="s">
        <v>13860</v>
      </c>
      <c r="D7013" s="28" t="s">
        <v>3573</v>
      </c>
      <c r="E7013" s="28" t="s">
        <v>439</v>
      </c>
      <c r="F7013" s="35" t="s">
        <v>33</v>
      </c>
      <c r="G7013" s="35" t="s">
        <v>27470</v>
      </c>
      <c r="H7013" s="35" t="s">
        <v>27471</v>
      </c>
      <c r="I7013" s="35" t="s">
        <v>8853</v>
      </c>
      <c r="J7013" s="28" t="s">
        <v>8854</v>
      </c>
      <c r="K7013" s="35" t="s">
        <v>27472</v>
      </c>
      <c r="L7013" s="35" t="s">
        <v>27473</v>
      </c>
      <c r="M7013" s="35" t="s">
        <v>4076</v>
      </c>
      <c r="N7013" s="35" t="s">
        <v>183</v>
      </c>
      <c r="O7013" s="38"/>
      <c r="P7013" s="38"/>
    </row>
    <row r="7014">
      <c r="A7014" s="39">
        <v>833681.0</v>
      </c>
      <c r="B7014" s="40" t="s">
        <v>23169</v>
      </c>
      <c r="C7014" s="40" t="s">
        <v>23170</v>
      </c>
      <c r="D7014" s="40" t="s">
        <v>1696</v>
      </c>
      <c r="E7014" s="40" t="s">
        <v>439</v>
      </c>
      <c r="F7014" s="41" t="s">
        <v>33</v>
      </c>
      <c r="G7014" s="41" t="s">
        <v>27474</v>
      </c>
      <c r="H7014" s="41" t="s">
        <v>27475</v>
      </c>
      <c r="I7014" s="41" t="s">
        <v>5346</v>
      </c>
      <c r="J7014" s="40" t="s">
        <v>5347</v>
      </c>
      <c r="K7014" s="41" t="s">
        <v>27476</v>
      </c>
      <c r="L7014" s="41" t="s">
        <v>27477</v>
      </c>
      <c r="M7014" s="41" t="s">
        <v>1703</v>
      </c>
      <c r="N7014" s="41" t="s">
        <v>183</v>
      </c>
      <c r="O7014" s="38"/>
      <c r="P7014" s="43"/>
    </row>
    <row r="7015">
      <c r="A7015" s="26">
        <v>833863.0</v>
      </c>
      <c r="B7015" s="28" t="s">
        <v>90</v>
      </c>
      <c r="C7015" s="28" t="s">
        <v>91</v>
      </c>
      <c r="D7015" s="28" t="s">
        <v>3530</v>
      </c>
      <c r="E7015" s="28" t="s">
        <v>2453</v>
      </c>
      <c r="F7015" s="35" t="s">
        <v>33</v>
      </c>
      <c r="G7015" s="35" t="s">
        <v>27008</v>
      </c>
      <c r="H7015" s="35" t="s">
        <v>27478</v>
      </c>
      <c r="I7015" s="35" t="s">
        <v>5078</v>
      </c>
      <c r="J7015" s="28" t="s">
        <v>5079</v>
      </c>
      <c r="K7015" s="35" t="s">
        <v>27479</v>
      </c>
      <c r="L7015" s="35" t="s">
        <v>27480</v>
      </c>
      <c r="M7015" s="35" t="s">
        <v>5082</v>
      </c>
      <c r="N7015" s="35" t="s">
        <v>133</v>
      </c>
      <c r="O7015" s="38"/>
      <c r="P7015" s="38"/>
    </row>
    <row r="7016">
      <c r="A7016" s="39">
        <v>834200.0</v>
      </c>
      <c r="B7016" s="40" t="s">
        <v>6551</v>
      </c>
      <c r="C7016" s="40" t="s">
        <v>6552</v>
      </c>
      <c r="D7016" s="40" t="s">
        <v>3404</v>
      </c>
      <c r="E7016" s="40" t="s">
        <v>2453</v>
      </c>
      <c r="F7016" s="41" t="s">
        <v>33</v>
      </c>
      <c r="G7016" s="41" t="s">
        <v>27481</v>
      </c>
      <c r="H7016" s="41" t="s">
        <v>27482</v>
      </c>
      <c r="I7016" s="41" t="s">
        <v>27483</v>
      </c>
      <c r="J7016" s="40" t="s">
        <v>27484</v>
      </c>
      <c r="K7016" s="41" t="s">
        <v>27485</v>
      </c>
      <c r="L7016" s="41" t="s">
        <v>27486</v>
      </c>
      <c r="M7016" s="41" t="s">
        <v>8129</v>
      </c>
      <c r="N7016" s="41" t="s">
        <v>183</v>
      </c>
      <c r="O7016" s="38"/>
      <c r="P7016" s="43"/>
    </row>
    <row r="7017">
      <c r="A7017" s="26">
        <v>835249.0</v>
      </c>
      <c r="B7017" s="28" t="s">
        <v>24660</v>
      </c>
      <c r="C7017" s="28" t="s">
        <v>24661</v>
      </c>
      <c r="D7017" s="28" t="s">
        <v>3825</v>
      </c>
      <c r="E7017" s="28" t="s">
        <v>2453</v>
      </c>
      <c r="F7017" s="35" t="s">
        <v>33</v>
      </c>
      <c r="G7017" s="35" t="s">
        <v>27487</v>
      </c>
      <c r="H7017" s="35" t="s">
        <v>27488</v>
      </c>
      <c r="I7017" s="35" t="s">
        <v>6008</v>
      </c>
      <c r="J7017" s="28" t="s">
        <v>3829</v>
      </c>
      <c r="K7017" s="35" t="s">
        <v>16644</v>
      </c>
      <c r="L7017" s="35" t="s">
        <v>27489</v>
      </c>
      <c r="M7017" s="35" t="s">
        <v>3832</v>
      </c>
      <c r="N7017" s="35" t="s">
        <v>183</v>
      </c>
      <c r="O7017" s="38"/>
      <c r="P7017" s="38"/>
    </row>
    <row r="7018">
      <c r="A7018" s="39">
        <v>835256.0</v>
      </c>
      <c r="B7018" s="40" t="s">
        <v>24660</v>
      </c>
      <c r="C7018" s="40" t="s">
        <v>24661</v>
      </c>
      <c r="D7018" s="40" t="s">
        <v>2452</v>
      </c>
      <c r="E7018" s="40" t="s">
        <v>2453</v>
      </c>
      <c r="F7018" s="41" t="s">
        <v>33</v>
      </c>
      <c r="G7018" s="41" t="s">
        <v>27490</v>
      </c>
      <c r="H7018" s="41" t="s">
        <v>27491</v>
      </c>
      <c r="I7018" s="41" t="s">
        <v>6073</v>
      </c>
      <c r="J7018" s="40" t="s">
        <v>6074</v>
      </c>
      <c r="K7018" s="41" t="s">
        <v>27492</v>
      </c>
      <c r="L7018" s="41" t="s">
        <v>27493</v>
      </c>
      <c r="M7018" s="41" t="s">
        <v>2460</v>
      </c>
      <c r="N7018" s="41" t="s">
        <v>183</v>
      </c>
      <c r="O7018" s="38"/>
      <c r="P7018" s="43"/>
    </row>
    <row r="7019">
      <c r="A7019" s="26">
        <v>835330.0</v>
      </c>
      <c r="B7019" s="28" t="s">
        <v>24660</v>
      </c>
      <c r="C7019" s="28" t="s">
        <v>24661</v>
      </c>
      <c r="D7019" s="28" t="s">
        <v>3825</v>
      </c>
      <c r="E7019" s="28" t="s">
        <v>2453</v>
      </c>
      <c r="F7019" s="35" t="s">
        <v>33</v>
      </c>
      <c r="G7019" s="35" t="s">
        <v>27494</v>
      </c>
      <c r="H7019" s="35" t="s">
        <v>27495</v>
      </c>
      <c r="I7019" s="35" t="s">
        <v>7714</v>
      </c>
      <c r="J7019" s="28" t="s">
        <v>7715</v>
      </c>
      <c r="K7019" s="35" t="s">
        <v>27496</v>
      </c>
      <c r="L7019" s="35" t="s">
        <v>27497</v>
      </c>
      <c r="M7019" s="35" t="s">
        <v>3832</v>
      </c>
      <c r="N7019" s="35" t="s">
        <v>183</v>
      </c>
      <c r="O7019" s="38"/>
      <c r="P7019" s="38"/>
    </row>
    <row r="7020">
      <c r="A7020" s="39">
        <v>835348.0</v>
      </c>
      <c r="B7020" s="40" t="s">
        <v>24660</v>
      </c>
      <c r="C7020" s="40" t="s">
        <v>24661</v>
      </c>
      <c r="D7020" s="40" t="s">
        <v>3404</v>
      </c>
      <c r="E7020" s="40" t="s">
        <v>2453</v>
      </c>
      <c r="F7020" s="41" t="s">
        <v>33</v>
      </c>
      <c r="G7020" s="41" t="s">
        <v>27498</v>
      </c>
      <c r="H7020" s="41" t="s">
        <v>21495</v>
      </c>
      <c r="I7020" s="41" t="s">
        <v>15301</v>
      </c>
      <c r="J7020" s="40" t="s">
        <v>13877</v>
      </c>
      <c r="K7020" s="41" t="s">
        <v>21034</v>
      </c>
      <c r="L7020" s="41" t="s">
        <v>27499</v>
      </c>
      <c r="M7020" s="41" t="s">
        <v>4992</v>
      </c>
      <c r="N7020" s="41" t="s">
        <v>183</v>
      </c>
      <c r="O7020" s="38"/>
      <c r="P7020" s="43"/>
    </row>
    <row r="7021">
      <c r="A7021" s="26">
        <v>835355.0</v>
      </c>
      <c r="B7021" s="28" t="s">
        <v>24660</v>
      </c>
      <c r="C7021" s="28" t="s">
        <v>24661</v>
      </c>
      <c r="D7021" s="28" t="s">
        <v>2452</v>
      </c>
      <c r="E7021" s="28" t="s">
        <v>2453</v>
      </c>
      <c r="F7021" s="35" t="s">
        <v>33</v>
      </c>
      <c r="G7021" s="35" t="s">
        <v>27500</v>
      </c>
      <c r="H7021" s="35" t="s">
        <v>27501</v>
      </c>
      <c r="I7021" s="35" t="s">
        <v>12554</v>
      </c>
      <c r="J7021" s="28" t="s">
        <v>12555</v>
      </c>
      <c r="K7021" s="35" t="s">
        <v>27502</v>
      </c>
      <c r="L7021" s="35" t="s">
        <v>27503</v>
      </c>
      <c r="M7021" s="35" t="s">
        <v>4862</v>
      </c>
      <c r="N7021" s="35" t="s">
        <v>183</v>
      </c>
      <c r="O7021" s="38"/>
      <c r="P7021" s="38"/>
    </row>
    <row r="7022">
      <c r="A7022" s="39">
        <v>835363.0</v>
      </c>
      <c r="B7022" s="40" t="s">
        <v>24660</v>
      </c>
      <c r="C7022" s="40" t="s">
        <v>24661</v>
      </c>
      <c r="D7022" s="40" t="s">
        <v>3573</v>
      </c>
      <c r="E7022" s="40" t="s">
        <v>439</v>
      </c>
      <c r="F7022" s="41" t="s">
        <v>33</v>
      </c>
      <c r="G7022" s="41" t="s">
        <v>27504</v>
      </c>
      <c r="H7022" s="41" t="s">
        <v>27505</v>
      </c>
      <c r="I7022" s="41" t="s">
        <v>3576</v>
      </c>
      <c r="J7022" s="40" t="s">
        <v>3577</v>
      </c>
      <c r="K7022" s="41" t="s">
        <v>27506</v>
      </c>
      <c r="L7022" s="41" t="s">
        <v>27507</v>
      </c>
      <c r="M7022" s="41" t="s">
        <v>3580</v>
      </c>
      <c r="N7022" s="41" t="s">
        <v>183</v>
      </c>
      <c r="O7022" s="38"/>
      <c r="P7022" s="43"/>
    </row>
    <row r="7023">
      <c r="A7023" s="26">
        <v>835371.0</v>
      </c>
      <c r="B7023" s="28" t="s">
        <v>24660</v>
      </c>
      <c r="C7023" s="28" t="s">
        <v>24661</v>
      </c>
      <c r="D7023" s="28" t="s">
        <v>2452</v>
      </c>
      <c r="E7023" s="28" t="s">
        <v>2453</v>
      </c>
      <c r="F7023" s="35" t="s">
        <v>33</v>
      </c>
      <c r="G7023" s="35" t="s">
        <v>27508</v>
      </c>
      <c r="H7023" s="35" t="s">
        <v>27509</v>
      </c>
      <c r="I7023" s="35" t="s">
        <v>14244</v>
      </c>
      <c r="J7023" s="28" t="s">
        <v>14245</v>
      </c>
      <c r="K7023" s="35" t="s">
        <v>27510</v>
      </c>
      <c r="L7023" s="35" t="s">
        <v>27511</v>
      </c>
      <c r="M7023" s="35" t="s">
        <v>4471</v>
      </c>
      <c r="N7023" s="35" t="s">
        <v>183</v>
      </c>
      <c r="O7023" s="38"/>
      <c r="P7023" s="38"/>
    </row>
    <row r="7024">
      <c r="A7024" s="39">
        <v>835389.0</v>
      </c>
      <c r="B7024" s="40" t="s">
        <v>24660</v>
      </c>
      <c r="C7024" s="40" t="s">
        <v>24661</v>
      </c>
      <c r="D7024" s="40" t="s">
        <v>2452</v>
      </c>
      <c r="E7024" s="40" t="s">
        <v>2453</v>
      </c>
      <c r="F7024" s="41" t="s">
        <v>33</v>
      </c>
      <c r="G7024" s="41" t="s">
        <v>27512</v>
      </c>
      <c r="H7024" s="41" t="s">
        <v>27513</v>
      </c>
      <c r="I7024" s="41" t="s">
        <v>6073</v>
      </c>
      <c r="J7024" s="40" t="s">
        <v>6074</v>
      </c>
      <c r="K7024" s="41" t="s">
        <v>17145</v>
      </c>
      <c r="L7024" s="41" t="s">
        <v>27514</v>
      </c>
      <c r="M7024" s="41" t="s">
        <v>2460</v>
      </c>
      <c r="N7024" s="41" t="s">
        <v>183</v>
      </c>
      <c r="O7024" s="38"/>
      <c r="P7024" s="43"/>
    </row>
    <row r="7025">
      <c r="A7025" s="26">
        <v>835397.0</v>
      </c>
      <c r="B7025" s="28" t="s">
        <v>24660</v>
      </c>
      <c r="C7025" s="28" t="s">
        <v>24661</v>
      </c>
      <c r="D7025" s="28" t="s">
        <v>4391</v>
      </c>
      <c r="E7025" s="28" t="s">
        <v>2453</v>
      </c>
      <c r="F7025" s="35" t="s">
        <v>33</v>
      </c>
      <c r="G7025" s="35" t="s">
        <v>27515</v>
      </c>
      <c r="H7025" s="35" t="s">
        <v>27516</v>
      </c>
      <c r="I7025" s="35" t="s">
        <v>5116</v>
      </c>
      <c r="J7025" s="28" t="s">
        <v>5117</v>
      </c>
      <c r="K7025" s="35" t="s">
        <v>17145</v>
      </c>
      <c r="L7025" s="35" t="s">
        <v>27517</v>
      </c>
      <c r="M7025" s="35" t="s">
        <v>5120</v>
      </c>
      <c r="N7025" s="35" t="s">
        <v>183</v>
      </c>
      <c r="O7025" s="38"/>
      <c r="P7025" s="38"/>
    </row>
    <row r="7026">
      <c r="A7026" s="39">
        <v>835405.0</v>
      </c>
      <c r="B7026" s="40" t="s">
        <v>24660</v>
      </c>
      <c r="C7026" s="40" t="s">
        <v>24661</v>
      </c>
      <c r="D7026" s="40" t="s">
        <v>2452</v>
      </c>
      <c r="E7026" s="40" t="s">
        <v>2453</v>
      </c>
      <c r="F7026" s="41" t="s">
        <v>33</v>
      </c>
      <c r="G7026" s="41" t="s">
        <v>27518</v>
      </c>
      <c r="H7026" s="41" t="s">
        <v>27519</v>
      </c>
      <c r="I7026" s="41" t="s">
        <v>12067</v>
      </c>
      <c r="J7026" s="40" t="s">
        <v>12068</v>
      </c>
      <c r="K7026" s="41" t="s">
        <v>27303</v>
      </c>
      <c r="L7026" s="41" t="s">
        <v>27520</v>
      </c>
      <c r="M7026" s="41" t="s">
        <v>6000</v>
      </c>
      <c r="N7026" s="41" t="s">
        <v>183</v>
      </c>
      <c r="O7026" s="38"/>
      <c r="P7026" s="43"/>
    </row>
    <row r="7027">
      <c r="A7027" s="26">
        <v>835413.0</v>
      </c>
      <c r="B7027" s="28" t="s">
        <v>24660</v>
      </c>
      <c r="C7027" s="28" t="s">
        <v>24661</v>
      </c>
      <c r="D7027" s="28" t="s">
        <v>4391</v>
      </c>
      <c r="E7027" s="28" t="s">
        <v>2453</v>
      </c>
      <c r="F7027" s="35" t="s">
        <v>33</v>
      </c>
      <c r="G7027" s="35" t="s">
        <v>27521</v>
      </c>
      <c r="H7027" s="35" t="s">
        <v>27522</v>
      </c>
      <c r="I7027" s="35" t="s">
        <v>5865</v>
      </c>
      <c r="J7027" s="28" t="s">
        <v>5866</v>
      </c>
      <c r="K7027" s="35" t="s">
        <v>27523</v>
      </c>
      <c r="L7027" s="35" t="s">
        <v>27524</v>
      </c>
      <c r="M7027" s="35" t="s">
        <v>2460</v>
      </c>
      <c r="N7027" s="35" t="s">
        <v>183</v>
      </c>
      <c r="O7027" s="38"/>
      <c r="P7027" s="38"/>
    </row>
    <row r="7028">
      <c r="A7028" s="39">
        <v>835421.0</v>
      </c>
      <c r="B7028" s="40" t="s">
        <v>24660</v>
      </c>
      <c r="C7028" s="40" t="s">
        <v>24661</v>
      </c>
      <c r="D7028" s="40" t="s">
        <v>2982</v>
      </c>
      <c r="E7028" s="40" t="s">
        <v>2453</v>
      </c>
      <c r="F7028" s="41" t="s">
        <v>33</v>
      </c>
      <c r="G7028" s="41" t="s">
        <v>27525</v>
      </c>
      <c r="H7028" s="41" t="s">
        <v>5804</v>
      </c>
      <c r="I7028" s="41" t="s">
        <v>3847</v>
      </c>
      <c r="J7028" s="40" t="s">
        <v>3848</v>
      </c>
      <c r="K7028" s="41" t="s">
        <v>5316</v>
      </c>
      <c r="L7028" s="41" t="s">
        <v>27526</v>
      </c>
      <c r="M7028" s="41" t="s">
        <v>3832</v>
      </c>
      <c r="N7028" s="41" t="s">
        <v>183</v>
      </c>
      <c r="O7028" s="38"/>
      <c r="P7028" s="43"/>
    </row>
    <row r="7029">
      <c r="A7029" s="26">
        <v>835769.0</v>
      </c>
      <c r="B7029" s="28" t="s">
        <v>4141</v>
      </c>
      <c r="C7029" s="28" t="s">
        <v>4142</v>
      </c>
      <c r="D7029" s="28" t="s">
        <v>2452</v>
      </c>
      <c r="E7029" s="28" t="s">
        <v>2453</v>
      </c>
      <c r="F7029" s="35" t="s">
        <v>33</v>
      </c>
      <c r="G7029" s="35" t="s">
        <v>27527</v>
      </c>
      <c r="H7029" s="35" t="s">
        <v>27528</v>
      </c>
      <c r="I7029" s="35" t="s">
        <v>12067</v>
      </c>
      <c r="J7029" s="28" t="s">
        <v>12068</v>
      </c>
      <c r="K7029" s="35" t="s">
        <v>346</v>
      </c>
      <c r="L7029" s="35" t="s">
        <v>27529</v>
      </c>
      <c r="M7029" s="35" t="s">
        <v>6000</v>
      </c>
      <c r="N7029" s="35" t="s">
        <v>117</v>
      </c>
      <c r="O7029" s="38"/>
      <c r="P7029" s="38"/>
    </row>
    <row r="7030">
      <c r="A7030" s="39">
        <v>835975.0</v>
      </c>
      <c r="B7030" s="40" t="s">
        <v>90</v>
      </c>
      <c r="C7030" s="40" t="s">
        <v>91</v>
      </c>
      <c r="D7030" s="40" t="s">
        <v>4391</v>
      </c>
      <c r="E7030" s="40" t="s">
        <v>2453</v>
      </c>
      <c r="F7030" s="41" t="s">
        <v>33</v>
      </c>
      <c r="G7030" s="41" t="s">
        <v>27530</v>
      </c>
      <c r="H7030" s="41" t="s">
        <v>3963</v>
      </c>
      <c r="I7030" s="41" t="s">
        <v>27531</v>
      </c>
      <c r="J7030" s="40" t="s">
        <v>27532</v>
      </c>
      <c r="K7030" s="41" t="s">
        <v>27533</v>
      </c>
      <c r="L7030" s="41" t="s">
        <v>27534</v>
      </c>
      <c r="M7030" s="41" t="s">
        <v>5120</v>
      </c>
      <c r="N7030" s="41" t="s">
        <v>183</v>
      </c>
      <c r="O7030" s="38"/>
      <c r="P7030" s="43"/>
    </row>
    <row r="7031">
      <c r="A7031" s="26">
        <v>900000.0</v>
      </c>
      <c r="B7031" s="28" t="s">
        <v>3944</v>
      </c>
      <c r="C7031" s="28" t="s">
        <v>3945</v>
      </c>
      <c r="D7031" s="28" t="s">
        <v>2452</v>
      </c>
      <c r="E7031" s="28" t="s">
        <v>2453</v>
      </c>
      <c r="F7031" s="35" t="s">
        <v>33</v>
      </c>
      <c r="G7031" s="35" t="s">
        <v>27535</v>
      </c>
      <c r="H7031" s="35" t="s">
        <v>27536</v>
      </c>
      <c r="I7031" s="35" t="s">
        <v>5997</v>
      </c>
      <c r="J7031" s="28" t="s">
        <v>5998</v>
      </c>
      <c r="K7031" s="35" t="s">
        <v>5209</v>
      </c>
      <c r="L7031" s="35" t="s">
        <v>27537</v>
      </c>
      <c r="M7031" s="35" t="s">
        <v>6000</v>
      </c>
      <c r="N7031" s="35" t="s">
        <v>99</v>
      </c>
      <c r="O7031" s="38"/>
      <c r="P7031" s="38"/>
    </row>
    <row r="7032">
      <c r="A7032" s="39">
        <v>900001.0</v>
      </c>
      <c r="B7032" s="40" t="s">
        <v>90</v>
      </c>
      <c r="C7032" s="40" t="s">
        <v>91</v>
      </c>
      <c r="D7032" s="40" t="s">
        <v>2452</v>
      </c>
      <c r="E7032" s="40" t="s">
        <v>2453</v>
      </c>
      <c r="F7032" s="41" t="s">
        <v>33</v>
      </c>
      <c r="G7032" s="41" t="s">
        <v>27538</v>
      </c>
      <c r="H7032" s="41" t="s">
        <v>27539</v>
      </c>
      <c r="I7032" s="41" t="s">
        <v>12067</v>
      </c>
      <c r="J7032" s="40" t="s">
        <v>12068</v>
      </c>
      <c r="K7032" s="41" t="s">
        <v>27540</v>
      </c>
      <c r="L7032" s="41" t="s">
        <v>27541</v>
      </c>
      <c r="M7032" s="41" t="s">
        <v>6000</v>
      </c>
      <c r="N7032" s="41" t="s">
        <v>823</v>
      </c>
      <c r="O7032" s="38"/>
      <c r="P7032" s="43"/>
    </row>
    <row r="7033">
      <c r="A7033" s="26">
        <v>900009.0</v>
      </c>
      <c r="B7033" s="28" t="s">
        <v>90</v>
      </c>
      <c r="C7033" s="28" t="s">
        <v>91</v>
      </c>
      <c r="D7033" s="28" t="s">
        <v>3530</v>
      </c>
      <c r="E7033" s="28" t="s">
        <v>2453</v>
      </c>
      <c r="F7033" s="35" t="s">
        <v>33</v>
      </c>
      <c r="G7033" s="35" t="s">
        <v>27542</v>
      </c>
      <c r="H7033" s="35" t="s">
        <v>27543</v>
      </c>
      <c r="I7033" s="35" t="s">
        <v>6123</v>
      </c>
      <c r="J7033" s="28" t="s">
        <v>6124</v>
      </c>
      <c r="K7033" s="35" t="s">
        <v>27544</v>
      </c>
      <c r="L7033" s="35" t="s">
        <v>27545</v>
      </c>
      <c r="M7033" s="35" t="s">
        <v>6127</v>
      </c>
      <c r="N7033" s="35" t="s">
        <v>99</v>
      </c>
      <c r="O7033" s="38"/>
      <c r="P7033" s="38"/>
    </row>
    <row r="7034">
      <c r="A7034" s="39">
        <v>900014.0</v>
      </c>
      <c r="B7034" s="40" t="s">
        <v>90</v>
      </c>
      <c r="C7034" s="40" t="s">
        <v>91</v>
      </c>
      <c r="D7034" s="40" t="s">
        <v>4391</v>
      </c>
      <c r="E7034" s="40" t="s">
        <v>2453</v>
      </c>
      <c r="F7034" s="41" t="s">
        <v>33</v>
      </c>
      <c r="G7034" s="41" t="s">
        <v>27546</v>
      </c>
      <c r="H7034" s="41" t="s">
        <v>27547</v>
      </c>
      <c r="I7034" s="41" t="s">
        <v>4797</v>
      </c>
      <c r="J7034" s="40" t="s">
        <v>4798</v>
      </c>
      <c r="K7034" s="41" t="s">
        <v>27548</v>
      </c>
      <c r="L7034" s="41" t="s">
        <v>27549</v>
      </c>
      <c r="M7034" s="41" t="s">
        <v>2460</v>
      </c>
      <c r="N7034" s="41" t="s">
        <v>552</v>
      </c>
      <c r="O7034" s="38"/>
      <c r="P7034" s="43"/>
    </row>
    <row r="7035">
      <c r="A7035" s="26">
        <v>900015.0</v>
      </c>
      <c r="B7035" s="28" t="s">
        <v>90</v>
      </c>
      <c r="C7035" s="28" t="s">
        <v>91</v>
      </c>
      <c r="D7035" s="28" t="s">
        <v>3404</v>
      </c>
      <c r="E7035" s="28" t="s">
        <v>2453</v>
      </c>
      <c r="F7035" s="35" t="s">
        <v>33</v>
      </c>
      <c r="G7035" s="35" t="s">
        <v>27550</v>
      </c>
      <c r="H7035" s="35" t="s">
        <v>27551</v>
      </c>
      <c r="I7035" s="35" t="s">
        <v>5669</v>
      </c>
      <c r="J7035" s="28" t="s">
        <v>5670</v>
      </c>
      <c r="K7035" s="35" t="s">
        <v>27552</v>
      </c>
      <c r="L7035" s="35" t="s">
        <v>27553</v>
      </c>
      <c r="M7035" s="35" t="s">
        <v>5673</v>
      </c>
      <c r="N7035" s="35" t="s">
        <v>183</v>
      </c>
      <c r="O7035" s="38"/>
      <c r="P7035" s="38"/>
    </row>
    <row r="7036">
      <c r="A7036" s="39">
        <v>900020.0</v>
      </c>
      <c r="B7036" s="40" t="s">
        <v>90</v>
      </c>
      <c r="C7036" s="40" t="s">
        <v>91</v>
      </c>
      <c r="D7036" s="40" t="s">
        <v>2452</v>
      </c>
      <c r="E7036" s="40" t="s">
        <v>2453</v>
      </c>
      <c r="F7036" s="41" t="s">
        <v>33</v>
      </c>
      <c r="G7036" s="41" t="s">
        <v>27554</v>
      </c>
      <c r="H7036" s="41" t="s">
        <v>27555</v>
      </c>
      <c r="I7036" s="41" t="s">
        <v>5997</v>
      </c>
      <c r="J7036" s="40" t="s">
        <v>5998</v>
      </c>
      <c r="K7036" s="41" t="s">
        <v>5819</v>
      </c>
      <c r="L7036" s="41" t="s">
        <v>27556</v>
      </c>
      <c r="M7036" s="41" t="s">
        <v>6000</v>
      </c>
      <c r="N7036" s="41" t="s">
        <v>99</v>
      </c>
      <c r="O7036" s="38"/>
      <c r="P7036" s="43"/>
    </row>
    <row r="7037">
      <c r="A7037" s="26">
        <v>900022.0</v>
      </c>
      <c r="B7037" s="28" t="s">
        <v>6551</v>
      </c>
      <c r="C7037" s="28" t="s">
        <v>6552</v>
      </c>
      <c r="D7037" s="28" t="s">
        <v>3530</v>
      </c>
      <c r="E7037" s="28" t="s">
        <v>2453</v>
      </c>
      <c r="F7037" s="35" t="s">
        <v>33</v>
      </c>
      <c r="G7037" s="35" t="s">
        <v>27557</v>
      </c>
      <c r="H7037" s="35" t="s">
        <v>27558</v>
      </c>
      <c r="I7037" s="35" t="s">
        <v>27559</v>
      </c>
      <c r="J7037" s="28" t="s">
        <v>27560</v>
      </c>
      <c r="K7037" s="35" t="s">
        <v>27561</v>
      </c>
      <c r="L7037" s="35" t="s">
        <v>27562</v>
      </c>
      <c r="M7037" s="35" t="s">
        <v>3537</v>
      </c>
      <c r="N7037" s="35" t="s">
        <v>183</v>
      </c>
      <c r="O7037" s="38"/>
      <c r="P7037" s="38"/>
    </row>
    <row r="7038">
      <c r="A7038" s="39">
        <v>900025.0</v>
      </c>
      <c r="B7038" s="40" t="s">
        <v>3789</v>
      </c>
      <c r="C7038" s="40" t="s">
        <v>3790</v>
      </c>
      <c r="D7038" s="40" t="s">
        <v>2982</v>
      </c>
      <c r="E7038" s="40" t="s">
        <v>2453</v>
      </c>
      <c r="F7038" s="41" t="s">
        <v>33</v>
      </c>
      <c r="G7038" s="41" t="s">
        <v>27563</v>
      </c>
      <c r="H7038" s="41" t="s">
        <v>27564</v>
      </c>
      <c r="I7038" s="41" t="s">
        <v>3484</v>
      </c>
      <c r="J7038" s="40" t="s">
        <v>3485</v>
      </c>
      <c r="K7038" s="41" t="s">
        <v>27565</v>
      </c>
      <c r="L7038" s="41" t="s">
        <v>27566</v>
      </c>
      <c r="M7038" s="41" t="s">
        <v>3488</v>
      </c>
      <c r="N7038" s="41" t="s">
        <v>334</v>
      </c>
      <c r="O7038" s="38"/>
      <c r="P7038" s="43"/>
    </row>
    <row r="7039">
      <c r="A7039" s="26">
        <v>900027.0</v>
      </c>
      <c r="B7039" s="28" t="s">
        <v>90</v>
      </c>
      <c r="C7039" s="28" t="s">
        <v>91</v>
      </c>
      <c r="D7039" s="28" t="s">
        <v>3489</v>
      </c>
      <c r="E7039" s="28" t="s">
        <v>2453</v>
      </c>
      <c r="F7039" s="35" t="s">
        <v>33</v>
      </c>
      <c r="G7039" s="35" t="s">
        <v>27567</v>
      </c>
      <c r="H7039" s="35" t="s">
        <v>27568</v>
      </c>
      <c r="I7039" s="35" t="s">
        <v>27569</v>
      </c>
      <c r="J7039" s="28" t="s">
        <v>27570</v>
      </c>
      <c r="K7039" s="35" t="s">
        <v>7096</v>
      </c>
      <c r="L7039" s="35" t="s">
        <v>27571</v>
      </c>
      <c r="M7039" s="35" t="s">
        <v>27572</v>
      </c>
      <c r="N7039" s="35" t="s">
        <v>183</v>
      </c>
      <c r="O7039" s="38"/>
      <c r="P7039" s="38"/>
    </row>
    <row r="7040">
      <c r="A7040" s="39">
        <v>900030.0</v>
      </c>
      <c r="B7040" s="40" t="s">
        <v>4503</v>
      </c>
      <c r="C7040" s="40" t="s">
        <v>4504</v>
      </c>
      <c r="D7040" s="40" t="s">
        <v>3530</v>
      </c>
      <c r="E7040" s="40" t="s">
        <v>2453</v>
      </c>
      <c r="F7040" s="41" t="s">
        <v>33</v>
      </c>
      <c r="G7040" s="41" t="s">
        <v>27573</v>
      </c>
      <c r="H7040" s="41" t="s">
        <v>27574</v>
      </c>
      <c r="I7040" s="41" t="s">
        <v>5078</v>
      </c>
      <c r="J7040" s="40" t="s">
        <v>5079</v>
      </c>
      <c r="K7040" s="41" t="s">
        <v>27575</v>
      </c>
      <c r="L7040" s="41" t="s">
        <v>27576</v>
      </c>
      <c r="M7040" s="41" t="s">
        <v>5082</v>
      </c>
      <c r="N7040" s="41" t="s">
        <v>183</v>
      </c>
      <c r="O7040" s="38"/>
      <c r="P7040" s="43"/>
    </row>
    <row r="7041">
      <c r="A7041" s="26">
        <v>900036.0</v>
      </c>
      <c r="B7041" s="28" t="s">
        <v>90</v>
      </c>
      <c r="C7041" s="28" t="s">
        <v>91</v>
      </c>
      <c r="D7041" s="28" t="s">
        <v>3489</v>
      </c>
      <c r="E7041" s="28" t="s">
        <v>2453</v>
      </c>
      <c r="F7041" s="35" t="s">
        <v>33</v>
      </c>
      <c r="G7041" s="35" t="s">
        <v>27577</v>
      </c>
      <c r="H7041" s="35" t="s">
        <v>27578</v>
      </c>
      <c r="I7041" s="35" t="s">
        <v>27579</v>
      </c>
      <c r="J7041" s="28" t="s">
        <v>27580</v>
      </c>
      <c r="K7041" s="35" t="s">
        <v>27581</v>
      </c>
      <c r="L7041" s="35" t="s">
        <v>27582</v>
      </c>
      <c r="M7041" s="35" t="s">
        <v>5968</v>
      </c>
      <c r="N7041" s="35" t="s">
        <v>183</v>
      </c>
      <c r="O7041" s="38"/>
      <c r="P7041" s="38"/>
    </row>
    <row r="7042">
      <c r="A7042" s="39">
        <v>900037.0</v>
      </c>
      <c r="B7042" s="40" t="s">
        <v>90</v>
      </c>
      <c r="C7042" s="40" t="s">
        <v>91</v>
      </c>
      <c r="D7042" s="40" t="s">
        <v>3825</v>
      </c>
      <c r="E7042" s="40" t="s">
        <v>2453</v>
      </c>
      <c r="F7042" s="41" t="s">
        <v>33</v>
      </c>
      <c r="G7042" s="41" t="s">
        <v>27583</v>
      </c>
      <c r="H7042" s="41" t="s">
        <v>27584</v>
      </c>
      <c r="I7042" s="41" t="s">
        <v>6012</v>
      </c>
      <c r="J7042" s="40" t="s">
        <v>6013</v>
      </c>
      <c r="K7042" s="41" t="s">
        <v>26971</v>
      </c>
      <c r="L7042" s="41" t="s">
        <v>27585</v>
      </c>
      <c r="M7042" s="41" t="s">
        <v>6015</v>
      </c>
      <c r="N7042" s="41" t="s">
        <v>133</v>
      </c>
      <c r="O7042" s="38"/>
      <c r="P7042" s="43"/>
    </row>
    <row r="7043">
      <c r="A7043" s="26">
        <v>900047.0</v>
      </c>
      <c r="B7043" s="28" t="s">
        <v>90</v>
      </c>
      <c r="C7043" s="28" t="s">
        <v>91</v>
      </c>
      <c r="D7043" s="28" t="s">
        <v>3404</v>
      </c>
      <c r="E7043" s="28" t="s">
        <v>2453</v>
      </c>
      <c r="F7043" s="35" t="s">
        <v>33</v>
      </c>
      <c r="G7043" s="35" t="s">
        <v>27586</v>
      </c>
      <c r="H7043" s="35" t="s">
        <v>27587</v>
      </c>
      <c r="I7043" s="35" t="s">
        <v>5427</v>
      </c>
      <c r="J7043" s="28" t="s">
        <v>5428</v>
      </c>
      <c r="K7043" s="35" t="s">
        <v>27588</v>
      </c>
      <c r="L7043" s="35" t="s">
        <v>27589</v>
      </c>
      <c r="M7043" s="35" t="s">
        <v>3411</v>
      </c>
      <c r="N7043" s="35" t="s">
        <v>183</v>
      </c>
      <c r="O7043" s="38"/>
      <c r="P7043" s="38"/>
    </row>
    <row r="7044">
      <c r="A7044" s="39">
        <v>900048.0</v>
      </c>
      <c r="B7044" s="40" t="s">
        <v>436</v>
      </c>
      <c r="C7044" s="40" t="s">
        <v>437</v>
      </c>
      <c r="D7044" s="40" t="s">
        <v>3404</v>
      </c>
      <c r="E7044" s="40" t="s">
        <v>2453</v>
      </c>
      <c r="F7044" s="41" t="s">
        <v>33</v>
      </c>
      <c r="G7044" s="41" t="s">
        <v>27590</v>
      </c>
      <c r="H7044" s="41" t="s">
        <v>27591</v>
      </c>
      <c r="I7044" s="41" t="s">
        <v>5427</v>
      </c>
      <c r="J7044" s="40" t="s">
        <v>5428</v>
      </c>
      <c r="K7044" s="41" t="s">
        <v>19027</v>
      </c>
      <c r="L7044" s="41" t="s">
        <v>27592</v>
      </c>
      <c r="M7044" s="41" t="s">
        <v>3411</v>
      </c>
      <c r="N7044" s="41" t="s">
        <v>117</v>
      </c>
      <c r="O7044" s="38"/>
      <c r="P7044" s="43"/>
    </row>
    <row r="7045">
      <c r="A7045" s="26">
        <v>900049.0</v>
      </c>
      <c r="B7045" s="28" t="s">
        <v>436</v>
      </c>
      <c r="C7045" s="28" t="s">
        <v>437</v>
      </c>
      <c r="D7045" s="28" t="s">
        <v>3404</v>
      </c>
      <c r="E7045" s="28" t="s">
        <v>2453</v>
      </c>
      <c r="F7045" s="35" t="s">
        <v>33</v>
      </c>
      <c r="G7045" s="35" t="s">
        <v>27593</v>
      </c>
      <c r="H7045" s="35" t="s">
        <v>27594</v>
      </c>
      <c r="I7045" s="35" t="s">
        <v>3407</v>
      </c>
      <c r="J7045" s="28" t="s">
        <v>3408</v>
      </c>
      <c r="K7045" s="35" t="s">
        <v>19027</v>
      </c>
      <c r="L7045" s="35" t="s">
        <v>27595</v>
      </c>
      <c r="M7045" s="35" t="s">
        <v>3411</v>
      </c>
      <c r="N7045" s="35" t="s">
        <v>117</v>
      </c>
      <c r="O7045" s="38"/>
      <c r="P7045" s="38"/>
    </row>
    <row r="7046">
      <c r="A7046" s="39">
        <v>900053.0</v>
      </c>
      <c r="B7046" s="40" t="s">
        <v>3789</v>
      </c>
      <c r="C7046" s="40" t="s">
        <v>3790</v>
      </c>
      <c r="D7046" s="40" t="s">
        <v>3489</v>
      </c>
      <c r="E7046" s="40" t="s">
        <v>2453</v>
      </c>
      <c r="F7046" s="41" t="s">
        <v>33</v>
      </c>
      <c r="G7046" s="41" t="s">
        <v>27596</v>
      </c>
      <c r="H7046" s="41" t="s">
        <v>27597</v>
      </c>
      <c r="I7046" s="41" t="s">
        <v>5983</v>
      </c>
      <c r="J7046" s="40" t="s">
        <v>5984</v>
      </c>
      <c r="K7046" s="41" t="s">
        <v>27598</v>
      </c>
      <c r="L7046" s="41" t="s">
        <v>27599</v>
      </c>
      <c r="M7046" s="41" t="s">
        <v>3495</v>
      </c>
      <c r="N7046" s="41" t="s">
        <v>334</v>
      </c>
      <c r="O7046" s="38"/>
      <c r="P7046" s="43"/>
    </row>
    <row r="7047">
      <c r="A7047" s="26">
        <v>900056.0</v>
      </c>
      <c r="B7047" s="28" t="s">
        <v>90</v>
      </c>
      <c r="C7047" s="28" t="s">
        <v>91</v>
      </c>
      <c r="D7047" s="28" t="s">
        <v>3489</v>
      </c>
      <c r="E7047" s="28" t="s">
        <v>2453</v>
      </c>
      <c r="F7047" s="35" t="s">
        <v>33</v>
      </c>
      <c r="G7047" s="35" t="s">
        <v>27600</v>
      </c>
      <c r="H7047" s="35" t="s">
        <v>27601</v>
      </c>
      <c r="I7047" s="35" t="s">
        <v>3492</v>
      </c>
      <c r="J7047" s="28" t="s">
        <v>3493</v>
      </c>
      <c r="K7047" s="35" t="s">
        <v>27602</v>
      </c>
      <c r="L7047" s="35" t="s">
        <v>27603</v>
      </c>
      <c r="M7047" s="35" t="s">
        <v>3495</v>
      </c>
      <c r="N7047" s="35" t="s">
        <v>183</v>
      </c>
      <c r="O7047" s="38"/>
      <c r="P7047" s="38"/>
    </row>
    <row r="7048">
      <c r="A7048" s="39">
        <v>900059.0</v>
      </c>
      <c r="B7048" s="40" t="s">
        <v>3789</v>
      </c>
      <c r="C7048" s="40" t="s">
        <v>3790</v>
      </c>
      <c r="D7048" s="40" t="s">
        <v>3489</v>
      </c>
      <c r="E7048" s="40" t="s">
        <v>2453</v>
      </c>
      <c r="F7048" s="41" t="s">
        <v>33</v>
      </c>
      <c r="G7048" s="41" t="s">
        <v>27604</v>
      </c>
      <c r="H7048" s="41" t="s">
        <v>27605</v>
      </c>
      <c r="I7048" s="41" t="s">
        <v>3492</v>
      </c>
      <c r="J7048" s="40" t="s">
        <v>3493</v>
      </c>
      <c r="K7048" s="41" t="s">
        <v>27606</v>
      </c>
      <c r="L7048" s="41" t="s">
        <v>27607</v>
      </c>
      <c r="M7048" s="41" t="s">
        <v>3495</v>
      </c>
      <c r="N7048" s="41" t="s">
        <v>334</v>
      </c>
      <c r="O7048" s="38"/>
      <c r="P7048" s="43"/>
    </row>
    <row r="7049">
      <c r="A7049" s="26">
        <v>900061.0</v>
      </c>
      <c r="B7049" s="28" t="s">
        <v>3789</v>
      </c>
      <c r="C7049" s="28" t="s">
        <v>3790</v>
      </c>
      <c r="D7049" s="28" t="s">
        <v>2982</v>
      </c>
      <c r="E7049" s="28" t="s">
        <v>2453</v>
      </c>
      <c r="F7049" s="35" t="s">
        <v>33</v>
      </c>
      <c r="G7049" s="35" t="s">
        <v>27608</v>
      </c>
      <c r="H7049" s="35" t="s">
        <v>27609</v>
      </c>
      <c r="I7049" s="35" t="s">
        <v>13843</v>
      </c>
      <c r="J7049" s="28" t="s">
        <v>16317</v>
      </c>
      <c r="K7049" s="35" t="s">
        <v>27610</v>
      </c>
      <c r="L7049" s="35" t="s">
        <v>27611</v>
      </c>
      <c r="M7049" s="35" t="s">
        <v>3488</v>
      </c>
      <c r="N7049" s="35" t="s">
        <v>334</v>
      </c>
      <c r="O7049" s="38"/>
      <c r="P7049" s="38"/>
    </row>
    <row r="7050">
      <c r="A7050" s="39">
        <v>900063.0</v>
      </c>
      <c r="B7050" s="40" t="s">
        <v>90</v>
      </c>
      <c r="C7050" s="40" t="s">
        <v>91</v>
      </c>
      <c r="D7050" s="40" t="s">
        <v>3404</v>
      </c>
      <c r="E7050" s="40" t="s">
        <v>2453</v>
      </c>
      <c r="F7050" s="41" t="s">
        <v>33</v>
      </c>
      <c r="G7050" s="41" t="s">
        <v>27612</v>
      </c>
      <c r="H7050" s="41" t="s">
        <v>27613</v>
      </c>
      <c r="I7050" s="41" t="s">
        <v>27614</v>
      </c>
      <c r="J7050" s="40" t="s">
        <v>27615</v>
      </c>
      <c r="K7050" s="41" t="s">
        <v>27616</v>
      </c>
      <c r="L7050" s="41" t="s">
        <v>27617</v>
      </c>
      <c r="M7050" s="41" t="s">
        <v>8414</v>
      </c>
      <c r="N7050" s="41" t="s">
        <v>99</v>
      </c>
      <c r="O7050" s="38"/>
      <c r="P7050" s="43"/>
    </row>
    <row r="7051">
      <c r="A7051" s="26">
        <v>900072.0</v>
      </c>
      <c r="B7051" s="28" t="s">
        <v>90</v>
      </c>
      <c r="C7051" s="28" t="s">
        <v>91</v>
      </c>
      <c r="D7051" s="28" t="s">
        <v>4391</v>
      </c>
      <c r="E7051" s="28" t="s">
        <v>2453</v>
      </c>
      <c r="F7051" s="35" t="s">
        <v>33</v>
      </c>
      <c r="G7051" s="35" t="s">
        <v>27618</v>
      </c>
      <c r="H7051" s="35" t="s">
        <v>27619</v>
      </c>
      <c r="I7051" s="35" t="s">
        <v>6081</v>
      </c>
      <c r="J7051" s="28" t="s">
        <v>6082</v>
      </c>
      <c r="K7051" s="35" t="s">
        <v>27620</v>
      </c>
      <c r="L7051" s="35" t="s">
        <v>27621</v>
      </c>
      <c r="M7051" s="35" t="s">
        <v>2460</v>
      </c>
      <c r="N7051" s="35" t="s">
        <v>823</v>
      </c>
      <c r="O7051" s="38"/>
      <c r="P7051" s="38"/>
    </row>
    <row r="7052">
      <c r="A7052" s="39">
        <v>900073.0</v>
      </c>
      <c r="B7052" s="40" t="s">
        <v>3528</v>
      </c>
      <c r="C7052" s="40" t="s">
        <v>3529</v>
      </c>
      <c r="D7052" s="40" t="s">
        <v>3530</v>
      </c>
      <c r="E7052" s="40" t="s">
        <v>2453</v>
      </c>
      <c r="F7052" s="41" t="s">
        <v>33</v>
      </c>
      <c r="G7052" s="41" t="s">
        <v>27622</v>
      </c>
      <c r="H7052" s="41" t="s">
        <v>27623</v>
      </c>
      <c r="I7052" s="41" t="s">
        <v>3637</v>
      </c>
      <c r="J7052" s="40" t="s">
        <v>3638</v>
      </c>
      <c r="K7052" s="41" t="s">
        <v>27624</v>
      </c>
      <c r="L7052" s="41" t="s">
        <v>27625</v>
      </c>
      <c r="M7052" s="41" t="s">
        <v>3640</v>
      </c>
      <c r="N7052" s="41" t="s">
        <v>183</v>
      </c>
      <c r="O7052" s="38"/>
      <c r="P7052" s="43"/>
    </row>
    <row r="7053">
      <c r="A7053" s="26">
        <v>900074.0</v>
      </c>
      <c r="B7053" s="28" t="s">
        <v>4782</v>
      </c>
      <c r="C7053" s="28" t="s">
        <v>4783</v>
      </c>
      <c r="D7053" s="28" t="s">
        <v>2452</v>
      </c>
      <c r="E7053" s="28" t="s">
        <v>2453</v>
      </c>
      <c r="F7053" s="35" t="s">
        <v>33</v>
      </c>
      <c r="G7053" s="35" t="s">
        <v>27626</v>
      </c>
      <c r="H7053" s="35" t="s">
        <v>27627</v>
      </c>
      <c r="I7053" s="35" t="s">
        <v>5997</v>
      </c>
      <c r="J7053" s="28" t="s">
        <v>5998</v>
      </c>
      <c r="K7053" s="35" t="s">
        <v>27628</v>
      </c>
      <c r="L7053" s="35" t="s">
        <v>27629</v>
      </c>
      <c r="M7053" s="35" t="s">
        <v>6000</v>
      </c>
      <c r="N7053" s="35" t="s">
        <v>117</v>
      </c>
      <c r="O7053" s="38"/>
      <c r="P7053" s="38"/>
    </row>
    <row r="7054">
      <c r="A7054" s="39">
        <v>900102.0</v>
      </c>
      <c r="B7054" s="40" t="s">
        <v>90</v>
      </c>
      <c r="C7054" s="40" t="s">
        <v>91</v>
      </c>
      <c r="D7054" s="40" t="s">
        <v>2982</v>
      </c>
      <c r="E7054" s="40" t="s">
        <v>2453</v>
      </c>
      <c r="F7054" s="41" t="s">
        <v>33</v>
      </c>
      <c r="G7054" s="41" t="s">
        <v>27630</v>
      </c>
      <c r="H7054" s="41" t="s">
        <v>27631</v>
      </c>
      <c r="I7054" s="41" t="s">
        <v>26497</v>
      </c>
      <c r="J7054" s="40" t="s">
        <v>26498</v>
      </c>
      <c r="K7054" s="41" t="s">
        <v>27632</v>
      </c>
      <c r="L7054" s="41" t="s">
        <v>27633</v>
      </c>
      <c r="M7054" s="41" t="s">
        <v>3444</v>
      </c>
      <c r="N7054" s="41" t="s">
        <v>117</v>
      </c>
      <c r="O7054" s="38"/>
      <c r="P7054" s="43"/>
    </row>
    <row r="7055">
      <c r="A7055" s="26">
        <v>900111.0</v>
      </c>
      <c r="B7055" s="28" t="s">
        <v>1768</v>
      </c>
      <c r="C7055" s="28" t="s">
        <v>1769</v>
      </c>
      <c r="D7055" s="28" t="s">
        <v>3530</v>
      </c>
      <c r="E7055" s="28" t="s">
        <v>2453</v>
      </c>
      <c r="F7055" s="35" t="s">
        <v>33</v>
      </c>
      <c r="G7055" s="35" t="s">
        <v>27634</v>
      </c>
      <c r="H7055" s="35" t="s">
        <v>27635</v>
      </c>
      <c r="I7055" s="35" t="s">
        <v>9228</v>
      </c>
      <c r="J7055" s="28" t="s">
        <v>9229</v>
      </c>
      <c r="K7055" s="35" t="s">
        <v>27636</v>
      </c>
      <c r="L7055" s="35" t="s">
        <v>27637</v>
      </c>
      <c r="M7055" s="35" t="s">
        <v>5548</v>
      </c>
      <c r="N7055" s="35" t="s">
        <v>99</v>
      </c>
      <c r="O7055" s="38"/>
      <c r="P7055" s="38"/>
    </row>
    <row r="7056">
      <c r="A7056" s="39">
        <v>900131.0</v>
      </c>
      <c r="B7056" s="40" t="s">
        <v>6551</v>
      </c>
      <c r="C7056" s="40" t="s">
        <v>6552</v>
      </c>
      <c r="D7056" s="40" t="s">
        <v>3825</v>
      </c>
      <c r="E7056" s="40" t="s">
        <v>2453</v>
      </c>
      <c r="F7056" s="41" t="s">
        <v>33</v>
      </c>
      <c r="G7056" s="41" t="s">
        <v>27638</v>
      </c>
      <c r="H7056" s="41" t="s">
        <v>27639</v>
      </c>
      <c r="I7056" s="41" t="s">
        <v>6012</v>
      </c>
      <c r="J7056" s="40" t="s">
        <v>6013</v>
      </c>
      <c r="K7056" s="41" t="s">
        <v>27640</v>
      </c>
      <c r="L7056" s="41" t="s">
        <v>27641</v>
      </c>
      <c r="M7056" s="41" t="s">
        <v>6015</v>
      </c>
      <c r="N7056" s="41" t="s">
        <v>183</v>
      </c>
      <c r="O7056" s="38"/>
      <c r="P7056" s="43"/>
    </row>
    <row r="7057">
      <c r="A7057" s="26">
        <v>900137.0</v>
      </c>
      <c r="B7057" s="28" t="s">
        <v>90</v>
      </c>
      <c r="C7057" s="28" t="s">
        <v>91</v>
      </c>
      <c r="D7057" s="28" t="s">
        <v>2452</v>
      </c>
      <c r="E7057" s="28" t="s">
        <v>2453</v>
      </c>
      <c r="F7057" s="35" t="s">
        <v>33</v>
      </c>
      <c r="G7057" s="35" t="s">
        <v>27642</v>
      </c>
      <c r="H7057" s="35" t="s">
        <v>27643</v>
      </c>
      <c r="I7057" s="35" t="s">
        <v>27644</v>
      </c>
      <c r="J7057" s="28" t="s">
        <v>27645</v>
      </c>
      <c r="K7057" s="35" t="s">
        <v>27646</v>
      </c>
      <c r="L7057" s="35" t="s">
        <v>27647</v>
      </c>
      <c r="M7057" s="35" t="s">
        <v>6000</v>
      </c>
      <c r="N7057" s="35" t="s">
        <v>183</v>
      </c>
      <c r="O7057" s="38"/>
      <c r="P7057" s="38"/>
    </row>
    <row r="7058">
      <c r="A7058" s="39">
        <v>900139.0</v>
      </c>
      <c r="B7058" s="40" t="s">
        <v>5443</v>
      </c>
      <c r="C7058" s="40" t="s">
        <v>5444</v>
      </c>
      <c r="D7058" s="40" t="s">
        <v>2982</v>
      </c>
      <c r="E7058" s="40" t="s">
        <v>2453</v>
      </c>
      <c r="F7058" s="41" t="s">
        <v>33</v>
      </c>
      <c r="G7058" s="41" t="s">
        <v>27648</v>
      </c>
      <c r="H7058" s="41" t="s">
        <v>27649</v>
      </c>
      <c r="I7058" s="41" t="s">
        <v>13843</v>
      </c>
      <c r="J7058" s="40" t="s">
        <v>27102</v>
      </c>
      <c r="K7058" s="41" t="s">
        <v>27650</v>
      </c>
      <c r="L7058" s="41" t="s">
        <v>27651</v>
      </c>
      <c r="M7058" s="41" t="s">
        <v>3488</v>
      </c>
      <c r="N7058" s="41" t="s">
        <v>183</v>
      </c>
      <c r="O7058" s="38"/>
      <c r="P7058" s="43"/>
    </row>
    <row r="7059">
      <c r="A7059" s="26">
        <v>900144.0</v>
      </c>
      <c r="B7059" s="28" t="s">
        <v>3944</v>
      </c>
      <c r="C7059" s="28" t="s">
        <v>3945</v>
      </c>
      <c r="D7059" s="28" t="s">
        <v>2982</v>
      </c>
      <c r="E7059" s="28" t="s">
        <v>2453</v>
      </c>
      <c r="F7059" s="35" t="s">
        <v>33</v>
      </c>
      <c r="G7059" s="35" t="s">
        <v>27652</v>
      </c>
      <c r="H7059" s="35" t="s">
        <v>27653</v>
      </c>
      <c r="I7059" s="35" t="s">
        <v>16384</v>
      </c>
      <c r="J7059" s="28" t="s">
        <v>16385</v>
      </c>
      <c r="K7059" s="35" t="s">
        <v>469</v>
      </c>
      <c r="L7059" s="35" t="s">
        <v>27654</v>
      </c>
      <c r="M7059" s="35" t="s">
        <v>10395</v>
      </c>
      <c r="N7059" s="35" t="s">
        <v>183</v>
      </c>
      <c r="O7059" s="38"/>
      <c r="P7059" s="38"/>
    </row>
    <row r="7060">
      <c r="A7060" s="39">
        <v>900151.0</v>
      </c>
      <c r="B7060" s="40" t="s">
        <v>90</v>
      </c>
      <c r="C7060" s="40" t="s">
        <v>91</v>
      </c>
      <c r="D7060" s="40" t="s">
        <v>3489</v>
      </c>
      <c r="E7060" s="40" t="s">
        <v>2453</v>
      </c>
      <c r="F7060" s="41" t="s">
        <v>33</v>
      </c>
      <c r="G7060" s="41" t="s">
        <v>27655</v>
      </c>
      <c r="H7060" s="41" t="s">
        <v>27656</v>
      </c>
      <c r="I7060" s="41" t="s">
        <v>3932</v>
      </c>
      <c r="J7060" s="40" t="s">
        <v>3933</v>
      </c>
      <c r="K7060" s="41" t="s">
        <v>27657</v>
      </c>
      <c r="L7060" s="41" t="s">
        <v>27658</v>
      </c>
      <c r="M7060" s="41" t="s">
        <v>3935</v>
      </c>
      <c r="N7060" s="41" t="s">
        <v>183</v>
      </c>
      <c r="O7060" s="38"/>
      <c r="P7060" s="43"/>
    </row>
    <row r="7061">
      <c r="A7061" s="26">
        <v>900152.0</v>
      </c>
      <c r="B7061" s="28" t="s">
        <v>90</v>
      </c>
      <c r="C7061" s="28" t="s">
        <v>91</v>
      </c>
      <c r="D7061" s="28" t="s">
        <v>3530</v>
      </c>
      <c r="E7061" s="28" t="s">
        <v>2453</v>
      </c>
      <c r="F7061" s="35" t="s">
        <v>33</v>
      </c>
      <c r="G7061" s="35" t="s">
        <v>27659</v>
      </c>
      <c r="H7061" s="35" t="s">
        <v>27660</v>
      </c>
      <c r="I7061" s="35" t="s">
        <v>3533</v>
      </c>
      <c r="J7061" s="28" t="s">
        <v>3534</v>
      </c>
      <c r="K7061" s="35" t="s">
        <v>27661</v>
      </c>
      <c r="L7061" s="35" t="s">
        <v>27662</v>
      </c>
      <c r="M7061" s="35" t="s">
        <v>3537</v>
      </c>
      <c r="N7061" s="35" t="s">
        <v>99</v>
      </c>
      <c r="O7061" s="38"/>
      <c r="P7061" s="38"/>
    </row>
    <row r="7062">
      <c r="A7062" s="39">
        <v>900163.0</v>
      </c>
      <c r="B7062" s="40" t="s">
        <v>90</v>
      </c>
      <c r="C7062" s="40" t="s">
        <v>91</v>
      </c>
      <c r="D7062" s="40" t="s">
        <v>3530</v>
      </c>
      <c r="E7062" s="40" t="s">
        <v>2453</v>
      </c>
      <c r="F7062" s="41" t="s">
        <v>33</v>
      </c>
      <c r="G7062" s="41" t="s">
        <v>27663</v>
      </c>
      <c r="H7062" s="41" t="s">
        <v>27664</v>
      </c>
      <c r="I7062" s="41" t="s">
        <v>27665</v>
      </c>
      <c r="J7062" s="40" t="s">
        <v>27666</v>
      </c>
      <c r="K7062" s="41" t="s">
        <v>27667</v>
      </c>
      <c r="L7062" s="41" t="s">
        <v>27668</v>
      </c>
      <c r="M7062" s="41" t="s">
        <v>6000</v>
      </c>
      <c r="N7062" s="41" t="s">
        <v>117</v>
      </c>
      <c r="O7062" s="38"/>
      <c r="P7062" s="43"/>
    </row>
    <row r="7063">
      <c r="A7063" s="26">
        <v>900174.0</v>
      </c>
      <c r="B7063" s="28" t="s">
        <v>4503</v>
      </c>
      <c r="C7063" s="28" t="s">
        <v>4504</v>
      </c>
      <c r="D7063" s="28" t="s">
        <v>3530</v>
      </c>
      <c r="E7063" s="28" t="s">
        <v>2453</v>
      </c>
      <c r="F7063" s="35" t="s">
        <v>33</v>
      </c>
      <c r="G7063" s="35" t="s">
        <v>27669</v>
      </c>
      <c r="H7063" s="35" t="s">
        <v>27670</v>
      </c>
      <c r="I7063" s="35" t="s">
        <v>5078</v>
      </c>
      <c r="J7063" s="28" t="s">
        <v>5079</v>
      </c>
      <c r="K7063" s="35" t="s">
        <v>27671</v>
      </c>
      <c r="L7063" s="35" t="s">
        <v>27672</v>
      </c>
      <c r="M7063" s="35" t="s">
        <v>5082</v>
      </c>
      <c r="N7063" s="35" t="s">
        <v>183</v>
      </c>
      <c r="O7063" s="38"/>
      <c r="P7063" s="38"/>
    </row>
    <row r="7064">
      <c r="A7064" s="39">
        <v>900176.0</v>
      </c>
      <c r="B7064" s="40" t="s">
        <v>4503</v>
      </c>
      <c r="C7064" s="40" t="s">
        <v>4504</v>
      </c>
      <c r="D7064" s="40" t="s">
        <v>2982</v>
      </c>
      <c r="E7064" s="40" t="s">
        <v>2453</v>
      </c>
      <c r="F7064" s="41" t="s">
        <v>33</v>
      </c>
      <c r="G7064" s="41" t="s">
        <v>27673</v>
      </c>
      <c r="H7064" s="41" t="s">
        <v>27674</v>
      </c>
      <c r="I7064" s="41" t="s">
        <v>13843</v>
      </c>
      <c r="J7064" s="40" t="s">
        <v>13844</v>
      </c>
      <c r="K7064" s="41" t="s">
        <v>469</v>
      </c>
      <c r="L7064" s="41" t="s">
        <v>27675</v>
      </c>
      <c r="M7064" s="41" t="s">
        <v>3488</v>
      </c>
      <c r="N7064" s="41" t="s">
        <v>183</v>
      </c>
      <c r="O7064" s="38"/>
      <c r="P7064" s="43"/>
    </row>
    <row r="7065">
      <c r="A7065" s="26">
        <v>900177.0</v>
      </c>
      <c r="B7065" s="28" t="s">
        <v>4503</v>
      </c>
      <c r="C7065" s="28" t="s">
        <v>4504</v>
      </c>
      <c r="D7065" s="28" t="s">
        <v>2982</v>
      </c>
      <c r="E7065" s="28" t="s">
        <v>2453</v>
      </c>
      <c r="F7065" s="35" t="s">
        <v>33</v>
      </c>
      <c r="G7065" s="35" t="s">
        <v>27676</v>
      </c>
      <c r="H7065" s="35" t="s">
        <v>27677</v>
      </c>
      <c r="I7065" s="35" t="s">
        <v>3484</v>
      </c>
      <c r="J7065" s="28" t="s">
        <v>3485</v>
      </c>
      <c r="K7065" s="35" t="s">
        <v>469</v>
      </c>
      <c r="L7065" s="35" t="s">
        <v>27678</v>
      </c>
      <c r="M7065" s="35" t="s">
        <v>3488</v>
      </c>
      <c r="N7065" s="35" t="s">
        <v>183</v>
      </c>
      <c r="O7065" s="38"/>
      <c r="P7065" s="38"/>
    </row>
    <row r="7066">
      <c r="A7066" s="39">
        <v>900178.0</v>
      </c>
      <c r="B7066" s="40" t="s">
        <v>4503</v>
      </c>
      <c r="C7066" s="40" t="s">
        <v>4504</v>
      </c>
      <c r="D7066" s="40" t="s">
        <v>3404</v>
      </c>
      <c r="E7066" s="40" t="s">
        <v>2453</v>
      </c>
      <c r="F7066" s="41" t="s">
        <v>33</v>
      </c>
      <c r="G7066" s="41" t="s">
        <v>27679</v>
      </c>
      <c r="H7066" s="41" t="s">
        <v>27680</v>
      </c>
      <c r="I7066" s="41" t="s">
        <v>5427</v>
      </c>
      <c r="J7066" s="40" t="s">
        <v>5428</v>
      </c>
      <c r="K7066" s="41" t="s">
        <v>469</v>
      </c>
      <c r="L7066" s="41" t="s">
        <v>27681</v>
      </c>
      <c r="M7066" s="41" t="s">
        <v>3411</v>
      </c>
      <c r="N7066" s="41" t="s">
        <v>183</v>
      </c>
      <c r="O7066" s="38"/>
      <c r="P7066" s="43"/>
    </row>
    <row r="7067">
      <c r="A7067" s="26">
        <v>900179.0</v>
      </c>
      <c r="B7067" s="28" t="s">
        <v>4503</v>
      </c>
      <c r="C7067" s="28" t="s">
        <v>4504</v>
      </c>
      <c r="D7067" s="28" t="s">
        <v>3489</v>
      </c>
      <c r="E7067" s="28" t="s">
        <v>2453</v>
      </c>
      <c r="F7067" s="35" t="s">
        <v>33</v>
      </c>
      <c r="G7067" s="35" t="s">
        <v>27682</v>
      </c>
      <c r="H7067" s="35" t="s">
        <v>27683</v>
      </c>
      <c r="I7067" s="35" t="s">
        <v>9688</v>
      </c>
      <c r="J7067" s="28" t="s">
        <v>5090</v>
      </c>
      <c r="K7067" s="35" t="s">
        <v>469</v>
      </c>
      <c r="L7067" s="35" t="s">
        <v>27684</v>
      </c>
      <c r="M7067" s="35" t="s">
        <v>2989</v>
      </c>
      <c r="N7067" s="35" t="s">
        <v>183</v>
      </c>
      <c r="O7067" s="38"/>
      <c r="P7067" s="38"/>
    </row>
    <row r="7068">
      <c r="A7068" s="39">
        <v>900196.0</v>
      </c>
      <c r="B7068" s="40" t="s">
        <v>90</v>
      </c>
      <c r="C7068" s="40" t="s">
        <v>91</v>
      </c>
      <c r="D7068" s="40" t="s">
        <v>3489</v>
      </c>
      <c r="E7068" s="40" t="s">
        <v>2453</v>
      </c>
      <c r="F7068" s="41" t="s">
        <v>33</v>
      </c>
      <c r="G7068" s="41" t="s">
        <v>27685</v>
      </c>
      <c r="H7068" s="41" t="s">
        <v>27686</v>
      </c>
      <c r="I7068" s="41" t="s">
        <v>27687</v>
      </c>
      <c r="J7068" s="40" t="s">
        <v>27688</v>
      </c>
      <c r="K7068" s="41" t="s">
        <v>27689</v>
      </c>
      <c r="L7068" s="41" t="s">
        <v>27690</v>
      </c>
      <c r="M7068" s="41" t="s">
        <v>2989</v>
      </c>
      <c r="N7068" s="41" t="s">
        <v>183</v>
      </c>
      <c r="O7068" s="38"/>
      <c r="P7068" s="43"/>
    </row>
    <row r="7069">
      <c r="A7069" s="26">
        <v>900221.0</v>
      </c>
      <c r="B7069" s="28" t="s">
        <v>90</v>
      </c>
      <c r="C7069" s="28" t="s">
        <v>91</v>
      </c>
      <c r="D7069" s="28" t="s">
        <v>3404</v>
      </c>
      <c r="E7069" s="28" t="s">
        <v>2453</v>
      </c>
      <c r="F7069" s="35" t="s">
        <v>33</v>
      </c>
      <c r="G7069" s="35" t="s">
        <v>27691</v>
      </c>
      <c r="H7069" s="35" t="s">
        <v>13915</v>
      </c>
      <c r="I7069" s="35" t="s">
        <v>27692</v>
      </c>
      <c r="J7069" s="28" t="s">
        <v>27693</v>
      </c>
      <c r="K7069" s="35" t="s">
        <v>27694</v>
      </c>
      <c r="L7069" s="35" t="s">
        <v>27695</v>
      </c>
      <c r="M7069" s="35" t="s">
        <v>4149</v>
      </c>
      <c r="N7069" s="35" t="s">
        <v>183</v>
      </c>
      <c r="O7069" s="38"/>
      <c r="P7069" s="38"/>
    </row>
    <row r="7070">
      <c r="A7070" s="39">
        <v>900225.0</v>
      </c>
      <c r="B7070" s="40" t="s">
        <v>24660</v>
      </c>
      <c r="C7070" s="40" t="s">
        <v>24661</v>
      </c>
      <c r="D7070" s="40" t="s">
        <v>3530</v>
      </c>
      <c r="E7070" s="40" t="s">
        <v>2453</v>
      </c>
      <c r="F7070" s="41" t="s">
        <v>33</v>
      </c>
      <c r="G7070" s="41" t="s">
        <v>27696</v>
      </c>
      <c r="H7070" s="41" t="s">
        <v>27697</v>
      </c>
      <c r="I7070" s="41" t="s">
        <v>3637</v>
      </c>
      <c r="J7070" s="40" t="s">
        <v>3638</v>
      </c>
      <c r="K7070" s="41" t="s">
        <v>27698</v>
      </c>
      <c r="L7070" s="41" t="s">
        <v>27699</v>
      </c>
      <c r="M7070" s="41" t="s">
        <v>3640</v>
      </c>
      <c r="N7070" s="41" t="s">
        <v>183</v>
      </c>
      <c r="O7070" s="38"/>
      <c r="P7070" s="43"/>
    </row>
    <row r="7071">
      <c r="A7071" s="26">
        <v>900228.0</v>
      </c>
      <c r="B7071" s="28" t="s">
        <v>3528</v>
      </c>
      <c r="C7071" s="28" t="s">
        <v>3529</v>
      </c>
      <c r="D7071" s="28" t="s">
        <v>3404</v>
      </c>
      <c r="E7071" s="28" t="s">
        <v>2453</v>
      </c>
      <c r="F7071" s="35" t="s">
        <v>33</v>
      </c>
      <c r="G7071" s="35" t="s">
        <v>27700</v>
      </c>
      <c r="H7071" s="35" t="s">
        <v>27701</v>
      </c>
      <c r="I7071" s="35" t="s">
        <v>10681</v>
      </c>
      <c r="J7071" s="28" t="s">
        <v>10682</v>
      </c>
      <c r="K7071" s="35" t="s">
        <v>630</v>
      </c>
      <c r="L7071" s="35" t="s">
        <v>27702</v>
      </c>
      <c r="M7071" s="35" t="s">
        <v>6478</v>
      </c>
      <c r="N7071" s="35" t="s">
        <v>183</v>
      </c>
      <c r="O7071" s="38"/>
      <c r="P7071" s="38"/>
    </row>
    <row r="7072">
      <c r="A7072" s="39">
        <v>900240.0</v>
      </c>
      <c r="B7072" s="40" t="s">
        <v>90</v>
      </c>
      <c r="C7072" s="40" t="s">
        <v>91</v>
      </c>
      <c r="D7072" s="40" t="s">
        <v>3530</v>
      </c>
      <c r="E7072" s="40" t="s">
        <v>2453</v>
      </c>
      <c r="F7072" s="41" t="s">
        <v>33</v>
      </c>
      <c r="G7072" s="41" t="s">
        <v>27703</v>
      </c>
      <c r="H7072" s="41" t="s">
        <v>27704</v>
      </c>
      <c r="I7072" s="41" t="s">
        <v>6450</v>
      </c>
      <c r="J7072" s="40" t="s">
        <v>6451</v>
      </c>
      <c r="K7072" s="41" t="s">
        <v>27705</v>
      </c>
      <c r="L7072" s="41" t="s">
        <v>27706</v>
      </c>
      <c r="M7072" s="41" t="s">
        <v>6454</v>
      </c>
      <c r="N7072" s="41" t="s">
        <v>99</v>
      </c>
      <c r="O7072" s="38"/>
      <c r="P7072" s="43"/>
    </row>
    <row r="7073">
      <c r="A7073" s="26">
        <v>900242.0</v>
      </c>
      <c r="B7073" s="28" t="s">
        <v>3438</v>
      </c>
      <c r="C7073" s="28" t="s">
        <v>210</v>
      </c>
      <c r="D7073" s="28" t="s">
        <v>3489</v>
      </c>
      <c r="E7073" s="28" t="s">
        <v>2453</v>
      </c>
      <c r="F7073" s="35" t="s">
        <v>33</v>
      </c>
      <c r="G7073" s="35" t="s">
        <v>27707</v>
      </c>
      <c r="H7073" s="35" t="s">
        <v>27708</v>
      </c>
      <c r="I7073" s="35" t="s">
        <v>4834</v>
      </c>
      <c r="J7073" s="28" t="s">
        <v>4835</v>
      </c>
      <c r="K7073" s="35" t="s">
        <v>469</v>
      </c>
      <c r="L7073" s="35" t="s">
        <v>27709</v>
      </c>
      <c r="M7073" s="35" t="s">
        <v>3968</v>
      </c>
      <c r="N7073" s="35" t="s">
        <v>183</v>
      </c>
      <c r="O7073" s="38"/>
      <c r="P7073" s="38"/>
    </row>
    <row r="7074">
      <c r="A7074" s="39">
        <v>900244.0</v>
      </c>
      <c r="B7074" s="40" t="s">
        <v>3438</v>
      </c>
      <c r="C7074" s="40" t="s">
        <v>210</v>
      </c>
      <c r="D7074" s="40" t="s">
        <v>3404</v>
      </c>
      <c r="E7074" s="40" t="s">
        <v>2453</v>
      </c>
      <c r="F7074" s="41" t="s">
        <v>33</v>
      </c>
      <c r="G7074" s="41" t="s">
        <v>27710</v>
      </c>
      <c r="H7074" s="41" t="s">
        <v>27711</v>
      </c>
      <c r="I7074" s="41" t="s">
        <v>27614</v>
      </c>
      <c r="J7074" s="40" t="s">
        <v>27615</v>
      </c>
      <c r="K7074" s="41" t="s">
        <v>469</v>
      </c>
      <c r="L7074" s="41" t="s">
        <v>27712</v>
      </c>
      <c r="M7074" s="41" t="s">
        <v>8414</v>
      </c>
      <c r="N7074" s="41" t="s">
        <v>183</v>
      </c>
      <c r="O7074" s="38"/>
      <c r="P7074" s="43"/>
    </row>
    <row r="7075">
      <c r="A7075" s="26">
        <v>900245.0</v>
      </c>
      <c r="B7075" s="28" t="s">
        <v>3438</v>
      </c>
      <c r="C7075" s="28" t="s">
        <v>210</v>
      </c>
      <c r="D7075" s="28" t="s">
        <v>3530</v>
      </c>
      <c r="E7075" s="28" t="s">
        <v>2453</v>
      </c>
      <c r="F7075" s="35" t="s">
        <v>33</v>
      </c>
      <c r="G7075" s="35" t="s">
        <v>27713</v>
      </c>
      <c r="H7075" s="35" t="s">
        <v>27714</v>
      </c>
      <c r="I7075" s="35" t="s">
        <v>27715</v>
      </c>
      <c r="J7075" s="28" t="s">
        <v>27716</v>
      </c>
      <c r="K7075" s="35" t="s">
        <v>27717</v>
      </c>
      <c r="L7075" s="35" t="s">
        <v>27718</v>
      </c>
      <c r="M7075" s="35" t="s">
        <v>5548</v>
      </c>
      <c r="N7075" s="35" t="s">
        <v>183</v>
      </c>
      <c r="O7075" s="38"/>
      <c r="P7075" s="38"/>
    </row>
    <row r="7076">
      <c r="A7076" s="39">
        <v>900246.0</v>
      </c>
      <c r="B7076" s="40" t="s">
        <v>3438</v>
      </c>
      <c r="C7076" s="40" t="s">
        <v>210</v>
      </c>
      <c r="D7076" s="40" t="s">
        <v>3404</v>
      </c>
      <c r="E7076" s="40" t="s">
        <v>2453</v>
      </c>
      <c r="F7076" s="41" t="s">
        <v>33</v>
      </c>
      <c r="G7076" s="41" t="s">
        <v>27719</v>
      </c>
      <c r="H7076" s="41" t="s">
        <v>27720</v>
      </c>
      <c r="I7076" s="41" t="s">
        <v>27721</v>
      </c>
      <c r="J7076" s="40" t="s">
        <v>27722</v>
      </c>
      <c r="K7076" s="41" t="s">
        <v>469</v>
      </c>
      <c r="L7076" s="41" t="s">
        <v>27723</v>
      </c>
      <c r="M7076" s="41" t="s">
        <v>3411</v>
      </c>
      <c r="N7076" s="41" t="s">
        <v>183</v>
      </c>
      <c r="O7076" s="38"/>
      <c r="P7076" s="43"/>
    </row>
    <row r="7077">
      <c r="A7077" s="26">
        <v>900247.0</v>
      </c>
      <c r="B7077" s="28" t="s">
        <v>3438</v>
      </c>
      <c r="C7077" s="28" t="s">
        <v>210</v>
      </c>
      <c r="D7077" s="28" t="s">
        <v>2982</v>
      </c>
      <c r="E7077" s="28" t="s">
        <v>2453</v>
      </c>
      <c r="F7077" s="35" t="s">
        <v>33</v>
      </c>
      <c r="G7077" s="35" t="s">
        <v>27724</v>
      </c>
      <c r="H7077" s="35" t="s">
        <v>27725</v>
      </c>
      <c r="I7077" s="35" t="s">
        <v>27726</v>
      </c>
      <c r="J7077" s="28" t="s">
        <v>27727</v>
      </c>
      <c r="K7077" s="35" t="s">
        <v>469</v>
      </c>
      <c r="L7077" s="35" t="s">
        <v>27728</v>
      </c>
      <c r="M7077" s="35" t="s">
        <v>10395</v>
      </c>
      <c r="N7077" s="35" t="s">
        <v>183</v>
      </c>
      <c r="O7077" s="38"/>
      <c r="P7077" s="38"/>
    </row>
    <row r="7078">
      <c r="A7078" s="39">
        <v>900248.0</v>
      </c>
      <c r="B7078" s="40" t="s">
        <v>3438</v>
      </c>
      <c r="C7078" s="40" t="s">
        <v>210</v>
      </c>
      <c r="D7078" s="40" t="s">
        <v>2982</v>
      </c>
      <c r="E7078" s="40" t="s">
        <v>2453</v>
      </c>
      <c r="F7078" s="41" t="s">
        <v>33</v>
      </c>
      <c r="G7078" s="41" t="s">
        <v>27729</v>
      </c>
      <c r="H7078" s="41" t="s">
        <v>27730</v>
      </c>
      <c r="I7078" s="41" t="s">
        <v>6021</v>
      </c>
      <c r="J7078" s="40" t="s">
        <v>6022</v>
      </c>
      <c r="K7078" s="41" t="s">
        <v>469</v>
      </c>
      <c r="L7078" s="41" t="s">
        <v>27731</v>
      </c>
      <c r="M7078" s="41" t="s">
        <v>3444</v>
      </c>
      <c r="N7078" s="41" t="s">
        <v>183</v>
      </c>
      <c r="O7078" s="38"/>
      <c r="P7078" s="43"/>
    </row>
    <row r="7079">
      <c r="A7079" s="26">
        <v>900249.0</v>
      </c>
      <c r="B7079" s="28" t="s">
        <v>3438</v>
      </c>
      <c r="C7079" s="28" t="s">
        <v>210</v>
      </c>
      <c r="D7079" s="28" t="s">
        <v>2982</v>
      </c>
      <c r="E7079" s="28" t="s">
        <v>2453</v>
      </c>
      <c r="F7079" s="35" t="s">
        <v>33</v>
      </c>
      <c r="G7079" s="35" t="s">
        <v>27732</v>
      </c>
      <c r="H7079" s="35" t="s">
        <v>27733</v>
      </c>
      <c r="I7079" s="35" t="s">
        <v>27734</v>
      </c>
      <c r="J7079" s="28" t="s">
        <v>27735</v>
      </c>
      <c r="K7079" s="35" t="s">
        <v>469</v>
      </c>
      <c r="L7079" s="35" t="s">
        <v>27736</v>
      </c>
      <c r="M7079" s="35" t="s">
        <v>2989</v>
      </c>
      <c r="N7079" s="35" t="s">
        <v>183</v>
      </c>
      <c r="O7079" s="38"/>
      <c r="P7079" s="38"/>
    </row>
    <row r="7080">
      <c r="A7080" s="39">
        <v>900250.0</v>
      </c>
      <c r="B7080" s="40" t="s">
        <v>3438</v>
      </c>
      <c r="C7080" s="40" t="s">
        <v>210</v>
      </c>
      <c r="D7080" s="40" t="s">
        <v>3489</v>
      </c>
      <c r="E7080" s="40" t="s">
        <v>2453</v>
      </c>
      <c r="F7080" s="41" t="s">
        <v>33</v>
      </c>
      <c r="G7080" s="41" t="s">
        <v>27737</v>
      </c>
      <c r="H7080" s="41" t="s">
        <v>27738</v>
      </c>
      <c r="I7080" s="41" t="s">
        <v>5983</v>
      </c>
      <c r="J7080" s="40" t="s">
        <v>5984</v>
      </c>
      <c r="K7080" s="41" t="s">
        <v>469</v>
      </c>
      <c r="L7080" s="41" t="s">
        <v>27739</v>
      </c>
      <c r="M7080" s="41" t="s">
        <v>3495</v>
      </c>
      <c r="N7080" s="41" t="s">
        <v>183</v>
      </c>
      <c r="O7080" s="38"/>
      <c r="P7080" s="43"/>
    </row>
    <row r="7081">
      <c r="A7081" s="26">
        <v>900251.0</v>
      </c>
      <c r="B7081" s="28" t="s">
        <v>3438</v>
      </c>
      <c r="C7081" s="28" t="s">
        <v>210</v>
      </c>
      <c r="D7081" s="28" t="s">
        <v>3530</v>
      </c>
      <c r="E7081" s="28" t="s">
        <v>2453</v>
      </c>
      <c r="F7081" s="35" t="s">
        <v>33</v>
      </c>
      <c r="G7081" s="35" t="s">
        <v>27740</v>
      </c>
      <c r="H7081" s="35" t="s">
        <v>27741</v>
      </c>
      <c r="I7081" s="35" t="s">
        <v>27742</v>
      </c>
      <c r="J7081" s="28" t="s">
        <v>27743</v>
      </c>
      <c r="K7081" s="35" t="s">
        <v>27744</v>
      </c>
      <c r="L7081" s="35" t="s">
        <v>27745</v>
      </c>
      <c r="M7081" s="35" t="s">
        <v>27746</v>
      </c>
      <c r="N7081" s="35" t="s">
        <v>183</v>
      </c>
      <c r="O7081" s="38"/>
      <c r="P7081" s="38"/>
    </row>
    <row r="7082">
      <c r="A7082" s="39">
        <v>900252.0</v>
      </c>
      <c r="B7082" s="40" t="s">
        <v>3438</v>
      </c>
      <c r="C7082" s="40" t="s">
        <v>210</v>
      </c>
      <c r="D7082" s="40" t="s">
        <v>3489</v>
      </c>
      <c r="E7082" s="40" t="s">
        <v>2453</v>
      </c>
      <c r="F7082" s="41" t="s">
        <v>33</v>
      </c>
      <c r="G7082" s="41" t="s">
        <v>27747</v>
      </c>
      <c r="H7082" s="41" t="s">
        <v>27748</v>
      </c>
      <c r="I7082" s="41" t="s">
        <v>4942</v>
      </c>
      <c r="J7082" s="40" t="s">
        <v>4943</v>
      </c>
      <c r="K7082" s="41" t="s">
        <v>469</v>
      </c>
      <c r="L7082" s="41" t="s">
        <v>27749</v>
      </c>
      <c r="M7082" s="41" t="s">
        <v>2989</v>
      </c>
      <c r="N7082" s="41" t="s">
        <v>183</v>
      </c>
      <c r="O7082" s="38"/>
      <c r="P7082" s="43"/>
    </row>
    <row r="7083">
      <c r="A7083" s="26">
        <v>900253.0</v>
      </c>
      <c r="B7083" s="28" t="s">
        <v>3438</v>
      </c>
      <c r="C7083" s="28" t="s">
        <v>210</v>
      </c>
      <c r="D7083" s="28" t="s">
        <v>3489</v>
      </c>
      <c r="E7083" s="28" t="s">
        <v>2453</v>
      </c>
      <c r="F7083" s="35" t="s">
        <v>33</v>
      </c>
      <c r="G7083" s="35" t="s">
        <v>27750</v>
      </c>
      <c r="H7083" s="35" t="s">
        <v>27751</v>
      </c>
      <c r="I7083" s="35" t="s">
        <v>4942</v>
      </c>
      <c r="J7083" s="28" t="s">
        <v>4943</v>
      </c>
      <c r="K7083" s="35" t="s">
        <v>469</v>
      </c>
      <c r="L7083" s="35" t="s">
        <v>27752</v>
      </c>
      <c r="M7083" s="35" t="s">
        <v>2989</v>
      </c>
      <c r="N7083" s="35" t="s">
        <v>183</v>
      </c>
      <c r="O7083" s="38"/>
      <c r="P7083" s="38"/>
    </row>
    <row r="7084">
      <c r="A7084" s="39">
        <v>900255.0</v>
      </c>
      <c r="B7084" s="40" t="s">
        <v>3438</v>
      </c>
      <c r="C7084" s="40" t="s">
        <v>210</v>
      </c>
      <c r="D7084" s="40" t="s">
        <v>3404</v>
      </c>
      <c r="E7084" s="40" t="s">
        <v>2453</v>
      </c>
      <c r="F7084" s="41" t="s">
        <v>33</v>
      </c>
      <c r="G7084" s="41" t="s">
        <v>27753</v>
      </c>
      <c r="H7084" s="41" t="s">
        <v>22919</v>
      </c>
      <c r="I7084" s="41" t="s">
        <v>27754</v>
      </c>
      <c r="J7084" s="40" t="s">
        <v>27755</v>
      </c>
      <c r="K7084" s="41" t="s">
        <v>469</v>
      </c>
      <c r="L7084" s="41" t="s">
        <v>27756</v>
      </c>
      <c r="M7084" s="41" t="s">
        <v>8414</v>
      </c>
      <c r="N7084" s="41" t="s">
        <v>183</v>
      </c>
      <c r="O7084" s="38"/>
      <c r="P7084" s="43"/>
    </row>
    <row r="7085">
      <c r="A7085" s="26">
        <v>900256.0</v>
      </c>
      <c r="B7085" s="28" t="s">
        <v>3438</v>
      </c>
      <c r="C7085" s="28" t="s">
        <v>210</v>
      </c>
      <c r="D7085" s="28" t="s">
        <v>2982</v>
      </c>
      <c r="E7085" s="28" t="s">
        <v>2453</v>
      </c>
      <c r="F7085" s="35" t="s">
        <v>33</v>
      </c>
      <c r="G7085" s="35" t="s">
        <v>27757</v>
      </c>
      <c r="H7085" s="35" t="s">
        <v>27758</v>
      </c>
      <c r="I7085" s="35" t="s">
        <v>27759</v>
      </c>
      <c r="J7085" s="28" t="s">
        <v>27760</v>
      </c>
      <c r="K7085" s="35" t="s">
        <v>469</v>
      </c>
      <c r="L7085" s="35" t="s">
        <v>27761</v>
      </c>
      <c r="M7085" s="35" t="s">
        <v>3444</v>
      </c>
      <c r="N7085" s="35" t="s">
        <v>183</v>
      </c>
      <c r="O7085" s="38"/>
      <c r="P7085" s="38"/>
    </row>
    <row r="7086">
      <c r="A7086" s="39">
        <v>900257.0</v>
      </c>
      <c r="B7086" s="40" t="s">
        <v>3438</v>
      </c>
      <c r="C7086" s="40" t="s">
        <v>210</v>
      </c>
      <c r="D7086" s="40" t="s">
        <v>3489</v>
      </c>
      <c r="E7086" s="40" t="s">
        <v>2453</v>
      </c>
      <c r="F7086" s="41" t="s">
        <v>33</v>
      </c>
      <c r="G7086" s="41" t="s">
        <v>27762</v>
      </c>
      <c r="H7086" s="41" t="s">
        <v>27763</v>
      </c>
      <c r="I7086" s="41" t="s">
        <v>4920</v>
      </c>
      <c r="J7086" s="40" t="s">
        <v>4921</v>
      </c>
      <c r="K7086" s="41" t="s">
        <v>469</v>
      </c>
      <c r="L7086" s="41" t="s">
        <v>27764</v>
      </c>
      <c r="M7086" s="41" t="s">
        <v>3935</v>
      </c>
      <c r="N7086" s="41" t="s">
        <v>183</v>
      </c>
      <c r="O7086" s="38"/>
      <c r="P7086" s="43"/>
    </row>
    <row r="7087">
      <c r="A7087" s="26">
        <v>900258.0</v>
      </c>
      <c r="B7087" s="28" t="s">
        <v>3438</v>
      </c>
      <c r="C7087" s="28" t="s">
        <v>210</v>
      </c>
      <c r="D7087" s="28" t="s">
        <v>3404</v>
      </c>
      <c r="E7087" s="28" t="s">
        <v>2453</v>
      </c>
      <c r="F7087" s="35" t="s">
        <v>33</v>
      </c>
      <c r="G7087" s="35" t="s">
        <v>27765</v>
      </c>
      <c r="H7087" s="35" t="s">
        <v>27766</v>
      </c>
      <c r="I7087" s="35" t="s">
        <v>5669</v>
      </c>
      <c r="J7087" s="28" t="s">
        <v>5670</v>
      </c>
      <c r="K7087" s="35" t="s">
        <v>469</v>
      </c>
      <c r="L7087" s="35" t="s">
        <v>27767</v>
      </c>
      <c r="M7087" s="35" t="s">
        <v>5673</v>
      </c>
      <c r="N7087" s="35" t="s">
        <v>183</v>
      </c>
      <c r="O7087" s="38"/>
      <c r="P7087" s="38"/>
    </row>
    <row r="7088">
      <c r="A7088" s="39">
        <v>900259.0</v>
      </c>
      <c r="B7088" s="40" t="s">
        <v>3438</v>
      </c>
      <c r="C7088" s="40" t="s">
        <v>210</v>
      </c>
      <c r="D7088" s="40" t="s">
        <v>3404</v>
      </c>
      <c r="E7088" s="40" t="s">
        <v>2453</v>
      </c>
      <c r="F7088" s="41" t="s">
        <v>33</v>
      </c>
      <c r="G7088" s="41" t="s">
        <v>27768</v>
      </c>
      <c r="H7088" s="41" t="s">
        <v>27769</v>
      </c>
      <c r="I7088" s="41" t="s">
        <v>27770</v>
      </c>
      <c r="J7088" s="40" t="s">
        <v>27771</v>
      </c>
      <c r="K7088" s="41" t="s">
        <v>469</v>
      </c>
      <c r="L7088" s="41" t="s">
        <v>27772</v>
      </c>
      <c r="M7088" s="41" t="s">
        <v>5673</v>
      </c>
      <c r="N7088" s="41" t="s">
        <v>183</v>
      </c>
      <c r="O7088" s="38"/>
      <c r="P7088" s="43"/>
    </row>
    <row r="7089">
      <c r="A7089" s="26">
        <v>900260.0</v>
      </c>
      <c r="B7089" s="28" t="s">
        <v>3438</v>
      </c>
      <c r="C7089" s="28" t="s">
        <v>210</v>
      </c>
      <c r="D7089" s="28" t="s">
        <v>3530</v>
      </c>
      <c r="E7089" s="28" t="s">
        <v>2453</v>
      </c>
      <c r="F7089" s="35" t="s">
        <v>33</v>
      </c>
      <c r="G7089" s="35" t="s">
        <v>27773</v>
      </c>
      <c r="H7089" s="35" t="s">
        <v>27774</v>
      </c>
      <c r="I7089" s="35" t="s">
        <v>6450</v>
      </c>
      <c r="J7089" s="28" t="s">
        <v>6451</v>
      </c>
      <c r="K7089" s="35" t="s">
        <v>27775</v>
      </c>
      <c r="L7089" s="35" t="s">
        <v>27776</v>
      </c>
      <c r="M7089" s="35" t="s">
        <v>6454</v>
      </c>
      <c r="N7089" s="35" t="s">
        <v>183</v>
      </c>
      <c r="O7089" s="38"/>
      <c r="P7089" s="38"/>
    </row>
    <row r="7090">
      <c r="A7090" s="39">
        <v>900261.0</v>
      </c>
      <c r="B7090" s="40" t="s">
        <v>3438</v>
      </c>
      <c r="C7090" s="40" t="s">
        <v>210</v>
      </c>
      <c r="D7090" s="40" t="s">
        <v>2452</v>
      </c>
      <c r="E7090" s="40" t="s">
        <v>2453</v>
      </c>
      <c r="F7090" s="41" t="s">
        <v>33</v>
      </c>
      <c r="G7090" s="41" t="s">
        <v>27777</v>
      </c>
      <c r="H7090" s="41" t="s">
        <v>27778</v>
      </c>
      <c r="I7090" s="41" t="s">
        <v>27779</v>
      </c>
      <c r="J7090" s="40" t="s">
        <v>27780</v>
      </c>
      <c r="K7090" s="41" t="s">
        <v>27781</v>
      </c>
      <c r="L7090" s="41" t="s">
        <v>27782</v>
      </c>
      <c r="M7090" s="41" t="s">
        <v>6000</v>
      </c>
      <c r="N7090" s="41" t="s">
        <v>183</v>
      </c>
      <c r="O7090" s="38"/>
      <c r="P7090" s="43"/>
    </row>
    <row r="7091">
      <c r="A7091" s="26">
        <v>900263.0</v>
      </c>
      <c r="B7091" s="28" t="s">
        <v>3438</v>
      </c>
      <c r="C7091" s="28" t="s">
        <v>210</v>
      </c>
      <c r="D7091" s="28" t="s">
        <v>3404</v>
      </c>
      <c r="E7091" s="28" t="s">
        <v>2453</v>
      </c>
      <c r="F7091" s="35" t="s">
        <v>33</v>
      </c>
      <c r="G7091" s="35" t="s">
        <v>27783</v>
      </c>
      <c r="H7091" s="35" t="s">
        <v>27784</v>
      </c>
      <c r="I7091" s="35" t="s">
        <v>4145</v>
      </c>
      <c r="J7091" s="28" t="s">
        <v>4146</v>
      </c>
      <c r="K7091" s="35" t="s">
        <v>27785</v>
      </c>
      <c r="L7091" s="35" t="s">
        <v>27786</v>
      </c>
      <c r="M7091" s="35" t="s">
        <v>4149</v>
      </c>
      <c r="N7091" s="35" t="s">
        <v>183</v>
      </c>
      <c r="O7091" s="38"/>
      <c r="P7091" s="38"/>
    </row>
    <row r="7092">
      <c r="A7092" s="39">
        <v>900264.0</v>
      </c>
      <c r="B7092" s="40" t="s">
        <v>3438</v>
      </c>
      <c r="C7092" s="40" t="s">
        <v>210</v>
      </c>
      <c r="D7092" s="40" t="s">
        <v>3530</v>
      </c>
      <c r="E7092" s="40" t="s">
        <v>2453</v>
      </c>
      <c r="F7092" s="41" t="s">
        <v>33</v>
      </c>
      <c r="G7092" s="41" t="s">
        <v>27787</v>
      </c>
      <c r="H7092" s="41" t="s">
        <v>27788</v>
      </c>
      <c r="I7092" s="41" t="s">
        <v>27789</v>
      </c>
      <c r="J7092" s="40" t="s">
        <v>27790</v>
      </c>
      <c r="K7092" s="41" t="s">
        <v>27791</v>
      </c>
      <c r="L7092" s="41" t="s">
        <v>27792</v>
      </c>
      <c r="M7092" s="41" t="s">
        <v>6127</v>
      </c>
      <c r="N7092" s="41" t="s">
        <v>183</v>
      </c>
      <c r="O7092" s="38"/>
      <c r="P7092" s="43"/>
    </row>
    <row r="7093">
      <c r="A7093" s="26">
        <v>900267.0</v>
      </c>
      <c r="B7093" s="28" t="s">
        <v>3438</v>
      </c>
      <c r="C7093" s="28" t="s">
        <v>210</v>
      </c>
      <c r="D7093" s="28" t="s">
        <v>2982</v>
      </c>
      <c r="E7093" s="28" t="s">
        <v>2453</v>
      </c>
      <c r="F7093" s="35" t="s">
        <v>33</v>
      </c>
      <c r="G7093" s="35" t="s">
        <v>27793</v>
      </c>
      <c r="H7093" s="35" t="s">
        <v>27794</v>
      </c>
      <c r="I7093" s="35" t="s">
        <v>5097</v>
      </c>
      <c r="J7093" s="28" t="s">
        <v>5098</v>
      </c>
      <c r="K7093" s="35" t="s">
        <v>469</v>
      </c>
      <c r="L7093" s="35" t="s">
        <v>27795</v>
      </c>
      <c r="M7093" s="35" t="s">
        <v>3444</v>
      </c>
      <c r="N7093" s="35" t="s">
        <v>183</v>
      </c>
      <c r="O7093" s="38"/>
      <c r="P7093" s="38"/>
    </row>
    <row r="7094">
      <c r="A7094" s="39">
        <v>900268.0</v>
      </c>
      <c r="B7094" s="40" t="s">
        <v>3438</v>
      </c>
      <c r="C7094" s="40" t="s">
        <v>210</v>
      </c>
      <c r="D7094" s="40" t="s">
        <v>3530</v>
      </c>
      <c r="E7094" s="40" t="s">
        <v>2453</v>
      </c>
      <c r="F7094" s="41" t="s">
        <v>33</v>
      </c>
      <c r="G7094" s="41" t="s">
        <v>27796</v>
      </c>
      <c r="H7094" s="41" t="s">
        <v>27797</v>
      </c>
      <c r="I7094" s="41" t="s">
        <v>5078</v>
      </c>
      <c r="J7094" s="40" t="s">
        <v>5079</v>
      </c>
      <c r="K7094" s="41" t="s">
        <v>27798</v>
      </c>
      <c r="L7094" s="41" t="s">
        <v>27799</v>
      </c>
      <c r="M7094" s="41" t="s">
        <v>5082</v>
      </c>
      <c r="N7094" s="41" t="s">
        <v>183</v>
      </c>
      <c r="O7094" s="38"/>
      <c r="P7094" s="43"/>
    </row>
    <row r="7095">
      <c r="A7095" s="26">
        <v>900269.0</v>
      </c>
      <c r="B7095" s="28" t="s">
        <v>3438</v>
      </c>
      <c r="C7095" s="28" t="s">
        <v>210</v>
      </c>
      <c r="D7095" s="28" t="s">
        <v>2982</v>
      </c>
      <c r="E7095" s="28" t="s">
        <v>2453</v>
      </c>
      <c r="F7095" s="35" t="s">
        <v>33</v>
      </c>
      <c r="G7095" s="35" t="s">
        <v>27800</v>
      </c>
      <c r="H7095" s="35" t="s">
        <v>27801</v>
      </c>
      <c r="I7095" s="35" t="s">
        <v>10507</v>
      </c>
      <c r="J7095" s="28" t="s">
        <v>10508</v>
      </c>
      <c r="K7095" s="35" t="s">
        <v>469</v>
      </c>
      <c r="L7095" s="35" t="s">
        <v>27802</v>
      </c>
      <c r="M7095" s="35" t="s">
        <v>2989</v>
      </c>
      <c r="N7095" s="35" t="s">
        <v>183</v>
      </c>
      <c r="O7095" s="38"/>
      <c r="P7095" s="38"/>
    </row>
    <row r="7096">
      <c r="A7096" s="39">
        <v>900270.0</v>
      </c>
      <c r="B7096" s="40" t="s">
        <v>3438</v>
      </c>
      <c r="C7096" s="40" t="s">
        <v>210</v>
      </c>
      <c r="D7096" s="40" t="s">
        <v>2452</v>
      </c>
      <c r="E7096" s="40" t="s">
        <v>2453</v>
      </c>
      <c r="F7096" s="41" t="s">
        <v>33</v>
      </c>
      <c r="G7096" s="41" t="s">
        <v>27803</v>
      </c>
      <c r="H7096" s="41" t="s">
        <v>27804</v>
      </c>
      <c r="I7096" s="41" t="s">
        <v>27805</v>
      </c>
      <c r="J7096" s="40" t="s">
        <v>27806</v>
      </c>
      <c r="K7096" s="41" t="s">
        <v>469</v>
      </c>
      <c r="L7096" s="41" t="s">
        <v>27807</v>
      </c>
      <c r="M7096" s="41" t="s">
        <v>6000</v>
      </c>
      <c r="N7096" s="41" t="s">
        <v>183</v>
      </c>
      <c r="O7096" s="38"/>
      <c r="P7096" s="43"/>
    </row>
    <row r="7097">
      <c r="A7097" s="26">
        <v>900271.0</v>
      </c>
      <c r="B7097" s="28" t="s">
        <v>3438</v>
      </c>
      <c r="C7097" s="28" t="s">
        <v>210</v>
      </c>
      <c r="D7097" s="28" t="s">
        <v>2452</v>
      </c>
      <c r="E7097" s="28" t="s">
        <v>2453</v>
      </c>
      <c r="F7097" s="35" t="s">
        <v>33</v>
      </c>
      <c r="G7097" s="35" t="s">
        <v>27808</v>
      </c>
      <c r="H7097" s="35" t="s">
        <v>27809</v>
      </c>
      <c r="I7097" s="35" t="s">
        <v>12067</v>
      </c>
      <c r="J7097" s="28" t="s">
        <v>12068</v>
      </c>
      <c r="K7097" s="35" t="s">
        <v>469</v>
      </c>
      <c r="L7097" s="35" t="s">
        <v>27810</v>
      </c>
      <c r="M7097" s="35" t="s">
        <v>6000</v>
      </c>
      <c r="N7097" s="35" t="s">
        <v>183</v>
      </c>
      <c r="O7097" s="38"/>
      <c r="P7097" s="38"/>
    </row>
    <row r="7098">
      <c r="A7098" s="39">
        <v>900272.0</v>
      </c>
      <c r="B7098" s="40" t="s">
        <v>3438</v>
      </c>
      <c r="C7098" s="40" t="s">
        <v>210</v>
      </c>
      <c r="D7098" s="40" t="s">
        <v>3825</v>
      </c>
      <c r="E7098" s="40" t="s">
        <v>2453</v>
      </c>
      <c r="F7098" s="41" t="s">
        <v>33</v>
      </c>
      <c r="G7098" s="41" t="s">
        <v>27811</v>
      </c>
      <c r="H7098" s="41" t="s">
        <v>27812</v>
      </c>
      <c r="I7098" s="41" t="s">
        <v>6012</v>
      </c>
      <c r="J7098" s="40" t="s">
        <v>6013</v>
      </c>
      <c r="K7098" s="41" t="s">
        <v>469</v>
      </c>
      <c r="L7098" s="41" t="s">
        <v>27813</v>
      </c>
      <c r="M7098" s="41" t="s">
        <v>6015</v>
      </c>
      <c r="N7098" s="41" t="s">
        <v>183</v>
      </c>
      <c r="O7098" s="38"/>
      <c r="P7098" s="43"/>
    </row>
    <row r="7099">
      <c r="A7099" s="26">
        <v>900274.0</v>
      </c>
      <c r="B7099" s="28" t="s">
        <v>3438</v>
      </c>
      <c r="C7099" s="28" t="s">
        <v>210</v>
      </c>
      <c r="D7099" s="28" t="s">
        <v>3530</v>
      </c>
      <c r="E7099" s="28" t="s">
        <v>2453</v>
      </c>
      <c r="F7099" s="35" t="s">
        <v>33</v>
      </c>
      <c r="G7099" s="35" t="s">
        <v>27814</v>
      </c>
      <c r="H7099" s="35" t="s">
        <v>27815</v>
      </c>
      <c r="I7099" s="35" t="s">
        <v>9228</v>
      </c>
      <c r="J7099" s="28" t="s">
        <v>9229</v>
      </c>
      <c r="K7099" s="35" t="s">
        <v>469</v>
      </c>
      <c r="L7099" s="35" t="s">
        <v>27816</v>
      </c>
      <c r="M7099" s="35" t="s">
        <v>5548</v>
      </c>
      <c r="N7099" s="35" t="s">
        <v>183</v>
      </c>
      <c r="O7099" s="38"/>
      <c r="P7099" s="38"/>
    </row>
    <row r="7100">
      <c r="A7100" s="39">
        <v>900275.0</v>
      </c>
      <c r="B7100" s="40" t="s">
        <v>3438</v>
      </c>
      <c r="C7100" s="40" t="s">
        <v>210</v>
      </c>
      <c r="D7100" s="40" t="s">
        <v>3489</v>
      </c>
      <c r="E7100" s="40" t="s">
        <v>2453</v>
      </c>
      <c r="F7100" s="41" t="s">
        <v>33</v>
      </c>
      <c r="G7100" s="41" t="s">
        <v>27817</v>
      </c>
      <c r="H7100" s="41" t="s">
        <v>27818</v>
      </c>
      <c r="I7100" s="41" t="s">
        <v>27819</v>
      </c>
      <c r="J7100" s="40" t="s">
        <v>27820</v>
      </c>
      <c r="K7100" s="41" t="s">
        <v>469</v>
      </c>
      <c r="L7100" s="41" t="s">
        <v>27821</v>
      </c>
      <c r="M7100" s="41" t="s">
        <v>3495</v>
      </c>
      <c r="N7100" s="41" t="s">
        <v>183</v>
      </c>
      <c r="O7100" s="38"/>
      <c r="P7100" s="43"/>
    </row>
    <row r="7101">
      <c r="A7101" s="26">
        <v>900276.0</v>
      </c>
      <c r="B7101" s="28" t="s">
        <v>3438</v>
      </c>
      <c r="C7101" s="28" t="s">
        <v>210</v>
      </c>
      <c r="D7101" s="28" t="s">
        <v>2982</v>
      </c>
      <c r="E7101" s="28" t="s">
        <v>2453</v>
      </c>
      <c r="F7101" s="35" t="s">
        <v>33</v>
      </c>
      <c r="G7101" s="35" t="s">
        <v>27822</v>
      </c>
      <c r="H7101" s="35" t="s">
        <v>27823</v>
      </c>
      <c r="I7101" s="35" t="s">
        <v>27824</v>
      </c>
      <c r="J7101" s="28" t="s">
        <v>27825</v>
      </c>
      <c r="K7101" s="35" t="s">
        <v>469</v>
      </c>
      <c r="L7101" s="35" t="s">
        <v>27826</v>
      </c>
      <c r="M7101" s="35" t="s">
        <v>3488</v>
      </c>
      <c r="N7101" s="35" t="s">
        <v>183</v>
      </c>
      <c r="O7101" s="38"/>
      <c r="P7101" s="38"/>
    </row>
    <row r="7102">
      <c r="A7102" s="39">
        <v>900277.0</v>
      </c>
      <c r="B7102" s="40" t="s">
        <v>3438</v>
      </c>
      <c r="C7102" s="40" t="s">
        <v>210</v>
      </c>
      <c r="D7102" s="40" t="s">
        <v>3530</v>
      </c>
      <c r="E7102" s="40" t="s">
        <v>2453</v>
      </c>
      <c r="F7102" s="41" t="s">
        <v>33</v>
      </c>
      <c r="G7102" s="41" t="s">
        <v>27827</v>
      </c>
      <c r="H7102" s="41" t="s">
        <v>27828</v>
      </c>
      <c r="I7102" s="41" t="s">
        <v>3637</v>
      </c>
      <c r="J7102" s="40" t="s">
        <v>3638</v>
      </c>
      <c r="K7102" s="41" t="s">
        <v>27829</v>
      </c>
      <c r="L7102" s="41" t="s">
        <v>27830</v>
      </c>
      <c r="M7102" s="41" t="s">
        <v>3640</v>
      </c>
      <c r="N7102" s="41" t="s">
        <v>183</v>
      </c>
      <c r="O7102" s="38"/>
      <c r="P7102" s="43"/>
    </row>
    <row r="7103">
      <c r="A7103" s="26">
        <v>900278.0</v>
      </c>
      <c r="B7103" s="28" t="s">
        <v>3438</v>
      </c>
      <c r="C7103" s="28" t="s">
        <v>210</v>
      </c>
      <c r="D7103" s="28" t="s">
        <v>2982</v>
      </c>
      <c r="E7103" s="28" t="s">
        <v>2453</v>
      </c>
      <c r="F7103" s="35" t="s">
        <v>33</v>
      </c>
      <c r="G7103" s="35" t="s">
        <v>27831</v>
      </c>
      <c r="H7103" s="35" t="s">
        <v>27832</v>
      </c>
      <c r="I7103" s="35" t="s">
        <v>5171</v>
      </c>
      <c r="J7103" s="28" t="s">
        <v>5172</v>
      </c>
      <c r="K7103" s="35" t="s">
        <v>27833</v>
      </c>
      <c r="L7103" s="35" t="s">
        <v>27834</v>
      </c>
      <c r="M7103" s="35" t="s">
        <v>3444</v>
      </c>
      <c r="N7103" s="35" t="s">
        <v>183</v>
      </c>
      <c r="O7103" s="38"/>
      <c r="P7103" s="38"/>
    </row>
    <row r="7104">
      <c r="A7104" s="39">
        <v>900279.0</v>
      </c>
      <c r="B7104" s="40" t="s">
        <v>3438</v>
      </c>
      <c r="C7104" s="40" t="s">
        <v>210</v>
      </c>
      <c r="D7104" s="40" t="s">
        <v>2982</v>
      </c>
      <c r="E7104" s="40" t="s">
        <v>2453</v>
      </c>
      <c r="F7104" s="41" t="s">
        <v>33</v>
      </c>
      <c r="G7104" s="41" t="s">
        <v>27835</v>
      </c>
      <c r="H7104" s="41" t="s">
        <v>27836</v>
      </c>
      <c r="I7104" s="41" t="s">
        <v>2985</v>
      </c>
      <c r="J7104" s="40" t="s">
        <v>2986</v>
      </c>
      <c r="K7104" s="41" t="s">
        <v>469</v>
      </c>
      <c r="L7104" s="41" t="s">
        <v>27837</v>
      </c>
      <c r="M7104" s="41" t="s">
        <v>2989</v>
      </c>
      <c r="N7104" s="41" t="s">
        <v>183</v>
      </c>
      <c r="O7104" s="38"/>
      <c r="P7104" s="43"/>
    </row>
    <row r="7105">
      <c r="A7105" s="26">
        <v>900280.0</v>
      </c>
      <c r="B7105" s="28" t="s">
        <v>3438</v>
      </c>
      <c r="C7105" s="28" t="s">
        <v>210</v>
      </c>
      <c r="D7105" s="28" t="s">
        <v>3530</v>
      </c>
      <c r="E7105" s="28" t="s">
        <v>2453</v>
      </c>
      <c r="F7105" s="35" t="s">
        <v>33</v>
      </c>
      <c r="G7105" s="35" t="s">
        <v>27838</v>
      </c>
      <c r="H7105" s="35" t="s">
        <v>27839</v>
      </c>
      <c r="I7105" s="35" t="s">
        <v>6123</v>
      </c>
      <c r="J7105" s="28" t="s">
        <v>6124</v>
      </c>
      <c r="K7105" s="35" t="s">
        <v>27840</v>
      </c>
      <c r="L7105" s="35" t="s">
        <v>27841</v>
      </c>
      <c r="M7105" s="35" t="s">
        <v>6127</v>
      </c>
      <c r="N7105" s="35" t="s">
        <v>183</v>
      </c>
      <c r="O7105" s="38"/>
      <c r="P7105" s="38"/>
    </row>
    <row r="7106">
      <c r="A7106" s="39">
        <v>900281.0</v>
      </c>
      <c r="B7106" s="40" t="s">
        <v>3438</v>
      </c>
      <c r="C7106" s="40" t="s">
        <v>210</v>
      </c>
      <c r="D7106" s="40" t="s">
        <v>3489</v>
      </c>
      <c r="E7106" s="40" t="s">
        <v>2453</v>
      </c>
      <c r="F7106" s="41" t="s">
        <v>33</v>
      </c>
      <c r="G7106" s="41" t="s">
        <v>27842</v>
      </c>
      <c r="H7106" s="41" t="s">
        <v>27843</v>
      </c>
      <c r="I7106" s="41" t="s">
        <v>6232</v>
      </c>
      <c r="J7106" s="40" t="s">
        <v>6233</v>
      </c>
      <c r="K7106" s="41" t="s">
        <v>469</v>
      </c>
      <c r="L7106" s="41" t="s">
        <v>27844</v>
      </c>
      <c r="M7106" s="41" t="s">
        <v>3797</v>
      </c>
      <c r="N7106" s="41" t="s">
        <v>183</v>
      </c>
      <c r="O7106" s="38"/>
      <c r="P7106" s="43"/>
    </row>
    <row r="7107">
      <c r="A7107" s="26">
        <v>900283.0</v>
      </c>
      <c r="B7107" s="28" t="s">
        <v>3438</v>
      </c>
      <c r="C7107" s="28" t="s">
        <v>210</v>
      </c>
      <c r="D7107" s="28" t="s">
        <v>3489</v>
      </c>
      <c r="E7107" s="28" t="s">
        <v>2453</v>
      </c>
      <c r="F7107" s="35" t="s">
        <v>33</v>
      </c>
      <c r="G7107" s="35" t="s">
        <v>27845</v>
      </c>
      <c r="H7107" s="35" t="s">
        <v>27846</v>
      </c>
      <c r="I7107" s="35" t="s">
        <v>4937</v>
      </c>
      <c r="J7107" s="28" t="s">
        <v>4938</v>
      </c>
      <c r="K7107" s="35" t="s">
        <v>469</v>
      </c>
      <c r="L7107" s="35" t="s">
        <v>27847</v>
      </c>
      <c r="M7107" s="35" t="s">
        <v>3495</v>
      </c>
      <c r="N7107" s="35" t="s">
        <v>183</v>
      </c>
      <c r="O7107" s="38"/>
      <c r="P7107" s="38"/>
    </row>
    <row r="7108">
      <c r="A7108" s="39">
        <v>900284.0</v>
      </c>
      <c r="B7108" s="40" t="s">
        <v>3438</v>
      </c>
      <c r="C7108" s="40" t="s">
        <v>210</v>
      </c>
      <c r="D7108" s="40" t="s">
        <v>3404</v>
      </c>
      <c r="E7108" s="40" t="s">
        <v>2453</v>
      </c>
      <c r="F7108" s="41" t="s">
        <v>33</v>
      </c>
      <c r="G7108" s="41" t="s">
        <v>27848</v>
      </c>
      <c r="H7108" s="41" t="s">
        <v>27849</v>
      </c>
      <c r="I7108" s="41" t="s">
        <v>5427</v>
      </c>
      <c r="J7108" s="40" t="s">
        <v>5428</v>
      </c>
      <c r="K7108" s="41" t="s">
        <v>469</v>
      </c>
      <c r="L7108" s="41" t="s">
        <v>27850</v>
      </c>
      <c r="M7108" s="41" t="s">
        <v>3411</v>
      </c>
      <c r="N7108" s="41" t="s">
        <v>183</v>
      </c>
      <c r="O7108" s="38"/>
      <c r="P7108" s="43"/>
    </row>
    <row r="7109">
      <c r="A7109" s="26">
        <v>900285.0</v>
      </c>
      <c r="B7109" s="28" t="s">
        <v>3438</v>
      </c>
      <c r="C7109" s="28" t="s">
        <v>210</v>
      </c>
      <c r="D7109" s="28" t="s">
        <v>3404</v>
      </c>
      <c r="E7109" s="28" t="s">
        <v>2453</v>
      </c>
      <c r="F7109" s="35" t="s">
        <v>33</v>
      </c>
      <c r="G7109" s="35" t="s">
        <v>27851</v>
      </c>
      <c r="H7109" s="35" t="s">
        <v>27852</v>
      </c>
      <c r="I7109" s="35" t="s">
        <v>9743</v>
      </c>
      <c r="J7109" s="28" t="s">
        <v>9744</v>
      </c>
      <c r="K7109" s="35" t="s">
        <v>469</v>
      </c>
      <c r="L7109" s="35" t="s">
        <v>27853</v>
      </c>
      <c r="M7109" s="35" t="s">
        <v>6478</v>
      </c>
      <c r="N7109" s="35" t="s">
        <v>183</v>
      </c>
      <c r="O7109" s="38"/>
      <c r="P7109" s="38"/>
    </row>
    <row r="7110">
      <c r="A7110" s="39">
        <v>900286.0</v>
      </c>
      <c r="B7110" s="40" t="s">
        <v>3438</v>
      </c>
      <c r="C7110" s="40" t="s">
        <v>210</v>
      </c>
      <c r="D7110" s="40" t="s">
        <v>2982</v>
      </c>
      <c r="E7110" s="40" t="s">
        <v>2453</v>
      </c>
      <c r="F7110" s="41" t="s">
        <v>33</v>
      </c>
      <c r="G7110" s="41" t="s">
        <v>27854</v>
      </c>
      <c r="H7110" s="41" t="s">
        <v>27855</v>
      </c>
      <c r="I7110" s="41" t="s">
        <v>3484</v>
      </c>
      <c r="J7110" s="40" t="s">
        <v>3485</v>
      </c>
      <c r="K7110" s="41" t="s">
        <v>469</v>
      </c>
      <c r="L7110" s="41" t="s">
        <v>27856</v>
      </c>
      <c r="M7110" s="41" t="s">
        <v>3488</v>
      </c>
      <c r="N7110" s="41" t="s">
        <v>183</v>
      </c>
      <c r="O7110" s="38"/>
      <c r="P7110" s="43"/>
    </row>
    <row r="7111">
      <c r="A7111" s="26">
        <v>900287.0</v>
      </c>
      <c r="B7111" s="28" t="s">
        <v>3438</v>
      </c>
      <c r="C7111" s="28" t="s">
        <v>210</v>
      </c>
      <c r="D7111" s="28" t="s">
        <v>3530</v>
      </c>
      <c r="E7111" s="28" t="s">
        <v>2453</v>
      </c>
      <c r="F7111" s="35" t="s">
        <v>33</v>
      </c>
      <c r="G7111" s="35" t="s">
        <v>27857</v>
      </c>
      <c r="H7111" s="35" t="s">
        <v>27858</v>
      </c>
      <c r="I7111" s="35" t="s">
        <v>3533</v>
      </c>
      <c r="J7111" s="28" t="s">
        <v>3534</v>
      </c>
      <c r="K7111" s="35" t="s">
        <v>27859</v>
      </c>
      <c r="L7111" s="35" t="s">
        <v>27860</v>
      </c>
      <c r="M7111" s="35" t="s">
        <v>3537</v>
      </c>
      <c r="N7111" s="35" t="s">
        <v>183</v>
      </c>
      <c r="O7111" s="38"/>
      <c r="P7111" s="38"/>
    </row>
    <row r="7112">
      <c r="A7112" s="39">
        <v>900289.0</v>
      </c>
      <c r="B7112" s="40" t="s">
        <v>3438</v>
      </c>
      <c r="C7112" s="40" t="s">
        <v>210</v>
      </c>
      <c r="D7112" s="40" t="s">
        <v>3530</v>
      </c>
      <c r="E7112" s="40" t="s">
        <v>2453</v>
      </c>
      <c r="F7112" s="41" t="s">
        <v>33</v>
      </c>
      <c r="G7112" s="41" t="s">
        <v>27861</v>
      </c>
      <c r="H7112" s="41" t="s">
        <v>27862</v>
      </c>
      <c r="I7112" s="41" t="s">
        <v>5351</v>
      </c>
      <c r="J7112" s="40" t="s">
        <v>5352</v>
      </c>
      <c r="K7112" s="41" t="s">
        <v>27863</v>
      </c>
      <c r="L7112" s="41" t="s">
        <v>27864</v>
      </c>
      <c r="M7112" s="41" t="s">
        <v>5355</v>
      </c>
      <c r="N7112" s="41" t="s">
        <v>183</v>
      </c>
      <c r="O7112" s="38"/>
      <c r="P7112" s="43"/>
    </row>
    <row r="7113">
      <c r="A7113" s="26">
        <v>900290.0</v>
      </c>
      <c r="B7113" s="28" t="s">
        <v>3438</v>
      </c>
      <c r="C7113" s="28" t="s">
        <v>210</v>
      </c>
      <c r="D7113" s="28" t="s">
        <v>3489</v>
      </c>
      <c r="E7113" s="28" t="s">
        <v>2453</v>
      </c>
      <c r="F7113" s="35" t="s">
        <v>33</v>
      </c>
      <c r="G7113" s="35" t="s">
        <v>27865</v>
      </c>
      <c r="H7113" s="35" t="s">
        <v>27866</v>
      </c>
      <c r="I7113" s="35" t="s">
        <v>3920</v>
      </c>
      <c r="J7113" s="28" t="s">
        <v>3921</v>
      </c>
      <c r="K7113" s="35" t="s">
        <v>469</v>
      </c>
      <c r="L7113" s="35" t="s">
        <v>27867</v>
      </c>
      <c r="M7113" s="35" t="s">
        <v>3924</v>
      </c>
      <c r="N7113" s="35" t="s">
        <v>183</v>
      </c>
      <c r="O7113" s="38"/>
      <c r="P7113" s="38"/>
    </row>
    <row r="7114">
      <c r="A7114" s="39">
        <v>900291.0</v>
      </c>
      <c r="B7114" s="40" t="s">
        <v>3438</v>
      </c>
      <c r="C7114" s="40" t="s">
        <v>210</v>
      </c>
      <c r="D7114" s="40" t="s">
        <v>3404</v>
      </c>
      <c r="E7114" s="40" t="s">
        <v>2453</v>
      </c>
      <c r="F7114" s="41" t="s">
        <v>33</v>
      </c>
      <c r="G7114" s="41" t="s">
        <v>27868</v>
      </c>
      <c r="H7114" s="41" t="s">
        <v>27869</v>
      </c>
      <c r="I7114" s="41" t="s">
        <v>3407</v>
      </c>
      <c r="J7114" s="40" t="s">
        <v>3408</v>
      </c>
      <c r="K7114" s="41" t="s">
        <v>469</v>
      </c>
      <c r="L7114" s="41" t="s">
        <v>27870</v>
      </c>
      <c r="M7114" s="41" t="s">
        <v>3411</v>
      </c>
      <c r="N7114" s="41" t="s">
        <v>183</v>
      </c>
      <c r="O7114" s="38"/>
      <c r="P7114" s="43"/>
    </row>
    <row r="7115">
      <c r="A7115" s="26">
        <v>900292.0</v>
      </c>
      <c r="B7115" s="28" t="s">
        <v>3438</v>
      </c>
      <c r="C7115" s="28" t="s">
        <v>210</v>
      </c>
      <c r="D7115" s="28" t="s">
        <v>2452</v>
      </c>
      <c r="E7115" s="28" t="s">
        <v>2453</v>
      </c>
      <c r="F7115" s="35" t="s">
        <v>33</v>
      </c>
      <c r="G7115" s="35" t="s">
        <v>27871</v>
      </c>
      <c r="H7115" s="35" t="s">
        <v>27872</v>
      </c>
      <c r="I7115" s="35" t="s">
        <v>5997</v>
      </c>
      <c r="J7115" s="28" t="s">
        <v>5998</v>
      </c>
      <c r="K7115" s="35" t="s">
        <v>469</v>
      </c>
      <c r="L7115" s="35" t="s">
        <v>27873</v>
      </c>
      <c r="M7115" s="35" t="s">
        <v>6000</v>
      </c>
      <c r="N7115" s="35" t="s">
        <v>183</v>
      </c>
      <c r="O7115" s="38"/>
      <c r="P7115" s="38"/>
    </row>
    <row r="7116">
      <c r="A7116" s="39">
        <v>900293.0</v>
      </c>
      <c r="B7116" s="40" t="s">
        <v>3438</v>
      </c>
      <c r="C7116" s="40" t="s">
        <v>210</v>
      </c>
      <c r="D7116" s="40" t="s">
        <v>2452</v>
      </c>
      <c r="E7116" s="40" t="s">
        <v>2453</v>
      </c>
      <c r="F7116" s="41" t="s">
        <v>33</v>
      </c>
      <c r="G7116" s="41" t="s">
        <v>27874</v>
      </c>
      <c r="H7116" s="41" t="s">
        <v>27875</v>
      </c>
      <c r="I7116" s="41" t="s">
        <v>5997</v>
      </c>
      <c r="J7116" s="40" t="s">
        <v>5998</v>
      </c>
      <c r="K7116" s="41" t="s">
        <v>469</v>
      </c>
      <c r="L7116" s="41" t="s">
        <v>27876</v>
      </c>
      <c r="M7116" s="41" t="s">
        <v>6000</v>
      </c>
      <c r="N7116" s="41" t="s">
        <v>183</v>
      </c>
      <c r="O7116" s="38"/>
      <c r="P7116" s="43"/>
    </row>
    <row r="7117">
      <c r="A7117" s="26">
        <v>900294.0</v>
      </c>
      <c r="B7117" s="28" t="s">
        <v>3438</v>
      </c>
      <c r="C7117" s="28" t="s">
        <v>210</v>
      </c>
      <c r="D7117" s="28" t="s">
        <v>3404</v>
      </c>
      <c r="E7117" s="28" t="s">
        <v>2453</v>
      </c>
      <c r="F7117" s="35" t="s">
        <v>33</v>
      </c>
      <c r="G7117" s="35" t="s">
        <v>27877</v>
      </c>
      <c r="H7117" s="35" t="s">
        <v>27878</v>
      </c>
      <c r="I7117" s="35" t="s">
        <v>10681</v>
      </c>
      <c r="J7117" s="28" t="s">
        <v>10682</v>
      </c>
      <c r="K7117" s="35" t="s">
        <v>469</v>
      </c>
      <c r="L7117" s="35" t="s">
        <v>27879</v>
      </c>
      <c r="M7117" s="35" t="s">
        <v>6478</v>
      </c>
      <c r="N7117" s="35" t="s">
        <v>183</v>
      </c>
      <c r="O7117" s="38"/>
      <c r="P7117" s="38"/>
    </row>
    <row r="7118">
      <c r="A7118" s="39">
        <v>900296.0</v>
      </c>
      <c r="B7118" s="40" t="s">
        <v>3438</v>
      </c>
      <c r="C7118" s="40" t="s">
        <v>210</v>
      </c>
      <c r="D7118" s="40" t="s">
        <v>3530</v>
      </c>
      <c r="E7118" s="40" t="s">
        <v>2453</v>
      </c>
      <c r="F7118" s="41" t="s">
        <v>33</v>
      </c>
      <c r="G7118" s="41" t="s">
        <v>27880</v>
      </c>
      <c r="H7118" s="41" t="s">
        <v>27881</v>
      </c>
      <c r="I7118" s="41" t="s">
        <v>5450</v>
      </c>
      <c r="J7118" s="40" t="s">
        <v>5451</v>
      </c>
      <c r="K7118" s="41" t="s">
        <v>27882</v>
      </c>
      <c r="L7118" s="41" t="s">
        <v>27883</v>
      </c>
      <c r="M7118" s="41" t="s">
        <v>5454</v>
      </c>
      <c r="N7118" s="41" t="s">
        <v>183</v>
      </c>
      <c r="O7118" s="38"/>
      <c r="P7118" s="43"/>
    </row>
    <row r="7119">
      <c r="A7119" s="26">
        <v>900297.0</v>
      </c>
      <c r="B7119" s="28" t="s">
        <v>3438</v>
      </c>
      <c r="C7119" s="28" t="s">
        <v>210</v>
      </c>
      <c r="D7119" s="28" t="s">
        <v>3530</v>
      </c>
      <c r="E7119" s="28" t="s">
        <v>2453</v>
      </c>
      <c r="F7119" s="35" t="s">
        <v>33</v>
      </c>
      <c r="G7119" s="35" t="s">
        <v>27884</v>
      </c>
      <c r="H7119" s="35" t="s">
        <v>27885</v>
      </c>
      <c r="I7119" s="35" t="s">
        <v>14737</v>
      </c>
      <c r="J7119" s="28" t="s">
        <v>14738</v>
      </c>
      <c r="K7119" s="35" t="s">
        <v>27886</v>
      </c>
      <c r="L7119" s="35" t="s">
        <v>27887</v>
      </c>
      <c r="M7119" s="35" t="s">
        <v>6127</v>
      </c>
      <c r="N7119" s="35" t="s">
        <v>183</v>
      </c>
      <c r="O7119" s="38"/>
      <c r="P7119" s="38"/>
    </row>
    <row r="7120">
      <c r="A7120" s="39">
        <v>900298.0</v>
      </c>
      <c r="B7120" s="40" t="s">
        <v>3438</v>
      </c>
      <c r="C7120" s="40" t="s">
        <v>210</v>
      </c>
      <c r="D7120" s="40" t="s">
        <v>3489</v>
      </c>
      <c r="E7120" s="40" t="s">
        <v>2453</v>
      </c>
      <c r="F7120" s="41" t="s">
        <v>33</v>
      </c>
      <c r="G7120" s="41" t="s">
        <v>27888</v>
      </c>
      <c r="H7120" s="41" t="s">
        <v>27889</v>
      </c>
      <c r="I7120" s="41" t="s">
        <v>9688</v>
      </c>
      <c r="J7120" s="40" t="s">
        <v>5090</v>
      </c>
      <c r="K7120" s="41" t="s">
        <v>469</v>
      </c>
      <c r="L7120" s="41" t="s">
        <v>27890</v>
      </c>
      <c r="M7120" s="41" t="s">
        <v>2989</v>
      </c>
      <c r="N7120" s="41" t="s">
        <v>183</v>
      </c>
      <c r="O7120" s="38"/>
      <c r="P7120" s="43"/>
    </row>
    <row r="7121">
      <c r="A7121" s="26">
        <v>900299.0</v>
      </c>
      <c r="B7121" s="28" t="s">
        <v>3438</v>
      </c>
      <c r="C7121" s="28" t="s">
        <v>210</v>
      </c>
      <c r="D7121" s="28" t="s">
        <v>2982</v>
      </c>
      <c r="E7121" s="28" t="s">
        <v>2453</v>
      </c>
      <c r="F7121" s="35" t="s">
        <v>33</v>
      </c>
      <c r="G7121" s="35" t="s">
        <v>27891</v>
      </c>
      <c r="H7121" s="35" t="s">
        <v>27892</v>
      </c>
      <c r="I7121" s="35" t="s">
        <v>6003</v>
      </c>
      <c r="J7121" s="28" t="s">
        <v>6004</v>
      </c>
      <c r="K7121" s="35" t="s">
        <v>469</v>
      </c>
      <c r="L7121" s="35" t="s">
        <v>27893</v>
      </c>
      <c r="M7121" s="35" t="s">
        <v>2989</v>
      </c>
      <c r="N7121" s="35" t="s">
        <v>183</v>
      </c>
      <c r="O7121" s="38"/>
      <c r="P7121" s="38"/>
    </row>
    <row r="7122">
      <c r="A7122" s="39">
        <v>900300.0</v>
      </c>
      <c r="B7122" s="40" t="s">
        <v>3438</v>
      </c>
      <c r="C7122" s="40" t="s">
        <v>210</v>
      </c>
      <c r="D7122" s="40" t="s">
        <v>2982</v>
      </c>
      <c r="E7122" s="40" t="s">
        <v>2453</v>
      </c>
      <c r="F7122" s="41" t="s">
        <v>33</v>
      </c>
      <c r="G7122" s="41" t="s">
        <v>27894</v>
      </c>
      <c r="H7122" s="41" t="s">
        <v>27895</v>
      </c>
      <c r="I7122" s="41" t="s">
        <v>13843</v>
      </c>
      <c r="J7122" s="40" t="s">
        <v>16317</v>
      </c>
      <c r="K7122" s="41" t="s">
        <v>469</v>
      </c>
      <c r="L7122" s="41" t="s">
        <v>27896</v>
      </c>
      <c r="M7122" s="41" t="s">
        <v>3488</v>
      </c>
      <c r="N7122" s="41" t="s">
        <v>183</v>
      </c>
      <c r="O7122" s="38"/>
      <c r="P7122" s="43"/>
    </row>
    <row r="7123">
      <c r="A7123" s="26">
        <v>900301.0</v>
      </c>
      <c r="B7123" s="28" t="s">
        <v>3438</v>
      </c>
      <c r="C7123" s="28" t="s">
        <v>210</v>
      </c>
      <c r="D7123" s="28" t="s">
        <v>3530</v>
      </c>
      <c r="E7123" s="28" t="s">
        <v>2453</v>
      </c>
      <c r="F7123" s="35" t="s">
        <v>33</v>
      </c>
      <c r="G7123" s="35" t="s">
        <v>27897</v>
      </c>
      <c r="H7123" s="35" t="s">
        <v>27898</v>
      </c>
      <c r="I7123" s="35" t="s">
        <v>27899</v>
      </c>
      <c r="J7123" s="28" t="s">
        <v>27900</v>
      </c>
      <c r="K7123" s="35" t="s">
        <v>27901</v>
      </c>
      <c r="L7123" s="35" t="s">
        <v>27902</v>
      </c>
      <c r="M7123" s="35" t="s">
        <v>27746</v>
      </c>
      <c r="N7123" s="35" t="s">
        <v>183</v>
      </c>
      <c r="O7123" s="38"/>
      <c r="P7123" s="38"/>
    </row>
    <row r="7124">
      <c r="A7124" s="39">
        <v>900302.0</v>
      </c>
      <c r="B7124" s="40" t="s">
        <v>3438</v>
      </c>
      <c r="C7124" s="40" t="s">
        <v>210</v>
      </c>
      <c r="D7124" s="40" t="s">
        <v>3404</v>
      </c>
      <c r="E7124" s="40" t="s">
        <v>2453</v>
      </c>
      <c r="F7124" s="41" t="s">
        <v>33</v>
      </c>
      <c r="G7124" s="41" t="s">
        <v>27903</v>
      </c>
      <c r="H7124" s="41" t="s">
        <v>27904</v>
      </c>
      <c r="I7124" s="41" t="s">
        <v>5440</v>
      </c>
      <c r="J7124" s="40" t="s">
        <v>5441</v>
      </c>
      <c r="K7124" s="41" t="s">
        <v>469</v>
      </c>
      <c r="L7124" s="41" t="s">
        <v>27905</v>
      </c>
      <c r="M7124" s="41" t="s">
        <v>3640</v>
      </c>
      <c r="N7124" s="41" t="s">
        <v>183</v>
      </c>
      <c r="O7124" s="38"/>
      <c r="P7124" s="43"/>
    </row>
    <row r="7125">
      <c r="A7125" s="26">
        <v>900303.0</v>
      </c>
      <c r="B7125" s="28" t="s">
        <v>3438</v>
      </c>
      <c r="C7125" s="28" t="s">
        <v>210</v>
      </c>
      <c r="D7125" s="28" t="s">
        <v>3489</v>
      </c>
      <c r="E7125" s="28" t="s">
        <v>2453</v>
      </c>
      <c r="F7125" s="35" t="s">
        <v>33</v>
      </c>
      <c r="G7125" s="35" t="s">
        <v>27906</v>
      </c>
      <c r="H7125" s="35" t="s">
        <v>27907</v>
      </c>
      <c r="I7125" s="35" t="s">
        <v>3793</v>
      </c>
      <c r="J7125" s="28" t="s">
        <v>3794</v>
      </c>
      <c r="K7125" s="35" t="s">
        <v>469</v>
      </c>
      <c r="L7125" s="35" t="s">
        <v>27908</v>
      </c>
      <c r="M7125" s="35" t="s">
        <v>3797</v>
      </c>
      <c r="N7125" s="35" t="s">
        <v>183</v>
      </c>
      <c r="O7125" s="38"/>
      <c r="P7125" s="38"/>
    </row>
    <row r="7126">
      <c r="A7126" s="39">
        <v>900304.0</v>
      </c>
      <c r="B7126" s="40" t="s">
        <v>3438</v>
      </c>
      <c r="C7126" s="40" t="s">
        <v>210</v>
      </c>
      <c r="D7126" s="40" t="s">
        <v>2982</v>
      </c>
      <c r="E7126" s="40" t="s">
        <v>2453</v>
      </c>
      <c r="F7126" s="41" t="s">
        <v>33</v>
      </c>
      <c r="G7126" s="41" t="s">
        <v>27909</v>
      </c>
      <c r="H7126" s="41" t="s">
        <v>27910</v>
      </c>
      <c r="I7126" s="41" t="s">
        <v>27911</v>
      </c>
      <c r="J7126" s="40" t="s">
        <v>27912</v>
      </c>
      <c r="K7126" s="41" t="s">
        <v>469</v>
      </c>
      <c r="L7126" s="41" t="s">
        <v>27913</v>
      </c>
      <c r="M7126" s="41" t="s">
        <v>3444</v>
      </c>
      <c r="N7126" s="41" t="s">
        <v>183</v>
      </c>
      <c r="O7126" s="38"/>
      <c r="P7126" s="43"/>
    </row>
    <row r="7127">
      <c r="A7127" s="26">
        <v>900305.0</v>
      </c>
      <c r="B7127" s="28" t="s">
        <v>3438</v>
      </c>
      <c r="C7127" s="28" t="s">
        <v>210</v>
      </c>
      <c r="D7127" s="28" t="s">
        <v>2982</v>
      </c>
      <c r="E7127" s="28" t="s">
        <v>2453</v>
      </c>
      <c r="F7127" s="35" t="s">
        <v>33</v>
      </c>
      <c r="G7127" s="35" t="s">
        <v>27914</v>
      </c>
      <c r="H7127" s="35" t="s">
        <v>27915</v>
      </c>
      <c r="I7127" s="35" t="s">
        <v>16384</v>
      </c>
      <c r="J7127" s="28" t="s">
        <v>16385</v>
      </c>
      <c r="K7127" s="35" t="s">
        <v>27916</v>
      </c>
      <c r="L7127" s="35" t="s">
        <v>27917</v>
      </c>
      <c r="M7127" s="35" t="s">
        <v>10395</v>
      </c>
      <c r="N7127" s="35" t="s">
        <v>183</v>
      </c>
      <c r="O7127" s="38"/>
      <c r="P7127" s="38"/>
    </row>
    <row r="7128">
      <c r="A7128" s="39">
        <v>900306.0</v>
      </c>
      <c r="B7128" s="40" t="s">
        <v>3438</v>
      </c>
      <c r="C7128" s="40" t="s">
        <v>210</v>
      </c>
      <c r="D7128" s="40" t="s">
        <v>2982</v>
      </c>
      <c r="E7128" s="40" t="s">
        <v>2453</v>
      </c>
      <c r="F7128" s="41" t="s">
        <v>33</v>
      </c>
      <c r="G7128" s="41" t="s">
        <v>27918</v>
      </c>
      <c r="H7128" s="41" t="s">
        <v>27919</v>
      </c>
      <c r="I7128" s="41" t="s">
        <v>16384</v>
      </c>
      <c r="J7128" s="40" t="s">
        <v>16385</v>
      </c>
      <c r="K7128" s="41" t="s">
        <v>469</v>
      </c>
      <c r="L7128" s="41" t="s">
        <v>27920</v>
      </c>
      <c r="M7128" s="41" t="s">
        <v>10395</v>
      </c>
      <c r="N7128" s="41" t="s">
        <v>183</v>
      </c>
      <c r="O7128" s="38"/>
      <c r="P7128" s="43"/>
    </row>
    <row r="7129">
      <c r="A7129" s="26">
        <v>900307.0</v>
      </c>
      <c r="B7129" s="28" t="s">
        <v>3438</v>
      </c>
      <c r="C7129" s="28" t="s">
        <v>210</v>
      </c>
      <c r="D7129" s="28" t="s">
        <v>2982</v>
      </c>
      <c r="E7129" s="28" t="s">
        <v>2453</v>
      </c>
      <c r="F7129" s="35" t="s">
        <v>33</v>
      </c>
      <c r="G7129" s="35" t="s">
        <v>27921</v>
      </c>
      <c r="H7129" s="35" t="s">
        <v>27922</v>
      </c>
      <c r="I7129" s="35" t="s">
        <v>26497</v>
      </c>
      <c r="J7129" s="28" t="s">
        <v>26498</v>
      </c>
      <c r="K7129" s="35" t="s">
        <v>469</v>
      </c>
      <c r="L7129" s="35" t="s">
        <v>27923</v>
      </c>
      <c r="M7129" s="35" t="s">
        <v>3444</v>
      </c>
      <c r="N7129" s="35" t="s">
        <v>183</v>
      </c>
      <c r="O7129" s="38"/>
      <c r="P7129" s="38"/>
    </row>
    <row r="7130">
      <c r="A7130" s="39">
        <v>900308.0</v>
      </c>
      <c r="B7130" s="40" t="s">
        <v>3438</v>
      </c>
      <c r="C7130" s="40" t="s">
        <v>210</v>
      </c>
      <c r="D7130" s="40" t="s">
        <v>2982</v>
      </c>
      <c r="E7130" s="40" t="s">
        <v>2453</v>
      </c>
      <c r="F7130" s="41" t="s">
        <v>33</v>
      </c>
      <c r="G7130" s="41" t="s">
        <v>27924</v>
      </c>
      <c r="H7130" s="41" t="s">
        <v>27925</v>
      </c>
      <c r="I7130" s="41" t="s">
        <v>10392</v>
      </c>
      <c r="J7130" s="40" t="s">
        <v>10393</v>
      </c>
      <c r="K7130" s="41" t="s">
        <v>469</v>
      </c>
      <c r="L7130" s="41" t="s">
        <v>27926</v>
      </c>
      <c r="M7130" s="41" t="s">
        <v>10395</v>
      </c>
      <c r="N7130" s="41" t="s">
        <v>183</v>
      </c>
      <c r="O7130" s="38"/>
      <c r="P7130" s="43"/>
    </row>
    <row r="7131">
      <c r="A7131" s="26">
        <v>900311.0</v>
      </c>
      <c r="B7131" s="28" t="s">
        <v>3438</v>
      </c>
      <c r="C7131" s="28" t="s">
        <v>210</v>
      </c>
      <c r="D7131" s="28" t="s">
        <v>3530</v>
      </c>
      <c r="E7131" s="28" t="s">
        <v>2453</v>
      </c>
      <c r="F7131" s="35" t="s">
        <v>33</v>
      </c>
      <c r="G7131" s="35" t="s">
        <v>27927</v>
      </c>
      <c r="H7131" s="35" t="s">
        <v>27928</v>
      </c>
      <c r="I7131" s="35" t="s">
        <v>27929</v>
      </c>
      <c r="J7131" s="28" t="s">
        <v>27930</v>
      </c>
      <c r="K7131" s="35" t="s">
        <v>27931</v>
      </c>
      <c r="L7131" s="35" t="s">
        <v>27932</v>
      </c>
      <c r="M7131" s="35" t="s">
        <v>3640</v>
      </c>
      <c r="N7131" s="35" t="s">
        <v>183</v>
      </c>
      <c r="O7131" s="38"/>
      <c r="P7131" s="38"/>
    </row>
    <row r="7132">
      <c r="A7132" s="39">
        <v>900312.0</v>
      </c>
      <c r="B7132" s="40" t="s">
        <v>3438</v>
      </c>
      <c r="C7132" s="40" t="s">
        <v>210</v>
      </c>
      <c r="D7132" s="40" t="s">
        <v>3530</v>
      </c>
      <c r="E7132" s="40" t="s">
        <v>2453</v>
      </c>
      <c r="F7132" s="41" t="s">
        <v>33</v>
      </c>
      <c r="G7132" s="41" t="s">
        <v>27933</v>
      </c>
      <c r="H7132" s="41" t="s">
        <v>27934</v>
      </c>
      <c r="I7132" s="41" t="s">
        <v>5078</v>
      </c>
      <c r="J7132" s="40" t="s">
        <v>5079</v>
      </c>
      <c r="K7132" s="41" t="s">
        <v>27935</v>
      </c>
      <c r="L7132" s="41" t="s">
        <v>27936</v>
      </c>
      <c r="M7132" s="41" t="s">
        <v>5082</v>
      </c>
      <c r="N7132" s="41" t="s">
        <v>183</v>
      </c>
      <c r="O7132" s="38"/>
      <c r="P7132" s="43"/>
    </row>
    <row r="7133">
      <c r="A7133" s="26">
        <v>900318.0</v>
      </c>
      <c r="B7133" s="28" t="s">
        <v>3438</v>
      </c>
      <c r="C7133" s="28" t="s">
        <v>210</v>
      </c>
      <c r="D7133" s="28" t="s">
        <v>2982</v>
      </c>
      <c r="E7133" s="28" t="s">
        <v>2453</v>
      </c>
      <c r="F7133" s="35" t="s">
        <v>33</v>
      </c>
      <c r="G7133" s="35" t="s">
        <v>27937</v>
      </c>
      <c r="H7133" s="35" t="s">
        <v>27938</v>
      </c>
      <c r="I7133" s="35" t="s">
        <v>27939</v>
      </c>
      <c r="J7133" s="28" t="s">
        <v>27080</v>
      </c>
      <c r="K7133" s="35" t="s">
        <v>469</v>
      </c>
      <c r="L7133" s="35" t="s">
        <v>27940</v>
      </c>
      <c r="M7133" s="35" t="s">
        <v>3488</v>
      </c>
      <c r="N7133" s="35" t="s">
        <v>183</v>
      </c>
      <c r="O7133" s="38"/>
      <c r="P7133" s="38"/>
    </row>
    <row r="7134">
      <c r="A7134" s="39">
        <v>900319.0</v>
      </c>
      <c r="B7134" s="40" t="s">
        <v>3438</v>
      </c>
      <c r="C7134" s="40" t="s">
        <v>210</v>
      </c>
      <c r="D7134" s="40" t="s">
        <v>3489</v>
      </c>
      <c r="E7134" s="40" t="s">
        <v>2453</v>
      </c>
      <c r="F7134" s="41" t="s">
        <v>33</v>
      </c>
      <c r="G7134" s="41" t="s">
        <v>27941</v>
      </c>
      <c r="H7134" s="41" t="s">
        <v>27942</v>
      </c>
      <c r="I7134" s="41" t="s">
        <v>3492</v>
      </c>
      <c r="J7134" s="40" t="s">
        <v>3493</v>
      </c>
      <c r="K7134" s="41" t="s">
        <v>469</v>
      </c>
      <c r="L7134" s="41" t="s">
        <v>27943</v>
      </c>
      <c r="M7134" s="41" t="s">
        <v>3495</v>
      </c>
      <c r="N7134" s="41" t="s">
        <v>183</v>
      </c>
      <c r="O7134" s="38"/>
      <c r="P7134" s="43"/>
    </row>
    <row r="7135">
      <c r="A7135" s="26">
        <v>900333.0</v>
      </c>
      <c r="B7135" s="28" t="s">
        <v>3438</v>
      </c>
      <c r="C7135" s="28" t="s">
        <v>210</v>
      </c>
      <c r="D7135" s="28" t="s">
        <v>3404</v>
      </c>
      <c r="E7135" s="28" t="s">
        <v>2453</v>
      </c>
      <c r="F7135" s="35" t="s">
        <v>33</v>
      </c>
      <c r="G7135" s="35" t="s">
        <v>27944</v>
      </c>
      <c r="H7135" s="35" t="s">
        <v>27945</v>
      </c>
      <c r="I7135" s="35" t="s">
        <v>27946</v>
      </c>
      <c r="J7135" s="28" t="s">
        <v>27947</v>
      </c>
      <c r="K7135" s="35" t="s">
        <v>469</v>
      </c>
      <c r="L7135" s="35" t="s">
        <v>27948</v>
      </c>
      <c r="M7135" s="35" t="s">
        <v>8129</v>
      </c>
      <c r="N7135" s="35" t="s">
        <v>183</v>
      </c>
      <c r="O7135" s="38"/>
      <c r="P7135" s="38"/>
    </row>
    <row r="7136">
      <c r="A7136" s="39">
        <v>900334.0</v>
      </c>
      <c r="B7136" s="40" t="s">
        <v>3438</v>
      </c>
      <c r="C7136" s="40" t="s">
        <v>210</v>
      </c>
      <c r="D7136" s="40" t="s">
        <v>3489</v>
      </c>
      <c r="E7136" s="40" t="s">
        <v>2453</v>
      </c>
      <c r="F7136" s="41" t="s">
        <v>33</v>
      </c>
      <c r="G7136" s="41" t="s">
        <v>27949</v>
      </c>
      <c r="H7136" s="41" t="s">
        <v>27950</v>
      </c>
      <c r="I7136" s="41" t="s">
        <v>5931</v>
      </c>
      <c r="J7136" s="40" t="s">
        <v>5932</v>
      </c>
      <c r="K7136" s="41" t="s">
        <v>469</v>
      </c>
      <c r="L7136" s="41" t="s">
        <v>27951</v>
      </c>
      <c r="M7136" s="41" t="s">
        <v>3968</v>
      </c>
      <c r="N7136" s="41" t="s">
        <v>183</v>
      </c>
      <c r="O7136" s="38"/>
      <c r="P7136" s="43"/>
    </row>
    <row r="7137">
      <c r="A7137" s="26">
        <v>900339.0</v>
      </c>
      <c r="B7137" s="28" t="s">
        <v>3438</v>
      </c>
      <c r="C7137" s="28" t="s">
        <v>210</v>
      </c>
      <c r="D7137" s="28" t="s">
        <v>3530</v>
      </c>
      <c r="E7137" s="28" t="s">
        <v>2453</v>
      </c>
      <c r="F7137" s="35" t="s">
        <v>33</v>
      </c>
      <c r="G7137" s="35" t="s">
        <v>27952</v>
      </c>
      <c r="H7137" s="35" t="s">
        <v>27953</v>
      </c>
      <c r="I7137" s="35" t="s">
        <v>9737</v>
      </c>
      <c r="J7137" s="28" t="s">
        <v>9738</v>
      </c>
      <c r="K7137" s="35" t="s">
        <v>444</v>
      </c>
      <c r="L7137" s="35" t="s">
        <v>27954</v>
      </c>
      <c r="M7137" s="35" t="s">
        <v>5454</v>
      </c>
      <c r="N7137" s="35" t="s">
        <v>183</v>
      </c>
      <c r="O7137" s="38"/>
      <c r="P7137" s="38"/>
    </row>
    <row r="7138">
      <c r="A7138" s="39">
        <v>900340.0</v>
      </c>
      <c r="B7138" s="40" t="s">
        <v>3438</v>
      </c>
      <c r="C7138" s="40" t="s">
        <v>210</v>
      </c>
      <c r="D7138" s="40" t="s">
        <v>3530</v>
      </c>
      <c r="E7138" s="40" t="s">
        <v>2453</v>
      </c>
      <c r="F7138" s="41" t="s">
        <v>33</v>
      </c>
      <c r="G7138" s="41" t="s">
        <v>27955</v>
      </c>
      <c r="H7138" s="41" t="s">
        <v>27956</v>
      </c>
      <c r="I7138" s="41" t="s">
        <v>27957</v>
      </c>
      <c r="J7138" s="40" t="s">
        <v>27958</v>
      </c>
      <c r="K7138" s="41" t="s">
        <v>27959</v>
      </c>
      <c r="L7138" s="41" t="s">
        <v>27960</v>
      </c>
      <c r="M7138" s="41" t="s">
        <v>5548</v>
      </c>
      <c r="N7138" s="41" t="s">
        <v>183</v>
      </c>
      <c r="O7138" s="38"/>
      <c r="P7138" s="43"/>
    </row>
    <row r="7139">
      <c r="A7139" s="26">
        <v>900341.0</v>
      </c>
      <c r="B7139" s="28" t="s">
        <v>3438</v>
      </c>
      <c r="C7139" s="28" t="s">
        <v>210</v>
      </c>
      <c r="D7139" s="28" t="s">
        <v>3489</v>
      </c>
      <c r="E7139" s="28" t="s">
        <v>2453</v>
      </c>
      <c r="F7139" s="35" t="s">
        <v>33</v>
      </c>
      <c r="G7139" s="35" t="s">
        <v>27961</v>
      </c>
      <c r="H7139" s="35" t="s">
        <v>27962</v>
      </c>
      <c r="I7139" s="35" t="s">
        <v>4929</v>
      </c>
      <c r="J7139" s="28" t="s">
        <v>4930</v>
      </c>
      <c r="K7139" s="35" t="s">
        <v>469</v>
      </c>
      <c r="L7139" s="35" t="s">
        <v>27963</v>
      </c>
      <c r="M7139" s="35" t="s">
        <v>3968</v>
      </c>
      <c r="N7139" s="35" t="s">
        <v>183</v>
      </c>
      <c r="O7139" s="38"/>
      <c r="P7139" s="38"/>
    </row>
    <row r="7140">
      <c r="A7140" s="39">
        <v>900342.0</v>
      </c>
      <c r="B7140" s="40" t="s">
        <v>3376</v>
      </c>
      <c r="C7140" s="40" t="s">
        <v>3377</v>
      </c>
      <c r="D7140" s="40" t="s">
        <v>3530</v>
      </c>
      <c r="E7140" s="40" t="s">
        <v>2453</v>
      </c>
      <c r="F7140" s="41" t="s">
        <v>33</v>
      </c>
      <c r="G7140" s="41" t="s">
        <v>27964</v>
      </c>
      <c r="H7140" s="41" t="s">
        <v>27965</v>
      </c>
      <c r="I7140" s="41" t="s">
        <v>27966</v>
      </c>
      <c r="J7140" s="40" t="s">
        <v>27967</v>
      </c>
      <c r="K7140" s="41" t="s">
        <v>27968</v>
      </c>
      <c r="L7140" s="41" t="s">
        <v>27969</v>
      </c>
      <c r="M7140" s="41" t="s">
        <v>5082</v>
      </c>
      <c r="N7140" s="41" t="s">
        <v>183</v>
      </c>
      <c r="O7140" s="38"/>
      <c r="P7140" s="43"/>
    </row>
    <row r="7141">
      <c r="A7141" s="26">
        <v>900351.0</v>
      </c>
      <c r="B7141" s="28" t="s">
        <v>3528</v>
      </c>
      <c r="C7141" s="28" t="s">
        <v>3529</v>
      </c>
      <c r="D7141" s="28" t="s">
        <v>3404</v>
      </c>
      <c r="E7141" s="28" t="s">
        <v>2453</v>
      </c>
      <c r="F7141" s="35" t="s">
        <v>33</v>
      </c>
      <c r="G7141" s="35" t="s">
        <v>27970</v>
      </c>
      <c r="H7141" s="35" t="s">
        <v>27971</v>
      </c>
      <c r="I7141" s="35" t="s">
        <v>3407</v>
      </c>
      <c r="J7141" s="28" t="s">
        <v>3408</v>
      </c>
      <c r="K7141" s="35" t="s">
        <v>26509</v>
      </c>
      <c r="L7141" s="35" t="s">
        <v>27972</v>
      </c>
      <c r="M7141" s="35" t="s">
        <v>3411</v>
      </c>
      <c r="N7141" s="35" t="s">
        <v>183</v>
      </c>
      <c r="O7141" s="38"/>
      <c r="P7141" s="38"/>
    </row>
    <row r="7142">
      <c r="A7142" s="39">
        <v>900355.0</v>
      </c>
      <c r="B7142" s="40" t="s">
        <v>90</v>
      </c>
      <c r="C7142" s="40" t="s">
        <v>91</v>
      </c>
      <c r="D7142" s="40" t="s">
        <v>3530</v>
      </c>
      <c r="E7142" s="40" t="s">
        <v>2453</v>
      </c>
      <c r="F7142" s="41" t="s">
        <v>33</v>
      </c>
      <c r="G7142" s="41" t="s">
        <v>27973</v>
      </c>
      <c r="H7142" s="41" t="s">
        <v>27974</v>
      </c>
      <c r="I7142" s="41" t="s">
        <v>5078</v>
      </c>
      <c r="J7142" s="40" t="s">
        <v>5079</v>
      </c>
      <c r="K7142" s="41" t="s">
        <v>27975</v>
      </c>
      <c r="L7142" s="41" t="s">
        <v>27976</v>
      </c>
      <c r="M7142" s="41" t="s">
        <v>5082</v>
      </c>
      <c r="N7142" s="41" t="s">
        <v>99</v>
      </c>
      <c r="O7142" s="38"/>
      <c r="P7142" s="43"/>
    </row>
    <row r="7143">
      <c r="A7143" s="26">
        <v>900373.0</v>
      </c>
      <c r="B7143" s="28" t="s">
        <v>90</v>
      </c>
      <c r="C7143" s="28" t="s">
        <v>91</v>
      </c>
      <c r="D7143" s="28" t="s">
        <v>3530</v>
      </c>
      <c r="E7143" s="28" t="s">
        <v>2453</v>
      </c>
      <c r="F7143" s="35" t="s">
        <v>33</v>
      </c>
      <c r="G7143" s="35" t="s">
        <v>27977</v>
      </c>
      <c r="H7143" s="35" t="s">
        <v>27978</v>
      </c>
      <c r="I7143" s="35" t="s">
        <v>27979</v>
      </c>
      <c r="J7143" s="28" t="s">
        <v>27980</v>
      </c>
      <c r="K7143" s="35" t="s">
        <v>27981</v>
      </c>
      <c r="L7143" s="35" t="s">
        <v>27982</v>
      </c>
      <c r="M7143" s="35" t="s">
        <v>6000</v>
      </c>
      <c r="N7143" s="35" t="s">
        <v>117</v>
      </c>
      <c r="O7143" s="38"/>
      <c r="P7143" s="38"/>
    </row>
    <row r="7144">
      <c r="A7144" s="39">
        <v>900384.0</v>
      </c>
      <c r="B7144" s="40" t="s">
        <v>90</v>
      </c>
      <c r="C7144" s="40" t="s">
        <v>91</v>
      </c>
      <c r="D7144" s="40" t="s">
        <v>3404</v>
      </c>
      <c r="E7144" s="40" t="s">
        <v>2453</v>
      </c>
      <c r="F7144" s="41" t="s">
        <v>33</v>
      </c>
      <c r="G7144" s="41" t="s">
        <v>27983</v>
      </c>
      <c r="H7144" s="41" t="s">
        <v>27984</v>
      </c>
      <c r="I7144" s="41" t="s">
        <v>9743</v>
      </c>
      <c r="J7144" s="40" t="s">
        <v>9744</v>
      </c>
      <c r="K7144" s="41" t="s">
        <v>27985</v>
      </c>
      <c r="L7144" s="41" t="s">
        <v>27986</v>
      </c>
      <c r="M7144" s="41" t="s">
        <v>6478</v>
      </c>
      <c r="N7144" s="41" t="s">
        <v>183</v>
      </c>
      <c r="O7144" s="38"/>
      <c r="P7144" s="43"/>
    </row>
    <row r="7145">
      <c r="A7145" s="26">
        <v>900385.0</v>
      </c>
      <c r="B7145" s="28" t="s">
        <v>90</v>
      </c>
      <c r="C7145" s="28" t="s">
        <v>91</v>
      </c>
      <c r="D7145" s="28" t="s">
        <v>3489</v>
      </c>
      <c r="E7145" s="28" t="s">
        <v>2453</v>
      </c>
      <c r="F7145" s="35" t="s">
        <v>33</v>
      </c>
      <c r="G7145" s="35" t="s">
        <v>27987</v>
      </c>
      <c r="H7145" s="35" t="s">
        <v>27988</v>
      </c>
      <c r="I7145" s="35" t="s">
        <v>27989</v>
      </c>
      <c r="J7145" s="28" t="s">
        <v>27990</v>
      </c>
      <c r="K7145" s="35" t="s">
        <v>27991</v>
      </c>
      <c r="L7145" s="35" t="s">
        <v>27992</v>
      </c>
      <c r="M7145" s="35" t="s">
        <v>27993</v>
      </c>
      <c r="N7145" s="35" t="s">
        <v>183</v>
      </c>
      <c r="O7145" s="38"/>
      <c r="P7145" s="38"/>
    </row>
    <row r="7146">
      <c r="A7146" s="39">
        <v>900386.0</v>
      </c>
      <c r="B7146" s="40" t="s">
        <v>1472</v>
      </c>
      <c r="C7146" s="40" t="s">
        <v>1473</v>
      </c>
      <c r="D7146" s="40" t="s">
        <v>3404</v>
      </c>
      <c r="E7146" s="40" t="s">
        <v>2453</v>
      </c>
      <c r="F7146" s="41" t="s">
        <v>33</v>
      </c>
      <c r="G7146" s="41" t="s">
        <v>27994</v>
      </c>
      <c r="H7146" s="41" t="s">
        <v>27995</v>
      </c>
      <c r="I7146" s="41" t="s">
        <v>5427</v>
      </c>
      <c r="J7146" s="40" t="s">
        <v>5428</v>
      </c>
      <c r="K7146" s="41" t="s">
        <v>27996</v>
      </c>
      <c r="L7146" s="41" t="s">
        <v>27997</v>
      </c>
      <c r="M7146" s="41" t="s">
        <v>3411</v>
      </c>
      <c r="N7146" s="41" t="s">
        <v>183</v>
      </c>
      <c r="O7146" s="38"/>
      <c r="P7146" s="43"/>
    </row>
    <row r="7147">
      <c r="A7147" s="26">
        <v>900387.0</v>
      </c>
      <c r="B7147" s="28" t="s">
        <v>409</v>
      </c>
      <c r="C7147" s="28" t="s">
        <v>410</v>
      </c>
      <c r="D7147" s="28" t="s">
        <v>3825</v>
      </c>
      <c r="E7147" s="28" t="s">
        <v>2453</v>
      </c>
      <c r="F7147" s="35" t="s">
        <v>33</v>
      </c>
      <c r="G7147" s="35" t="s">
        <v>27998</v>
      </c>
      <c r="H7147" s="35" t="s">
        <v>27999</v>
      </c>
      <c r="I7147" s="35" t="s">
        <v>6053</v>
      </c>
      <c r="J7147" s="28" t="s">
        <v>6054</v>
      </c>
      <c r="K7147" s="35" t="s">
        <v>444</v>
      </c>
      <c r="L7147" s="35" t="s">
        <v>28000</v>
      </c>
      <c r="M7147" s="35" t="s">
        <v>6015</v>
      </c>
      <c r="N7147" s="35" t="s">
        <v>183</v>
      </c>
      <c r="O7147" s="38"/>
      <c r="P7147" s="38"/>
    </row>
    <row r="7148">
      <c r="A7148" s="39">
        <v>900398.0</v>
      </c>
      <c r="B7148" s="40" t="s">
        <v>90</v>
      </c>
      <c r="C7148" s="40" t="s">
        <v>91</v>
      </c>
      <c r="D7148" s="40" t="s">
        <v>3404</v>
      </c>
      <c r="E7148" s="40" t="s">
        <v>2453</v>
      </c>
      <c r="F7148" s="41" t="s">
        <v>33</v>
      </c>
      <c r="G7148" s="41" t="s">
        <v>28001</v>
      </c>
      <c r="H7148" s="41" t="s">
        <v>28002</v>
      </c>
      <c r="I7148" s="41" t="s">
        <v>27721</v>
      </c>
      <c r="J7148" s="40" t="s">
        <v>27722</v>
      </c>
      <c r="K7148" s="41" t="s">
        <v>28003</v>
      </c>
      <c r="L7148" s="41" t="s">
        <v>28004</v>
      </c>
      <c r="M7148" s="41" t="s">
        <v>3411</v>
      </c>
      <c r="N7148" s="41" t="s">
        <v>117</v>
      </c>
      <c r="O7148" s="38"/>
      <c r="P7148" s="43"/>
    </row>
    <row r="7149">
      <c r="A7149" s="26">
        <v>900403.0</v>
      </c>
      <c r="B7149" s="28" t="s">
        <v>4503</v>
      </c>
      <c r="C7149" s="28" t="s">
        <v>4504</v>
      </c>
      <c r="D7149" s="28" t="s">
        <v>2452</v>
      </c>
      <c r="E7149" s="28" t="s">
        <v>2453</v>
      </c>
      <c r="F7149" s="35" t="s">
        <v>33</v>
      </c>
      <c r="G7149" s="35" t="s">
        <v>28005</v>
      </c>
      <c r="H7149" s="35" t="s">
        <v>28006</v>
      </c>
      <c r="I7149" s="35" t="s">
        <v>12067</v>
      </c>
      <c r="J7149" s="28" t="s">
        <v>12068</v>
      </c>
      <c r="K7149" s="35" t="s">
        <v>28007</v>
      </c>
      <c r="L7149" s="35" t="s">
        <v>28008</v>
      </c>
      <c r="M7149" s="35" t="s">
        <v>6000</v>
      </c>
      <c r="N7149" s="35" t="s">
        <v>183</v>
      </c>
      <c r="O7149" s="38"/>
      <c r="P7149" s="38"/>
    </row>
    <row r="7150">
      <c r="A7150" s="39">
        <v>900406.0</v>
      </c>
      <c r="B7150" s="40" t="s">
        <v>6551</v>
      </c>
      <c r="C7150" s="40" t="s">
        <v>6552</v>
      </c>
      <c r="D7150" s="40" t="s">
        <v>3404</v>
      </c>
      <c r="E7150" s="40" t="s">
        <v>2453</v>
      </c>
      <c r="F7150" s="41" t="s">
        <v>33</v>
      </c>
      <c r="G7150" s="41" t="s">
        <v>28009</v>
      </c>
      <c r="H7150" s="41" t="s">
        <v>28010</v>
      </c>
      <c r="I7150" s="41" t="s">
        <v>27614</v>
      </c>
      <c r="J7150" s="40" t="s">
        <v>27615</v>
      </c>
      <c r="K7150" s="41" t="s">
        <v>444</v>
      </c>
      <c r="L7150" s="41" t="s">
        <v>28011</v>
      </c>
      <c r="M7150" s="41" t="s">
        <v>8414</v>
      </c>
      <c r="N7150" s="41" t="s">
        <v>183</v>
      </c>
      <c r="O7150" s="38"/>
      <c r="P7150" s="43"/>
    </row>
    <row r="7151">
      <c r="A7151" s="26">
        <v>900409.0</v>
      </c>
      <c r="B7151" s="28" t="s">
        <v>90</v>
      </c>
      <c r="C7151" s="28" t="s">
        <v>91</v>
      </c>
      <c r="D7151" s="28" t="s">
        <v>3489</v>
      </c>
      <c r="E7151" s="28" t="s">
        <v>2453</v>
      </c>
      <c r="F7151" s="35" t="s">
        <v>33</v>
      </c>
      <c r="G7151" s="35" t="s">
        <v>28012</v>
      </c>
      <c r="H7151" s="35" t="s">
        <v>28013</v>
      </c>
      <c r="I7151" s="35" t="s">
        <v>28014</v>
      </c>
      <c r="J7151" s="28" t="s">
        <v>28015</v>
      </c>
      <c r="K7151" s="35" t="s">
        <v>28016</v>
      </c>
      <c r="L7151" s="35" t="s">
        <v>28017</v>
      </c>
      <c r="M7151" s="35" t="s">
        <v>3495</v>
      </c>
      <c r="N7151" s="35" t="s">
        <v>183</v>
      </c>
      <c r="O7151" s="38"/>
      <c r="P7151" s="38"/>
    </row>
    <row r="7152">
      <c r="A7152" s="39">
        <v>900411.0</v>
      </c>
      <c r="B7152" s="40" t="s">
        <v>90</v>
      </c>
      <c r="C7152" s="40" t="s">
        <v>91</v>
      </c>
      <c r="D7152" s="40" t="s">
        <v>3404</v>
      </c>
      <c r="E7152" s="40" t="s">
        <v>2453</v>
      </c>
      <c r="F7152" s="41" t="s">
        <v>33</v>
      </c>
      <c r="G7152" s="41" t="s">
        <v>28018</v>
      </c>
      <c r="H7152" s="41" t="s">
        <v>28019</v>
      </c>
      <c r="I7152" s="41" t="s">
        <v>5427</v>
      </c>
      <c r="J7152" s="40" t="s">
        <v>5428</v>
      </c>
      <c r="K7152" s="41" t="s">
        <v>28020</v>
      </c>
      <c r="L7152" s="41" t="s">
        <v>28021</v>
      </c>
      <c r="M7152" s="41" t="s">
        <v>3411</v>
      </c>
      <c r="N7152" s="41" t="s">
        <v>133</v>
      </c>
      <c r="O7152" s="38"/>
      <c r="P7152" s="43"/>
    </row>
    <row r="7153">
      <c r="A7153" s="26">
        <v>900436.0</v>
      </c>
      <c r="B7153" s="28" t="s">
        <v>4503</v>
      </c>
      <c r="C7153" s="28" t="s">
        <v>4504</v>
      </c>
      <c r="D7153" s="28" t="s">
        <v>3404</v>
      </c>
      <c r="E7153" s="28" t="s">
        <v>2453</v>
      </c>
      <c r="F7153" s="35" t="s">
        <v>33</v>
      </c>
      <c r="G7153" s="35" t="s">
        <v>28022</v>
      </c>
      <c r="H7153" s="35" t="s">
        <v>28023</v>
      </c>
      <c r="I7153" s="35" t="s">
        <v>4145</v>
      </c>
      <c r="J7153" s="28" t="s">
        <v>4146</v>
      </c>
      <c r="K7153" s="35" t="s">
        <v>28024</v>
      </c>
      <c r="L7153" s="35" t="s">
        <v>28025</v>
      </c>
      <c r="M7153" s="35" t="s">
        <v>4149</v>
      </c>
      <c r="N7153" s="35" t="s">
        <v>183</v>
      </c>
      <c r="O7153" s="38"/>
      <c r="P7153" s="38"/>
    </row>
    <row r="7154">
      <c r="A7154" s="39">
        <v>900439.0</v>
      </c>
      <c r="B7154" s="40" t="s">
        <v>90</v>
      </c>
      <c r="C7154" s="40" t="s">
        <v>91</v>
      </c>
      <c r="D7154" s="40" t="s">
        <v>3530</v>
      </c>
      <c r="E7154" s="40" t="s">
        <v>2453</v>
      </c>
      <c r="F7154" s="41" t="s">
        <v>33</v>
      </c>
      <c r="G7154" s="41" t="s">
        <v>28026</v>
      </c>
      <c r="H7154" s="41" t="s">
        <v>28027</v>
      </c>
      <c r="I7154" s="41" t="s">
        <v>6450</v>
      </c>
      <c r="J7154" s="40" t="s">
        <v>6451</v>
      </c>
      <c r="K7154" s="41" t="s">
        <v>28028</v>
      </c>
      <c r="L7154" s="41" t="s">
        <v>28029</v>
      </c>
      <c r="M7154" s="41" t="s">
        <v>6454</v>
      </c>
      <c r="N7154" s="41" t="s">
        <v>334</v>
      </c>
      <c r="O7154" s="38"/>
      <c r="P7154" s="43"/>
    </row>
    <row r="7155">
      <c r="A7155" s="26">
        <v>900441.0</v>
      </c>
      <c r="B7155" s="28" t="s">
        <v>90</v>
      </c>
      <c r="C7155" s="28" t="s">
        <v>91</v>
      </c>
      <c r="D7155" s="28" t="s">
        <v>3530</v>
      </c>
      <c r="E7155" s="28" t="s">
        <v>2453</v>
      </c>
      <c r="F7155" s="35" t="s">
        <v>33</v>
      </c>
      <c r="G7155" s="35" t="s">
        <v>28030</v>
      </c>
      <c r="H7155" s="35" t="s">
        <v>28031</v>
      </c>
      <c r="I7155" s="35" t="s">
        <v>5078</v>
      </c>
      <c r="J7155" s="28" t="s">
        <v>5079</v>
      </c>
      <c r="K7155" s="35" t="s">
        <v>28032</v>
      </c>
      <c r="L7155" s="35" t="s">
        <v>28033</v>
      </c>
      <c r="M7155" s="35" t="s">
        <v>5082</v>
      </c>
      <c r="N7155" s="35" t="s">
        <v>99</v>
      </c>
      <c r="O7155" s="38"/>
      <c r="P7155" s="38"/>
    </row>
    <row r="7156">
      <c r="A7156" s="39">
        <v>900443.0</v>
      </c>
      <c r="B7156" s="40" t="s">
        <v>90</v>
      </c>
      <c r="C7156" s="40" t="s">
        <v>91</v>
      </c>
      <c r="D7156" s="40" t="s">
        <v>3404</v>
      </c>
      <c r="E7156" s="40" t="s">
        <v>2453</v>
      </c>
      <c r="F7156" s="41" t="s">
        <v>33</v>
      </c>
      <c r="G7156" s="41" t="s">
        <v>28034</v>
      </c>
      <c r="H7156" s="41" t="s">
        <v>28035</v>
      </c>
      <c r="I7156" s="41" t="s">
        <v>28036</v>
      </c>
      <c r="J7156" s="40" t="s">
        <v>28037</v>
      </c>
      <c r="K7156" s="41" t="s">
        <v>28038</v>
      </c>
      <c r="L7156" s="41" t="s">
        <v>28039</v>
      </c>
      <c r="M7156" s="41" t="s">
        <v>5673</v>
      </c>
      <c r="N7156" s="41" t="s">
        <v>183</v>
      </c>
      <c r="O7156" s="38"/>
      <c r="P7156" s="43"/>
    </row>
    <row r="7157">
      <c r="A7157" s="26">
        <v>900446.0</v>
      </c>
      <c r="B7157" s="28" t="s">
        <v>4503</v>
      </c>
      <c r="C7157" s="28" t="s">
        <v>4504</v>
      </c>
      <c r="D7157" s="28" t="s">
        <v>3404</v>
      </c>
      <c r="E7157" s="28" t="s">
        <v>2453</v>
      </c>
      <c r="F7157" s="35" t="s">
        <v>33</v>
      </c>
      <c r="G7157" s="35" t="s">
        <v>28040</v>
      </c>
      <c r="H7157" s="35" t="s">
        <v>28041</v>
      </c>
      <c r="I7157" s="35" t="s">
        <v>10681</v>
      </c>
      <c r="J7157" s="28" t="s">
        <v>10682</v>
      </c>
      <c r="K7157" s="35" t="s">
        <v>444</v>
      </c>
      <c r="L7157" s="35" t="s">
        <v>28042</v>
      </c>
      <c r="M7157" s="35" t="s">
        <v>6478</v>
      </c>
      <c r="N7157" s="35" t="s">
        <v>183</v>
      </c>
      <c r="O7157" s="38"/>
      <c r="P7157" s="38"/>
    </row>
    <row r="7158">
      <c r="A7158" s="39">
        <v>900449.0</v>
      </c>
      <c r="B7158" s="40" t="s">
        <v>3430</v>
      </c>
      <c r="C7158" s="40" t="s">
        <v>3431</v>
      </c>
      <c r="D7158" s="40" t="s">
        <v>3530</v>
      </c>
      <c r="E7158" s="40" t="s">
        <v>2453</v>
      </c>
      <c r="F7158" s="41" t="s">
        <v>33</v>
      </c>
      <c r="G7158" s="41" t="s">
        <v>28043</v>
      </c>
      <c r="H7158" s="41" t="s">
        <v>28044</v>
      </c>
      <c r="I7158" s="41" t="s">
        <v>3637</v>
      </c>
      <c r="J7158" s="40" t="s">
        <v>3638</v>
      </c>
      <c r="K7158" s="41" t="s">
        <v>28045</v>
      </c>
      <c r="L7158" s="41" t="s">
        <v>28046</v>
      </c>
      <c r="M7158" s="41" t="s">
        <v>3640</v>
      </c>
      <c r="N7158" s="41" t="s">
        <v>334</v>
      </c>
      <c r="O7158" s="38"/>
      <c r="P7158" s="43"/>
    </row>
    <row r="7159">
      <c r="A7159" s="26">
        <v>900451.0</v>
      </c>
      <c r="B7159" s="28" t="s">
        <v>27006</v>
      </c>
      <c r="C7159" s="28" t="s">
        <v>27007</v>
      </c>
      <c r="D7159" s="28" t="s">
        <v>3489</v>
      </c>
      <c r="E7159" s="28" t="s">
        <v>2453</v>
      </c>
      <c r="F7159" s="35" t="s">
        <v>33</v>
      </c>
      <c r="G7159" s="35" t="s">
        <v>28047</v>
      </c>
      <c r="H7159" s="35" t="s">
        <v>28048</v>
      </c>
      <c r="I7159" s="35" t="s">
        <v>9688</v>
      </c>
      <c r="J7159" s="28" t="s">
        <v>5090</v>
      </c>
      <c r="K7159" s="35" t="s">
        <v>28049</v>
      </c>
      <c r="L7159" s="35" t="s">
        <v>28050</v>
      </c>
      <c r="M7159" s="35" t="s">
        <v>2989</v>
      </c>
      <c r="N7159" s="35" t="s">
        <v>133</v>
      </c>
      <c r="O7159" s="38"/>
      <c r="P7159" s="38"/>
    </row>
    <row r="7160">
      <c r="A7160" s="39">
        <v>900457.0</v>
      </c>
      <c r="B7160" s="40" t="s">
        <v>4503</v>
      </c>
      <c r="C7160" s="40" t="s">
        <v>4504</v>
      </c>
      <c r="D7160" s="40" t="s">
        <v>3530</v>
      </c>
      <c r="E7160" s="40" t="s">
        <v>2453</v>
      </c>
      <c r="F7160" s="41" t="s">
        <v>33</v>
      </c>
      <c r="G7160" s="41" t="s">
        <v>28051</v>
      </c>
      <c r="H7160" s="41" t="s">
        <v>28052</v>
      </c>
      <c r="I7160" s="41" t="s">
        <v>6123</v>
      </c>
      <c r="J7160" s="40" t="s">
        <v>6124</v>
      </c>
      <c r="K7160" s="41" t="s">
        <v>28053</v>
      </c>
      <c r="L7160" s="41" t="s">
        <v>28054</v>
      </c>
      <c r="M7160" s="41" t="s">
        <v>6127</v>
      </c>
      <c r="N7160" s="41" t="s">
        <v>183</v>
      </c>
      <c r="O7160" s="38"/>
      <c r="P7160" s="43"/>
    </row>
    <row r="7161">
      <c r="A7161" s="26">
        <v>900459.0</v>
      </c>
      <c r="B7161" s="28" t="s">
        <v>3430</v>
      </c>
      <c r="C7161" s="28" t="s">
        <v>3431</v>
      </c>
      <c r="D7161" s="28" t="s">
        <v>3530</v>
      </c>
      <c r="E7161" s="28" t="s">
        <v>2453</v>
      </c>
      <c r="F7161" s="35" t="s">
        <v>33</v>
      </c>
      <c r="G7161" s="35" t="s">
        <v>28055</v>
      </c>
      <c r="H7161" s="35" t="s">
        <v>28056</v>
      </c>
      <c r="I7161" s="35" t="s">
        <v>5078</v>
      </c>
      <c r="J7161" s="28" t="s">
        <v>5079</v>
      </c>
      <c r="K7161" s="35" t="s">
        <v>28057</v>
      </c>
      <c r="L7161" s="35" t="s">
        <v>28058</v>
      </c>
      <c r="M7161" s="35" t="s">
        <v>5082</v>
      </c>
      <c r="N7161" s="35" t="s">
        <v>183</v>
      </c>
      <c r="O7161" s="38"/>
      <c r="P7161" s="38"/>
    </row>
    <row r="7162">
      <c r="A7162" s="39">
        <v>900464.0</v>
      </c>
      <c r="B7162" s="40" t="s">
        <v>90</v>
      </c>
      <c r="C7162" s="40" t="s">
        <v>91</v>
      </c>
      <c r="D7162" s="40" t="s">
        <v>3404</v>
      </c>
      <c r="E7162" s="40" t="s">
        <v>2453</v>
      </c>
      <c r="F7162" s="41" t="s">
        <v>33</v>
      </c>
      <c r="G7162" s="41" t="s">
        <v>28059</v>
      </c>
      <c r="H7162" s="41" t="s">
        <v>28060</v>
      </c>
      <c r="I7162" s="41" t="s">
        <v>5427</v>
      </c>
      <c r="J7162" s="40" t="s">
        <v>5428</v>
      </c>
      <c r="K7162" s="41" t="s">
        <v>28061</v>
      </c>
      <c r="L7162" s="41" t="s">
        <v>28062</v>
      </c>
      <c r="M7162" s="41" t="s">
        <v>3411</v>
      </c>
      <c r="N7162" s="41" t="s">
        <v>117</v>
      </c>
      <c r="O7162" s="38"/>
      <c r="P7162" s="43"/>
    </row>
    <row r="7163">
      <c r="A7163" s="26">
        <v>900491.0</v>
      </c>
      <c r="B7163" s="28" t="s">
        <v>90</v>
      </c>
      <c r="C7163" s="28" t="s">
        <v>91</v>
      </c>
      <c r="D7163" s="28" t="s">
        <v>2982</v>
      </c>
      <c r="E7163" s="28" t="s">
        <v>2453</v>
      </c>
      <c r="F7163" s="35" t="s">
        <v>33</v>
      </c>
      <c r="G7163" s="35" t="s">
        <v>28063</v>
      </c>
      <c r="H7163" s="35" t="s">
        <v>28064</v>
      </c>
      <c r="I7163" s="35" t="s">
        <v>3441</v>
      </c>
      <c r="J7163" s="28" t="s">
        <v>3442</v>
      </c>
      <c r="K7163" s="35" t="s">
        <v>28065</v>
      </c>
      <c r="L7163" s="35" t="s">
        <v>28066</v>
      </c>
      <c r="M7163" s="35" t="s">
        <v>3444</v>
      </c>
      <c r="N7163" s="35" t="s">
        <v>183</v>
      </c>
      <c r="O7163" s="38"/>
      <c r="P7163" s="38"/>
    </row>
    <row r="7164">
      <c r="A7164" s="39">
        <v>900501.0</v>
      </c>
      <c r="B7164" s="40" t="s">
        <v>90</v>
      </c>
      <c r="C7164" s="40" t="s">
        <v>91</v>
      </c>
      <c r="D7164" s="40" t="s">
        <v>3530</v>
      </c>
      <c r="E7164" s="40" t="s">
        <v>2453</v>
      </c>
      <c r="F7164" s="41" t="s">
        <v>33</v>
      </c>
      <c r="G7164" s="41" t="s">
        <v>28067</v>
      </c>
      <c r="H7164" s="41" t="s">
        <v>28068</v>
      </c>
      <c r="I7164" s="41" t="s">
        <v>5078</v>
      </c>
      <c r="J7164" s="40" t="s">
        <v>5079</v>
      </c>
      <c r="K7164" s="41" t="s">
        <v>3032</v>
      </c>
      <c r="L7164" s="41" t="s">
        <v>28069</v>
      </c>
      <c r="M7164" s="41" t="s">
        <v>5082</v>
      </c>
      <c r="N7164" s="41" t="s">
        <v>99</v>
      </c>
      <c r="O7164" s="38"/>
      <c r="P7164" s="43"/>
    </row>
    <row r="7165">
      <c r="A7165" s="26">
        <v>900507.0</v>
      </c>
      <c r="B7165" s="28" t="s">
        <v>1472</v>
      </c>
      <c r="C7165" s="28" t="s">
        <v>1473</v>
      </c>
      <c r="D7165" s="28" t="s">
        <v>2452</v>
      </c>
      <c r="E7165" s="28" t="s">
        <v>2453</v>
      </c>
      <c r="F7165" s="35" t="s">
        <v>33</v>
      </c>
      <c r="G7165" s="35" t="s">
        <v>28070</v>
      </c>
      <c r="H7165" s="35" t="s">
        <v>28071</v>
      </c>
      <c r="I7165" s="35" t="s">
        <v>12067</v>
      </c>
      <c r="J7165" s="28" t="s">
        <v>12068</v>
      </c>
      <c r="K7165" s="35" t="s">
        <v>16847</v>
      </c>
      <c r="L7165" s="35" t="s">
        <v>28072</v>
      </c>
      <c r="M7165" s="35" t="s">
        <v>6000</v>
      </c>
      <c r="N7165" s="35" t="s">
        <v>183</v>
      </c>
      <c r="O7165" s="38"/>
      <c r="P7165" s="38"/>
    </row>
    <row r="7166">
      <c r="A7166" s="39">
        <v>900509.0</v>
      </c>
      <c r="B7166" s="40" t="s">
        <v>3789</v>
      </c>
      <c r="C7166" s="40" t="s">
        <v>3790</v>
      </c>
      <c r="D7166" s="40" t="s">
        <v>3489</v>
      </c>
      <c r="E7166" s="40" t="s">
        <v>2453</v>
      </c>
      <c r="F7166" s="41" t="s">
        <v>33</v>
      </c>
      <c r="G7166" s="41" t="s">
        <v>28073</v>
      </c>
      <c r="H7166" s="41" t="s">
        <v>28074</v>
      </c>
      <c r="I7166" s="41" t="s">
        <v>4834</v>
      </c>
      <c r="J7166" s="40" t="s">
        <v>4835</v>
      </c>
      <c r="K7166" s="41" t="s">
        <v>28075</v>
      </c>
      <c r="L7166" s="41" t="s">
        <v>28076</v>
      </c>
      <c r="M7166" s="41" t="s">
        <v>3968</v>
      </c>
      <c r="N7166" s="41" t="s">
        <v>334</v>
      </c>
      <c r="O7166" s="38"/>
      <c r="P7166" s="43"/>
    </row>
    <row r="7167">
      <c r="A7167" s="26">
        <v>900510.0</v>
      </c>
      <c r="B7167" s="28" t="s">
        <v>90</v>
      </c>
      <c r="C7167" s="28" t="s">
        <v>91</v>
      </c>
      <c r="D7167" s="28" t="s">
        <v>3530</v>
      </c>
      <c r="E7167" s="28" t="s">
        <v>2453</v>
      </c>
      <c r="F7167" s="35" t="s">
        <v>33</v>
      </c>
      <c r="G7167" s="35" t="s">
        <v>28077</v>
      </c>
      <c r="H7167" s="35" t="s">
        <v>28078</v>
      </c>
      <c r="I7167" s="35" t="s">
        <v>9737</v>
      </c>
      <c r="J7167" s="28" t="s">
        <v>9738</v>
      </c>
      <c r="K7167" s="35" t="s">
        <v>14437</v>
      </c>
      <c r="L7167" s="35" t="s">
        <v>28079</v>
      </c>
      <c r="M7167" s="35" t="s">
        <v>5454</v>
      </c>
      <c r="N7167" s="35" t="s">
        <v>99</v>
      </c>
      <c r="O7167" s="38"/>
      <c r="P7167" s="38"/>
    </row>
    <row r="7168">
      <c r="A7168" s="39">
        <v>900512.0</v>
      </c>
      <c r="B7168" s="40" t="s">
        <v>90</v>
      </c>
      <c r="C7168" s="40" t="s">
        <v>91</v>
      </c>
      <c r="D7168" s="40" t="s">
        <v>3404</v>
      </c>
      <c r="E7168" s="40" t="s">
        <v>2453</v>
      </c>
      <c r="F7168" s="41" t="s">
        <v>33</v>
      </c>
      <c r="G7168" s="41" t="s">
        <v>28080</v>
      </c>
      <c r="H7168" s="41" t="s">
        <v>28081</v>
      </c>
      <c r="I7168" s="41" t="s">
        <v>5427</v>
      </c>
      <c r="J7168" s="40" t="s">
        <v>5428</v>
      </c>
      <c r="K7168" s="41" t="s">
        <v>15524</v>
      </c>
      <c r="L7168" s="41" t="s">
        <v>28082</v>
      </c>
      <c r="M7168" s="41" t="s">
        <v>3411</v>
      </c>
      <c r="N7168" s="41" t="s">
        <v>183</v>
      </c>
      <c r="O7168" s="38"/>
      <c r="P7168" s="43"/>
    </row>
    <row r="7169">
      <c r="A7169" s="26">
        <v>900516.0</v>
      </c>
      <c r="B7169" s="28" t="s">
        <v>1472</v>
      </c>
      <c r="C7169" s="28" t="s">
        <v>1473</v>
      </c>
      <c r="D7169" s="28" t="s">
        <v>3404</v>
      </c>
      <c r="E7169" s="28" t="s">
        <v>2453</v>
      </c>
      <c r="F7169" s="35" t="s">
        <v>33</v>
      </c>
      <c r="G7169" s="35" t="s">
        <v>28083</v>
      </c>
      <c r="H7169" s="35" t="s">
        <v>28084</v>
      </c>
      <c r="I7169" s="35" t="s">
        <v>3407</v>
      </c>
      <c r="J7169" s="28" t="s">
        <v>3408</v>
      </c>
      <c r="K7169" s="35" t="s">
        <v>28085</v>
      </c>
      <c r="L7169" s="35" t="s">
        <v>28086</v>
      </c>
      <c r="M7169" s="35" t="s">
        <v>3411</v>
      </c>
      <c r="N7169" s="35" t="s">
        <v>183</v>
      </c>
      <c r="O7169" s="38"/>
      <c r="P7169" s="38"/>
    </row>
    <row r="7170">
      <c r="A7170" s="39">
        <v>900524.0</v>
      </c>
      <c r="B7170" s="40" t="s">
        <v>5443</v>
      </c>
      <c r="C7170" s="40" t="s">
        <v>5444</v>
      </c>
      <c r="D7170" s="40" t="s">
        <v>3530</v>
      </c>
      <c r="E7170" s="40" t="s">
        <v>2453</v>
      </c>
      <c r="F7170" s="41" t="s">
        <v>33</v>
      </c>
      <c r="G7170" s="41" t="s">
        <v>28087</v>
      </c>
      <c r="H7170" s="41" t="s">
        <v>28088</v>
      </c>
      <c r="I7170" s="41" t="s">
        <v>5078</v>
      </c>
      <c r="J7170" s="40" t="s">
        <v>5079</v>
      </c>
      <c r="K7170" s="41" t="s">
        <v>28089</v>
      </c>
      <c r="L7170" s="41" t="s">
        <v>28090</v>
      </c>
      <c r="M7170" s="41" t="s">
        <v>5082</v>
      </c>
      <c r="N7170" s="41" t="s">
        <v>183</v>
      </c>
      <c r="O7170" s="38"/>
      <c r="P7170" s="43"/>
    </row>
    <row r="7171">
      <c r="A7171" s="26">
        <v>900525.0</v>
      </c>
      <c r="B7171" s="28" t="s">
        <v>1472</v>
      </c>
      <c r="C7171" s="28" t="s">
        <v>1473</v>
      </c>
      <c r="D7171" s="28" t="s">
        <v>3530</v>
      </c>
      <c r="E7171" s="28" t="s">
        <v>2453</v>
      </c>
      <c r="F7171" s="35" t="s">
        <v>33</v>
      </c>
      <c r="G7171" s="35" t="s">
        <v>28091</v>
      </c>
      <c r="H7171" s="35" t="s">
        <v>28092</v>
      </c>
      <c r="I7171" s="35" t="s">
        <v>5450</v>
      </c>
      <c r="J7171" s="28" t="s">
        <v>5451</v>
      </c>
      <c r="K7171" s="35" t="s">
        <v>28093</v>
      </c>
      <c r="L7171" s="35" t="s">
        <v>28094</v>
      </c>
      <c r="M7171" s="35" t="s">
        <v>5454</v>
      </c>
      <c r="N7171" s="35" t="s">
        <v>183</v>
      </c>
      <c r="O7171" s="38"/>
      <c r="P7171" s="38"/>
    </row>
    <row r="7172">
      <c r="A7172" s="39">
        <v>900526.0</v>
      </c>
      <c r="B7172" s="40" t="s">
        <v>90</v>
      </c>
      <c r="C7172" s="40" t="s">
        <v>91</v>
      </c>
      <c r="D7172" s="40" t="s">
        <v>3489</v>
      </c>
      <c r="E7172" s="40" t="s">
        <v>2453</v>
      </c>
      <c r="F7172" s="41" t="s">
        <v>33</v>
      </c>
      <c r="G7172" s="41" t="s">
        <v>28095</v>
      </c>
      <c r="H7172" s="41" t="s">
        <v>28096</v>
      </c>
      <c r="I7172" s="41" t="s">
        <v>3793</v>
      </c>
      <c r="J7172" s="40" t="s">
        <v>3794</v>
      </c>
      <c r="K7172" s="41" t="s">
        <v>28097</v>
      </c>
      <c r="L7172" s="41" t="s">
        <v>28098</v>
      </c>
      <c r="M7172" s="41" t="s">
        <v>3797</v>
      </c>
      <c r="N7172" s="41" t="s">
        <v>133</v>
      </c>
      <c r="O7172" s="38"/>
      <c r="P7172" s="43"/>
    </row>
    <row r="7173">
      <c r="A7173" s="26">
        <v>900533.0</v>
      </c>
      <c r="B7173" s="28" t="s">
        <v>1472</v>
      </c>
      <c r="C7173" s="28" t="s">
        <v>1473</v>
      </c>
      <c r="D7173" s="28" t="s">
        <v>3489</v>
      </c>
      <c r="E7173" s="28" t="s">
        <v>2453</v>
      </c>
      <c r="F7173" s="35" t="s">
        <v>33</v>
      </c>
      <c r="G7173" s="35" t="s">
        <v>28099</v>
      </c>
      <c r="H7173" s="35" t="s">
        <v>28100</v>
      </c>
      <c r="I7173" s="35" t="s">
        <v>9688</v>
      </c>
      <c r="J7173" s="28" t="s">
        <v>5090</v>
      </c>
      <c r="K7173" s="35" t="s">
        <v>16847</v>
      </c>
      <c r="L7173" s="35" t="s">
        <v>28101</v>
      </c>
      <c r="M7173" s="35" t="s">
        <v>2989</v>
      </c>
      <c r="N7173" s="35" t="s">
        <v>183</v>
      </c>
      <c r="O7173" s="38"/>
      <c r="P7173" s="38"/>
    </row>
    <row r="7174">
      <c r="A7174" s="39">
        <v>900539.0</v>
      </c>
      <c r="B7174" s="40" t="s">
        <v>4503</v>
      </c>
      <c r="C7174" s="40" t="s">
        <v>4504</v>
      </c>
      <c r="D7174" s="40" t="s">
        <v>2982</v>
      </c>
      <c r="E7174" s="40" t="s">
        <v>2453</v>
      </c>
      <c r="F7174" s="41" t="s">
        <v>33</v>
      </c>
      <c r="G7174" s="41" t="s">
        <v>28102</v>
      </c>
      <c r="H7174" s="41" t="s">
        <v>28103</v>
      </c>
      <c r="I7174" s="41" t="s">
        <v>3847</v>
      </c>
      <c r="J7174" s="40" t="s">
        <v>6036</v>
      </c>
      <c r="K7174" s="41" t="s">
        <v>444</v>
      </c>
      <c r="L7174" s="41" t="s">
        <v>28104</v>
      </c>
      <c r="M7174" s="41" t="s">
        <v>3832</v>
      </c>
      <c r="N7174" s="41" t="s">
        <v>183</v>
      </c>
      <c r="O7174" s="38"/>
      <c r="P7174" s="43"/>
    </row>
    <row r="7175">
      <c r="A7175" s="26">
        <v>900542.0</v>
      </c>
      <c r="B7175" s="28" t="s">
        <v>5412</v>
      </c>
      <c r="C7175" s="28" t="s">
        <v>5413</v>
      </c>
      <c r="D7175" s="28" t="s">
        <v>3530</v>
      </c>
      <c r="E7175" s="28" t="s">
        <v>2453</v>
      </c>
      <c r="F7175" s="35" t="s">
        <v>33</v>
      </c>
      <c r="G7175" s="35" t="s">
        <v>28105</v>
      </c>
      <c r="H7175" s="35" t="s">
        <v>28106</v>
      </c>
      <c r="I7175" s="35" t="s">
        <v>3637</v>
      </c>
      <c r="J7175" s="28" t="s">
        <v>3638</v>
      </c>
      <c r="K7175" s="35" t="s">
        <v>28107</v>
      </c>
      <c r="L7175" s="35" t="s">
        <v>28108</v>
      </c>
      <c r="M7175" s="35" t="s">
        <v>3640</v>
      </c>
      <c r="N7175" s="35" t="s">
        <v>183</v>
      </c>
      <c r="O7175" s="38"/>
      <c r="P7175" s="38"/>
    </row>
    <row r="7176">
      <c r="A7176" s="39">
        <v>900544.0</v>
      </c>
      <c r="B7176" s="40" t="s">
        <v>1472</v>
      </c>
      <c r="C7176" s="40" t="s">
        <v>1473</v>
      </c>
      <c r="D7176" s="40" t="s">
        <v>3530</v>
      </c>
      <c r="E7176" s="40" t="s">
        <v>2453</v>
      </c>
      <c r="F7176" s="41" t="s">
        <v>33</v>
      </c>
      <c r="G7176" s="41" t="s">
        <v>28109</v>
      </c>
      <c r="H7176" s="41" t="s">
        <v>28110</v>
      </c>
      <c r="I7176" s="41" t="s">
        <v>3637</v>
      </c>
      <c r="J7176" s="40" t="s">
        <v>3638</v>
      </c>
      <c r="K7176" s="41" t="s">
        <v>28111</v>
      </c>
      <c r="L7176" s="41" t="s">
        <v>28112</v>
      </c>
      <c r="M7176" s="41" t="s">
        <v>3640</v>
      </c>
      <c r="N7176" s="41" t="s">
        <v>183</v>
      </c>
      <c r="O7176" s="38"/>
      <c r="P7176" s="43"/>
    </row>
    <row r="7177">
      <c r="A7177" s="26">
        <v>900552.0</v>
      </c>
      <c r="B7177" s="28" t="s">
        <v>4503</v>
      </c>
      <c r="C7177" s="28" t="s">
        <v>4504</v>
      </c>
      <c r="D7177" s="28" t="s">
        <v>3825</v>
      </c>
      <c r="E7177" s="28" t="s">
        <v>2453</v>
      </c>
      <c r="F7177" s="35" t="s">
        <v>33</v>
      </c>
      <c r="G7177" s="35" t="s">
        <v>28113</v>
      </c>
      <c r="H7177" s="35" t="s">
        <v>28114</v>
      </c>
      <c r="I7177" s="35" t="s">
        <v>6008</v>
      </c>
      <c r="J7177" s="28" t="s">
        <v>3829</v>
      </c>
      <c r="K7177" s="35" t="s">
        <v>444</v>
      </c>
      <c r="L7177" s="35" t="s">
        <v>28115</v>
      </c>
      <c r="M7177" s="35" t="s">
        <v>3832</v>
      </c>
      <c r="N7177" s="35" t="s">
        <v>183</v>
      </c>
      <c r="O7177" s="38"/>
      <c r="P7177" s="38"/>
    </row>
    <row r="7178">
      <c r="A7178" s="39">
        <v>900562.0</v>
      </c>
      <c r="B7178" s="40" t="s">
        <v>90</v>
      </c>
      <c r="C7178" s="40" t="s">
        <v>91</v>
      </c>
      <c r="D7178" s="40" t="s">
        <v>2452</v>
      </c>
      <c r="E7178" s="40" t="s">
        <v>2453</v>
      </c>
      <c r="F7178" s="41" t="s">
        <v>33</v>
      </c>
      <c r="G7178" s="41" t="s">
        <v>28116</v>
      </c>
      <c r="H7178" s="41" t="s">
        <v>28117</v>
      </c>
      <c r="I7178" s="41" t="s">
        <v>5997</v>
      </c>
      <c r="J7178" s="40" t="s">
        <v>5998</v>
      </c>
      <c r="K7178" s="41" t="s">
        <v>28118</v>
      </c>
      <c r="L7178" s="41" t="s">
        <v>28119</v>
      </c>
      <c r="M7178" s="41" t="s">
        <v>6000</v>
      </c>
      <c r="N7178" s="41" t="s">
        <v>99</v>
      </c>
      <c r="O7178" s="38"/>
      <c r="P7178" s="43"/>
    </row>
    <row r="7179">
      <c r="A7179" s="26">
        <v>900567.0</v>
      </c>
      <c r="B7179" s="28" t="s">
        <v>4141</v>
      </c>
      <c r="C7179" s="28" t="s">
        <v>4142</v>
      </c>
      <c r="D7179" s="28" t="s">
        <v>3404</v>
      </c>
      <c r="E7179" s="28" t="s">
        <v>2453</v>
      </c>
      <c r="F7179" s="35" t="s">
        <v>33</v>
      </c>
      <c r="G7179" s="35" t="s">
        <v>28120</v>
      </c>
      <c r="H7179" s="35" t="s">
        <v>28121</v>
      </c>
      <c r="I7179" s="35" t="s">
        <v>8410</v>
      </c>
      <c r="J7179" s="28" t="s">
        <v>8411</v>
      </c>
      <c r="K7179" s="35" t="s">
        <v>28122</v>
      </c>
      <c r="L7179" s="35" t="s">
        <v>28123</v>
      </c>
      <c r="M7179" s="35" t="s">
        <v>8414</v>
      </c>
      <c r="N7179" s="35" t="s">
        <v>117</v>
      </c>
      <c r="O7179" s="38"/>
      <c r="P7179" s="38"/>
    </row>
    <row r="7180">
      <c r="A7180" s="39">
        <v>900570.0</v>
      </c>
      <c r="B7180" s="40" t="s">
        <v>90</v>
      </c>
      <c r="C7180" s="40" t="s">
        <v>91</v>
      </c>
      <c r="D7180" s="40" t="s">
        <v>3530</v>
      </c>
      <c r="E7180" s="40" t="s">
        <v>2453</v>
      </c>
      <c r="F7180" s="41" t="s">
        <v>33</v>
      </c>
      <c r="G7180" s="41" t="s">
        <v>28124</v>
      </c>
      <c r="H7180" s="41" t="s">
        <v>28125</v>
      </c>
      <c r="I7180" s="41" t="s">
        <v>6450</v>
      </c>
      <c r="J7180" s="40" t="s">
        <v>6451</v>
      </c>
      <c r="K7180" s="41" t="s">
        <v>28126</v>
      </c>
      <c r="L7180" s="41" t="s">
        <v>28127</v>
      </c>
      <c r="M7180" s="41" t="s">
        <v>6454</v>
      </c>
      <c r="N7180" s="41" t="s">
        <v>117</v>
      </c>
      <c r="O7180" s="38"/>
      <c r="P7180" s="43"/>
    </row>
    <row r="7181">
      <c r="A7181" s="26">
        <v>900586.0</v>
      </c>
      <c r="B7181" s="28" t="s">
        <v>90</v>
      </c>
      <c r="C7181" s="28" t="s">
        <v>91</v>
      </c>
      <c r="D7181" s="28" t="s">
        <v>3530</v>
      </c>
      <c r="E7181" s="28" t="s">
        <v>2453</v>
      </c>
      <c r="F7181" s="35" t="s">
        <v>33</v>
      </c>
      <c r="G7181" s="35" t="s">
        <v>28128</v>
      </c>
      <c r="H7181" s="35" t="s">
        <v>28129</v>
      </c>
      <c r="I7181" s="35" t="s">
        <v>5351</v>
      </c>
      <c r="J7181" s="28" t="s">
        <v>5352</v>
      </c>
      <c r="K7181" s="35" t="s">
        <v>28130</v>
      </c>
      <c r="L7181" s="35" t="s">
        <v>28131</v>
      </c>
      <c r="M7181" s="35" t="s">
        <v>5355</v>
      </c>
      <c r="N7181" s="35" t="s">
        <v>117</v>
      </c>
      <c r="O7181" s="38"/>
      <c r="P7181" s="38"/>
    </row>
    <row r="7182">
      <c r="A7182" s="39">
        <v>900602.0</v>
      </c>
      <c r="B7182" s="40" t="s">
        <v>3789</v>
      </c>
      <c r="C7182" s="40" t="s">
        <v>3790</v>
      </c>
      <c r="D7182" s="40" t="s">
        <v>3530</v>
      </c>
      <c r="E7182" s="40" t="s">
        <v>2453</v>
      </c>
      <c r="F7182" s="41" t="s">
        <v>33</v>
      </c>
      <c r="G7182" s="41" t="s">
        <v>28132</v>
      </c>
      <c r="H7182" s="41" t="s">
        <v>28133</v>
      </c>
      <c r="I7182" s="41" t="s">
        <v>5078</v>
      </c>
      <c r="J7182" s="40" t="s">
        <v>5079</v>
      </c>
      <c r="K7182" s="41" t="s">
        <v>28134</v>
      </c>
      <c r="L7182" s="41" t="s">
        <v>28135</v>
      </c>
      <c r="M7182" s="41" t="s">
        <v>5082</v>
      </c>
      <c r="N7182" s="41" t="s">
        <v>183</v>
      </c>
      <c r="O7182" s="38"/>
      <c r="P7182" s="43"/>
    </row>
    <row r="7183">
      <c r="A7183" s="26">
        <v>900604.0</v>
      </c>
      <c r="B7183" s="28" t="s">
        <v>1768</v>
      </c>
      <c r="C7183" s="28" t="s">
        <v>1769</v>
      </c>
      <c r="D7183" s="28" t="s">
        <v>2982</v>
      </c>
      <c r="E7183" s="28" t="s">
        <v>2453</v>
      </c>
      <c r="F7183" s="35" t="s">
        <v>33</v>
      </c>
      <c r="G7183" s="35" t="s">
        <v>28136</v>
      </c>
      <c r="H7183" s="35" t="s">
        <v>28137</v>
      </c>
      <c r="I7183" s="35" t="s">
        <v>13843</v>
      </c>
      <c r="J7183" s="28" t="s">
        <v>13844</v>
      </c>
      <c r="K7183" s="35" t="s">
        <v>28138</v>
      </c>
      <c r="L7183" s="35" t="s">
        <v>28139</v>
      </c>
      <c r="M7183" s="35" t="s">
        <v>3488</v>
      </c>
      <c r="N7183" s="35" t="s">
        <v>823</v>
      </c>
      <c r="O7183" s="38"/>
      <c r="P7183" s="38"/>
    </row>
    <row r="7184">
      <c r="A7184" s="39">
        <v>900605.0</v>
      </c>
      <c r="B7184" s="40" t="s">
        <v>3944</v>
      </c>
      <c r="C7184" s="40" t="s">
        <v>3945</v>
      </c>
      <c r="D7184" s="40" t="s">
        <v>3489</v>
      </c>
      <c r="E7184" s="40" t="s">
        <v>2453</v>
      </c>
      <c r="F7184" s="41" t="s">
        <v>33</v>
      </c>
      <c r="G7184" s="41" t="s">
        <v>28140</v>
      </c>
      <c r="H7184" s="41" t="s">
        <v>28141</v>
      </c>
      <c r="I7184" s="41" t="s">
        <v>4937</v>
      </c>
      <c r="J7184" s="40" t="s">
        <v>4938</v>
      </c>
      <c r="K7184" s="41" t="s">
        <v>28142</v>
      </c>
      <c r="L7184" s="41" t="s">
        <v>28143</v>
      </c>
      <c r="M7184" s="41" t="s">
        <v>3495</v>
      </c>
      <c r="N7184" s="41" t="s">
        <v>133</v>
      </c>
      <c r="O7184" s="38"/>
      <c r="P7184" s="43"/>
    </row>
    <row r="7185">
      <c r="A7185" s="26">
        <v>900610.0</v>
      </c>
      <c r="B7185" s="28" t="s">
        <v>90</v>
      </c>
      <c r="C7185" s="28" t="s">
        <v>91</v>
      </c>
      <c r="D7185" s="28" t="s">
        <v>3530</v>
      </c>
      <c r="E7185" s="28" t="s">
        <v>2453</v>
      </c>
      <c r="F7185" s="35" t="s">
        <v>33</v>
      </c>
      <c r="G7185" s="35" t="s">
        <v>28144</v>
      </c>
      <c r="H7185" s="35" t="s">
        <v>28145</v>
      </c>
      <c r="I7185" s="35" t="s">
        <v>3637</v>
      </c>
      <c r="J7185" s="28" t="s">
        <v>3638</v>
      </c>
      <c r="K7185" s="35" t="s">
        <v>28146</v>
      </c>
      <c r="L7185" s="35" t="s">
        <v>28147</v>
      </c>
      <c r="M7185" s="35" t="s">
        <v>3640</v>
      </c>
      <c r="N7185" s="35" t="s">
        <v>99</v>
      </c>
      <c r="O7185" s="38"/>
      <c r="P7185" s="38"/>
    </row>
    <row r="7186">
      <c r="A7186" s="39">
        <v>900626.0</v>
      </c>
      <c r="B7186" s="40" t="s">
        <v>90</v>
      </c>
      <c r="C7186" s="40" t="s">
        <v>91</v>
      </c>
      <c r="D7186" s="40" t="s">
        <v>3404</v>
      </c>
      <c r="E7186" s="40" t="s">
        <v>2453</v>
      </c>
      <c r="F7186" s="41" t="s">
        <v>33</v>
      </c>
      <c r="G7186" s="41" t="s">
        <v>28148</v>
      </c>
      <c r="H7186" s="41" t="s">
        <v>28149</v>
      </c>
      <c r="I7186" s="41" t="s">
        <v>5440</v>
      </c>
      <c r="J7186" s="40" t="s">
        <v>5441</v>
      </c>
      <c r="K7186" s="41" t="s">
        <v>444</v>
      </c>
      <c r="L7186" s="41" t="s">
        <v>28150</v>
      </c>
      <c r="M7186" s="41" t="s">
        <v>3640</v>
      </c>
      <c r="N7186" s="41" t="s">
        <v>99</v>
      </c>
      <c r="O7186" s="38"/>
      <c r="P7186" s="43"/>
    </row>
    <row r="7187">
      <c r="A7187" s="26">
        <v>900630.0</v>
      </c>
      <c r="B7187" s="28" t="s">
        <v>3438</v>
      </c>
      <c r="C7187" s="28" t="s">
        <v>210</v>
      </c>
      <c r="D7187" s="28" t="s">
        <v>3404</v>
      </c>
      <c r="E7187" s="28" t="s">
        <v>2453</v>
      </c>
      <c r="F7187" s="35" t="s">
        <v>33</v>
      </c>
      <c r="G7187" s="35" t="s">
        <v>28151</v>
      </c>
      <c r="H7187" s="35" t="s">
        <v>28152</v>
      </c>
      <c r="I7187" s="35" t="s">
        <v>8410</v>
      </c>
      <c r="J7187" s="28" t="s">
        <v>8411</v>
      </c>
      <c r="K7187" s="35" t="s">
        <v>23241</v>
      </c>
      <c r="L7187" s="35" t="s">
        <v>28153</v>
      </c>
      <c r="M7187" s="35" t="s">
        <v>8414</v>
      </c>
      <c r="N7187" s="35" t="s">
        <v>183</v>
      </c>
      <c r="O7187" s="38"/>
      <c r="P7187" s="38"/>
    </row>
    <row r="7188">
      <c r="A7188" s="39">
        <v>900642.0</v>
      </c>
      <c r="B7188" s="40" t="s">
        <v>90</v>
      </c>
      <c r="C7188" s="40" t="s">
        <v>91</v>
      </c>
      <c r="D7188" s="40" t="s">
        <v>3530</v>
      </c>
      <c r="E7188" s="40" t="s">
        <v>2453</v>
      </c>
      <c r="F7188" s="41" t="s">
        <v>33</v>
      </c>
      <c r="G7188" s="41" t="s">
        <v>28154</v>
      </c>
      <c r="H7188" s="41" t="s">
        <v>28155</v>
      </c>
      <c r="I7188" s="41" t="s">
        <v>3637</v>
      </c>
      <c r="J7188" s="40" t="s">
        <v>3638</v>
      </c>
      <c r="K7188" s="41" t="s">
        <v>28156</v>
      </c>
      <c r="L7188" s="41" t="s">
        <v>28157</v>
      </c>
      <c r="M7188" s="41" t="s">
        <v>3640</v>
      </c>
      <c r="N7188" s="41" t="s">
        <v>183</v>
      </c>
      <c r="O7188" s="38"/>
      <c r="P7188" s="43"/>
    </row>
    <row r="7189">
      <c r="A7189" s="26">
        <v>900649.0</v>
      </c>
      <c r="B7189" s="28" t="s">
        <v>3438</v>
      </c>
      <c r="C7189" s="28" t="s">
        <v>210</v>
      </c>
      <c r="D7189" s="28" t="s">
        <v>3404</v>
      </c>
      <c r="E7189" s="28" t="s">
        <v>2453</v>
      </c>
      <c r="F7189" s="35" t="s">
        <v>33</v>
      </c>
      <c r="G7189" s="35" t="s">
        <v>28158</v>
      </c>
      <c r="H7189" s="35" t="s">
        <v>28159</v>
      </c>
      <c r="I7189" s="35" t="s">
        <v>16771</v>
      </c>
      <c r="J7189" s="28" t="s">
        <v>16772</v>
      </c>
      <c r="K7189" s="35" t="s">
        <v>444</v>
      </c>
      <c r="L7189" s="35" t="s">
        <v>28160</v>
      </c>
      <c r="M7189" s="35" t="s">
        <v>5673</v>
      </c>
      <c r="N7189" s="35" t="s">
        <v>183</v>
      </c>
      <c r="O7189" s="38"/>
      <c r="P7189" s="38"/>
    </row>
    <row r="7190">
      <c r="A7190" s="39">
        <v>900654.0</v>
      </c>
      <c r="B7190" s="40" t="s">
        <v>90</v>
      </c>
      <c r="C7190" s="40" t="s">
        <v>91</v>
      </c>
      <c r="D7190" s="40" t="s">
        <v>3404</v>
      </c>
      <c r="E7190" s="40" t="s">
        <v>2453</v>
      </c>
      <c r="F7190" s="41" t="s">
        <v>33</v>
      </c>
      <c r="G7190" s="41" t="s">
        <v>28161</v>
      </c>
      <c r="H7190" s="41" t="s">
        <v>28162</v>
      </c>
      <c r="I7190" s="41" t="s">
        <v>5427</v>
      </c>
      <c r="J7190" s="40" t="s">
        <v>5428</v>
      </c>
      <c r="K7190" s="41" t="s">
        <v>28163</v>
      </c>
      <c r="L7190" s="41" t="s">
        <v>28164</v>
      </c>
      <c r="M7190" s="41" t="s">
        <v>3411</v>
      </c>
      <c r="N7190" s="41" t="s">
        <v>183</v>
      </c>
      <c r="O7190" s="38"/>
      <c r="P7190" s="43"/>
    </row>
    <row r="7191">
      <c r="A7191" s="26">
        <v>900660.0</v>
      </c>
      <c r="B7191" s="28" t="s">
        <v>3438</v>
      </c>
      <c r="C7191" s="28" t="s">
        <v>210</v>
      </c>
      <c r="D7191" s="28" t="s">
        <v>3530</v>
      </c>
      <c r="E7191" s="28" t="s">
        <v>2453</v>
      </c>
      <c r="F7191" s="35" t="s">
        <v>33</v>
      </c>
      <c r="G7191" s="35" t="s">
        <v>28165</v>
      </c>
      <c r="H7191" s="35" t="s">
        <v>28166</v>
      </c>
      <c r="I7191" s="35" t="s">
        <v>5078</v>
      </c>
      <c r="J7191" s="28" t="s">
        <v>5079</v>
      </c>
      <c r="K7191" s="35" t="s">
        <v>28167</v>
      </c>
      <c r="L7191" s="35" t="s">
        <v>28168</v>
      </c>
      <c r="M7191" s="35" t="s">
        <v>5082</v>
      </c>
      <c r="N7191" s="35" t="s">
        <v>183</v>
      </c>
      <c r="O7191" s="38"/>
      <c r="P7191" s="38"/>
    </row>
    <row r="7192">
      <c r="A7192" s="39">
        <v>900665.0</v>
      </c>
      <c r="B7192" s="40" t="s">
        <v>90</v>
      </c>
      <c r="C7192" s="40" t="s">
        <v>91</v>
      </c>
      <c r="D7192" s="40" t="s">
        <v>3530</v>
      </c>
      <c r="E7192" s="40" t="s">
        <v>2453</v>
      </c>
      <c r="F7192" s="41" t="s">
        <v>33</v>
      </c>
      <c r="G7192" s="41" t="s">
        <v>28169</v>
      </c>
      <c r="H7192" s="41" t="s">
        <v>28170</v>
      </c>
      <c r="I7192" s="41" t="s">
        <v>3637</v>
      </c>
      <c r="J7192" s="40" t="s">
        <v>3638</v>
      </c>
      <c r="K7192" s="41" t="s">
        <v>28171</v>
      </c>
      <c r="L7192" s="41" t="s">
        <v>28172</v>
      </c>
      <c r="M7192" s="41" t="s">
        <v>3640</v>
      </c>
      <c r="N7192" s="41" t="s">
        <v>183</v>
      </c>
      <c r="O7192" s="38"/>
      <c r="P7192" s="43"/>
    </row>
    <row r="7193">
      <c r="A7193" s="26">
        <v>900670.0</v>
      </c>
      <c r="B7193" s="28" t="s">
        <v>3438</v>
      </c>
      <c r="C7193" s="28" t="s">
        <v>210</v>
      </c>
      <c r="D7193" s="28" t="s">
        <v>3530</v>
      </c>
      <c r="E7193" s="28" t="s">
        <v>2453</v>
      </c>
      <c r="F7193" s="35" t="s">
        <v>33</v>
      </c>
      <c r="G7193" s="35" t="s">
        <v>28173</v>
      </c>
      <c r="H7193" s="35" t="s">
        <v>28174</v>
      </c>
      <c r="I7193" s="35" t="s">
        <v>3637</v>
      </c>
      <c r="J7193" s="28" t="s">
        <v>3638</v>
      </c>
      <c r="K7193" s="35" t="s">
        <v>28175</v>
      </c>
      <c r="L7193" s="35" t="s">
        <v>28176</v>
      </c>
      <c r="M7193" s="35" t="s">
        <v>3640</v>
      </c>
      <c r="N7193" s="35" t="s">
        <v>183</v>
      </c>
      <c r="O7193" s="38"/>
      <c r="P7193" s="38"/>
    </row>
    <row r="7194">
      <c r="A7194" s="39">
        <v>900679.0</v>
      </c>
      <c r="B7194" s="40" t="s">
        <v>90</v>
      </c>
      <c r="C7194" s="40" t="s">
        <v>91</v>
      </c>
      <c r="D7194" s="40" t="s">
        <v>4391</v>
      </c>
      <c r="E7194" s="40" t="s">
        <v>2453</v>
      </c>
      <c r="F7194" s="41" t="s">
        <v>33</v>
      </c>
      <c r="G7194" s="41" t="s">
        <v>28177</v>
      </c>
      <c r="H7194" s="41" t="s">
        <v>28178</v>
      </c>
      <c r="I7194" s="41" t="s">
        <v>4797</v>
      </c>
      <c r="J7194" s="40" t="s">
        <v>4798</v>
      </c>
      <c r="K7194" s="41" t="s">
        <v>28179</v>
      </c>
      <c r="L7194" s="41" t="s">
        <v>28180</v>
      </c>
      <c r="M7194" s="41" t="s">
        <v>2460</v>
      </c>
      <c r="N7194" s="41" t="s">
        <v>117</v>
      </c>
      <c r="O7194" s="38"/>
      <c r="P7194" s="43"/>
    </row>
    <row r="7195">
      <c r="A7195" s="26">
        <v>900683.0</v>
      </c>
      <c r="B7195" s="28" t="s">
        <v>3438</v>
      </c>
      <c r="C7195" s="28" t="s">
        <v>210</v>
      </c>
      <c r="D7195" s="28" t="s">
        <v>3404</v>
      </c>
      <c r="E7195" s="28" t="s">
        <v>2453</v>
      </c>
      <c r="F7195" s="35" t="s">
        <v>33</v>
      </c>
      <c r="G7195" s="35" t="s">
        <v>28181</v>
      </c>
      <c r="H7195" s="35" t="s">
        <v>28182</v>
      </c>
      <c r="I7195" s="35" t="s">
        <v>5427</v>
      </c>
      <c r="J7195" s="28" t="s">
        <v>5428</v>
      </c>
      <c r="K7195" s="35" t="s">
        <v>444</v>
      </c>
      <c r="L7195" s="35" t="s">
        <v>28183</v>
      </c>
      <c r="M7195" s="35" t="s">
        <v>3411</v>
      </c>
      <c r="N7195" s="35" t="s">
        <v>183</v>
      </c>
      <c r="O7195" s="38"/>
      <c r="P7195" s="38"/>
    </row>
    <row r="7196">
      <c r="A7196" s="39">
        <v>900697.0</v>
      </c>
      <c r="B7196" s="40" t="s">
        <v>3528</v>
      </c>
      <c r="C7196" s="40" t="s">
        <v>3529</v>
      </c>
      <c r="D7196" s="40" t="s">
        <v>3530</v>
      </c>
      <c r="E7196" s="40" t="s">
        <v>2453</v>
      </c>
      <c r="F7196" s="41" t="s">
        <v>33</v>
      </c>
      <c r="G7196" s="41" t="s">
        <v>28184</v>
      </c>
      <c r="H7196" s="41" t="s">
        <v>28185</v>
      </c>
      <c r="I7196" s="41" t="s">
        <v>9228</v>
      </c>
      <c r="J7196" s="40" t="s">
        <v>9229</v>
      </c>
      <c r="K7196" s="41" t="s">
        <v>28186</v>
      </c>
      <c r="L7196" s="41" t="s">
        <v>28187</v>
      </c>
      <c r="M7196" s="41" t="s">
        <v>5548</v>
      </c>
      <c r="N7196" s="41" t="s">
        <v>117</v>
      </c>
      <c r="O7196" s="38"/>
      <c r="P7196" s="43"/>
    </row>
    <row r="7197">
      <c r="A7197" s="26">
        <v>900712.0</v>
      </c>
      <c r="B7197" s="28" t="s">
        <v>90</v>
      </c>
      <c r="C7197" s="28" t="s">
        <v>91</v>
      </c>
      <c r="D7197" s="28" t="s">
        <v>3530</v>
      </c>
      <c r="E7197" s="28" t="s">
        <v>2453</v>
      </c>
      <c r="F7197" s="35" t="s">
        <v>33</v>
      </c>
      <c r="G7197" s="35" t="s">
        <v>28188</v>
      </c>
      <c r="H7197" s="35" t="s">
        <v>28189</v>
      </c>
      <c r="I7197" s="35" t="s">
        <v>5351</v>
      </c>
      <c r="J7197" s="28" t="s">
        <v>5352</v>
      </c>
      <c r="K7197" s="35" t="s">
        <v>28190</v>
      </c>
      <c r="L7197" s="35" t="s">
        <v>28191</v>
      </c>
      <c r="M7197" s="35" t="s">
        <v>5355</v>
      </c>
      <c r="N7197" s="35" t="s">
        <v>183</v>
      </c>
      <c r="O7197" s="38"/>
      <c r="P7197" s="38"/>
    </row>
    <row r="7198">
      <c r="A7198" s="39">
        <v>900714.0</v>
      </c>
      <c r="B7198" s="40" t="s">
        <v>1472</v>
      </c>
      <c r="C7198" s="40" t="s">
        <v>1473</v>
      </c>
      <c r="D7198" s="40" t="s">
        <v>3530</v>
      </c>
      <c r="E7198" s="40" t="s">
        <v>2453</v>
      </c>
      <c r="F7198" s="41" t="s">
        <v>33</v>
      </c>
      <c r="G7198" s="41" t="s">
        <v>28192</v>
      </c>
      <c r="H7198" s="41" t="s">
        <v>28193</v>
      </c>
      <c r="I7198" s="41" t="s">
        <v>3533</v>
      </c>
      <c r="J7198" s="40" t="s">
        <v>3534</v>
      </c>
      <c r="K7198" s="41" t="s">
        <v>28194</v>
      </c>
      <c r="L7198" s="41" t="s">
        <v>28195</v>
      </c>
      <c r="M7198" s="41" t="s">
        <v>3537</v>
      </c>
      <c r="N7198" s="41" t="s">
        <v>183</v>
      </c>
      <c r="O7198" s="38"/>
      <c r="P7198" s="43"/>
    </row>
    <row r="7199">
      <c r="A7199" s="26">
        <v>900731.0</v>
      </c>
      <c r="B7199" s="28" t="s">
        <v>27006</v>
      </c>
      <c r="C7199" s="28" t="s">
        <v>27007</v>
      </c>
      <c r="D7199" s="28" t="s">
        <v>3489</v>
      </c>
      <c r="E7199" s="28" t="s">
        <v>2453</v>
      </c>
      <c r="F7199" s="35" t="s">
        <v>33</v>
      </c>
      <c r="G7199" s="35" t="s">
        <v>27008</v>
      </c>
      <c r="H7199" s="35" t="s">
        <v>28196</v>
      </c>
      <c r="I7199" s="35" t="s">
        <v>4942</v>
      </c>
      <c r="J7199" s="28" t="s">
        <v>4943</v>
      </c>
      <c r="K7199" s="35" t="s">
        <v>19098</v>
      </c>
      <c r="L7199" s="35" t="s">
        <v>28197</v>
      </c>
      <c r="M7199" s="35" t="s">
        <v>2989</v>
      </c>
      <c r="N7199" s="35" t="s">
        <v>133</v>
      </c>
      <c r="O7199" s="38"/>
      <c r="P7199" s="38"/>
    </row>
    <row r="7200">
      <c r="A7200" s="39">
        <v>900736.0</v>
      </c>
      <c r="B7200" s="40" t="s">
        <v>2036</v>
      </c>
      <c r="C7200" s="40" t="s">
        <v>2037</v>
      </c>
      <c r="D7200" s="40" t="s">
        <v>3404</v>
      </c>
      <c r="E7200" s="40" t="s">
        <v>2453</v>
      </c>
      <c r="F7200" s="41" t="s">
        <v>33</v>
      </c>
      <c r="G7200" s="41" t="s">
        <v>28198</v>
      </c>
      <c r="H7200" s="41" t="s">
        <v>28199</v>
      </c>
      <c r="I7200" s="41" t="s">
        <v>5427</v>
      </c>
      <c r="J7200" s="40" t="s">
        <v>5428</v>
      </c>
      <c r="K7200" s="41" t="s">
        <v>28200</v>
      </c>
      <c r="L7200" s="41" t="s">
        <v>28201</v>
      </c>
      <c r="M7200" s="41" t="s">
        <v>3411</v>
      </c>
      <c r="N7200" s="41" t="s">
        <v>579</v>
      </c>
      <c r="O7200" s="38"/>
      <c r="P7200" s="43"/>
    </row>
    <row r="7201">
      <c r="A7201" s="26">
        <v>900741.0</v>
      </c>
      <c r="B7201" s="28" t="s">
        <v>27006</v>
      </c>
      <c r="C7201" s="28" t="s">
        <v>27007</v>
      </c>
      <c r="D7201" s="28" t="s">
        <v>3489</v>
      </c>
      <c r="E7201" s="28" t="s">
        <v>2453</v>
      </c>
      <c r="F7201" s="35" t="s">
        <v>33</v>
      </c>
      <c r="G7201" s="35" t="s">
        <v>28202</v>
      </c>
      <c r="H7201" s="35" t="s">
        <v>28203</v>
      </c>
      <c r="I7201" s="35" t="s">
        <v>4834</v>
      </c>
      <c r="J7201" s="28" t="s">
        <v>4835</v>
      </c>
      <c r="K7201" s="35" t="s">
        <v>17924</v>
      </c>
      <c r="L7201" s="35" t="s">
        <v>28204</v>
      </c>
      <c r="M7201" s="35" t="s">
        <v>3968</v>
      </c>
      <c r="N7201" s="35" t="s">
        <v>117</v>
      </c>
      <c r="O7201" s="38"/>
      <c r="P7201" s="38"/>
    </row>
    <row r="7202">
      <c r="A7202" s="39">
        <v>900743.0</v>
      </c>
      <c r="B7202" s="40" t="s">
        <v>5443</v>
      </c>
      <c r="C7202" s="40" t="s">
        <v>5444</v>
      </c>
      <c r="D7202" s="40" t="s">
        <v>3489</v>
      </c>
      <c r="E7202" s="40" t="s">
        <v>2453</v>
      </c>
      <c r="F7202" s="41" t="s">
        <v>33</v>
      </c>
      <c r="G7202" s="41" t="s">
        <v>28205</v>
      </c>
      <c r="H7202" s="41" t="s">
        <v>28206</v>
      </c>
      <c r="I7202" s="41" t="s">
        <v>4233</v>
      </c>
      <c r="J7202" s="40" t="s">
        <v>4234</v>
      </c>
      <c r="K7202" s="41" t="s">
        <v>2757</v>
      </c>
      <c r="L7202" s="41" t="s">
        <v>28207</v>
      </c>
      <c r="M7202" s="41" t="s">
        <v>3495</v>
      </c>
      <c r="N7202" s="41" t="s">
        <v>183</v>
      </c>
      <c r="O7202" s="38"/>
      <c r="P7202" s="43"/>
    </row>
    <row r="7203">
      <c r="A7203" s="26">
        <v>900744.0</v>
      </c>
      <c r="B7203" s="28" t="s">
        <v>5443</v>
      </c>
      <c r="C7203" s="28" t="s">
        <v>5444</v>
      </c>
      <c r="D7203" s="28" t="s">
        <v>3489</v>
      </c>
      <c r="E7203" s="28" t="s">
        <v>2453</v>
      </c>
      <c r="F7203" s="35" t="s">
        <v>33</v>
      </c>
      <c r="G7203" s="35" t="s">
        <v>28208</v>
      </c>
      <c r="H7203" s="35" t="s">
        <v>28209</v>
      </c>
      <c r="I7203" s="35" t="s">
        <v>5983</v>
      </c>
      <c r="J7203" s="28" t="s">
        <v>5984</v>
      </c>
      <c r="K7203" s="35" t="s">
        <v>28210</v>
      </c>
      <c r="L7203" s="35" t="s">
        <v>28211</v>
      </c>
      <c r="M7203" s="35" t="s">
        <v>3495</v>
      </c>
      <c r="N7203" s="35" t="s">
        <v>183</v>
      </c>
      <c r="O7203" s="38"/>
      <c r="P7203" s="38"/>
    </row>
    <row r="7204">
      <c r="A7204" s="39">
        <v>900747.0</v>
      </c>
      <c r="B7204" s="40" t="s">
        <v>2036</v>
      </c>
      <c r="C7204" s="40" t="s">
        <v>2037</v>
      </c>
      <c r="D7204" s="40" t="s">
        <v>3404</v>
      </c>
      <c r="E7204" s="40" t="s">
        <v>2453</v>
      </c>
      <c r="F7204" s="41" t="s">
        <v>33</v>
      </c>
      <c r="G7204" s="41" t="s">
        <v>28212</v>
      </c>
      <c r="H7204" s="41" t="s">
        <v>28213</v>
      </c>
      <c r="I7204" s="41" t="s">
        <v>3407</v>
      </c>
      <c r="J7204" s="40" t="s">
        <v>3408</v>
      </c>
      <c r="K7204" s="41" t="s">
        <v>28214</v>
      </c>
      <c r="L7204" s="41" t="s">
        <v>28215</v>
      </c>
      <c r="M7204" s="41" t="s">
        <v>3411</v>
      </c>
      <c r="N7204" s="41" t="s">
        <v>579</v>
      </c>
      <c r="O7204" s="38"/>
      <c r="P7204" s="43"/>
    </row>
    <row r="7205">
      <c r="A7205" s="26">
        <v>900756.0</v>
      </c>
      <c r="B7205" s="28" t="s">
        <v>27006</v>
      </c>
      <c r="C7205" s="28" t="s">
        <v>91</v>
      </c>
      <c r="D7205" s="28" t="s">
        <v>2452</v>
      </c>
      <c r="E7205" s="28" t="s">
        <v>2453</v>
      </c>
      <c r="F7205" s="35" t="s">
        <v>33</v>
      </c>
      <c r="G7205" s="35" t="s">
        <v>27008</v>
      </c>
      <c r="H7205" s="35" t="s">
        <v>28216</v>
      </c>
      <c r="I7205" s="35" t="s">
        <v>5997</v>
      </c>
      <c r="J7205" s="28" t="s">
        <v>5998</v>
      </c>
      <c r="K7205" s="35" t="s">
        <v>17296</v>
      </c>
      <c r="L7205" s="35" t="s">
        <v>28217</v>
      </c>
      <c r="M7205" s="35" t="s">
        <v>6000</v>
      </c>
      <c r="N7205" s="35" t="s">
        <v>133</v>
      </c>
      <c r="O7205" s="38"/>
      <c r="P7205" s="38"/>
    </row>
    <row r="7206">
      <c r="A7206" s="39">
        <v>900759.0</v>
      </c>
      <c r="B7206" s="40" t="s">
        <v>90</v>
      </c>
      <c r="C7206" s="40" t="s">
        <v>91</v>
      </c>
      <c r="D7206" s="40" t="s">
        <v>3404</v>
      </c>
      <c r="E7206" s="40" t="s">
        <v>2453</v>
      </c>
      <c r="F7206" s="41" t="s">
        <v>33</v>
      </c>
      <c r="G7206" s="41" t="s">
        <v>28218</v>
      </c>
      <c r="H7206" s="41" t="s">
        <v>28219</v>
      </c>
      <c r="I7206" s="41" t="s">
        <v>7670</v>
      </c>
      <c r="J7206" s="40" t="s">
        <v>7671</v>
      </c>
      <c r="K7206" s="41" t="s">
        <v>28220</v>
      </c>
      <c r="L7206" s="41" t="s">
        <v>28221</v>
      </c>
      <c r="M7206" s="41" t="s">
        <v>4992</v>
      </c>
      <c r="N7206" s="41" t="s">
        <v>99</v>
      </c>
      <c r="O7206" s="38"/>
      <c r="P7206" s="43"/>
    </row>
    <row r="7207">
      <c r="A7207" s="26">
        <v>900765.0</v>
      </c>
      <c r="B7207" s="28" t="s">
        <v>27006</v>
      </c>
      <c r="C7207" s="28" t="s">
        <v>27007</v>
      </c>
      <c r="D7207" s="28" t="s">
        <v>2452</v>
      </c>
      <c r="E7207" s="28" t="s">
        <v>2453</v>
      </c>
      <c r="F7207" s="35" t="s">
        <v>33</v>
      </c>
      <c r="G7207" s="35" t="s">
        <v>28222</v>
      </c>
      <c r="H7207" s="35" t="s">
        <v>28223</v>
      </c>
      <c r="I7207" s="35" t="s">
        <v>12067</v>
      </c>
      <c r="J7207" s="28" t="s">
        <v>12068</v>
      </c>
      <c r="K7207" s="35" t="s">
        <v>21458</v>
      </c>
      <c r="L7207" s="35" t="s">
        <v>28224</v>
      </c>
      <c r="M7207" s="35" t="s">
        <v>6000</v>
      </c>
      <c r="N7207" s="35" t="s">
        <v>133</v>
      </c>
      <c r="O7207" s="38"/>
      <c r="P7207" s="38"/>
    </row>
    <row r="7208">
      <c r="A7208" s="39">
        <v>900771.0</v>
      </c>
      <c r="B7208" s="40" t="s">
        <v>90</v>
      </c>
      <c r="C7208" s="40" t="s">
        <v>91</v>
      </c>
      <c r="D7208" s="40" t="s">
        <v>3404</v>
      </c>
      <c r="E7208" s="40" t="s">
        <v>2453</v>
      </c>
      <c r="F7208" s="41" t="s">
        <v>33</v>
      </c>
      <c r="G7208" s="41" t="s">
        <v>28225</v>
      </c>
      <c r="H7208" s="41" t="s">
        <v>28226</v>
      </c>
      <c r="I7208" s="41" t="s">
        <v>4145</v>
      </c>
      <c r="J7208" s="40" t="s">
        <v>4146</v>
      </c>
      <c r="K7208" s="41" t="s">
        <v>28227</v>
      </c>
      <c r="L7208" s="41" t="s">
        <v>28228</v>
      </c>
      <c r="M7208" s="41" t="s">
        <v>4149</v>
      </c>
      <c r="N7208" s="41" t="s">
        <v>183</v>
      </c>
      <c r="O7208" s="38"/>
      <c r="P7208" s="43"/>
    </row>
    <row r="7209">
      <c r="A7209" s="26">
        <v>900773.0</v>
      </c>
      <c r="B7209" s="28" t="s">
        <v>27006</v>
      </c>
      <c r="C7209" s="28" t="s">
        <v>27007</v>
      </c>
      <c r="D7209" s="28" t="s">
        <v>3489</v>
      </c>
      <c r="E7209" s="28" t="s">
        <v>2453</v>
      </c>
      <c r="F7209" s="35" t="s">
        <v>33</v>
      </c>
      <c r="G7209" s="35" t="s">
        <v>27008</v>
      </c>
      <c r="H7209" s="35" t="s">
        <v>28229</v>
      </c>
      <c r="I7209" s="35" t="s">
        <v>5983</v>
      </c>
      <c r="J7209" s="28" t="s">
        <v>5984</v>
      </c>
      <c r="K7209" s="35" t="s">
        <v>444</v>
      </c>
      <c r="L7209" s="35" t="s">
        <v>28230</v>
      </c>
      <c r="M7209" s="35" t="s">
        <v>3495</v>
      </c>
      <c r="N7209" s="35" t="s">
        <v>133</v>
      </c>
      <c r="O7209" s="38"/>
      <c r="P7209" s="38"/>
    </row>
    <row r="7210">
      <c r="A7210" s="39">
        <v>900779.0</v>
      </c>
      <c r="B7210" s="40" t="s">
        <v>90</v>
      </c>
      <c r="C7210" s="40" t="s">
        <v>91</v>
      </c>
      <c r="D7210" s="40" t="s">
        <v>3530</v>
      </c>
      <c r="E7210" s="40" t="s">
        <v>2453</v>
      </c>
      <c r="F7210" s="41" t="s">
        <v>33</v>
      </c>
      <c r="G7210" s="41" t="s">
        <v>28231</v>
      </c>
      <c r="H7210" s="41" t="s">
        <v>28232</v>
      </c>
      <c r="I7210" s="41" t="s">
        <v>5078</v>
      </c>
      <c r="J7210" s="40" t="s">
        <v>5079</v>
      </c>
      <c r="K7210" s="41" t="s">
        <v>28233</v>
      </c>
      <c r="L7210" s="41" t="s">
        <v>28234</v>
      </c>
      <c r="M7210" s="41" t="s">
        <v>5082</v>
      </c>
      <c r="N7210" s="41" t="s">
        <v>99</v>
      </c>
      <c r="O7210" s="38"/>
      <c r="P7210" s="43"/>
    </row>
    <row r="7211">
      <c r="A7211" s="26">
        <v>900781.0</v>
      </c>
      <c r="B7211" s="28" t="s">
        <v>27006</v>
      </c>
      <c r="C7211" s="28" t="s">
        <v>27007</v>
      </c>
      <c r="D7211" s="28" t="s">
        <v>2982</v>
      </c>
      <c r="E7211" s="28" t="s">
        <v>2453</v>
      </c>
      <c r="F7211" s="35" t="s">
        <v>33</v>
      </c>
      <c r="G7211" s="35" t="s">
        <v>28235</v>
      </c>
      <c r="H7211" s="35" t="s">
        <v>28236</v>
      </c>
      <c r="I7211" s="35" t="s">
        <v>16384</v>
      </c>
      <c r="J7211" s="28" t="s">
        <v>16385</v>
      </c>
      <c r="K7211" s="35" t="s">
        <v>14938</v>
      </c>
      <c r="L7211" s="35" t="s">
        <v>28237</v>
      </c>
      <c r="M7211" s="35" t="s">
        <v>10395</v>
      </c>
      <c r="N7211" s="35" t="s">
        <v>133</v>
      </c>
      <c r="O7211" s="38"/>
      <c r="P7211" s="38"/>
    </row>
    <row r="7212">
      <c r="A7212" s="39">
        <v>900789.0</v>
      </c>
      <c r="B7212" s="40" t="s">
        <v>27006</v>
      </c>
      <c r="C7212" s="40" t="s">
        <v>27007</v>
      </c>
      <c r="D7212" s="40" t="s">
        <v>3489</v>
      </c>
      <c r="E7212" s="40" t="s">
        <v>2453</v>
      </c>
      <c r="F7212" s="41" t="s">
        <v>33</v>
      </c>
      <c r="G7212" s="41" t="s">
        <v>28238</v>
      </c>
      <c r="H7212" s="41" t="s">
        <v>28239</v>
      </c>
      <c r="I7212" s="41" t="s">
        <v>3793</v>
      </c>
      <c r="J7212" s="40" t="s">
        <v>3794</v>
      </c>
      <c r="K7212" s="41" t="s">
        <v>28240</v>
      </c>
      <c r="L7212" s="41" t="s">
        <v>28241</v>
      </c>
      <c r="M7212" s="41" t="s">
        <v>3797</v>
      </c>
      <c r="N7212" s="41" t="s">
        <v>133</v>
      </c>
      <c r="O7212" s="38"/>
      <c r="P7212" s="43"/>
    </row>
    <row r="7213">
      <c r="A7213" s="26">
        <v>900790.0</v>
      </c>
      <c r="B7213" s="28" t="s">
        <v>90</v>
      </c>
      <c r="C7213" s="28" t="s">
        <v>91</v>
      </c>
      <c r="D7213" s="28" t="s">
        <v>3489</v>
      </c>
      <c r="E7213" s="28" t="s">
        <v>2453</v>
      </c>
      <c r="F7213" s="35" t="s">
        <v>33</v>
      </c>
      <c r="G7213" s="35" t="s">
        <v>28242</v>
      </c>
      <c r="H7213" s="35" t="s">
        <v>28243</v>
      </c>
      <c r="I7213" s="35" t="s">
        <v>4942</v>
      </c>
      <c r="J7213" s="28" t="s">
        <v>4943</v>
      </c>
      <c r="K7213" s="35" t="s">
        <v>7674</v>
      </c>
      <c r="L7213" s="35" t="s">
        <v>28244</v>
      </c>
      <c r="M7213" s="35" t="s">
        <v>2989</v>
      </c>
      <c r="N7213" s="35" t="s">
        <v>99</v>
      </c>
      <c r="O7213" s="38"/>
      <c r="P7213" s="38"/>
    </row>
    <row r="7214">
      <c r="A7214" s="39">
        <v>900852.0</v>
      </c>
      <c r="B7214" s="40" t="s">
        <v>90</v>
      </c>
      <c r="C7214" s="40" t="s">
        <v>91</v>
      </c>
      <c r="D7214" s="40" t="s">
        <v>3530</v>
      </c>
      <c r="E7214" s="40" t="s">
        <v>2453</v>
      </c>
      <c r="F7214" s="41" t="s">
        <v>33</v>
      </c>
      <c r="G7214" s="41" t="s">
        <v>28245</v>
      </c>
      <c r="H7214" s="41" t="s">
        <v>28246</v>
      </c>
      <c r="I7214" s="41" t="s">
        <v>27929</v>
      </c>
      <c r="J7214" s="40" t="s">
        <v>27930</v>
      </c>
      <c r="K7214" s="41" t="s">
        <v>28247</v>
      </c>
      <c r="L7214" s="41" t="s">
        <v>28248</v>
      </c>
      <c r="M7214" s="41" t="s">
        <v>3640</v>
      </c>
      <c r="N7214" s="41" t="s">
        <v>117</v>
      </c>
      <c r="O7214" s="38"/>
      <c r="P7214" s="43"/>
    </row>
    <row r="7215">
      <c r="A7215" s="26">
        <v>900886.0</v>
      </c>
      <c r="B7215" s="28" t="s">
        <v>24660</v>
      </c>
      <c r="C7215" s="28" t="s">
        <v>24661</v>
      </c>
      <c r="D7215" s="28" t="s">
        <v>2982</v>
      </c>
      <c r="E7215" s="28" t="s">
        <v>2453</v>
      </c>
      <c r="F7215" s="35" t="s">
        <v>33</v>
      </c>
      <c r="G7215" s="35" t="s">
        <v>28249</v>
      </c>
      <c r="H7215" s="35" t="s">
        <v>28250</v>
      </c>
      <c r="I7215" s="35" t="s">
        <v>16384</v>
      </c>
      <c r="J7215" s="28" t="s">
        <v>16385</v>
      </c>
      <c r="K7215" s="35" t="s">
        <v>28251</v>
      </c>
      <c r="L7215" s="35" t="s">
        <v>28252</v>
      </c>
      <c r="M7215" s="35" t="s">
        <v>10395</v>
      </c>
      <c r="N7215" s="35" t="s">
        <v>183</v>
      </c>
      <c r="O7215" s="38"/>
      <c r="P7215" s="38"/>
    </row>
    <row r="7216">
      <c r="A7216" s="39">
        <v>900969.0</v>
      </c>
      <c r="B7216" s="40" t="s">
        <v>3528</v>
      </c>
      <c r="C7216" s="40" t="s">
        <v>3529</v>
      </c>
      <c r="D7216" s="40" t="s">
        <v>3530</v>
      </c>
      <c r="E7216" s="40" t="s">
        <v>2453</v>
      </c>
      <c r="F7216" s="41" t="s">
        <v>33</v>
      </c>
      <c r="G7216" s="41" t="s">
        <v>28253</v>
      </c>
      <c r="H7216" s="41" t="s">
        <v>28254</v>
      </c>
      <c r="I7216" s="41" t="s">
        <v>27929</v>
      </c>
      <c r="J7216" s="40" t="s">
        <v>27930</v>
      </c>
      <c r="K7216" s="41" t="s">
        <v>28255</v>
      </c>
      <c r="L7216" s="41" t="s">
        <v>28256</v>
      </c>
      <c r="M7216" s="41" t="s">
        <v>3640</v>
      </c>
      <c r="N7216" s="41" t="s">
        <v>183</v>
      </c>
      <c r="O7216" s="38"/>
      <c r="P7216" s="43"/>
    </row>
    <row r="7217">
      <c r="A7217" s="26">
        <v>901702.0</v>
      </c>
      <c r="B7217" s="28" t="s">
        <v>90</v>
      </c>
      <c r="C7217" s="28" t="s">
        <v>91</v>
      </c>
      <c r="D7217" s="28" t="s">
        <v>3530</v>
      </c>
      <c r="E7217" s="28" t="s">
        <v>2453</v>
      </c>
      <c r="F7217" s="35" t="s">
        <v>33</v>
      </c>
      <c r="G7217" s="35" t="s">
        <v>28257</v>
      </c>
      <c r="H7217" s="35" t="s">
        <v>28258</v>
      </c>
      <c r="I7217" s="35" t="s">
        <v>27559</v>
      </c>
      <c r="J7217" s="28" t="s">
        <v>27560</v>
      </c>
      <c r="K7217" s="35" t="s">
        <v>28259</v>
      </c>
      <c r="L7217" s="35" t="s">
        <v>28260</v>
      </c>
      <c r="M7217" s="35" t="s">
        <v>3537</v>
      </c>
      <c r="N7217" s="35" t="s">
        <v>117</v>
      </c>
      <c r="O7217" s="38"/>
      <c r="P7217" s="38"/>
    </row>
    <row r="7218">
      <c r="A7218" s="39">
        <v>901843.0</v>
      </c>
      <c r="B7218" s="40" t="s">
        <v>21506</v>
      </c>
      <c r="C7218" s="40" t="s">
        <v>15557</v>
      </c>
      <c r="D7218" s="40" t="s">
        <v>2770</v>
      </c>
      <c r="E7218" s="40" t="s">
        <v>439</v>
      </c>
      <c r="F7218" s="41" t="s">
        <v>33</v>
      </c>
      <c r="G7218" s="41" t="s">
        <v>28261</v>
      </c>
      <c r="H7218" s="41" t="s">
        <v>28262</v>
      </c>
      <c r="I7218" s="41" t="s">
        <v>6834</v>
      </c>
      <c r="J7218" s="40" t="s">
        <v>6835</v>
      </c>
      <c r="K7218" s="41" t="s">
        <v>317</v>
      </c>
      <c r="L7218" s="41" t="s">
        <v>28263</v>
      </c>
      <c r="M7218" s="41" t="s">
        <v>6838</v>
      </c>
      <c r="N7218" s="41" t="s">
        <v>117</v>
      </c>
      <c r="O7218" s="38"/>
      <c r="P7218" s="43"/>
    </row>
    <row r="7219">
      <c r="A7219" s="26">
        <v>901868.0</v>
      </c>
      <c r="B7219" s="28" t="s">
        <v>24660</v>
      </c>
      <c r="C7219" s="28" t="s">
        <v>24661</v>
      </c>
      <c r="D7219" s="28" t="s">
        <v>3489</v>
      </c>
      <c r="E7219" s="28" t="s">
        <v>2453</v>
      </c>
      <c r="F7219" s="35" t="s">
        <v>33</v>
      </c>
      <c r="G7219" s="35" t="s">
        <v>28264</v>
      </c>
      <c r="H7219" s="35" t="s">
        <v>28265</v>
      </c>
      <c r="I7219" s="35" t="s">
        <v>3492</v>
      </c>
      <c r="J7219" s="28" t="s">
        <v>3493</v>
      </c>
      <c r="K7219" s="35" t="s">
        <v>28266</v>
      </c>
      <c r="L7219" s="35" t="s">
        <v>28267</v>
      </c>
      <c r="M7219" s="35" t="s">
        <v>3495</v>
      </c>
      <c r="N7219" s="35" t="s">
        <v>183</v>
      </c>
      <c r="O7219" s="38"/>
      <c r="P7219" s="38"/>
    </row>
    <row r="7220">
      <c r="A7220" s="39">
        <v>902239.0</v>
      </c>
      <c r="B7220" s="40" t="s">
        <v>24660</v>
      </c>
      <c r="C7220" s="40" t="s">
        <v>24661</v>
      </c>
      <c r="D7220" s="40" t="s">
        <v>3404</v>
      </c>
      <c r="E7220" s="40" t="s">
        <v>2453</v>
      </c>
      <c r="F7220" s="41" t="s">
        <v>33</v>
      </c>
      <c r="G7220" s="41" t="s">
        <v>28268</v>
      </c>
      <c r="H7220" s="41" t="s">
        <v>28269</v>
      </c>
      <c r="I7220" s="41" t="s">
        <v>5427</v>
      </c>
      <c r="J7220" s="40" t="s">
        <v>5428</v>
      </c>
      <c r="K7220" s="41" t="s">
        <v>28270</v>
      </c>
      <c r="L7220" s="41" t="s">
        <v>28271</v>
      </c>
      <c r="M7220" s="41" t="s">
        <v>3411</v>
      </c>
      <c r="N7220" s="41" t="s">
        <v>183</v>
      </c>
      <c r="O7220" s="38"/>
      <c r="P7220" s="43"/>
    </row>
    <row r="7221">
      <c r="A7221" s="26">
        <v>902304.0</v>
      </c>
      <c r="B7221" s="28" t="s">
        <v>90</v>
      </c>
      <c r="C7221" s="28" t="s">
        <v>91</v>
      </c>
      <c r="D7221" s="28" t="s">
        <v>2770</v>
      </c>
      <c r="E7221" s="28" t="s">
        <v>439</v>
      </c>
      <c r="F7221" s="35" t="s">
        <v>33</v>
      </c>
      <c r="G7221" s="35" t="s">
        <v>28272</v>
      </c>
      <c r="H7221" s="35" t="s">
        <v>28273</v>
      </c>
      <c r="I7221" s="35" t="s">
        <v>5203</v>
      </c>
      <c r="J7221" s="28" t="s">
        <v>5204</v>
      </c>
      <c r="K7221" s="35" t="s">
        <v>21481</v>
      </c>
      <c r="L7221" s="35" t="s">
        <v>28274</v>
      </c>
      <c r="M7221" s="35" t="s">
        <v>5206</v>
      </c>
      <c r="N7221" s="35" t="s">
        <v>183</v>
      </c>
      <c r="O7221" s="38"/>
      <c r="P7221" s="38"/>
    </row>
    <row r="7222">
      <c r="A7222" s="39">
        <v>902395.0</v>
      </c>
      <c r="B7222" s="40" t="s">
        <v>5443</v>
      </c>
      <c r="C7222" s="40" t="s">
        <v>5444</v>
      </c>
      <c r="D7222" s="40" t="s">
        <v>3530</v>
      </c>
      <c r="E7222" s="40" t="s">
        <v>2453</v>
      </c>
      <c r="F7222" s="41" t="s">
        <v>33</v>
      </c>
      <c r="G7222" s="41" t="s">
        <v>28275</v>
      </c>
      <c r="H7222" s="41" t="s">
        <v>28276</v>
      </c>
      <c r="I7222" s="41" t="s">
        <v>5078</v>
      </c>
      <c r="J7222" s="40" t="s">
        <v>5079</v>
      </c>
      <c r="K7222" s="41" t="s">
        <v>28277</v>
      </c>
      <c r="L7222" s="41" t="s">
        <v>28278</v>
      </c>
      <c r="M7222" s="41" t="s">
        <v>5082</v>
      </c>
      <c r="N7222" s="41" t="s">
        <v>334</v>
      </c>
      <c r="O7222" s="38"/>
      <c r="P7222" s="43"/>
    </row>
    <row r="7223">
      <c r="A7223" s="26">
        <v>902445.0</v>
      </c>
      <c r="B7223" s="28" t="s">
        <v>3607</v>
      </c>
      <c r="C7223" s="28" t="s">
        <v>3608</v>
      </c>
      <c r="D7223" s="28" t="s">
        <v>3530</v>
      </c>
      <c r="E7223" s="28" t="s">
        <v>2453</v>
      </c>
      <c r="F7223" s="35" t="s">
        <v>33</v>
      </c>
      <c r="G7223" s="35" t="s">
        <v>28279</v>
      </c>
      <c r="H7223" s="35" t="s">
        <v>28280</v>
      </c>
      <c r="I7223" s="35" t="s">
        <v>3637</v>
      </c>
      <c r="J7223" s="28" t="s">
        <v>3638</v>
      </c>
      <c r="K7223" s="35" t="s">
        <v>28281</v>
      </c>
      <c r="L7223" s="35" t="s">
        <v>28282</v>
      </c>
      <c r="M7223" s="35" t="s">
        <v>3640</v>
      </c>
      <c r="N7223" s="35" t="s">
        <v>334</v>
      </c>
      <c r="O7223" s="38"/>
      <c r="P7223" s="38"/>
    </row>
    <row r="7224">
      <c r="A7224" s="39">
        <v>902692.0</v>
      </c>
      <c r="B7224" s="40" t="s">
        <v>3789</v>
      </c>
      <c r="C7224" s="40" t="s">
        <v>3790</v>
      </c>
      <c r="D7224" s="40" t="s">
        <v>3489</v>
      </c>
      <c r="E7224" s="40" t="s">
        <v>2453</v>
      </c>
      <c r="F7224" s="41" t="s">
        <v>33</v>
      </c>
      <c r="G7224" s="41" t="s">
        <v>28283</v>
      </c>
      <c r="H7224" s="41" t="s">
        <v>28284</v>
      </c>
      <c r="I7224" s="41" t="s">
        <v>3793</v>
      </c>
      <c r="J7224" s="40" t="s">
        <v>3794</v>
      </c>
      <c r="K7224" s="41" t="s">
        <v>28285</v>
      </c>
      <c r="L7224" s="41" t="s">
        <v>28286</v>
      </c>
      <c r="M7224" s="41" t="s">
        <v>3797</v>
      </c>
      <c r="N7224" s="41" t="s">
        <v>51</v>
      </c>
      <c r="O7224" s="38"/>
      <c r="P7224" s="43"/>
    </row>
    <row r="7225">
      <c r="A7225" s="26">
        <v>902700.0</v>
      </c>
      <c r="B7225" s="28" t="s">
        <v>3789</v>
      </c>
      <c r="C7225" s="28" t="s">
        <v>3790</v>
      </c>
      <c r="D7225" s="28" t="s">
        <v>3489</v>
      </c>
      <c r="E7225" s="28" t="s">
        <v>2453</v>
      </c>
      <c r="F7225" s="35" t="s">
        <v>33</v>
      </c>
      <c r="G7225" s="35" t="s">
        <v>28287</v>
      </c>
      <c r="H7225" s="35" t="s">
        <v>27597</v>
      </c>
      <c r="I7225" s="35" t="s">
        <v>5983</v>
      </c>
      <c r="J7225" s="28" t="s">
        <v>5984</v>
      </c>
      <c r="K7225" s="35" t="s">
        <v>28288</v>
      </c>
      <c r="L7225" s="35" t="s">
        <v>28289</v>
      </c>
      <c r="M7225" s="35" t="s">
        <v>3495</v>
      </c>
      <c r="N7225" s="35" t="s">
        <v>51</v>
      </c>
      <c r="O7225" s="38"/>
      <c r="P7225" s="38"/>
    </row>
    <row r="7226">
      <c r="A7226" s="39">
        <v>902718.0</v>
      </c>
      <c r="B7226" s="40" t="s">
        <v>3789</v>
      </c>
      <c r="C7226" s="40" t="s">
        <v>3790</v>
      </c>
      <c r="D7226" s="40" t="s">
        <v>2982</v>
      </c>
      <c r="E7226" s="40" t="s">
        <v>2453</v>
      </c>
      <c r="F7226" s="41" t="s">
        <v>33</v>
      </c>
      <c r="G7226" s="41" t="s">
        <v>28290</v>
      </c>
      <c r="H7226" s="41" t="s">
        <v>28291</v>
      </c>
      <c r="I7226" s="41" t="s">
        <v>3484</v>
      </c>
      <c r="J7226" s="40" t="s">
        <v>3485</v>
      </c>
      <c r="K7226" s="41" t="s">
        <v>28292</v>
      </c>
      <c r="L7226" s="41" t="s">
        <v>28293</v>
      </c>
      <c r="M7226" s="41" t="s">
        <v>3488</v>
      </c>
      <c r="N7226" s="41" t="s">
        <v>51</v>
      </c>
      <c r="O7226" s="38"/>
      <c r="P7226" s="43"/>
    </row>
    <row r="7227">
      <c r="A7227" s="26">
        <v>902726.0</v>
      </c>
      <c r="B7227" s="28" t="s">
        <v>3789</v>
      </c>
      <c r="C7227" s="28" t="s">
        <v>3790</v>
      </c>
      <c r="D7227" s="28" t="s">
        <v>3489</v>
      </c>
      <c r="E7227" s="28" t="s">
        <v>2453</v>
      </c>
      <c r="F7227" s="35" t="s">
        <v>33</v>
      </c>
      <c r="G7227" s="35" t="s">
        <v>28294</v>
      </c>
      <c r="H7227" s="35" t="s">
        <v>28295</v>
      </c>
      <c r="I7227" s="35" t="s">
        <v>4834</v>
      </c>
      <c r="J7227" s="28" t="s">
        <v>4835</v>
      </c>
      <c r="K7227" s="35" t="s">
        <v>23829</v>
      </c>
      <c r="L7227" s="35" t="s">
        <v>28296</v>
      </c>
      <c r="M7227" s="35" t="s">
        <v>3968</v>
      </c>
      <c r="N7227" s="35" t="s">
        <v>51</v>
      </c>
      <c r="O7227" s="38"/>
      <c r="P7227" s="38"/>
    </row>
    <row r="7228">
      <c r="A7228" s="39">
        <v>902734.0</v>
      </c>
      <c r="B7228" s="40" t="s">
        <v>3789</v>
      </c>
      <c r="C7228" s="40" t="s">
        <v>3790</v>
      </c>
      <c r="D7228" s="40" t="s">
        <v>3489</v>
      </c>
      <c r="E7228" s="40" t="s">
        <v>2453</v>
      </c>
      <c r="F7228" s="41" t="s">
        <v>33</v>
      </c>
      <c r="G7228" s="41" t="s">
        <v>28297</v>
      </c>
      <c r="H7228" s="41" t="s">
        <v>28298</v>
      </c>
      <c r="I7228" s="41" t="s">
        <v>3492</v>
      </c>
      <c r="J7228" s="40" t="s">
        <v>3493</v>
      </c>
      <c r="K7228" s="41" t="s">
        <v>17145</v>
      </c>
      <c r="L7228" s="41" t="s">
        <v>28299</v>
      </c>
      <c r="M7228" s="41" t="s">
        <v>3495</v>
      </c>
      <c r="N7228" s="41" t="s">
        <v>51</v>
      </c>
      <c r="O7228" s="38"/>
      <c r="P7228" s="43"/>
    </row>
    <row r="7229">
      <c r="A7229" s="26">
        <v>902759.0</v>
      </c>
      <c r="B7229" s="28" t="s">
        <v>3789</v>
      </c>
      <c r="C7229" s="28" t="s">
        <v>3790</v>
      </c>
      <c r="D7229" s="28" t="s">
        <v>2982</v>
      </c>
      <c r="E7229" s="28" t="s">
        <v>2453</v>
      </c>
      <c r="F7229" s="35" t="s">
        <v>33</v>
      </c>
      <c r="G7229" s="35" t="s">
        <v>28300</v>
      </c>
      <c r="H7229" s="35" t="s">
        <v>27609</v>
      </c>
      <c r="I7229" s="35" t="s">
        <v>13843</v>
      </c>
      <c r="J7229" s="28" t="s">
        <v>16317</v>
      </c>
      <c r="K7229" s="35" t="s">
        <v>28301</v>
      </c>
      <c r="L7229" s="35" t="s">
        <v>28302</v>
      </c>
      <c r="M7229" s="35" t="s">
        <v>3488</v>
      </c>
      <c r="N7229" s="35" t="s">
        <v>51</v>
      </c>
      <c r="O7229" s="38"/>
      <c r="P7229" s="38"/>
    </row>
    <row r="7230">
      <c r="A7230" s="39">
        <v>902775.0</v>
      </c>
      <c r="B7230" s="40" t="s">
        <v>3789</v>
      </c>
      <c r="C7230" s="40" t="s">
        <v>3790</v>
      </c>
      <c r="D7230" s="40" t="s">
        <v>3825</v>
      </c>
      <c r="E7230" s="40" t="s">
        <v>2453</v>
      </c>
      <c r="F7230" s="41" t="s">
        <v>33</v>
      </c>
      <c r="G7230" s="41" t="s">
        <v>28303</v>
      </c>
      <c r="H7230" s="41" t="s">
        <v>28304</v>
      </c>
      <c r="I7230" s="41" t="s">
        <v>6012</v>
      </c>
      <c r="J7230" s="40" t="s">
        <v>6013</v>
      </c>
      <c r="K7230" s="41" t="s">
        <v>28305</v>
      </c>
      <c r="L7230" s="41" t="s">
        <v>28306</v>
      </c>
      <c r="M7230" s="41" t="s">
        <v>6015</v>
      </c>
      <c r="N7230" s="41" t="s">
        <v>51</v>
      </c>
      <c r="O7230" s="38"/>
      <c r="P7230" s="43"/>
    </row>
    <row r="7231">
      <c r="A7231" s="26">
        <v>903013.0</v>
      </c>
      <c r="B7231" s="28" t="s">
        <v>90</v>
      </c>
      <c r="C7231" s="28" t="s">
        <v>91</v>
      </c>
      <c r="D7231" s="28" t="s">
        <v>3530</v>
      </c>
      <c r="E7231" s="28" t="s">
        <v>2453</v>
      </c>
      <c r="F7231" s="35" t="s">
        <v>33</v>
      </c>
      <c r="G7231" s="35" t="s">
        <v>28307</v>
      </c>
      <c r="H7231" s="35" t="s">
        <v>28308</v>
      </c>
      <c r="I7231" s="35" t="s">
        <v>3533</v>
      </c>
      <c r="J7231" s="28" t="s">
        <v>3534</v>
      </c>
      <c r="K7231" s="35" t="s">
        <v>28309</v>
      </c>
      <c r="L7231" s="35" t="s">
        <v>28310</v>
      </c>
      <c r="M7231" s="35" t="s">
        <v>3537</v>
      </c>
      <c r="N7231" s="35" t="s">
        <v>99</v>
      </c>
      <c r="O7231" s="38"/>
      <c r="P7231" s="38"/>
    </row>
    <row r="7232">
      <c r="A7232" s="39">
        <v>903187.0</v>
      </c>
      <c r="B7232" s="40" t="s">
        <v>90</v>
      </c>
      <c r="C7232" s="40" t="s">
        <v>91</v>
      </c>
      <c r="D7232" s="40" t="s">
        <v>2982</v>
      </c>
      <c r="E7232" s="40" t="s">
        <v>2453</v>
      </c>
      <c r="F7232" s="41" t="s">
        <v>33</v>
      </c>
      <c r="G7232" s="41" t="s">
        <v>28311</v>
      </c>
      <c r="H7232" s="41" t="s">
        <v>28312</v>
      </c>
      <c r="I7232" s="41" t="s">
        <v>28313</v>
      </c>
      <c r="J7232" s="40" t="s">
        <v>28314</v>
      </c>
      <c r="K7232" s="41" t="s">
        <v>28315</v>
      </c>
      <c r="L7232" s="41" t="s">
        <v>28316</v>
      </c>
      <c r="M7232" s="41" t="s">
        <v>3488</v>
      </c>
      <c r="N7232" s="41" t="s">
        <v>183</v>
      </c>
      <c r="O7232" s="38"/>
      <c r="P7232" s="43"/>
    </row>
    <row r="7233">
      <c r="A7233" s="26">
        <v>903393.0</v>
      </c>
      <c r="B7233" s="28" t="s">
        <v>90</v>
      </c>
      <c r="C7233" s="28" t="s">
        <v>91</v>
      </c>
      <c r="D7233" s="28" t="s">
        <v>3404</v>
      </c>
      <c r="E7233" s="28" t="s">
        <v>2453</v>
      </c>
      <c r="F7233" s="35" t="s">
        <v>33</v>
      </c>
      <c r="G7233" s="35" t="s">
        <v>28317</v>
      </c>
      <c r="H7233" s="35" t="s">
        <v>28318</v>
      </c>
      <c r="I7233" s="35" t="s">
        <v>3407</v>
      </c>
      <c r="J7233" s="28" t="s">
        <v>3408</v>
      </c>
      <c r="K7233" s="35" t="s">
        <v>28319</v>
      </c>
      <c r="L7233" s="35" t="s">
        <v>28320</v>
      </c>
      <c r="M7233" s="35" t="s">
        <v>3411</v>
      </c>
      <c r="N7233" s="35" t="s">
        <v>183</v>
      </c>
      <c r="O7233" s="38"/>
      <c r="P7233" s="38"/>
    </row>
    <row r="7234">
      <c r="A7234" s="39">
        <v>903658.0</v>
      </c>
      <c r="B7234" s="40" t="s">
        <v>3297</v>
      </c>
      <c r="C7234" s="40" t="s">
        <v>3298</v>
      </c>
      <c r="D7234" s="40" t="s">
        <v>2452</v>
      </c>
      <c r="E7234" s="40" t="s">
        <v>2453</v>
      </c>
      <c r="F7234" s="41" t="s">
        <v>33</v>
      </c>
      <c r="G7234" s="41" t="s">
        <v>28321</v>
      </c>
      <c r="H7234" s="41" t="s">
        <v>28322</v>
      </c>
      <c r="I7234" s="41" t="s">
        <v>5997</v>
      </c>
      <c r="J7234" s="40" t="s">
        <v>5998</v>
      </c>
      <c r="K7234" s="41" t="s">
        <v>28323</v>
      </c>
      <c r="L7234" s="41" t="s">
        <v>28324</v>
      </c>
      <c r="M7234" s="41" t="s">
        <v>6000</v>
      </c>
      <c r="N7234" s="41" t="s">
        <v>51</v>
      </c>
      <c r="O7234" s="38"/>
      <c r="P7234" s="43"/>
    </row>
    <row r="7235">
      <c r="A7235" s="26">
        <v>904169.0</v>
      </c>
      <c r="B7235" s="28" t="s">
        <v>90</v>
      </c>
      <c r="C7235" s="28" t="s">
        <v>91</v>
      </c>
      <c r="D7235" s="28" t="s">
        <v>3825</v>
      </c>
      <c r="E7235" s="28" t="s">
        <v>2453</v>
      </c>
      <c r="F7235" s="35" t="s">
        <v>33</v>
      </c>
      <c r="G7235" s="35" t="s">
        <v>28325</v>
      </c>
      <c r="H7235" s="35" t="s">
        <v>28326</v>
      </c>
      <c r="I7235" s="35" t="s">
        <v>6053</v>
      </c>
      <c r="J7235" s="28" t="s">
        <v>6054</v>
      </c>
      <c r="K7235" s="35" t="s">
        <v>704</v>
      </c>
      <c r="L7235" s="35" t="s">
        <v>28327</v>
      </c>
      <c r="M7235" s="35" t="s">
        <v>6015</v>
      </c>
      <c r="N7235" s="35" t="s">
        <v>117</v>
      </c>
      <c r="O7235" s="38"/>
      <c r="P7235" s="38"/>
    </row>
    <row r="7236">
      <c r="A7236" s="39">
        <v>904235.0</v>
      </c>
      <c r="B7236" s="40" t="s">
        <v>90</v>
      </c>
      <c r="C7236" s="40" t="s">
        <v>91</v>
      </c>
      <c r="D7236" s="40" t="s">
        <v>3489</v>
      </c>
      <c r="E7236" s="40" t="s">
        <v>2453</v>
      </c>
      <c r="F7236" s="41" t="s">
        <v>33</v>
      </c>
      <c r="G7236" s="41" t="s">
        <v>28328</v>
      </c>
      <c r="H7236" s="41" t="s">
        <v>28329</v>
      </c>
      <c r="I7236" s="41" t="s">
        <v>16009</v>
      </c>
      <c r="J7236" s="40" t="s">
        <v>16010</v>
      </c>
      <c r="K7236" s="41" t="s">
        <v>28330</v>
      </c>
      <c r="L7236" s="41" t="s">
        <v>28331</v>
      </c>
      <c r="M7236" s="41" t="s">
        <v>5454</v>
      </c>
      <c r="N7236" s="41" t="s">
        <v>183</v>
      </c>
      <c r="O7236" s="38"/>
      <c r="P7236" s="43"/>
    </row>
    <row r="7237">
      <c r="A7237" s="26">
        <v>904276.0</v>
      </c>
      <c r="B7237" s="28" t="s">
        <v>5412</v>
      </c>
      <c r="C7237" s="28" t="s">
        <v>5413</v>
      </c>
      <c r="D7237" s="28" t="s">
        <v>3530</v>
      </c>
      <c r="E7237" s="28" t="s">
        <v>2453</v>
      </c>
      <c r="F7237" s="35" t="s">
        <v>33</v>
      </c>
      <c r="G7237" s="35" t="s">
        <v>28332</v>
      </c>
      <c r="H7237" s="35" t="s">
        <v>28333</v>
      </c>
      <c r="I7237" s="35" t="s">
        <v>3637</v>
      </c>
      <c r="J7237" s="28" t="s">
        <v>3638</v>
      </c>
      <c r="K7237" s="35" t="s">
        <v>28334</v>
      </c>
      <c r="L7237" s="35" t="s">
        <v>28335</v>
      </c>
      <c r="M7237" s="35" t="s">
        <v>3640</v>
      </c>
      <c r="N7237" s="35" t="s">
        <v>183</v>
      </c>
      <c r="O7237" s="38"/>
      <c r="P7237" s="38"/>
    </row>
    <row r="7238">
      <c r="A7238" s="39">
        <v>904581.0</v>
      </c>
      <c r="B7238" s="40" t="s">
        <v>3944</v>
      </c>
      <c r="C7238" s="40" t="s">
        <v>3945</v>
      </c>
      <c r="D7238" s="40" t="s">
        <v>2982</v>
      </c>
      <c r="E7238" s="40" t="s">
        <v>2453</v>
      </c>
      <c r="F7238" s="41" t="s">
        <v>33</v>
      </c>
      <c r="G7238" s="41" t="s">
        <v>28336</v>
      </c>
      <c r="H7238" s="41" t="s">
        <v>28337</v>
      </c>
      <c r="I7238" s="41" t="s">
        <v>13843</v>
      </c>
      <c r="J7238" s="40" t="s">
        <v>13844</v>
      </c>
      <c r="K7238" s="41" t="s">
        <v>28338</v>
      </c>
      <c r="L7238" s="41" t="s">
        <v>28339</v>
      </c>
      <c r="M7238" s="41" t="s">
        <v>3488</v>
      </c>
      <c r="N7238" s="41" t="s">
        <v>133</v>
      </c>
      <c r="O7238" s="38"/>
      <c r="P7238" s="43"/>
    </row>
    <row r="7239">
      <c r="A7239" s="26">
        <v>904698.0</v>
      </c>
      <c r="B7239" s="28" t="s">
        <v>5007</v>
      </c>
      <c r="C7239" s="28" t="s">
        <v>5008</v>
      </c>
      <c r="D7239" s="28" t="s">
        <v>1721</v>
      </c>
      <c r="E7239" s="28" t="s">
        <v>439</v>
      </c>
      <c r="F7239" s="35" t="s">
        <v>33</v>
      </c>
      <c r="G7239" s="35" t="s">
        <v>28340</v>
      </c>
      <c r="H7239" s="35" t="s">
        <v>28341</v>
      </c>
      <c r="I7239" s="35" t="s">
        <v>9060</v>
      </c>
      <c r="J7239" s="28" t="s">
        <v>9061</v>
      </c>
      <c r="K7239" s="35" t="s">
        <v>28342</v>
      </c>
      <c r="L7239" s="35" t="s">
        <v>28343</v>
      </c>
      <c r="M7239" s="35" t="s">
        <v>9064</v>
      </c>
      <c r="N7239" s="35" t="s">
        <v>51</v>
      </c>
      <c r="O7239" s="38"/>
      <c r="P7239" s="38"/>
    </row>
    <row r="7240">
      <c r="A7240" s="39">
        <v>904995.0</v>
      </c>
      <c r="B7240" s="40" t="s">
        <v>90</v>
      </c>
      <c r="C7240" s="40" t="s">
        <v>91</v>
      </c>
      <c r="D7240" s="40" t="s">
        <v>2982</v>
      </c>
      <c r="E7240" s="40" t="s">
        <v>2453</v>
      </c>
      <c r="F7240" s="41" t="s">
        <v>33</v>
      </c>
      <c r="G7240" s="41" t="s">
        <v>28344</v>
      </c>
      <c r="H7240" s="41" t="s">
        <v>28345</v>
      </c>
      <c r="I7240" s="41" t="s">
        <v>10392</v>
      </c>
      <c r="J7240" s="40" t="s">
        <v>10393</v>
      </c>
      <c r="K7240" s="41" t="s">
        <v>28346</v>
      </c>
      <c r="L7240" s="41" t="s">
        <v>28347</v>
      </c>
      <c r="M7240" s="41" t="s">
        <v>10395</v>
      </c>
      <c r="N7240" s="41" t="s">
        <v>99</v>
      </c>
      <c r="O7240" s="38"/>
      <c r="P7240" s="43"/>
    </row>
    <row r="7241">
      <c r="A7241" s="26">
        <v>905174.0</v>
      </c>
      <c r="B7241" s="28" t="s">
        <v>24992</v>
      </c>
      <c r="C7241" s="28" t="s">
        <v>24993</v>
      </c>
      <c r="D7241" s="28" t="s">
        <v>3489</v>
      </c>
      <c r="E7241" s="28" t="s">
        <v>2453</v>
      </c>
      <c r="F7241" s="35" t="s">
        <v>33</v>
      </c>
      <c r="G7241" s="35" t="s">
        <v>28348</v>
      </c>
      <c r="H7241" s="35" t="s">
        <v>28349</v>
      </c>
      <c r="I7241" s="35" t="s">
        <v>5983</v>
      </c>
      <c r="J7241" s="28" t="s">
        <v>5984</v>
      </c>
      <c r="K7241" s="35" t="s">
        <v>26509</v>
      </c>
      <c r="L7241" s="35" t="s">
        <v>28350</v>
      </c>
      <c r="M7241" s="35" t="s">
        <v>3495</v>
      </c>
      <c r="N7241" s="35" t="s">
        <v>183</v>
      </c>
      <c r="O7241" s="38"/>
      <c r="P7241" s="38"/>
    </row>
    <row r="7242">
      <c r="A7242" s="39">
        <v>905380.0</v>
      </c>
      <c r="B7242" s="40" t="s">
        <v>3789</v>
      </c>
      <c r="C7242" s="40" t="s">
        <v>3790</v>
      </c>
      <c r="D7242" s="40" t="s">
        <v>3530</v>
      </c>
      <c r="E7242" s="40" t="s">
        <v>2453</v>
      </c>
      <c r="F7242" s="41" t="s">
        <v>33</v>
      </c>
      <c r="G7242" s="41" t="s">
        <v>28351</v>
      </c>
      <c r="H7242" s="41" t="s">
        <v>28352</v>
      </c>
      <c r="I7242" s="41" t="s">
        <v>5078</v>
      </c>
      <c r="J7242" s="40" t="s">
        <v>5079</v>
      </c>
      <c r="K7242" s="41" t="s">
        <v>28353</v>
      </c>
      <c r="L7242" s="41" t="s">
        <v>28354</v>
      </c>
      <c r="M7242" s="41" t="s">
        <v>5082</v>
      </c>
      <c r="N7242" s="41" t="s">
        <v>51</v>
      </c>
      <c r="O7242" s="38"/>
      <c r="P7242" s="43"/>
    </row>
    <row r="7243">
      <c r="A7243" s="26">
        <v>905430.0</v>
      </c>
      <c r="B7243" s="28" t="s">
        <v>3944</v>
      </c>
      <c r="C7243" s="28" t="s">
        <v>3945</v>
      </c>
      <c r="D7243" s="28" t="s">
        <v>3825</v>
      </c>
      <c r="E7243" s="28" t="s">
        <v>2453</v>
      </c>
      <c r="F7243" s="35" t="s">
        <v>33</v>
      </c>
      <c r="G7243" s="35" t="s">
        <v>28355</v>
      </c>
      <c r="H7243" s="35" t="s">
        <v>28356</v>
      </c>
      <c r="I7243" s="35" t="s">
        <v>6012</v>
      </c>
      <c r="J7243" s="28" t="s">
        <v>6013</v>
      </c>
      <c r="K7243" s="35" t="s">
        <v>139</v>
      </c>
      <c r="L7243" s="35" t="s">
        <v>28357</v>
      </c>
      <c r="M7243" s="35" t="s">
        <v>6015</v>
      </c>
      <c r="N7243" s="35" t="s">
        <v>183</v>
      </c>
      <c r="O7243" s="38"/>
      <c r="P7243" s="38"/>
    </row>
    <row r="7244">
      <c r="A7244" s="39">
        <v>905471.0</v>
      </c>
      <c r="B7244" s="40" t="s">
        <v>3607</v>
      </c>
      <c r="C7244" s="40" t="s">
        <v>3608</v>
      </c>
      <c r="D7244" s="40" t="s">
        <v>3530</v>
      </c>
      <c r="E7244" s="40" t="s">
        <v>2453</v>
      </c>
      <c r="F7244" s="41" t="s">
        <v>33</v>
      </c>
      <c r="G7244" s="41" t="s">
        <v>28358</v>
      </c>
      <c r="H7244" s="41" t="s">
        <v>28359</v>
      </c>
      <c r="I7244" s="41" t="s">
        <v>5078</v>
      </c>
      <c r="J7244" s="40" t="s">
        <v>5079</v>
      </c>
      <c r="K7244" s="41" t="s">
        <v>28360</v>
      </c>
      <c r="L7244" s="41" t="s">
        <v>28361</v>
      </c>
      <c r="M7244" s="41" t="s">
        <v>5082</v>
      </c>
      <c r="N7244" s="41" t="s">
        <v>334</v>
      </c>
      <c r="O7244" s="38"/>
      <c r="P7244" s="43"/>
    </row>
    <row r="7245">
      <c r="A7245" s="26">
        <v>905513.0</v>
      </c>
      <c r="B7245" s="28" t="s">
        <v>24992</v>
      </c>
      <c r="C7245" s="28" t="s">
        <v>24993</v>
      </c>
      <c r="D7245" s="28" t="s">
        <v>3489</v>
      </c>
      <c r="E7245" s="28" t="s">
        <v>2453</v>
      </c>
      <c r="F7245" s="35" t="s">
        <v>33</v>
      </c>
      <c r="G7245" s="35" t="s">
        <v>28362</v>
      </c>
      <c r="H7245" s="35" t="s">
        <v>28363</v>
      </c>
      <c r="I7245" s="35" t="s">
        <v>3793</v>
      </c>
      <c r="J7245" s="28" t="s">
        <v>3794</v>
      </c>
      <c r="K7245" s="35" t="s">
        <v>25000</v>
      </c>
      <c r="L7245" s="35" t="s">
        <v>28364</v>
      </c>
      <c r="M7245" s="35" t="s">
        <v>3797</v>
      </c>
      <c r="N7245" s="35" t="s">
        <v>183</v>
      </c>
      <c r="O7245" s="38"/>
      <c r="P7245" s="38"/>
    </row>
    <row r="7246">
      <c r="A7246" s="39">
        <v>905679.0</v>
      </c>
      <c r="B7246" s="40" t="s">
        <v>90</v>
      </c>
      <c r="C7246" s="40" t="s">
        <v>91</v>
      </c>
      <c r="D7246" s="40" t="s">
        <v>3404</v>
      </c>
      <c r="E7246" s="40" t="s">
        <v>2453</v>
      </c>
      <c r="F7246" s="41" t="s">
        <v>33</v>
      </c>
      <c r="G7246" s="41" t="s">
        <v>28365</v>
      </c>
      <c r="H7246" s="41" t="s">
        <v>28366</v>
      </c>
      <c r="I7246" s="41" t="s">
        <v>5427</v>
      </c>
      <c r="J7246" s="40" t="s">
        <v>5428</v>
      </c>
      <c r="K7246" s="41" t="s">
        <v>8290</v>
      </c>
      <c r="L7246" s="41" t="s">
        <v>28367</v>
      </c>
      <c r="M7246" s="41" t="s">
        <v>3411</v>
      </c>
      <c r="N7246" s="41" t="s">
        <v>183</v>
      </c>
      <c r="O7246" s="38"/>
      <c r="P7246" s="43"/>
    </row>
    <row r="7247">
      <c r="A7247" s="26">
        <v>905695.0</v>
      </c>
      <c r="B7247" s="28" t="s">
        <v>3297</v>
      </c>
      <c r="C7247" s="28" t="s">
        <v>3298</v>
      </c>
      <c r="D7247" s="28" t="s">
        <v>2982</v>
      </c>
      <c r="E7247" s="28" t="s">
        <v>2453</v>
      </c>
      <c r="F7247" s="35" t="s">
        <v>33</v>
      </c>
      <c r="G7247" s="35" t="s">
        <v>28368</v>
      </c>
      <c r="H7247" s="35" t="s">
        <v>28369</v>
      </c>
      <c r="I7247" s="35" t="s">
        <v>13843</v>
      </c>
      <c r="J7247" s="28" t="s">
        <v>13844</v>
      </c>
      <c r="K7247" s="35" t="s">
        <v>28370</v>
      </c>
      <c r="L7247" s="35" t="s">
        <v>28371</v>
      </c>
      <c r="M7247" s="35" t="s">
        <v>3488</v>
      </c>
      <c r="N7247" s="35" t="s">
        <v>117</v>
      </c>
      <c r="O7247" s="38"/>
      <c r="P7247" s="38"/>
    </row>
    <row r="7248">
      <c r="A7248" s="39">
        <v>905737.0</v>
      </c>
      <c r="B7248" s="40" t="s">
        <v>90</v>
      </c>
      <c r="C7248" s="40" t="s">
        <v>91</v>
      </c>
      <c r="D7248" s="40" t="s">
        <v>3825</v>
      </c>
      <c r="E7248" s="40" t="s">
        <v>2453</v>
      </c>
      <c r="F7248" s="41" t="s">
        <v>33</v>
      </c>
      <c r="G7248" s="41" t="s">
        <v>28372</v>
      </c>
      <c r="H7248" s="41" t="s">
        <v>28373</v>
      </c>
      <c r="I7248" s="41" t="s">
        <v>28374</v>
      </c>
      <c r="J7248" s="40" t="s">
        <v>28375</v>
      </c>
      <c r="K7248" s="41" t="s">
        <v>18836</v>
      </c>
      <c r="L7248" s="41" t="s">
        <v>28376</v>
      </c>
      <c r="M7248" s="41" t="s">
        <v>6015</v>
      </c>
      <c r="N7248" s="41" t="s">
        <v>183</v>
      </c>
      <c r="O7248" s="38"/>
      <c r="P7248" s="43"/>
    </row>
    <row r="7249">
      <c r="A7249" s="26">
        <v>906230.0</v>
      </c>
      <c r="B7249" s="28" t="s">
        <v>6551</v>
      </c>
      <c r="C7249" s="28" t="s">
        <v>6552</v>
      </c>
      <c r="D7249" s="28" t="s">
        <v>2452</v>
      </c>
      <c r="E7249" s="28" t="s">
        <v>2453</v>
      </c>
      <c r="F7249" s="35" t="s">
        <v>33</v>
      </c>
      <c r="G7249" s="35" t="s">
        <v>28377</v>
      </c>
      <c r="H7249" s="35" t="s">
        <v>28378</v>
      </c>
      <c r="I7249" s="35" t="s">
        <v>5997</v>
      </c>
      <c r="J7249" s="28" t="s">
        <v>5998</v>
      </c>
      <c r="K7249" s="35" t="s">
        <v>28379</v>
      </c>
      <c r="L7249" s="35" t="s">
        <v>28380</v>
      </c>
      <c r="M7249" s="35" t="s">
        <v>6000</v>
      </c>
      <c r="N7249" s="35" t="s">
        <v>183</v>
      </c>
      <c r="O7249" s="38"/>
      <c r="P7249" s="38"/>
    </row>
    <row r="7250">
      <c r="A7250" s="39">
        <v>906537.0</v>
      </c>
      <c r="B7250" s="40" t="s">
        <v>3944</v>
      </c>
      <c r="C7250" s="40" t="s">
        <v>3945</v>
      </c>
      <c r="D7250" s="40" t="s">
        <v>3489</v>
      </c>
      <c r="E7250" s="40" t="s">
        <v>2453</v>
      </c>
      <c r="F7250" s="41" t="s">
        <v>33</v>
      </c>
      <c r="G7250" s="41" t="s">
        <v>28381</v>
      </c>
      <c r="H7250" s="41" t="s">
        <v>28382</v>
      </c>
      <c r="I7250" s="41" t="s">
        <v>5983</v>
      </c>
      <c r="J7250" s="40" t="s">
        <v>5984</v>
      </c>
      <c r="K7250" s="41" t="s">
        <v>28383</v>
      </c>
      <c r="L7250" s="41" t="s">
        <v>28384</v>
      </c>
      <c r="M7250" s="41" t="s">
        <v>3495</v>
      </c>
      <c r="N7250" s="41" t="s">
        <v>133</v>
      </c>
      <c r="O7250" s="38"/>
      <c r="P7250" s="43"/>
    </row>
    <row r="7251">
      <c r="A7251" s="26">
        <v>906644.0</v>
      </c>
      <c r="B7251" s="28" t="s">
        <v>90</v>
      </c>
      <c r="C7251" s="28" t="s">
        <v>91</v>
      </c>
      <c r="D7251" s="28" t="s">
        <v>2982</v>
      </c>
      <c r="E7251" s="28" t="s">
        <v>2453</v>
      </c>
      <c r="F7251" s="35" t="s">
        <v>33</v>
      </c>
      <c r="G7251" s="35" t="s">
        <v>28385</v>
      </c>
      <c r="H7251" s="35" t="s">
        <v>28386</v>
      </c>
      <c r="I7251" s="35" t="s">
        <v>5097</v>
      </c>
      <c r="J7251" s="28" t="s">
        <v>5098</v>
      </c>
      <c r="K7251" s="35" t="s">
        <v>28387</v>
      </c>
      <c r="L7251" s="35" t="s">
        <v>28388</v>
      </c>
      <c r="M7251" s="35" t="s">
        <v>3444</v>
      </c>
      <c r="N7251" s="35" t="s">
        <v>99</v>
      </c>
      <c r="O7251" s="38"/>
      <c r="P7251" s="38"/>
    </row>
    <row r="7252">
      <c r="A7252" s="39">
        <v>906958.0</v>
      </c>
      <c r="B7252" s="40" t="s">
        <v>90</v>
      </c>
      <c r="C7252" s="40" t="s">
        <v>91</v>
      </c>
      <c r="D7252" s="40" t="s">
        <v>2982</v>
      </c>
      <c r="E7252" s="40" t="s">
        <v>2453</v>
      </c>
      <c r="F7252" s="41" t="s">
        <v>33</v>
      </c>
      <c r="G7252" s="41" t="s">
        <v>28389</v>
      </c>
      <c r="H7252" s="41" t="s">
        <v>28390</v>
      </c>
      <c r="I7252" s="41" t="s">
        <v>6003</v>
      </c>
      <c r="J7252" s="40" t="s">
        <v>6004</v>
      </c>
      <c r="K7252" s="41" t="s">
        <v>28391</v>
      </c>
      <c r="L7252" s="41" t="s">
        <v>28392</v>
      </c>
      <c r="M7252" s="41" t="s">
        <v>2989</v>
      </c>
      <c r="N7252" s="41" t="s">
        <v>99</v>
      </c>
      <c r="O7252" s="38"/>
      <c r="P7252" s="43"/>
    </row>
    <row r="7253">
      <c r="A7253" s="26">
        <v>907188.0</v>
      </c>
      <c r="B7253" s="28" t="s">
        <v>6551</v>
      </c>
      <c r="C7253" s="28" t="s">
        <v>6552</v>
      </c>
      <c r="D7253" s="28" t="s">
        <v>2452</v>
      </c>
      <c r="E7253" s="28" t="s">
        <v>2453</v>
      </c>
      <c r="F7253" s="35" t="s">
        <v>33</v>
      </c>
      <c r="G7253" s="35" t="s">
        <v>28393</v>
      </c>
      <c r="H7253" s="35" t="s">
        <v>28394</v>
      </c>
      <c r="I7253" s="35" t="s">
        <v>12067</v>
      </c>
      <c r="J7253" s="28" t="s">
        <v>12068</v>
      </c>
      <c r="K7253" s="35" t="s">
        <v>28379</v>
      </c>
      <c r="L7253" s="35" t="s">
        <v>28395</v>
      </c>
      <c r="M7253" s="35" t="s">
        <v>6000</v>
      </c>
      <c r="N7253" s="35" t="s">
        <v>183</v>
      </c>
      <c r="O7253" s="38"/>
      <c r="P7253" s="38"/>
    </row>
    <row r="7254">
      <c r="A7254" s="39">
        <v>907261.0</v>
      </c>
      <c r="B7254" s="40" t="s">
        <v>6551</v>
      </c>
      <c r="C7254" s="40" t="s">
        <v>6552</v>
      </c>
      <c r="D7254" s="40" t="s">
        <v>3530</v>
      </c>
      <c r="E7254" s="40" t="s">
        <v>2453</v>
      </c>
      <c r="F7254" s="41" t="s">
        <v>33</v>
      </c>
      <c r="G7254" s="41" t="s">
        <v>28396</v>
      </c>
      <c r="H7254" s="41" t="s">
        <v>28397</v>
      </c>
      <c r="I7254" s="41" t="s">
        <v>27957</v>
      </c>
      <c r="J7254" s="40" t="s">
        <v>27958</v>
      </c>
      <c r="K7254" s="41" t="s">
        <v>28398</v>
      </c>
      <c r="L7254" s="41" t="s">
        <v>28399</v>
      </c>
      <c r="M7254" s="41" t="s">
        <v>5548</v>
      </c>
      <c r="N7254" s="41" t="s">
        <v>183</v>
      </c>
      <c r="O7254" s="38"/>
      <c r="P7254" s="43"/>
    </row>
    <row r="7255">
      <c r="A7255" s="26">
        <v>907329.0</v>
      </c>
      <c r="B7255" s="28" t="s">
        <v>24660</v>
      </c>
      <c r="C7255" s="28" t="s">
        <v>24661</v>
      </c>
      <c r="D7255" s="28" t="s">
        <v>2982</v>
      </c>
      <c r="E7255" s="28" t="s">
        <v>2453</v>
      </c>
      <c r="F7255" s="35" t="s">
        <v>33</v>
      </c>
      <c r="G7255" s="35" t="s">
        <v>28400</v>
      </c>
      <c r="H7255" s="35" t="s">
        <v>28401</v>
      </c>
      <c r="I7255" s="35" t="s">
        <v>3484</v>
      </c>
      <c r="J7255" s="28" t="s">
        <v>3485</v>
      </c>
      <c r="K7255" s="35" t="s">
        <v>28402</v>
      </c>
      <c r="L7255" s="35" t="s">
        <v>28403</v>
      </c>
      <c r="M7255" s="35" t="s">
        <v>3488</v>
      </c>
      <c r="N7255" s="35" t="s">
        <v>183</v>
      </c>
      <c r="O7255" s="38"/>
      <c r="P7255" s="38"/>
    </row>
    <row r="7256">
      <c r="A7256" s="39">
        <v>907345.0</v>
      </c>
      <c r="B7256" s="40" t="s">
        <v>6551</v>
      </c>
      <c r="C7256" s="40" t="s">
        <v>6552</v>
      </c>
      <c r="D7256" s="40" t="s">
        <v>3489</v>
      </c>
      <c r="E7256" s="40" t="s">
        <v>2453</v>
      </c>
      <c r="F7256" s="41" t="s">
        <v>33</v>
      </c>
      <c r="G7256" s="41" t="s">
        <v>28404</v>
      </c>
      <c r="H7256" s="41" t="s">
        <v>28405</v>
      </c>
      <c r="I7256" s="41" t="s">
        <v>3920</v>
      </c>
      <c r="J7256" s="40" t="s">
        <v>3921</v>
      </c>
      <c r="K7256" s="41" t="s">
        <v>17478</v>
      </c>
      <c r="L7256" s="41" t="s">
        <v>28406</v>
      </c>
      <c r="M7256" s="41" t="s">
        <v>3924</v>
      </c>
      <c r="N7256" s="41" t="s">
        <v>183</v>
      </c>
      <c r="O7256" s="38"/>
      <c r="P7256" s="43"/>
    </row>
    <row r="7257">
      <c r="A7257" s="26">
        <v>907360.0</v>
      </c>
      <c r="B7257" s="28" t="s">
        <v>3528</v>
      </c>
      <c r="C7257" s="28" t="s">
        <v>3529</v>
      </c>
      <c r="D7257" s="28" t="s">
        <v>3530</v>
      </c>
      <c r="E7257" s="28" t="s">
        <v>2453</v>
      </c>
      <c r="F7257" s="35" t="s">
        <v>33</v>
      </c>
      <c r="G7257" s="35" t="s">
        <v>28407</v>
      </c>
      <c r="H7257" s="35" t="s">
        <v>28408</v>
      </c>
      <c r="I7257" s="35" t="s">
        <v>6123</v>
      </c>
      <c r="J7257" s="28" t="s">
        <v>6124</v>
      </c>
      <c r="K7257" s="35" t="s">
        <v>28409</v>
      </c>
      <c r="L7257" s="35" t="s">
        <v>28410</v>
      </c>
      <c r="M7257" s="35" t="s">
        <v>6127</v>
      </c>
      <c r="N7257" s="35" t="s">
        <v>183</v>
      </c>
      <c r="O7257" s="38"/>
      <c r="P7257" s="38"/>
    </row>
    <row r="7258">
      <c r="A7258" s="39">
        <v>907501.0</v>
      </c>
      <c r="B7258" s="40" t="s">
        <v>6551</v>
      </c>
      <c r="C7258" s="40" t="s">
        <v>6552</v>
      </c>
      <c r="D7258" s="40" t="s">
        <v>3530</v>
      </c>
      <c r="E7258" s="40" t="s">
        <v>2453</v>
      </c>
      <c r="F7258" s="41" t="s">
        <v>33</v>
      </c>
      <c r="G7258" s="41" t="s">
        <v>28411</v>
      </c>
      <c r="H7258" s="41" t="s">
        <v>28412</v>
      </c>
      <c r="I7258" s="41" t="s">
        <v>27899</v>
      </c>
      <c r="J7258" s="40" t="s">
        <v>27900</v>
      </c>
      <c r="K7258" s="41" t="s">
        <v>28413</v>
      </c>
      <c r="L7258" s="41" t="s">
        <v>28414</v>
      </c>
      <c r="M7258" s="41" t="s">
        <v>27746</v>
      </c>
      <c r="N7258" s="41" t="s">
        <v>133</v>
      </c>
      <c r="O7258" s="38"/>
      <c r="P7258" s="43"/>
    </row>
    <row r="7259">
      <c r="A7259" s="26">
        <v>907527.0</v>
      </c>
      <c r="B7259" s="28" t="s">
        <v>5443</v>
      </c>
      <c r="C7259" s="28" t="s">
        <v>5444</v>
      </c>
      <c r="D7259" s="28" t="s">
        <v>3530</v>
      </c>
      <c r="E7259" s="28" t="s">
        <v>2453</v>
      </c>
      <c r="F7259" s="35" t="s">
        <v>33</v>
      </c>
      <c r="G7259" s="35" t="s">
        <v>28415</v>
      </c>
      <c r="H7259" s="35" t="s">
        <v>28416</v>
      </c>
      <c r="I7259" s="35" t="s">
        <v>5078</v>
      </c>
      <c r="J7259" s="28" t="s">
        <v>5079</v>
      </c>
      <c r="K7259" s="35" t="s">
        <v>28417</v>
      </c>
      <c r="L7259" s="35" t="s">
        <v>28418</v>
      </c>
      <c r="M7259" s="35" t="s">
        <v>5082</v>
      </c>
      <c r="N7259" s="35" t="s">
        <v>183</v>
      </c>
      <c r="O7259" s="38"/>
      <c r="P7259" s="38"/>
    </row>
    <row r="7260">
      <c r="A7260" s="39">
        <v>907667.0</v>
      </c>
      <c r="B7260" s="40" t="s">
        <v>6551</v>
      </c>
      <c r="C7260" s="40" t="s">
        <v>6552</v>
      </c>
      <c r="D7260" s="40" t="s">
        <v>3489</v>
      </c>
      <c r="E7260" s="40" t="s">
        <v>2453</v>
      </c>
      <c r="F7260" s="41" t="s">
        <v>33</v>
      </c>
      <c r="G7260" s="41" t="s">
        <v>28419</v>
      </c>
      <c r="H7260" s="41" t="s">
        <v>28420</v>
      </c>
      <c r="I7260" s="41" t="s">
        <v>4834</v>
      </c>
      <c r="J7260" s="40" t="s">
        <v>4835</v>
      </c>
      <c r="K7260" s="41" t="s">
        <v>28421</v>
      </c>
      <c r="L7260" s="41" t="s">
        <v>28422</v>
      </c>
      <c r="M7260" s="41" t="s">
        <v>3968</v>
      </c>
      <c r="N7260" s="41" t="s">
        <v>183</v>
      </c>
      <c r="O7260" s="38"/>
      <c r="P7260" s="43"/>
    </row>
    <row r="7261">
      <c r="A7261" s="26">
        <v>907741.0</v>
      </c>
      <c r="B7261" s="28" t="s">
        <v>3528</v>
      </c>
      <c r="C7261" s="28" t="s">
        <v>3529</v>
      </c>
      <c r="D7261" s="28" t="s">
        <v>3530</v>
      </c>
      <c r="E7261" s="28" t="s">
        <v>2453</v>
      </c>
      <c r="F7261" s="35" t="s">
        <v>33</v>
      </c>
      <c r="G7261" s="35" t="s">
        <v>28423</v>
      </c>
      <c r="H7261" s="35" t="s">
        <v>28424</v>
      </c>
      <c r="I7261" s="35" t="s">
        <v>3637</v>
      </c>
      <c r="J7261" s="28" t="s">
        <v>3638</v>
      </c>
      <c r="K7261" s="35" t="s">
        <v>28425</v>
      </c>
      <c r="L7261" s="35" t="s">
        <v>28426</v>
      </c>
      <c r="M7261" s="35" t="s">
        <v>2815</v>
      </c>
      <c r="N7261" s="35" t="s">
        <v>183</v>
      </c>
      <c r="O7261" s="38"/>
      <c r="P7261" s="38"/>
    </row>
    <row r="7262">
      <c r="A7262" s="39">
        <v>907907.0</v>
      </c>
      <c r="B7262" s="40" t="s">
        <v>4782</v>
      </c>
      <c r="C7262" s="40" t="s">
        <v>4783</v>
      </c>
      <c r="D7262" s="40" t="s">
        <v>3530</v>
      </c>
      <c r="E7262" s="40" t="s">
        <v>2453</v>
      </c>
      <c r="F7262" s="41" t="s">
        <v>33</v>
      </c>
      <c r="G7262" s="41" t="s">
        <v>27626</v>
      </c>
      <c r="H7262" s="41" t="s">
        <v>28427</v>
      </c>
      <c r="I7262" s="41" t="s">
        <v>5351</v>
      </c>
      <c r="J7262" s="40" t="s">
        <v>5352</v>
      </c>
      <c r="K7262" s="41" t="s">
        <v>28428</v>
      </c>
      <c r="L7262" s="41" t="s">
        <v>28429</v>
      </c>
      <c r="M7262" s="41" t="s">
        <v>5355</v>
      </c>
      <c r="N7262" s="41" t="s">
        <v>117</v>
      </c>
      <c r="O7262" s="38"/>
      <c r="P7262" s="43"/>
    </row>
    <row r="7263">
      <c r="A7263" s="26">
        <v>908129.0</v>
      </c>
      <c r="B7263" s="28" t="s">
        <v>3430</v>
      </c>
      <c r="C7263" s="28" t="s">
        <v>3431</v>
      </c>
      <c r="D7263" s="28" t="s">
        <v>3530</v>
      </c>
      <c r="E7263" s="28" t="s">
        <v>2453</v>
      </c>
      <c r="F7263" s="35" t="s">
        <v>33</v>
      </c>
      <c r="G7263" s="35" t="s">
        <v>28430</v>
      </c>
      <c r="H7263" s="35" t="s">
        <v>28431</v>
      </c>
      <c r="I7263" s="35" t="s">
        <v>3637</v>
      </c>
      <c r="J7263" s="28" t="s">
        <v>3638</v>
      </c>
      <c r="K7263" s="35" t="s">
        <v>28432</v>
      </c>
      <c r="L7263" s="35" t="s">
        <v>28433</v>
      </c>
      <c r="M7263" s="35" t="s">
        <v>3640</v>
      </c>
      <c r="N7263" s="35" t="s">
        <v>334</v>
      </c>
      <c r="O7263" s="38"/>
      <c r="P7263" s="38"/>
    </row>
    <row r="7264">
      <c r="A7264" s="39">
        <v>908145.0</v>
      </c>
      <c r="B7264" s="40" t="s">
        <v>3944</v>
      </c>
      <c r="C7264" s="40" t="s">
        <v>3945</v>
      </c>
      <c r="D7264" s="40" t="s">
        <v>2982</v>
      </c>
      <c r="E7264" s="40" t="s">
        <v>2453</v>
      </c>
      <c r="F7264" s="41" t="s">
        <v>33</v>
      </c>
      <c r="G7264" s="41" t="s">
        <v>28434</v>
      </c>
      <c r="H7264" s="41" t="s">
        <v>28435</v>
      </c>
      <c r="I7264" s="41" t="s">
        <v>5097</v>
      </c>
      <c r="J7264" s="40" t="s">
        <v>5098</v>
      </c>
      <c r="K7264" s="41" t="s">
        <v>630</v>
      </c>
      <c r="L7264" s="41" t="s">
        <v>28436</v>
      </c>
      <c r="M7264" s="41" t="s">
        <v>3444</v>
      </c>
      <c r="N7264" s="41" t="s">
        <v>183</v>
      </c>
      <c r="O7264" s="38"/>
      <c r="P7264" s="43"/>
    </row>
    <row r="7265">
      <c r="A7265" s="26">
        <v>908319.0</v>
      </c>
      <c r="B7265" s="28" t="s">
        <v>90</v>
      </c>
      <c r="C7265" s="28" t="s">
        <v>91</v>
      </c>
      <c r="D7265" s="28" t="s">
        <v>2982</v>
      </c>
      <c r="E7265" s="28" t="s">
        <v>2453</v>
      </c>
      <c r="F7265" s="35" t="s">
        <v>33</v>
      </c>
      <c r="G7265" s="35" t="s">
        <v>28437</v>
      </c>
      <c r="H7265" s="35" t="s">
        <v>28438</v>
      </c>
      <c r="I7265" s="35" t="s">
        <v>28439</v>
      </c>
      <c r="J7265" s="28" t="s">
        <v>28440</v>
      </c>
      <c r="K7265" s="35" t="s">
        <v>10139</v>
      </c>
      <c r="L7265" s="35" t="s">
        <v>28441</v>
      </c>
      <c r="M7265" s="35" t="s">
        <v>3488</v>
      </c>
      <c r="N7265" s="35" t="s">
        <v>183</v>
      </c>
      <c r="O7265" s="38"/>
      <c r="P7265" s="38"/>
    </row>
    <row r="7266">
      <c r="A7266" s="39">
        <v>908632.0</v>
      </c>
      <c r="B7266" s="40" t="s">
        <v>90</v>
      </c>
      <c r="C7266" s="40" t="s">
        <v>91</v>
      </c>
      <c r="D7266" s="40" t="s">
        <v>3530</v>
      </c>
      <c r="E7266" s="40" t="s">
        <v>2453</v>
      </c>
      <c r="F7266" s="41" t="s">
        <v>33</v>
      </c>
      <c r="G7266" s="41" t="s">
        <v>28442</v>
      </c>
      <c r="H7266" s="41" t="s">
        <v>28443</v>
      </c>
      <c r="I7266" s="41" t="s">
        <v>28444</v>
      </c>
      <c r="J7266" s="40" t="s">
        <v>28445</v>
      </c>
      <c r="K7266" s="41" t="s">
        <v>28446</v>
      </c>
      <c r="L7266" s="41" t="s">
        <v>28447</v>
      </c>
      <c r="M7266" s="41" t="s">
        <v>5454</v>
      </c>
      <c r="N7266" s="41" t="s">
        <v>133</v>
      </c>
      <c r="O7266" s="38"/>
      <c r="P7266" s="43"/>
    </row>
    <row r="7267">
      <c r="A7267" s="26">
        <v>911859.0</v>
      </c>
      <c r="B7267" s="28" t="s">
        <v>90</v>
      </c>
      <c r="C7267" s="28" t="s">
        <v>91</v>
      </c>
      <c r="D7267" s="28" t="s">
        <v>3489</v>
      </c>
      <c r="E7267" s="28" t="s">
        <v>2453</v>
      </c>
      <c r="F7267" s="35" t="s">
        <v>33</v>
      </c>
      <c r="G7267" s="35" t="s">
        <v>28448</v>
      </c>
      <c r="H7267" s="35" t="s">
        <v>28449</v>
      </c>
      <c r="I7267" s="35" t="s">
        <v>3492</v>
      </c>
      <c r="J7267" s="28" t="s">
        <v>3493</v>
      </c>
      <c r="K7267" s="35" t="s">
        <v>28450</v>
      </c>
      <c r="L7267" s="35" t="s">
        <v>28451</v>
      </c>
      <c r="M7267" s="35" t="s">
        <v>3495</v>
      </c>
      <c r="N7267" s="35" t="s">
        <v>99</v>
      </c>
      <c r="O7267" s="38"/>
      <c r="P7267" s="38"/>
    </row>
    <row r="7268">
      <c r="A7268" s="39">
        <v>912600.0</v>
      </c>
      <c r="B7268" s="40" t="s">
        <v>4782</v>
      </c>
      <c r="C7268" s="40" t="s">
        <v>4783</v>
      </c>
      <c r="D7268" s="40" t="s">
        <v>3530</v>
      </c>
      <c r="E7268" s="40" t="s">
        <v>2453</v>
      </c>
      <c r="F7268" s="41" t="s">
        <v>33</v>
      </c>
      <c r="G7268" s="41" t="s">
        <v>27626</v>
      </c>
      <c r="H7268" s="41" t="s">
        <v>28452</v>
      </c>
      <c r="I7268" s="41" t="s">
        <v>5078</v>
      </c>
      <c r="J7268" s="40" t="s">
        <v>5079</v>
      </c>
      <c r="K7268" s="41" t="s">
        <v>28453</v>
      </c>
      <c r="L7268" s="41" t="s">
        <v>28454</v>
      </c>
      <c r="M7268" s="41" t="s">
        <v>5082</v>
      </c>
      <c r="N7268" s="41" t="s">
        <v>117</v>
      </c>
      <c r="O7268" s="38"/>
      <c r="P7268" s="43"/>
    </row>
    <row r="7269">
      <c r="A7269" s="26">
        <v>914564.0</v>
      </c>
      <c r="B7269" s="28" t="s">
        <v>90</v>
      </c>
      <c r="C7269" s="28" t="s">
        <v>91</v>
      </c>
      <c r="D7269" s="28" t="s">
        <v>3530</v>
      </c>
      <c r="E7269" s="28" t="s">
        <v>2453</v>
      </c>
      <c r="F7269" s="35" t="s">
        <v>33</v>
      </c>
      <c r="G7269" s="35" t="s">
        <v>28455</v>
      </c>
      <c r="H7269" s="35" t="s">
        <v>28456</v>
      </c>
      <c r="I7269" s="35" t="s">
        <v>5351</v>
      </c>
      <c r="J7269" s="28" t="s">
        <v>5352</v>
      </c>
      <c r="K7269" s="35" t="s">
        <v>28457</v>
      </c>
      <c r="L7269" s="35" t="s">
        <v>28458</v>
      </c>
      <c r="M7269" s="35" t="s">
        <v>5355</v>
      </c>
      <c r="N7269" s="35" t="s">
        <v>99</v>
      </c>
      <c r="O7269" s="38"/>
      <c r="P7269" s="38"/>
    </row>
    <row r="7270">
      <c r="A7270" s="39">
        <v>915003.0</v>
      </c>
      <c r="B7270" s="40" t="s">
        <v>90</v>
      </c>
      <c r="C7270" s="40" t="s">
        <v>91</v>
      </c>
      <c r="D7270" s="40" t="s">
        <v>4391</v>
      </c>
      <c r="E7270" s="40" t="s">
        <v>2453</v>
      </c>
      <c r="F7270" s="41" t="s">
        <v>33</v>
      </c>
      <c r="G7270" s="41" t="s">
        <v>28459</v>
      </c>
      <c r="H7270" s="41" t="s">
        <v>28460</v>
      </c>
      <c r="I7270" s="41" t="s">
        <v>4797</v>
      </c>
      <c r="J7270" s="40" t="s">
        <v>4798</v>
      </c>
      <c r="K7270" s="41" t="s">
        <v>28461</v>
      </c>
      <c r="L7270" s="41" t="s">
        <v>28462</v>
      </c>
      <c r="M7270" s="41" t="s">
        <v>2460</v>
      </c>
      <c r="N7270" s="41" t="s">
        <v>823</v>
      </c>
      <c r="O7270" s="38"/>
      <c r="P7270" s="43"/>
    </row>
    <row r="7271">
      <c r="A7271" s="26">
        <v>915011.0</v>
      </c>
      <c r="B7271" s="28" t="s">
        <v>90</v>
      </c>
      <c r="C7271" s="28" t="s">
        <v>91</v>
      </c>
      <c r="D7271" s="28" t="s">
        <v>3404</v>
      </c>
      <c r="E7271" s="28" t="s">
        <v>2453</v>
      </c>
      <c r="F7271" s="35" t="s">
        <v>33</v>
      </c>
      <c r="G7271" s="35" t="s">
        <v>28463</v>
      </c>
      <c r="H7271" s="35" t="s">
        <v>28464</v>
      </c>
      <c r="I7271" s="35" t="s">
        <v>3407</v>
      </c>
      <c r="J7271" s="28" t="s">
        <v>3408</v>
      </c>
      <c r="K7271" s="35" t="s">
        <v>28465</v>
      </c>
      <c r="L7271" s="35" t="s">
        <v>28466</v>
      </c>
      <c r="M7271" s="35" t="s">
        <v>3411</v>
      </c>
      <c r="N7271" s="35" t="s">
        <v>99</v>
      </c>
      <c r="O7271" s="38"/>
      <c r="P7271" s="38"/>
    </row>
    <row r="7272">
      <c r="A7272" s="39">
        <v>915035.0</v>
      </c>
      <c r="B7272" s="40" t="s">
        <v>90</v>
      </c>
      <c r="C7272" s="40" t="s">
        <v>91</v>
      </c>
      <c r="D7272" s="40" t="s">
        <v>3404</v>
      </c>
      <c r="E7272" s="40" t="s">
        <v>2453</v>
      </c>
      <c r="F7272" s="41" t="s">
        <v>33</v>
      </c>
      <c r="G7272" s="41" t="s">
        <v>28467</v>
      </c>
      <c r="H7272" s="41" t="s">
        <v>28468</v>
      </c>
      <c r="I7272" s="41" t="s">
        <v>3407</v>
      </c>
      <c r="J7272" s="40" t="s">
        <v>3408</v>
      </c>
      <c r="K7272" s="41" t="s">
        <v>28465</v>
      </c>
      <c r="L7272" s="41" t="s">
        <v>28469</v>
      </c>
      <c r="M7272" s="41" t="s">
        <v>3411</v>
      </c>
      <c r="N7272" s="41" t="s">
        <v>99</v>
      </c>
      <c r="O7272" s="38"/>
      <c r="P7272" s="43"/>
    </row>
    <row r="7273">
      <c r="A7273" s="26">
        <v>919167.0</v>
      </c>
      <c r="B7273" s="28" t="s">
        <v>3789</v>
      </c>
      <c r="C7273" s="28" t="s">
        <v>3790</v>
      </c>
      <c r="D7273" s="28" t="s">
        <v>3489</v>
      </c>
      <c r="E7273" s="28" t="s">
        <v>2453</v>
      </c>
      <c r="F7273" s="35" t="s">
        <v>33</v>
      </c>
      <c r="G7273" s="35" t="s">
        <v>28470</v>
      </c>
      <c r="H7273" s="35" t="s">
        <v>28471</v>
      </c>
      <c r="I7273" s="35" t="s">
        <v>4942</v>
      </c>
      <c r="J7273" s="28" t="s">
        <v>4943</v>
      </c>
      <c r="K7273" s="35" t="s">
        <v>28472</v>
      </c>
      <c r="L7273" s="35" t="s">
        <v>28473</v>
      </c>
      <c r="M7273" s="35" t="s">
        <v>2989</v>
      </c>
      <c r="N7273" s="35" t="s">
        <v>51</v>
      </c>
      <c r="O7273" s="38"/>
      <c r="P7273" s="38"/>
    </row>
    <row r="7274">
      <c r="A7274" s="39">
        <v>919498.0</v>
      </c>
      <c r="B7274" s="40" t="s">
        <v>90</v>
      </c>
      <c r="C7274" s="40" t="s">
        <v>91</v>
      </c>
      <c r="D7274" s="40" t="s">
        <v>3489</v>
      </c>
      <c r="E7274" s="40" t="s">
        <v>2453</v>
      </c>
      <c r="F7274" s="41" t="s">
        <v>33</v>
      </c>
      <c r="G7274" s="41" t="s">
        <v>28474</v>
      </c>
      <c r="H7274" s="41" t="s">
        <v>28475</v>
      </c>
      <c r="I7274" s="41" t="s">
        <v>28476</v>
      </c>
      <c r="J7274" s="40" t="s">
        <v>28477</v>
      </c>
      <c r="K7274" s="41" t="s">
        <v>28478</v>
      </c>
      <c r="L7274" s="41" t="s">
        <v>28479</v>
      </c>
      <c r="M7274" s="41" t="s">
        <v>27572</v>
      </c>
      <c r="N7274" s="41" t="s">
        <v>99</v>
      </c>
      <c r="O7274" s="38"/>
      <c r="P7274" s="43"/>
    </row>
    <row r="7275">
      <c r="A7275" s="26">
        <v>919761.0</v>
      </c>
      <c r="B7275" s="28" t="s">
        <v>4782</v>
      </c>
      <c r="C7275" s="28" t="s">
        <v>4783</v>
      </c>
      <c r="D7275" s="28" t="s">
        <v>3530</v>
      </c>
      <c r="E7275" s="28" t="s">
        <v>2453</v>
      </c>
      <c r="F7275" s="35" t="s">
        <v>33</v>
      </c>
      <c r="G7275" s="35" t="s">
        <v>27626</v>
      </c>
      <c r="H7275" s="35" t="s">
        <v>28480</v>
      </c>
      <c r="I7275" s="35" t="s">
        <v>27899</v>
      </c>
      <c r="J7275" s="28" t="s">
        <v>27900</v>
      </c>
      <c r="K7275" s="35" t="s">
        <v>28481</v>
      </c>
      <c r="L7275" s="35" t="s">
        <v>28482</v>
      </c>
      <c r="M7275" s="35" t="s">
        <v>27746</v>
      </c>
      <c r="N7275" s="35" t="s">
        <v>117</v>
      </c>
      <c r="O7275" s="38"/>
      <c r="P7275" s="38"/>
    </row>
    <row r="7276">
      <c r="A7276" s="39">
        <v>919910.0</v>
      </c>
      <c r="B7276" s="40" t="s">
        <v>90</v>
      </c>
      <c r="C7276" s="40" t="s">
        <v>91</v>
      </c>
      <c r="D7276" s="40" t="s">
        <v>2982</v>
      </c>
      <c r="E7276" s="40" t="s">
        <v>2453</v>
      </c>
      <c r="F7276" s="41" t="s">
        <v>33</v>
      </c>
      <c r="G7276" s="41" t="s">
        <v>28483</v>
      </c>
      <c r="H7276" s="41" t="s">
        <v>28484</v>
      </c>
      <c r="I7276" s="41" t="s">
        <v>3484</v>
      </c>
      <c r="J7276" s="40" t="s">
        <v>3485</v>
      </c>
      <c r="K7276" s="41" t="s">
        <v>28485</v>
      </c>
      <c r="L7276" s="41" t="s">
        <v>28486</v>
      </c>
      <c r="M7276" s="41" t="s">
        <v>3488</v>
      </c>
      <c r="N7276" s="41" t="s">
        <v>99</v>
      </c>
      <c r="O7276" s="38"/>
      <c r="P7276" s="43"/>
    </row>
    <row r="7277">
      <c r="A7277" s="26">
        <v>920090.0</v>
      </c>
      <c r="B7277" s="28" t="s">
        <v>90</v>
      </c>
      <c r="C7277" s="28" t="s">
        <v>91</v>
      </c>
      <c r="D7277" s="28" t="s">
        <v>2982</v>
      </c>
      <c r="E7277" s="28" t="s">
        <v>2453</v>
      </c>
      <c r="F7277" s="35" t="s">
        <v>33</v>
      </c>
      <c r="G7277" s="35" t="s">
        <v>28487</v>
      </c>
      <c r="H7277" s="35" t="s">
        <v>28488</v>
      </c>
      <c r="I7277" s="35" t="s">
        <v>10392</v>
      </c>
      <c r="J7277" s="28" t="s">
        <v>10393</v>
      </c>
      <c r="K7277" s="35" t="s">
        <v>28489</v>
      </c>
      <c r="L7277" s="35" t="s">
        <v>28490</v>
      </c>
      <c r="M7277" s="35" t="s">
        <v>10395</v>
      </c>
      <c r="N7277" s="35" t="s">
        <v>117</v>
      </c>
      <c r="O7277" s="38"/>
      <c r="P7277" s="38"/>
    </row>
    <row r="7278">
      <c r="A7278" s="39">
        <v>920132.0</v>
      </c>
      <c r="B7278" s="40" t="s">
        <v>5443</v>
      </c>
      <c r="C7278" s="40" t="s">
        <v>5444</v>
      </c>
      <c r="D7278" s="40" t="s">
        <v>3489</v>
      </c>
      <c r="E7278" s="40" t="s">
        <v>2453</v>
      </c>
      <c r="F7278" s="41" t="s">
        <v>33</v>
      </c>
      <c r="G7278" s="41" t="s">
        <v>28491</v>
      </c>
      <c r="H7278" s="41" t="s">
        <v>28492</v>
      </c>
      <c r="I7278" s="41" t="s">
        <v>9688</v>
      </c>
      <c r="J7278" s="40" t="s">
        <v>5090</v>
      </c>
      <c r="K7278" s="41" t="s">
        <v>28493</v>
      </c>
      <c r="L7278" s="41" t="s">
        <v>28494</v>
      </c>
      <c r="M7278" s="41" t="s">
        <v>2989</v>
      </c>
      <c r="N7278" s="41" t="s">
        <v>183</v>
      </c>
      <c r="O7278" s="38"/>
      <c r="P7278" s="43"/>
    </row>
    <row r="7279">
      <c r="A7279" s="26">
        <v>920215.0</v>
      </c>
      <c r="B7279" s="28" t="s">
        <v>90</v>
      </c>
      <c r="C7279" s="28" t="s">
        <v>91</v>
      </c>
      <c r="D7279" s="28" t="s">
        <v>3489</v>
      </c>
      <c r="E7279" s="28" t="s">
        <v>2453</v>
      </c>
      <c r="F7279" s="35" t="s">
        <v>33</v>
      </c>
      <c r="G7279" s="35" t="s">
        <v>28495</v>
      </c>
      <c r="H7279" s="35" t="s">
        <v>28496</v>
      </c>
      <c r="I7279" s="35" t="s">
        <v>28497</v>
      </c>
      <c r="J7279" s="28" t="s">
        <v>28498</v>
      </c>
      <c r="K7279" s="35" t="s">
        <v>7096</v>
      </c>
      <c r="L7279" s="35" t="s">
        <v>28499</v>
      </c>
      <c r="M7279" s="35" t="s">
        <v>5968</v>
      </c>
      <c r="N7279" s="35" t="s">
        <v>183</v>
      </c>
      <c r="O7279" s="38"/>
      <c r="P7279" s="38"/>
    </row>
    <row r="7280">
      <c r="A7280" s="39">
        <v>920488.0</v>
      </c>
      <c r="B7280" s="40" t="s">
        <v>5443</v>
      </c>
      <c r="C7280" s="40" t="s">
        <v>5444</v>
      </c>
      <c r="D7280" s="40" t="s">
        <v>2452</v>
      </c>
      <c r="E7280" s="40" t="s">
        <v>2453</v>
      </c>
      <c r="F7280" s="41" t="s">
        <v>33</v>
      </c>
      <c r="G7280" s="41" t="s">
        <v>28500</v>
      </c>
      <c r="H7280" s="41" t="s">
        <v>28501</v>
      </c>
      <c r="I7280" s="41" t="s">
        <v>5997</v>
      </c>
      <c r="J7280" s="40" t="s">
        <v>5998</v>
      </c>
      <c r="K7280" s="41" t="s">
        <v>28502</v>
      </c>
      <c r="L7280" s="41" t="s">
        <v>28503</v>
      </c>
      <c r="M7280" s="41" t="s">
        <v>6000</v>
      </c>
      <c r="N7280" s="41" t="s">
        <v>183</v>
      </c>
      <c r="O7280" s="38"/>
      <c r="P7280" s="43"/>
    </row>
    <row r="7281">
      <c r="A7281" s="26">
        <v>920496.0</v>
      </c>
      <c r="B7281" s="28" t="s">
        <v>5443</v>
      </c>
      <c r="C7281" s="28" t="s">
        <v>5444</v>
      </c>
      <c r="D7281" s="28" t="s">
        <v>2982</v>
      </c>
      <c r="E7281" s="28" t="s">
        <v>2453</v>
      </c>
      <c r="F7281" s="35" t="s">
        <v>33</v>
      </c>
      <c r="G7281" s="35" t="s">
        <v>28504</v>
      </c>
      <c r="H7281" s="35" t="s">
        <v>28505</v>
      </c>
      <c r="I7281" s="35" t="s">
        <v>6003</v>
      </c>
      <c r="J7281" s="28" t="s">
        <v>6004</v>
      </c>
      <c r="K7281" s="35" t="s">
        <v>28472</v>
      </c>
      <c r="L7281" s="35" t="s">
        <v>28506</v>
      </c>
      <c r="M7281" s="35" t="s">
        <v>2989</v>
      </c>
      <c r="N7281" s="35" t="s">
        <v>183</v>
      </c>
      <c r="O7281" s="38"/>
      <c r="P7281" s="38"/>
    </row>
    <row r="7282">
      <c r="A7282" s="39">
        <v>920520.0</v>
      </c>
      <c r="B7282" s="40" t="s">
        <v>5443</v>
      </c>
      <c r="C7282" s="40" t="s">
        <v>5444</v>
      </c>
      <c r="D7282" s="40" t="s">
        <v>3530</v>
      </c>
      <c r="E7282" s="40" t="s">
        <v>2453</v>
      </c>
      <c r="F7282" s="41" t="s">
        <v>33</v>
      </c>
      <c r="G7282" s="41" t="s">
        <v>28507</v>
      </c>
      <c r="H7282" s="41" t="s">
        <v>28508</v>
      </c>
      <c r="I7282" s="41" t="s">
        <v>9737</v>
      </c>
      <c r="J7282" s="40" t="s">
        <v>9738</v>
      </c>
      <c r="K7282" s="41" t="s">
        <v>28509</v>
      </c>
      <c r="L7282" s="41" t="s">
        <v>28510</v>
      </c>
      <c r="M7282" s="41" t="s">
        <v>5454</v>
      </c>
      <c r="N7282" s="41" t="s">
        <v>183</v>
      </c>
      <c r="O7282" s="38"/>
      <c r="P7282" s="43"/>
    </row>
    <row r="7283">
      <c r="A7283" s="26">
        <v>920546.0</v>
      </c>
      <c r="B7283" s="28" t="s">
        <v>5443</v>
      </c>
      <c r="C7283" s="28" t="s">
        <v>5444</v>
      </c>
      <c r="D7283" s="28" t="s">
        <v>3489</v>
      </c>
      <c r="E7283" s="28" t="s">
        <v>2453</v>
      </c>
      <c r="F7283" s="35" t="s">
        <v>33</v>
      </c>
      <c r="G7283" s="35" t="s">
        <v>28511</v>
      </c>
      <c r="H7283" s="35" t="s">
        <v>28512</v>
      </c>
      <c r="I7283" s="35" t="s">
        <v>4834</v>
      </c>
      <c r="J7283" s="28" t="s">
        <v>4835</v>
      </c>
      <c r="K7283" s="35" t="s">
        <v>28513</v>
      </c>
      <c r="L7283" s="35" t="s">
        <v>28514</v>
      </c>
      <c r="M7283" s="35" t="s">
        <v>3968</v>
      </c>
      <c r="N7283" s="35" t="s">
        <v>183</v>
      </c>
      <c r="O7283" s="38"/>
      <c r="P7283" s="38"/>
    </row>
    <row r="7284">
      <c r="A7284" s="39">
        <v>920553.0</v>
      </c>
      <c r="B7284" s="40" t="s">
        <v>5443</v>
      </c>
      <c r="C7284" s="40" t="s">
        <v>5444</v>
      </c>
      <c r="D7284" s="40" t="s">
        <v>3489</v>
      </c>
      <c r="E7284" s="40" t="s">
        <v>2453</v>
      </c>
      <c r="F7284" s="41" t="s">
        <v>33</v>
      </c>
      <c r="G7284" s="41" t="s">
        <v>28515</v>
      </c>
      <c r="H7284" s="41" t="s">
        <v>28516</v>
      </c>
      <c r="I7284" s="41" t="s">
        <v>4834</v>
      </c>
      <c r="J7284" s="40" t="s">
        <v>4835</v>
      </c>
      <c r="K7284" s="41" t="s">
        <v>28517</v>
      </c>
      <c r="L7284" s="41" t="s">
        <v>28518</v>
      </c>
      <c r="M7284" s="41" t="s">
        <v>3968</v>
      </c>
      <c r="N7284" s="41" t="s">
        <v>183</v>
      </c>
      <c r="O7284" s="38"/>
      <c r="P7284" s="43"/>
    </row>
    <row r="7285">
      <c r="A7285" s="26">
        <v>920561.0</v>
      </c>
      <c r="B7285" s="28" t="s">
        <v>5443</v>
      </c>
      <c r="C7285" s="28" t="s">
        <v>5444</v>
      </c>
      <c r="D7285" s="28" t="s">
        <v>3489</v>
      </c>
      <c r="E7285" s="28" t="s">
        <v>2453</v>
      </c>
      <c r="F7285" s="35" t="s">
        <v>33</v>
      </c>
      <c r="G7285" s="35" t="s">
        <v>28519</v>
      </c>
      <c r="H7285" s="35" t="s">
        <v>28520</v>
      </c>
      <c r="I7285" s="35" t="s">
        <v>3492</v>
      </c>
      <c r="J7285" s="28" t="s">
        <v>3493</v>
      </c>
      <c r="K7285" s="35" t="s">
        <v>28521</v>
      </c>
      <c r="L7285" s="35" t="s">
        <v>28522</v>
      </c>
      <c r="M7285" s="35" t="s">
        <v>3495</v>
      </c>
      <c r="N7285" s="35" t="s">
        <v>183</v>
      </c>
      <c r="O7285" s="38"/>
      <c r="P7285" s="38"/>
    </row>
    <row r="7286">
      <c r="A7286" s="39">
        <v>920629.0</v>
      </c>
      <c r="B7286" s="40" t="s">
        <v>5443</v>
      </c>
      <c r="C7286" s="40" t="s">
        <v>5444</v>
      </c>
      <c r="D7286" s="40" t="s">
        <v>3530</v>
      </c>
      <c r="E7286" s="40" t="s">
        <v>2453</v>
      </c>
      <c r="F7286" s="41" t="s">
        <v>33</v>
      </c>
      <c r="G7286" s="41" t="s">
        <v>28523</v>
      </c>
      <c r="H7286" s="41" t="s">
        <v>28524</v>
      </c>
      <c r="I7286" s="41" t="s">
        <v>5450</v>
      </c>
      <c r="J7286" s="40" t="s">
        <v>5451</v>
      </c>
      <c r="K7286" s="41" t="s">
        <v>28525</v>
      </c>
      <c r="L7286" s="41" t="s">
        <v>28526</v>
      </c>
      <c r="M7286" s="41" t="s">
        <v>5454</v>
      </c>
      <c r="N7286" s="41" t="s">
        <v>183</v>
      </c>
      <c r="O7286" s="38"/>
      <c r="P7286" s="43"/>
    </row>
    <row r="7287">
      <c r="A7287" s="26">
        <v>920678.0</v>
      </c>
      <c r="B7287" s="28" t="s">
        <v>5443</v>
      </c>
      <c r="C7287" s="28" t="s">
        <v>5444</v>
      </c>
      <c r="D7287" s="28" t="s">
        <v>3489</v>
      </c>
      <c r="E7287" s="28" t="s">
        <v>2453</v>
      </c>
      <c r="F7287" s="35" t="s">
        <v>33</v>
      </c>
      <c r="G7287" s="35" t="s">
        <v>28527</v>
      </c>
      <c r="H7287" s="35" t="s">
        <v>28528</v>
      </c>
      <c r="I7287" s="35" t="s">
        <v>4929</v>
      </c>
      <c r="J7287" s="28" t="s">
        <v>4930</v>
      </c>
      <c r="K7287" s="35" t="s">
        <v>24917</v>
      </c>
      <c r="L7287" s="35" t="s">
        <v>28529</v>
      </c>
      <c r="M7287" s="35" t="s">
        <v>3968</v>
      </c>
      <c r="N7287" s="35" t="s">
        <v>183</v>
      </c>
      <c r="O7287" s="38"/>
      <c r="P7287" s="38"/>
    </row>
    <row r="7288">
      <c r="A7288" s="39">
        <v>920694.0</v>
      </c>
      <c r="B7288" s="40" t="s">
        <v>5443</v>
      </c>
      <c r="C7288" s="40" t="s">
        <v>5444</v>
      </c>
      <c r="D7288" s="40" t="s">
        <v>3530</v>
      </c>
      <c r="E7288" s="40" t="s">
        <v>2453</v>
      </c>
      <c r="F7288" s="41" t="s">
        <v>33</v>
      </c>
      <c r="G7288" s="41" t="s">
        <v>28530</v>
      </c>
      <c r="H7288" s="41" t="s">
        <v>28531</v>
      </c>
      <c r="I7288" s="41" t="s">
        <v>9228</v>
      </c>
      <c r="J7288" s="40" t="s">
        <v>9229</v>
      </c>
      <c r="K7288" s="41" t="s">
        <v>28532</v>
      </c>
      <c r="L7288" s="41" t="s">
        <v>28533</v>
      </c>
      <c r="M7288" s="41" t="s">
        <v>5548</v>
      </c>
      <c r="N7288" s="41" t="s">
        <v>183</v>
      </c>
      <c r="O7288" s="38"/>
      <c r="P7288" s="43"/>
    </row>
    <row r="7289">
      <c r="A7289" s="26">
        <v>920736.0</v>
      </c>
      <c r="B7289" s="28" t="s">
        <v>5443</v>
      </c>
      <c r="C7289" s="28" t="s">
        <v>5444</v>
      </c>
      <c r="D7289" s="28" t="s">
        <v>3489</v>
      </c>
      <c r="E7289" s="28" t="s">
        <v>2453</v>
      </c>
      <c r="F7289" s="35" t="s">
        <v>33</v>
      </c>
      <c r="G7289" s="35" t="s">
        <v>28534</v>
      </c>
      <c r="H7289" s="35" t="s">
        <v>28535</v>
      </c>
      <c r="I7289" s="35" t="s">
        <v>3492</v>
      </c>
      <c r="J7289" s="28" t="s">
        <v>3493</v>
      </c>
      <c r="K7289" s="35" t="s">
        <v>28536</v>
      </c>
      <c r="L7289" s="35" t="s">
        <v>28537</v>
      </c>
      <c r="M7289" s="35" t="s">
        <v>3495</v>
      </c>
      <c r="N7289" s="35" t="s">
        <v>183</v>
      </c>
      <c r="O7289" s="38"/>
      <c r="P7289" s="38"/>
    </row>
    <row r="7290">
      <c r="A7290" s="39">
        <v>920744.0</v>
      </c>
      <c r="B7290" s="40" t="s">
        <v>5443</v>
      </c>
      <c r="C7290" s="40" t="s">
        <v>5444</v>
      </c>
      <c r="D7290" s="40" t="s">
        <v>3530</v>
      </c>
      <c r="E7290" s="40" t="s">
        <v>2453</v>
      </c>
      <c r="F7290" s="41" t="s">
        <v>33</v>
      </c>
      <c r="G7290" s="41" t="s">
        <v>28538</v>
      </c>
      <c r="H7290" s="41" t="s">
        <v>28539</v>
      </c>
      <c r="I7290" s="41" t="s">
        <v>4596</v>
      </c>
      <c r="J7290" s="40" t="s">
        <v>4597</v>
      </c>
      <c r="K7290" s="41" t="s">
        <v>28540</v>
      </c>
      <c r="L7290" s="41" t="s">
        <v>28541</v>
      </c>
      <c r="M7290" s="41" t="s">
        <v>4898</v>
      </c>
      <c r="N7290" s="41" t="s">
        <v>183</v>
      </c>
      <c r="O7290" s="38"/>
      <c r="P7290" s="43"/>
    </row>
    <row r="7291">
      <c r="A7291" s="26">
        <v>920751.0</v>
      </c>
      <c r="B7291" s="28" t="s">
        <v>5443</v>
      </c>
      <c r="C7291" s="28" t="s">
        <v>5444</v>
      </c>
      <c r="D7291" s="28" t="s">
        <v>3489</v>
      </c>
      <c r="E7291" s="28" t="s">
        <v>2453</v>
      </c>
      <c r="F7291" s="35" t="s">
        <v>33</v>
      </c>
      <c r="G7291" s="35" t="s">
        <v>28542</v>
      </c>
      <c r="H7291" s="35" t="s">
        <v>28543</v>
      </c>
      <c r="I7291" s="35" t="s">
        <v>3920</v>
      </c>
      <c r="J7291" s="28" t="s">
        <v>3921</v>
      </c>
      <c r="K7291" s="35" t="s">
        <v>28544</v>
      </c>
      <c r="L7291" s="35" t="s">
        <v>28545</v>
      </c>
      <c r="M7291" s="35" t="s">
        <v>3924</v>
      </c>
      <c r="N7291" s="35" t="s">
        <v>183</v>
      </c>
      <c r="O7291" s="38"/>
      <c r="P7291" s="38"/>
    </row>
    <row r="7292">
      <c r="A7292" s="39">
        <v>920785.0</v>
      </c>
      <c r="B7292" s="40" t="s">
        <v>5443</v>
      </c>
      <c r="C7292" s="40" t="s">
        <v>5444</v>
      </c>
      <c r="D7292" s="40" t="s">
        <v>2982</v>
      </c>
      <c r="E7292" s="40" t="s">
        <v>2453</v>
      </c>
      <c r="F7292" s="41" t="s">
        <v>33</v>
      </c>
      <c r="G7292" s="41" t="s">
        <v>28546</v>
      </c>
      <c r="H7292" s="41" t="s">
        <v>28547</v>
      </c>
      <c r="I7292" s="41" t="s">
        <v>3484</v>
      </c>
      <c r="J7292" s="40" t="s">
        <v>3485</v>
      </c>
      <c r="K7292" s="41" t="s">
        <v>28548</v>
      </c>
      <c r="L7292" s="41" t="s">
        <v>28549</v>
      </c>
      <c r="M7292" s="41" t="s">
        <v>3488</v>
      </c>
      <c r="N7292" s="41" t="s">
        <v>183</v>
      </c>
      <c r="O7292" s="38"/>
      <c r="P7292" s="43"/>
    </row>
    <row r="7293">
      <c r="A7293" s="26">
        <v>920801.0</v>
      </c>
      <c r="B7293" s="28" t="s">
        <v>5443</v>
      </c>
      <c r="C7293" s="28" t="s">
        <v>5444</v>
      </c>
      <c r="D7293" s="28" t="s">
        <v>3404</v>
      </c>
      <c r="E7293" s="28" t="s">
        <v>2453</v>
      </c>
      <c r="F7293" s="35" t="s">
        <v>33</v>
      </c>
      <c r="G7293" s="35" t="s">
        <v>28550</v>
      </c>
      <c r="H7293" s="35" t="s">
        <v>28551</v>
      </c>
      <c r="I7293" s="35" t="s">
        <v>5669</v>
      </c>
      <c r="J7293" s="28" t="s">
        <v>5670</v>
      </c>
      <c r="K7293" s="35" t="s">
        <v>28552</v>
      </c>
      <c r="L7293" s="35" t="s">
        <v>28553</v>
      </c>
      <c r="M7293" s="35" t="s">
        <v>5673</v>
      </c>
      <c r="N7293" s="35" t="s">
        <v>183</v>
      </c>
      <c r="O7293" s="38"/>
      <c r="P7293" s="38"/>
    </row>
    <row r="7294">
      <c r="A7294" s="39">
        <v>920835.0</v>
      </c>
      <c r="B7294" s="40" t="s">
        <v>5443</v>
      </c>
      <c r="C7294" s="40" t="s">
        <v>5444</v>
      </c>
      <c r="D7294" s="40" t="s">
        <v>3489</v>
      </c>
      <c r="E7294" s="40" t="s">
        <v>2453</v>
      </c>
      <c r="F7294" s="41" t="s">
        <v>33</v>
      </c>
      <c r="G7294" s="41" t="s">
        <v>28554</v>
      </c>
      <c r="H7294" s="41" t="s">
        <v>28555</v>
      </c>
      <c r="I7294" s="41" t="s">
        <v>4942</v>
      </c>
      <c r="J7294" s="40" t="s">
        <v>4943</v>
      </c>
      <c r="K7294" s="41" t="s">
        <v>28556</v>
      </c>
      <c r="L7294" s="41" t="s">
        <v>28557</v>
      </c>
      <c r="M7294" s="41" t="s">
        <v>2989</v>
      </c>
      <c r="N7294" s="41" t="s">
        <v>183</v>
      </c>
      <c r="O7294" s="38"/>
      <c r="P7294" s="43"/>
    </row>
    <row r="7295">
      <c r="A7295" s="26">
        <v>921965.0</v>
      </c>
      <c r="B7295" s="28" t="s">
        <v>90</v>
      </c>
      <c r="C7295" s="28" t="s">
        <v>91</v>
      </c>
      <c r="D7295" s="28" t="s">
        <v>3489</v>
      </c>
      <c r="E7295" s="28" t="s">
        <v>2453</v>
      </c>
      <c r="F7295" s="35" t="s">
        <v>33</v>
      </c>
      <c r="G7295" s="35" t="s">
        <v>28558</v>
      </c>
      <c r="H7295" s="35" t="s">
        <v>28559</v>
      </c>
      <c r="I7295" s="35" t="s">
        <v>28560</v>
      </c>
      <c r="J7295" s="28" t="s">
        <v>28561</v>
      </c>
      <c r="K7295" s="35" t="s">
        <v>7096</v>
      </c>
      <c r="L7295" s="35" t="s">
        <v>28562</v>
      </c>
      <c r="M7295" s="35" t="s">
        <v>27572</v>
      </c>
      <c r="N7295" s="35" t="s">
        <v>183</v>
      </c>
      <c r="O7295" s="38"/>
      <c r="P7295" s="38"/>
    </row>
    <row r="7296">
      <c r="A7296" s="39">
        <v>921973.0</v>
      </c>
      <c r="B7296" s="40" t="s">
        <v>90</v>
      </c>
      <c r="C7296" s="40" t="s">
        <v>91</v>
      </c>
      <c r="D7296" s="40" t="s">
        <v>3489</v>
      </c>
      <c r="E7296" s="40" t="s">
        <v>2453</v>
      </c>
      <c r="F7296" s="41" t="s">
        <v>33</v>
      </c>
      <c r="G7296" s="41" t="s">
        <v>28563</v>
      </c>
      <c r="H7296" s="41" t="s">
        <v>28564</v>
      </c>
      <c r="I7296" s="41" t="s">
        <v>28565</v>
      </c>
      <c r="J7296" s="40" t="s">
        <v>28566</v>
      </c>
      <c r="K7296" s="41" t="s">
        <v>28567</v>
      </c>
      <c r="L7296" s="41" t="s">
        <v>28568</v>
      </c>
      <c r="M7296" s="41" t="s">
        <v>5968</v>
      </c>
      <c r="N7296" s="41" t="s">
        <v>183</v>
      </c>
      <c r="O7296" s="38"/>
      <c r="P7296" s="43"/>
    </row>
    <row r="7297">
      <c r="A7297" s="26">
        <v>922070.0</v>
      </c>
      <c r="B7297" s="28" t="s">
        <v>24992</v>
      </c>
      <c r="C7297" s="28" t="s">
        <v>24993</v>
      </c>
      <c r="D7297" s="28" t="s">
        <v>2982</v>
      </c>
      <c r="E7297" s="28" t="s">
        <v>2453</v>
      </c>
      <c r="F7297" s="35" t="s">
        <v>33</v>
      </c>
      <c r="G7297" s="35" t="s">
        <v>28569</v>
      </c>
      <c r="H7297" s="35" t="s">
        <v>28570</v>
      </c>
      <c r="I7297" s="35" t="s">
        <v>13843</v>
      </c>
      <c r="J7297" s="28" t="s">
        <v>13844</v>
      </c>
      <c r="K7297" s="35" t="s">
        <v>28571</v>
      </c>
      <c r="L7297" s="35" t="s">
        <v>28572</v>
      </c>
      <c r="M7297" s="35" t="s">
        <v>3488</v>
      </c>
      <c r="N7297" s="35" t="s">
        <v>183</v>
      </c>
      <c r="O7297" s="38"/>
      <c r="P7297" s="38"/>
    </row>
    <row r="7298">
      <c r="A7298" s="39">
        <v>922096.0</v>
      </c>
      <c r="B7298" s="40" t="s">
        <v>24992</v>
      </c>
      <c r="C7298" s="40" t="s">
        <v>24993</v>
      </c>
      <c r="D7298" s="40" t="s">
        <v>3489</v>
      </c>
      <c r="E7298" s="40" t="s">
        <v>2453</v>
      </c>
      <c r="F7298" s="41" t="s">
        <v>33</v>
      </c>
      <c r="G7298" s="41" t="s">
        <v>28573</v>
      </c>
      <c r="H7298" s="41" t="s">
        <v>28574</v>
      </c>
      <c r="I7298" s="41" t="s">
        <v>4937</v>
      </c>
      <c r="J7298" s="40" t="s">
        <v>4938</v>
      </c>
      <c r="K7298" s="41" t="s">
        <v>18236</v>
      </c>
      <c r="L7298" s="41" t="s">
        <v>28575</v>
      </c>
      <c r="M7298" s="41" t="s">
        <v>3495</v>
      </c>
      <c r="N7298" s="41" t="s">
        <v>183</v>
      </c>
      <c r="O7298" s="38"/>
      <c r="P7298" s="43"/>
    </row>
    <row r="7299">
      <c r="A7299" s="26">
        <v>922104.0</v>
      </c>
      <c r="B7299" s="28" t="s">
        <v>24992</v>
      </c>
      <c r="C7299" s="28" t="s">
        <v>24993</v>
      </c>
      <c r="D7299" s="28" t="s">
        <v>3489</v>
      </c>
      <c r="E7299" s="28" t="s">
        <v>2453</v>
      </c>
      <c r="F7299" s="35" t="s">
        <v>33</v>
      </c>
      <c r="G7299" s="35" t="s">
        <v>28576</v>
      </c>
      <c r="H7299" s="35" t="s">
        <v>28577</v>
      </c>
      <c r="I7299" s="35" t="s">
        <v>3492</v>
      </c>
      <c r="J7299" s="28" t="s">
        <v>3493</v>
      </c>
      <c r="K7299" s="35" t="s">
        <v>28578</v>
      </c>
      <c r="L7299" s="35" t="s">
        <v>28579</v>
      </c>
      <c r="M7299" s="35" t="s">
        <v>3495</v>
      </c>
      <c r="N7299" s="35" t="s">
        <v>183</v>
      </c>
      <c r="O7299" s="38"/>
      <c r="P7299" s="38"/>
    </row>
    <row r="7300">
      <c r="A7300" s="39">
        <v>922542.0</v>
      </c>
      <c r="B7300" s="40" t="s">
        <v>90</v>
      </c>
      <c r="C7300" s="40" t="s">
        <v>91</v>
      </c>
      <c r="D7300" s="40" t="s">
        <v>2452</v>
      </c>
      <c r="E7300" s="40" t="s">
        <v>2453</v>
      </c>
      <c r="F7300" s="41" t="s">
        <v>33</v>
      </c>
      <c r="G7300" s="41" t="s">
        <v>27147</v>
      </c>
      <c r="H7300" s="41" t="s">
        <v>28580</v>
      </c>
      <c r="I7300" s="41" t="s">
        <v>11548</v>
      </c>
      <c r="J7300" s="40" t="s">
        <v>11549</v>
      </c>
      <c r="K7300" s="41" t="s">
        <v>25166</v>
      </c>
      <c r="L7300" s="41" t="s">
        <v>28581</v>
      </c>
      <c r="M7300" s="41" t="s">
        <v>5154</v>
      </c>
      <c r="N7300" s="41" t="s">
        <v>117</v>
      </c>
      <c r="O7300" s="38"/>
      <c r="P7300" s="43"/>
    </row>
    <row r="7301">
      <c r="A7301" s="26">
        <v>922575.0</v>
      </c>
      <c r="B7301" s="28" t="s">
        <v>90</v>
      </c>
      <c r="C7301" s="28" t="s">
        <v>91</v>
      </c>
      <c r="D7301" s="28" t="s">
        <v>3489</v>
      </c>
      <c r="E7301" s="28" t="s">
        <v>2453</v>
      </c>
      <c r="F7301" s="35" t="s">
        <v>33</v>
      </c>
      <c r="G7301" s="35" t="s">
        <v>28582</v>
      </c>
      <c r="H7301" s="35" t="s">
        <v>28583</v>
      </c>
      <c r="I7301" s="35" t="s">
        <v>8196</v>
      </c>
      <c r="J7301" s="28" t="s">
        <v>8197</v>
      </c>
      <c r="K7301" s="35" t="s">
        <v>711</v>
      </c>
      <c r="L7301" s="35" t="s">
        <v>28584</v>
      </c>
      <c r="M7301" s="35" t="s">
        <v>4917</v>
      </c>
      <c r="N7301" s="35" t="s">
        <v>99</v>
      </c>
      <c r="O7301" s="38"/>
      <c r="P7301" s="38"/>
    </row>
    <row r="7302">
      <c r="A7302" s="39">
        <v>923011.0</v>
      </c>
      <c r="B7302" s="40" t="s">
        <v>90</v>
      </c>
      <c r="C7302" s="40" t="s">
        <v>91</v>
      </c>
      <c r="D7302" s="40" t="s">
        <v>3489</v>
      </c>
      <c r="E7302" s="40" t="s">
        <v>2453</v>
      </c>
      <c r="F7302" s="41" t="s">
        <v>33</v>
      </c>
      <c r="G7302" s="41" t="s">
        <v>28585</v>
      </c>
      <c r="H7302" s="41" t="s">
        <v>28586</v>
      </c>
      <c r="I7302" s="41" t="s">
        <v>28476</v>
      </c>
      <c r="J7302" s="40" t="s">
        <v>28477</v>
      </c>
      <c r="K7302" s="41" t="s">
        <v>28587</v>
      </c>
      <c r="L7302" s="41" t="s">
        <v>28588</v>
      </c>
      <c r="M7302" s="41" t="s">
        <v>27572</v>
      </c>
      <c r="N7302" s="41" t="s">
        <v>99</v>
      </c>
      <c r="O7302" s="38"/>
      <c r="P7302" s="43"/>
    </row>
    <row r="7303">
      <c r="A7303" s="26">
        <v>923169.0</v>
      </c>
      <c r="B7303" s="28" t="s">
        <v>5443</v>
      </c>
      <c r="C7303" s="28" t="s">
        <v>5444</v>
      </c>
      <c r="D7303" s="28" t="s">
        <v>3489</v>
      </c>
      <c r="E7303" s="28" t="s">
        <v>2453</v>
      </c>
      <c r="F7303" s="35" t="s">
        <v>33</v>
      </c>
      <c r="G7303" s="35" t="s">
        <v>28589</v>
      </c>
      <c r="H7303" s="35" t="s">
        <v>28590</v>
      </c>
      <c r="I7303" s="35" t="s">
        <v>5983</v>
      </c>
      <c r="J7303" s="28" t="s">
        <v>5984</v>
      </c>
      <c r="K7303" s="35" t="s">
        <v>20145</v>
      </c>
      <c r="L7303" s="35" t="s">
        <v>28591</v>
      </c>
      <c r="M7303" s="35" t="s">
        <v>3495</v>
      </c>
      <c r="N7303" s="35" t="s">
        <v>183</v>
      </c>
      <c r="O7303" s="38"/>
      <c r="P7303" s="38"/>
    </row>
    <row r="7304">
      <c r="A7304" s="39">
        <v>923904.0</v>
      </c>
      <c r="B7304" s="40" t="s">
        <v>90</v>
      </c>
      <c r="C7304" s="40" t="s">
        <v>91</v>
      </c>
      <c r="D7304" s="40" t="s">
        <v>2982</v>
      </c>
      <c r="E7304" s="40" t="s">
        <v>2453</v>
      </c>
      <c r="F7304" s="41" t="s">
        <v>33</v>
      </c>
      <c r="G7304" s="41" t="s">
        <v>28592</v>
      </c>
      <c r="H7304" s="41" t="s">
        <v>28593</v>
      </c>
      <c r="I7304" s="41" t="s">
        <v>13843</v>
      </c>
      <c r="J7304" s="40" t="s">
        <v>13844</v>
      </c>
      <c r="K7304" s="41" t="s">
        <v>28594</v>
      </c>
      <c r="L7304" s="41" t="s">
        <v>28595</v>
      </c>
      <c r="M7304" s="41" t="s">
        <v>3488</v>
      </c>
      <c r="N7304" s="41" t="s">
        <v>99</v>
      </c>
      <c r="O7304" s="38"/>
      <c r="P7304" s="43"/>
    </row>
    <row r="7305">
      <c r="A7305" s="26">
        <v>923995.0</v>
      </c>
      <c r="B7305" s="28" t="s">
        <v>90</v>
      </c>
      <c r="C7305" s="28" t="s">
        <v>91</v>
      </c>
      <c r="D7305" s="28" t="s">
        <v>2982</v>
      </c>
      <c r="E7305" s="28" t="s">
        <v>2453</v>
      </c>
      <c r="F7305" s="35" t="s">
        <v>33</v>
      </c>
      <c r="G7305" s="35" t="s">
        <v>28596</v>
      </c>
      <c r="H7305" s="35" t="s">
        <v>28597</v>
      </c>
      <c r="I7305" s="35" t="s">
        <v>13843</v>
      </c>
      <c r="J7305" s="28" t="s">
        <v>13844</v>
      </c>
      <c r="K7305" s="35" t="s">
        <v>28598</v>
      </c>
      <c r="L7305" s="35" t="s">
        <v>28599</v>
      </c>
      <c r="M7305" s="35" t="s">
        <v>3488</v>
      </c>
      <c r="N7305" s="35" t="s">
        <v>99</v>
      </c>
      <c r="O7305" s="38"/>
      <c r="P7305" s="38"/>
    </row>
    <row r="7306">
      <c r="A7306" s="39">
        <v>924332.0</v>
      </c>
      <c r="B7306" s="40" t="s">
        <v>90</v>
      </c>
      <c r="C7306" s="40" t="s">
        <v>91</v>
      </c>
      <c r="D7306" s="40" t="s">
        <v>3489</v>
      </c>
      <c r="E7306" s="40" t="s">
        <v>2453</v>
      </c>
      <c r="F7306" s="41" t="s">
        <v>33</v>
      </c>
      <c r="G7306" s="41" t="s">
        <v>28600</v>
      </c>
      <c r="H7306" s="41" t="s">
        <v>28601</v>
      </c>
      <c r="I7306" s="41" t="s">
        <v>4920</v>
      </c>
      <c r="J7306" s="40" t="s">
        <v>4921</v>
      </c>
      <c r="K7306" s="41" t="s">
        <v>14938</v>
      </c>
      <c r="L7306" s="41" t="s">
        <v>28602</v>
      </c>
      <c r="M7306" s="41" t="s">
        <v>3935</v>
      </c>
      <c r="N7306" s="41" t="s">
        <v>183</v>
      </c>
      <c r="O7306" s="38"/>
      <c r="P7306" s="43"/>
    </row>
    <row r="7307">
      <c r="A7307" s="26">
        <v>924621.0</v>
      </c>
      <c r="B7307" s="28" t="s">
        <v>5443</v>
      </c>
      <c r="C7307" s="28" t="s">
        <v>5444</v>
      </c>
      <c r="D7307" s="28" t="s">
        <v>2982</v>
      </c>
      <c r="E7307" s="28" t="s">
        <v>2453</v>
      </c>
      <c r="F7307" s="35" t="s">
        <v>33</v>
      </c>
      <c r="G7307" s="35" t="s">
        <v>28603</v>
      </c>
      <c r="H7307" s="35" t="s">
        <v>28604</v>
      </c>
      <c r="I7307" s="35" t="s">
        <v>5171</v>
      </c>
      <c r="J7307" s="28" t="s">
        <v>5172</v>
      </c>
      <c r="K7307" s="35" t="s">
        <v>28605</v>
      </c>
      <c r="L7307" s="35" t="s">
        <v>28606</v>
      </c>
      <c r="M7307" s="35" t="s">
        <v>3444</v>
      </c>
      <c r="N7307" s="35" t="s">
        <v>183</v>
      </c>
      <c r="O7307" s="38"/>
      <c r="P7307" s="38"/>
    </row>
    <row r="7308">
      <c r="A7308" s="39">
        <v>924787.0</v>
      </c>
      <c r="B7308" s="40" t="s">
        <v>5443</v>
      </c>
      <c r="C7308" s="40" t="s">
        <v>5444</v>
      </c>
      <c r="D7308" s="40" t="s">
        <v>3530</v>
      </c>
      <c r="E7308" s="40" t="s">
        <v>2453</v>
      </c>
      <c r="F7308" s="41" t="s">
        <v>33</v>
      </c>
      <c r="G7308" s="41" t="s">
        <v>28607</v>
      </c>
      <c r="H7308" s="41" t="s">
        <v>8390</v>
      </c>
      <c r="I7308" s="41" t="s">
        <v>3533</v>
      </c>
      <c r="J7308" s="40" t="s">
        <v>3534</v>
      </c>
      <c r="K7308" s="41" t="s">
        <v>28608</v>
      </c>
      <c r="L7308" s="41" t="s">
        <v>28609</v>
      </c>
      <c r="M7308" s="41" t="s">
        <v>3537</v>
      </c>
      <c r="N7308" s="41" t="s">
        <v>183</v>
      </c>
      <c r="O7308" s="38"/>
      <c r="P7308" s="43"/>
    </row>
    <row r="7309">
      <c r="A7309" s="26">
        <v>924837.0</v>
      </c>
      <c r="B7309" s="28" t="s">
        <v>90</v>
      </c>
      <c r="C7309" s="28" t="s">
        <v>91</v>
      </c>
      <c r="D7309" s="28" t="s">
        <v>3489</v>
      </c>
      <c r="E7309" s="28" t="s">
        <v>2453</v>
      </c>
      <c r="F7309" s="35" t="s">
        <v>33</v>
      </c>
      <c r="G7309" s="35" t="s">
        <v>28610</v>
      </c>
      <c r="H7309" s="35" t="s">
        <v>28611</v>
      </c>
      <c r="I7309" s="35" t="s">
        <v>9688</v>
      </c>
      <c r="J7309" s="28" t="s">
        <v>5090</v>
      </c>
      <c r="K7309" s="35" t="s">
        <v>28612</v>
      </c>
      <c r="L7309" s="35" t="s">
        <v>28613</v>
      </c>
      <c r="M7309" s="35" t="s">
        <v>2989</v>
      </c>
      <c r="N7309" s="35" t="s">
        <v>99</v>
      </c>
      <c r="O7309" s="38"/>
      <c r="P7309" s="38"/>
    </row>
    <row r="7310">
      <c r="A7310" s="39">
        <v>926014.0</v>
      </c>
      <c r="B7310" s="40" t="s">
        <v>3528</v>
      </c>
      <c r="C7310" s="40" t="s">
        <v>3529</v>
      </c>
      <c r="D7310" s="40" t="s">
        <v>3530</v>
      </c>
      <c r="E7310" s="40" t="s">
        <v>2453</v>
      </c>
      <c r="F7310" s="41" t="s">
        <v>33</v>
      </c>
      <c r="G7310" s="41" t="s">
        <v>28614</v>
      </c>
      <c r="H7310" s="41" t="s">
        <v>28615</v>
      </c>
      <c r="I7310" s="41" t="s">
        <v>6450</v>
      </c>
      <c r="J7310" s="40" t="s">
        <v>6451</v>
      </c>
      <c r="K7310" s="41" t="s">
        <v>28616</v>
      </c>
      <c r="L7310" s="41" t="s">
        <v>28617</v>
      </c>
      <c r="M7310" s="41" t="s">
        <v>6454</v>
      </c>
      <c r="N7310" s="41" t="s">
        <v>133</v>
      </c>
      <c r="O7310" s="38"/>
      <c r="P7310" s="43"/>
    </row>
    <row r="7311">
      <c r="A7311" s="26">
        <v>926188.0</v>
      </c>
      <c r="B7311" s="28" t="s">
        <v>90</v>
      </c>
      <c r="C7311" s="28" t="s">
        <v>91</v>
      </c>
      <c r="D7311" s="28" t="s">
        <v>3489</v>
      </c>
      <c r="E7311" s="28" t="s">
        <v>2453</v>
      </c>
      <c r="F7311" s="35" t="s">
        <v>33</v>
      </c>
      <c r="G7311" s="35" t="s">
        <v>28618</v>
      </c>
      <c r="H7311" s="35" t="s">
        <v>28619</v>
      </c>
      <c r="I7311" s="35" t="s">
        <v>5931</v>
      </c>
      <c r="J7311" s="28" t="s">
        <v>5932</v>
      </c>
      <c r="K7311" s="35" t="s">
        <v>28620</v>
      </c>
      <c r="L7311" s="35" t="s">
        <v>28621</v>
      </c>
      <c r="M7311" s="35" t="s">
        <v>3968</v>
      </c>
      <c r="N7311" s="35" t="s">
        <v>117</v>
      </c>
      <c r="O7311" s="38"/>
      <c r="P7311" s="38"/>
    </row>
    <row r="7312">
      <c r="A7312" s="39">
        <v>926501.0</v>
      </c>
      <c r="B7312" s="40" t="s">
        <v>24660</v>
      </c>
      <c r="C7312" s="40" t="s">
        <v>24661</v>
      </c>
      <c r="D7312" s="40" t="s">
        <v>3489</v>
      </c>
      <c r="E7312" s="40" t="s">
        <v>2453</v>
      </c>
      <c r="F7312" s="41" t="s">
        <v>33</v>
      </c>
      <c r="G7312" s="41" t="s">
        <v>28622</v>
      </c>
      <c r="H7312" s="41" t="s">
        <v>28623</v>
      </c>
      <c r="I7312" s="41" t="s">
        <v>4233</v>
      </c>
      <c r="J7312" s="40" t="s">
        <v>4234</v>
      </c>
      <c r="K7312" s="41" t="s">
        <v>28624</v>
      </c>
      <c r="L7312" s="41" t="s">
        <v>28625</v>
      </c>
      <c r="M7312" s="41" t="s">
        <v>3495</v>
      </c>
      <c r="N7312" s="41" t="s">
        <v>183</v>
      </c>
      <c r="O7312" s="38"/>
      <c r="P7312" s="43"/>
    </row>
    <row r="7313">
      <c r="A7313" s="26">
        <v>926519.0</v>
      </c>
      <c r="B7313" s="28" t="s">
        <v>24660</v>
      </c>
      <c r="C7313" s="28" t="s">
        <v>24661</v>
      </c>
      <c r="D7313" s="28" t="s">
        <v>2982</v>
      </c>
      <c r="E7313" s="28" t="s">
        <v>2453</v>
      </c>
      <c r="F7313" s="35" t="s">
        <v>33</v>
      </c>
      <c r="G7313" s="35" t="s">
        <v>28626</v>
      </c>
      <c r="H7313" s="35" t="s">
        <v>28627</v>
      </c>
      <c r="I7313" s="35" t="s">
        <v>3441</v>
      </c>
      <c r="J7313" s="28" t="s">
        <v>3442</v>
      </c>
      <c r="K7313" s="35" t="s">
        <v>28628</v>
      </c>
      <c r="L7313" s="35" t="s">
        <v>28629</v>
      </c>
      <c r="M7313" s="35" t="s">
        <v>3444</v>
      </c>
      <c r="N7313" s="35" t="s">
        <v>183</v>
      </c>
      <c r="O7313" s="38"/>
      <c r="P7313" s="38"/>
    </row>
    <row r="7314">
      <c r="A7314" s="39">
        <v>926527.0</v>
      </c>
      <c r="B7314" s="40" t="s">
        <v>24660</v>
      </c>
      <c r="C7314" s="40" t="s">
        <v>24661</v>
      </c>
      <c r="D7314" s="40" t="s">
        <v>2982</v>
      </c>
      <c r="E7314" s="40" t="s">
        <v>2453</v>
      </c>
      <c r="F7314" s="41" t="s">
        <v>33</v>
      </c>
      <c r="G7314" s="41" t="s">
        <v>28630</v>
      </c>
      <c r="H7314" s="41" t="s">
        <v>28631</v>
      </c>
      <c r="I7314" s="41" t="s">
        <v>10392</v>
      </c>
      <c r="J7314" s="40" t="s">
        <v>10393</v>
      </c>
      <c r="K7314" s="41" t="s">
        <v>28632</v>
      </c>
      <c r="L7314" s="41" t="s">
        <v>28633</v>
      </c>
      <c r="M7314" s="41" t="s">
        <v>10395</v>
      </c>
      <c r="N7314" s="41" t="s">
        <v>183</v>
      </c>
      <c r="O7314" s="38"/>
      <c r="P7314" s="43"/>
    </row>
    <row r="7315">
      <c r="A7315" s="26">
        <v>926535.0</v>
      </c>
      <c r="B7315" s="28" t="s">
        <v>24660</v>
      </c>
      <c r="C7315" s="28" t="s">
        <v>24661</v>
      </c>
      <c r="D7315" s="28" t="s">
        <v>3530</v>
      </c>
      <c r="E7315" s="28" t="s">
        <v>2453</v>
      </c>
      <c r="F7315" s="35" t="s">
        <v>33</v>
      </c>
      <c r="G7315" s="35" t="s">
        <v>28634</v>
      </c>
      <c r="H7315" s="35" t="s">
        <v>28635</v>
      </c>
      <c r="I7315" s="35" t="s">
        <v>6450</v>
      </c>
      <c r="J7315" s="28" t="s">
        <v>6451</v>
      </c>
      <c r="K7315" s="35" t="s">
        <v>28636</v>
      </c>
      <c r="L7315" s="35" t="s">
        <v>28637</v>
      </c>
      <c r="M7315" s="35" t="s">
        <v>6454</v>
      </c>
      <c r="N7315" s="35" t="s">
        <v>183</v>
      </c>
      <c r="O7315" s="38"/>
      <c r="P7315" s="38"/>
    </row>
    <row r="7316">
      <c r="A7316" s="39">
        <v>992321.0</v>
      </c>
      <c r="B7316" s="40" t="s">
        <v>5443</v>
      </c>
      <c r="C7316" s="40" t="s">
        <v>5444</v>
      </c>
      <c r="D7316" s="40" t="s">
        <v>2452</v>
      </c>
      <c r="E7316" s="40" t="s">
        <v>2453</v>
      </c>
      <c r="F7316" s="41" t="s">
        <v>33</v>
      </c>
      <c r="G7316" s="41" t="s">
        <v>28638</v>
      </c>
      <c r="H7316" s="41" t="s">
        <v>28639</v>
      </c>
      <c r="I7316" s="41" t="s">
        <v>12067</v>
      </c>
      <c r="J7316" s="40" t="s">
        <v>12068</v>
      </c>
      <c r="K7316" s="41" t="s">
        <v>23316</v>
      </c>
      <c r="L7316" s="41" t="s">
        <v>28640</v>
      </c>
      <c r="M7316" s="41" t="s">
        <v>6000</v>
      </c>
      <c r="N7316" s="41" t="s">
        <v>183</v>
      </c>
      <c r="O7316" s="38"/>
      <c r="P7316" s="43"/>
    </row>
    <row r="7317">
      <c r="A7317" s="114">
        <v>7312.0</v>
      </c>
      <c r="B7317" s="115"/>
      <c r="C7317" s="115"/>
      <c r="D7317" s="115"/>
      <c r="E7317" s="115"/>
      <c r="F7317" s="115"/>
      <c r="G7317" s="115"/>
      <c r="H7317" s="115"/>
      <c r="I7317" s="115"/>
      <c r="J7317" s="115"/>
      <c r="K7317" s="115"/>
      <c r="L7317" s="115"/>
      <c r="M7317" s="115"/>
      <c r="N7317" s="115"/>
      <c r="O7317" s="116"/>
      <c r="P7317" s="116"/>
    </row>
    <row r="7318">
      <c r="A7318" s="12"/>
      <c r="B7318" s="12"/>
      <c r="C7318" s="12"/>
      <c r="D7318" s="12"/>
      <c r="E7318" s="12"/>
      <c r="F7318" s="12"/>
      <c r="G7318" s="12"/>
      <c r="H7318" s="12"/>
      <c r="I7318" s="12"/>
      <c r="J7318" s="12"/>
      <c r="K7318" s="12"/>
      <c r="L7318" s="12"/>
      <c r="M7318" s="12"/>
      <c r="N7318" s="12"/>
      <c r="O7318" s="12"/>
      <c r="P7318" s="12"/>
    </row>
  </sheetData>
  <mergeCells count="1">
    <mergeCell ref="B1:F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41.43"/>
    <col customWidth="1" min="2" max="2" width="25.29"/>
    <col customWidth="1" min="3" max="3" width="26.86"/>
    <col customWidth="1" min="4" max="10" width="11.71"/>
    <col customWidth="1" min="11" max="11" width="19.14"/>
    <col customWidth="1" min="12" max="12" width="20.71"/>
    <col customWidth="1" min="13" max="13" width="22.57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7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>
      <c r="A2" s="9" t="s">
        <v>2</v>
      </c>
      <c r="B2" s="1"/>
      <c r="C2" s="1"/>
      <c r="D2" s="1"/>
      <c r="E2" s="1"/>
      <c r="F2" s="1"/>
      <c r="G2" s="1"/>
      <c r="H2" s="1"/>
      <c r="I2" s="1"/>
      <c r="J2" s="1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>
      <c r="A4" s="11"/>
      <c r="B4" s="11"/>
      <c r="C4" s="11"/>
      <c r="D4" s="11"/>
      <c r="E4" s="13"/>
      <c r="F4" s="13"/>
      <c r="G4" s="13"/>
      <c r="H4" s="13"/>
      <c r="I4" s="13"/>
      <c r="J4" s="11"/>
      <c r="K4" s="11"/>
      <c r="L4" s="11"/>
      <c r="M4" s="1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>
      <c r="A5" s="15" t="s">
        <v>4</v>
      </c>
      <c r="B5" s="17" t="s">
        <v>5</v>
      </c>
      <c r="C5" s="17" t="s">
        <v>7</v>
      </c>
      <c r="D5" s="19" t="s">
        <v>8</v>
      </c>
      <c r="E5" s="17"/>
      <c r="F5" s="17"/>
      <c r="G5" s="17"/>
      <c r="H5" s="17"/>
      <c r="I5" s="17" t="s">
        <v>11</v>
      </c>
      <c r="J5" s="17" t="s">
        <v>12</v>
      </c>
      <c r="K5" s="17" t="s">
        <v>13</v>
      </c>
      <c r="L5" s="17" t="s">
        <v>14</v>
      </c>
      <c r="M5" s="17" t="s">
        <v>15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>
      <c r="A6" s="21">
        <v>1.0</v>
      </c>
      <c r="B6" s="23" t="s">
        <v>19</v>
      </c>
      <c r="C6" s="25">
        <v>30.0</v>
      </c>
      <c r="D6" s="25">
        <v>5000.0</v>
      </c>
      <c r="E6" s="27"/>
      <c r="F6" s="27"/>
      <c r="G6" s="27"/>
      <c r="H6" s="27"/>
      <c r="I6" s="27">
        <f t="shared" ref="I6:I20" si="1">D6*C6</f>
        <v>150000</v>
      </c>
      <c r="J6" s="27">
        <f t="shared" ref="J6:J20" si="2">I6/60</f>
        <v>2500</v>
      </c>
      <c r="K6" s="27">
        <f t="shared" ref="K6:K20" si="3">J6/6</f>
        <v>416.6666667</v>
      </c>
      <c r="L6" s="27">
        <f t="shared" ref="L6:L20" si="4">K6/5</f>
        <v>83.33333333</v>
      </c>
      <c r="M6" s="3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>
      <c r="A7" s="21">
        <v>2.0</v>
      </c>
      <c r="B7" s="23" t="s">
        <v>37</v>
      </c>
      <c r="C7" s="33">
        <v>30.0</v>
      </c>
      <c r="D7" s="33">
        <v>5000.0</v>
      </c>
      <c r="E7" s="27"/>
      <c r="F7" s="27"/>
      <c r="G7" s="27"/>
      <c r="H7" s="27"/>
      <c r="I7" s="27">
        <f t="shared" si="1"/>
        <v>150000</v>
      </c>
      <c r="J7" s="27">
        <f t="shared" si="2"/>
        <v>2500</v>
      </c>
      <c r="K7" s="27">
        <f t="shared" si="3"/>
        <v>416.6666667</v>
      </c>
      <c r="L7" s="27">
        <f t="shared" si="4"/>
        <v>83.33333333</v>
      </c>
      <c r="M7" s="3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>
      <c r="A8" s="21">
        <v>3.0</v>
      </c>
      <c r="B8" s="23" t="s">
        <v>43</v>
      </c>
      <c r="C8" s="33">
        <v>5.0</v>
      </c>
      <c r="D8" s="33">
        <v>2500.0</v>
      </c>
      <c r="E8" s="27"/>
      <c r="F8" s="27"/>
      <c r="G8" s="27"/>
      <c r="H8" s="27"/>
      <c r="I8" s="27">
        <f t="shared" si="1"/>
        <v>12500</v>
      </c>
      <c r="J8" s="27">
        <f t="shared" si="2"/>
        <v>208.3333333</v>
      </c>
      <c r="K8" s="27">
        <f t="shared" si="3"/>
        <v>34.72222222</v>
      </c>
      <c r="L8" s="27">
        <f t="shared" si="4"/>
        <v>6.944444444</v>
      </c>
      <c r="M8" s="3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>
      <c r="A9" s="21">
        <v>4.0</v>
      </c>
      <c r="B9" s="23" t="s">
        <v>52</v>
      </c>
      <c r="C9" s="33">
        <v>5.0</v>
      </c>
      <c r="D9" s="33">
        <v>5000.0</v>
      </c>
      <c r="E9" s="27"/>
      <c r="F9" s="27"/>
      <c r="G9" s="27"/>
      <c r="H9" s="27"/>
      <c r="I9" s="27">
        <f t="shared" si="1"/>
        <v>25000</v>
      </c>
      <c r="J9" s="27">
        <f t="shared" si="2"/>
        <v>416.6666667</v>
      </c>
      <c r="K9" s="27">
        <f t="shared" si="3"/>
        <v>69.44444444</v>
      </c>
      <c r="L9" s="27">
        <f t="shared" si="4"/>
        <v>13.88888889</v>
      </c>
      <c r="M9" s="3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>
      <c r="A10" s="21">
        <v>5.0</v>
      </c>
      <c r="B10" s="23" t="s">
        <v>53</v>
      </c>
      <c r="C10" s="33">
        <v>5.0</v>
      </c>
      <c r="D10" s="33"/>
      <c r="E10" s="27"/>
      <c r="F10" s="27"/>
      <c r="G10" s="27"/>
      <c r="H10" s="27"/>
      <c r="I10" s="27">
        <f t="shared" si="1"/>
        <v>0</v>
      </c>
      <c r="J10" s="27">
        <f t="shared" si="2"/>
        <v>0</v>
      </c>
      <c r="K10" s="27">
        <f t="shared" si="3"/>
        <v>0</v>
      </c>
      <c r="L10" s="27">
        <f t="shared" si="4"/>
        <v>0</v>
      </c>
      <c r="M10" s="3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>
      <c r="A11" s="21">
        <v>6.0</v>
      </c>
      <c r="B11" s="23" t="s">
        <v>57</v>
      </c>
      <c r="C11" s="33">
        <v>10.0</v>
      </c>
      <c r="D11" s="33">
        <v>2000.0</v>
      </c>
      <c r="E11" s="27"/>
      <c r="F11" s="27"/>
      <c r="G11" s="27"/>
      <c r="H11" s="27"/>
      <c r="I11" s="27">
        <f t="shared" si="1"/>
        <v>20000</v>
      </c>
      <c r="J11" s="27">
        <f t="shared" si="2"/>
        <v>333.3333333</v>
      </c>
      <c r="K11" s="27">
        <f t="shared" si="3"/>
        <v>55.55555556</v>
      </c>
      <c r="L11" s="27">
        <f t="shared" si="4"/>
        <v>11.11111111</v>
      </c>
      <c r="M11" s="3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>
      <c r="A12" s="21">
        <v>7.0</v>
      </c>
      <c r="B12" s="23" t="s">
        <v>66</v>
      </c>
      <c r="C12" s="33">
        <v>5.0</v>
      </c>
      <c r="D12" s="33">
        <v>4000.0</v>
      </c>
      <c r="E12" s="27"/>
      <c r="F12" s="27"/>
      <c r="G12" s="27"/>
      <c r="H12" s="27"/>
      <c r="I12" s="27">
        <f t="shared" si="1"/>
        <v>20000</v>
      </c>
      <c r="J12" s="27">
        <f t="shared" si="2"/>
        <v>333.3333333</v>
      </c>
      <c r="K12" s="27">
        <f t="shared" si="3"/>
        <v>55.55555556</v>
      </c>
      <c r="L12" s="27">
        <f t="shared" si="4"/>
        <v>11.11111111</v>
      </c>
      <c r="M12" s="3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>
      <c r="A13" s="21">
        <v>8.0</v>
      </c>
      <c r="B13" s="23" t="s">
        <v>73</v>
      </c>
      <c r="C13" s="33">
        <v>15.0</v>
      </c>
      <c r="D13" s="33">
        <v>2000.0</v>
      </c>
      <c r="E13" s="27"/>
      <c r="F13" s="27"/>
      <c r="G13" s="27"/>
      <c r="H13" s="27"/>
      <c r="I13" s="27">
        <f t="shared" si="1"/>
        <v>30000</v>
      </c>
      <c r="J13" s="27">
        <f t="shared" si="2"/>
        <v>500</v>
      </c>
      <c r="K13" s="27">
        <f t="shared" si="3"/>
        <v>83.33333333</v>
      </c>
      <c r="L13" s="27">
        <f t="shared" si="4"/>
        <v>16.66666667</v>
      </c>
      <c r="M13" s="3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>
      <c r="A14" s="21">
        <v>9.0</v>
      </c>
      <c r="B14" s="23" t="s">
        <v>79</v>
      </c>
      <c r="C14" s="33">
        <v>10.0</v>
      </c>
      <c r="D14" s="33">
        <v>3000.0</v>
      </c>
      <c r="E14" s="27"/>
      <c r="F14" s="27"/>
      <c r="G14" s="27"/>
      <c r="H14" s="27"/>
      <c r="I14" s="27">
        <f t="shared" si="1"/>
        <v>30000</v>
      </c>
      <c r="J14" s="27">
        <f t="shared" si="2"/>
        <v>500</v>
      </c>
      <c r="K14" s="27">
        <f t="shared" si="3"/>
        <v>83.33333333</v>
      </c>
      <c r="L14" s="27">
        <f t="shared" si="4"/>
        <v>16.66666667</v>
      </c>
      <c r="M14" s="3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>
      <c r="A15" s="21">
        <v>10.0</v>
      </c>
      <c r="B15" s="23" t="s">
        <v>89</v>
      </c>
      <c r="C15" s="33">
        <v>15.0</v>
      </c>
      <c r="D15" s="33"/>
      <c r="E15" s="27"/>
      <c r="F15" s="27"/>
      <c r="G15" s="27"/>
      <c r="H15" s="27"/>
      <c r="I15" s="27">
        <f t="shared" si="1"/>
        <v>0</v>
      </c>
      <c r="J15" s="27">
        <f t="shared" si="2"/>
        <v>0</v>
      </c>
      <c r="K15" s="27">
        <f t="shared" si="3"/>
        <v>0</v>
      </c>
      <c r="L15" s="27">
        <f t="shared" si="4"/>
        <v>0</v>
      </c>
      <c r="M15" s="3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>
      <c r="A16" s="21">
        <v>11.0</v>
      </c>
      <c r="B16" s="23" t="s">
        <v>92</v>
      </c>
      <c r="C16" s="33">
        <v>10.0</v>
      </c>
      <c r="D16" s="46">
        <v>5000.0</v>
      </c>
      <c r="E16" s="27"/>
      <c r="F16" s="27"/>
      <c r="G16" s="27"/>
      <c r="H16" s="27"/>
      <c r="I16" s="27">
        <f t="shared" si="1"/>
        <v>50000</v>
      </c>
      <c r="J16" s="27">
        <f t="shared" si="2"/>
        <v>833.3333333</v>
      </c>
      <c r="K16" s="27">
        <f t="shared" si="3"/>
        <v>138.8888889</v>
      </c>
      <c r="L16" s="27">
        <f t="shared" si="4"/>
        <v>27.77777778</v>
      </c>
      <c r="M16" s="3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>
      <c r="A17" s="21">
        <v>12.0</v>
      </c>
      <c r="B17" s="23" t="s">
        <v>124</v>
      </c>
      <c r="C17" s="33">
        <v>10.0</v>
      </c>
      <c r="D17" s="46">
        <v>1000.0</v>
      </c>
      <c r="E17" s="27"/>
      <c r="F17" s="27"/>
      <c r="G17" s="27"/>
      <c r="H17" s="27"/>
      <c r="I17" s="27">
        <f t="shared" si="1"/>
        <v>10000</v>
      </c>
      <c r="J17" s="27">
        <f t="shared" si="2"/>
        <v>166.6666667</v>
      </c>
      <c r="K17" s="27">
        <f t="shared" si="3"/>
        <v>27.77777778</v>
      </c>
      <c r="L17" s="27">
        <f t="shared" si="4"/>
        <v>5.555555556</v>
      </c>
      <c r="M17" s="3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>
      <c r="A18" s="21">
        <v>13.0</v>
      </c>
      <c r="B18" s="23" t="s">
        <v>141</v>
      </c>
      <c r="C18" s="33">
        <v>20.0</v>
      </c>
      <c r="D18" s="33"/>
      <c r="E18" s="27"/>
      <c r="F18" s="27"/>
      <c r="G18" s="27"/>
      <c r="H18" s="27"/>
      <c r="I18" s="27">
        <f t="shared" si="1"/>
        <v>0</v>
      </c>
      <c r="J18" s="27">
        <f t="shared" si="2"/>
        <v>0</v>
      </c>
      <c r="K18" s="27">
        <f t="shared" si="3"/>
        <v>0</v>
      </c>
      <c r="L18" s="27">
        <f t="shared" si="4"/>
        <v>0</v>
      </c>
      <c r="M18" s="3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>
      <c r="A19" s="21">
        <v>14.0</v>
      </c>
      <c r="B19" s="23" t="s">
        <v>159</v>
      </c>
      <c r="C19" s="33">
        <v>25.0</v>
      </c>
      <c r="D19" s="33"/>
      <c r="E19" s="27"/>
      <c r="F19" s="27"/>
      <c r="G19" s="27"/>
      <c r="H19" s="27"/>
      <c r="I19" s="27">
        <f t="shared" si="1"/>
        <v>0</v>
      </c>
      <c r="J19" s="27">
        <f t="shared" si="2"/>
        <v>0</v>
      </c>
      <c r="K19" s="27">
        <f t="shared" si="3"/>
        <v>0</v>
      </c>
      <c r="L19" s="27">
        <f t="shared" si="4"/>
        <v>0</v>
      </c>
      <c r="M19" s="3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>
      <c r="A20" s="49">
        <v>15.0</v>
      </c>
      <c r="B20" s="23" t="s">
        <v>188</v>
      </c>
      <c r="C20" s="33">
        <v>10.0</v>
      </c>
      <c r="D20" s="46">
        <v>5000.0</v>
      </c>
      <c r="E20" s="27"/>
      <c r="F20" s="27"/>
      <c r="G20" s="27"/>
      <c r="H20" s="27"/>
      <c r="I20" s="27">
        <f t="shared" si="1"/>
        <v>50000</v>
      </c>
      <c r="J20" s="27">
        <f t="shared" si="2"/>
        <v>833.3333333</v>
      </c>
      <c r="K20" s="27">
        <f t="shared" si="3"/>
        <v>138.8888889</v>
      </c>
      <c r="L20" s="27">
        <f t="shared" si="4"/>
        <v>27.77777778</v>
      </c>
      <c r="M20" s="50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>
      <c r="A21" s="51" t="s">
        <v>217</v>
      </c>
      <c r="B21" s="11"/>
      <c r="C21" s="11"/>
      <c r="D21" s="11"/>
      <c r="E21" s="52"/>
      <c r="F21" s="52"/>
      <c r="G21" s="52"/>
      <c r="H21" s="52"/>
      <c r="I21" s="52">
        <f t="shared" ref="I21:L21" si="5">SUM(I6:I20)</f>
        <v>547500</v>
      </c>
      <c r="J21" s="52">
        <f t="shared" si="5"/>
        <v>9125</v>
      </c>
      <c r="K21" s="52">
        <f t="shared" si="5"/>
        <v>1520.833333</v>
      </c>
      <c r="L21" s="52">
        <f t="shared" si="5"/>
        <v>304.1666667</v>
      </c>
      <c r="M21" s="53">
        <f>L21/12</f>
        <v>25.34722222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>
      <c r="A22" s="1"/>
      <c r="B22" s="1"/>
      <c r="C22" s="1"/>
      <c r="D22" s="1"/>
      <c r="E22" s="7"/>
      <c r="F22" s="7"/>
      <c r="G22" s="7"/>
      <c r="H22" s="7"/>
      <c r="I22" s="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>
      <c r="A23" s="54" t="s">
        <v>312</v>
      </c>
      <c r="C23" s="1"/>
      <c r="D23" s="1"/>
      <c r="E23" s="7"/>
      <c r="F23" s="7"/>
      <c r="G23" s="7"/>
      <c r="H23" s="7"/>
      <c r="I23" s="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>
      <c r="A25" s="55" t="s">
        <v>335</v>
      </c>
      <c r="B25" s="56" t="s">
        <v>345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>
      <c r="A27" s="57" t="s">
        <v>362</v>
      </c>
      <c r="B27" s="17" t="s">
        <v>388</v>
      </c>
      <c r="C27" s="17">
        <v>2.0</v>
      </c>
      <c r="D27" s="17">
        <v>3.0</v>
      </c>
      <c r="E27" s="58">
        <v>4.0</v>
      </c>
      <c r="F27" s="58">
        <v>5.0</v>
      </c>
      <c r="G27" s="58">
        <v>6.0</v>
      </c>
      <c r="H27" s="58">
        <v>7.0</v>
      </c>
      <c r="I27" s="58">
        <v>8.0</v>
      </c>
      <c r="J27" s="58">
        <v>9.0</v>
      </c>
      <c r="K27" s="17" t="s">
        <v>399</v>
      </c>
      <c r="L27" s="17" t="s">
        <v>8</v>
      </c>
      <c r="M27" s="17" t="s">
        <v>403</v>
      </c>
      <c r="N27" s="59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>
      <c r="A28" s="60" t="s">
        <v>422</v>
      </c>
      <c r="B28" s="61">
        <v>2000.0</v>
      </c>
      <c r="C28" s="63">
        <v>1000.0</v>
      </c>
      <c r="D28" s="63">
        <v>1000.0</v>
      </c>
      <c r="E28" s="61">
        <v>1000.0</v>
      </c>
      <c r="F28" s="61">
        <v>500.0</v>
      </c>
      <c r="G28" s="61">
        <v>500.0</v>
      </c>
      <c r="H28" s="61">
        <v>500.0</v>
      </c>
      <c r="I28" s="61">
        <v>500.0</v>
      </c>
      <c r="J28" s="61">
        <v>500.0</v>
      </c>
      <c r="K28" s="63">
        <f>SUM(B28:J28)</f>
        <v>7500</v>
      </c>
      <c r="L28" s="63"/>
      <c r="M28" s="63"/>
      <c r="N28" s="59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>
      <c r="A29" s="60" t="s">
        <v>487</v>
      </c>
      <c r="B29" s="63">
        <f t="shared" ref="B29:J29" si="6">SUM(B32:B45)</f>
        <v>4</v>
      </c>
      <c r="C29" s="63">
        <f t="shared" si="6"/>
        <v>7</v>
      </c>
      <c r="D29" s="63">
        <f t="shared" si="6"/>
        <v>5</v>
      </c>
      <c r="E29" s="63">
        <f t="shared" si="6"/>
        <v>2</v>
      </c>
      <c r="F29" s="63">
        <f t="shared" si="6"/>
        <v>7</v>
      </c>
      <c r="G29" s="63">
        <f t="shared" si="6"/>
        <v>7</v>
      </c>
      <c r="H29" s="63">
        <f t="shared" si="6"/>
        <v>4</v>
      </c>
      <c r="I29" s="63">
        <f t="shared" si="6"/>
        <v>4</v>
      </c>
      <c r="J29" s="63">
        <f t="shared" si="6"/>
        <v>3</v>
      </c>
      <c r="K29" s="67">
        <f>B29*B$28+C29*C$28+D29*D$28+I29*I$28+J29*J$28</f>
        <v>23500</v>
      </c>
      <c r="L29" s="67"/>
      <c r="M29" s="67"/>
      <c r="N29" s="59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>
      <c r="A30" s="60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59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>
      <c r="A31" s="69" t="s">
        <v>580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59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>
      <c r="A32" s="60" t="s">
        <v>19</v>
      </c>
      <c r="B32" s="67">
        <v>1.0</v>
      </c>
      <c r="C32" s="67">
        <v>1.0</v>
      </c>
      <c r="D32" s="67"/>
      <c r="E32" s="67"/>
      <c r="F32" s="70">
        <v>1.0</v>
      </c>
      <c r="G32" s="70">
        <v>1.0</v>
      </c>
      <c r="H32" s="70">
        <v>1.0</v>
      </c>
      <c r="I32" s="70">
        <v>1.0</v>
      </c>
      <c r="J32" s="67"/>
      <c r="K32" s="67">
        <f t="shared" ref="K32:K46" si="7">B32*B$28+C32*C$28+D32*D$28+I32*I$28+J32*J$28+E32*E$28+F32*F$28+G32*G$28+H32*H$28</f>
        <v>5000</v>
      </c>
      <c r="L32" s="67">
        <v>5000.0</v>
      </c>
      <c r="M32" s="67">
        <f t="shared" ref="M32:M46" si="8">L32-K32</f>
        <v>0</v>
      </c>
      <c r="N32" s="59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>
      <c r="A33" s="60" t="s">
        <v>37</v>
      </c>
      <c r="B33" s="67">
        <v>1.0</v>
      </c>
      <c r="C33" s="67">
        <v>1.0</v>
      </c>
      <c r="D33" s="67">
        <v>1.0</v>
      </c>
      <c r="E33" s="70">
        <v>1.0</v>
      </c>
      <c r="F33" s="67"/>
      <c r="G33" s="67"/>
      <c r="H33" s="67"/>
      <c r="I33" s="67"/>
      <c r="J33" s="67"/>
      <c r="K33" s="67">
        <f t="shared" si="7"/>
        <v>5000</v>
      </c>
      <c r="L33" s="67">
        <v>5000.0</v>
      </c>
      <c r="M33" s="67">
        <f t="shared" si="8"/>
        <v>0</v>
      </c>
      <c r="N33" s="59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>
      <c r="A34" s="60" t="s">
        <v>43</v>
      </c>
      <c r="B34" s="67"/>
      <c r="C34" s="70"/>
      <c r="D34" s="70"/>
      <c r="E34" s="70"/>
      <c r="F34" s="70">
        <v>1.0</v>
      </c>
      <c r="G34" s="70">
        <v>1.0</v>
      </c>
      <c r="H34" s="70">
        <v>1.0</v>
      </c>
      <c r="I34" s="70">
        <v>1.0</v>
      </c>
      <c r="J34" s="70">
        <v>1.0</v>
      </c>
      <c r="K34" s="67">
        <f t="shared" si="7"/>
        <v>2500</v>
      </c>
      <c r="L34" s="67">
        <v>2500.0</v>
      </c>
      <c r="M34" s="67">
        <f t="shared" si="8"/>
        <v>0</v>
      </c>
      <c r="N34" s="59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>
      <c r="A35" s="60" t="s">
        <v>52</v>
      </c>
      <c r="B35" s="70">
        <v>1.0</v>
      </c>
      <c r="C35" s="67">
        <v>1.0</v>
      </c>
      <c r="D35" s="67"/>
      <c r="E35" s="67"/>
      <c r="F35" s="70">
        <v>1.0</v>
      </c>
      <c r="G35" s="70">
        <v>1.0</v>
      </c>
      <c r="H35" s="70">
        <v>1.0</v>
      </c>
      <c r="I35" s="67"/>
      <c r="J35" s="67">
        <v>1.0</v>
      </c>
      <c r="K35" s="67">
        <f t="shared" si="7"/>
        <v>5000</v>
      </c>
      <c r="L35" s="67">
        <v>5000.0</v>
      </c>
      <c r="M35" s="67">
        <f t="shared" si="8"/>
        <v>0</v>
      </c>
      <c r="N35" s="59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>
      <c r="A36" s="60" t="s">
        <v>53</v>
      </c>
      <c r="B36" s="67"/>
      <c r="C36" s="67"/>
      <c r="D36" s="67"/>
      <c r="E36" s="67"/>
      <c r="F36" s="67"/>
      <c r="G36" s="67"/>
      <c r="H36" s="67"/>
      <c r="I36" s="67"/>
      <c r="J36" s="67"/>
      <c r="K36" s="67">
        <f t="shared" si="7"/>
        <v>0</v>
      </c>
      <c r="L36" s="67"/>
      <c r="M36" s="67">
        <f t="shared" si="8"/>
        <v>0</v>
      </c>
      <c r="N36" s="59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>
      <c r="A37" s="60" t="s">
        <v>57</v>
      </c>
      <c r="B37" s="67"/>
      <c r="C37" s="67"/>
      <c r="D37" s="67"/>
      <c r="E37" s="67"/>
      <c r="F37" s="70">
        <v>1.0</v>
      </c>
      <c r="G37" s="70">
        <v>1.0</v>
      </c>
      <c r="H37" s="70">
        <v>1.0</v>
      </c>
      <c r="I37" s="70">
        <v>1.0</v>
      </c>
      <c r="J37" s="67"/>
      <c r="K37" s="67">
        <f t="shared" si="7"/>
        <v>2000</v>
      </c>
      <c r="L37" s="67">
        <v>2000.0</v>
      </c>
      <c r="M37" s="67">
        <f t="shared" si="8"/>
        <v>0</v>
      </c>
      <c r="N37" s="59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>
      <c r="A38" s="60" t="s">
        <v>66</v>
      </c>
      <c r="B38" s="67"/>
      <c r="C38" s="67">
        <v>1.0</v>
      </c>
      <c r="D38" s="67">
        <v>1.0</v>
      </c>
      <c r="E38" s="70">
        <v>1.0</v>
      </c>
      <c r="F38" s="67"/>
      <c r="G38" s="67"/>
      <c r="H38" s="67"/>
      <c r="I38" s="67">
        <v>1.0</v>
      </c>
      <c r="J38" s="67">
        <v>1.0</v>
      </c>
      <c r="K38" s="67">
        <f t="shared" si="7"/>
        <v>4000</v>
      </c>
      <c r="L38" s="67">
        <v>4000.0</v>
      </c>
      <c r="M38" s="67">
        <f t="shared" si="8"/>
        <v>0</v>
      </c>
      <c r="N38" s="59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>
      <c r="A39" s="60" t="s">
        <v>73</v>
      </c>
      <c r="B39" s="67"/>
      <c r="C39" s="70">
        <v>1.0</v>
      </c>
      <c r="D39" s="70">
        <v>1.0</v>
      </c>
      <c r="E39" s="67"/>
      <c r="F39" s="67"/>
      <c r="G39" s="67"/>
      <c r="H39" s="67"/>
      <c r="I39" s="67"/>
      <c r="J39" s="67"/>
      <c r="K39" s="67">
        <f t="shared" si="7"/>
        <v>2000</v>
      </c>
      <c r="L39" s="67">
        <v>2000.0</v>
      </c>
      <c r="M39" s="67">
        <f t="shared" si="8"/>
        <v>0</v>
      </c>
      <c r="N39" s="59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>
      <c r="A40" s="60" t="s">
        <v>79</v>
      </c>
      <c r="B40" s="67"/>
      <c r="C40" s="67">
        <v>1.0</v>
      </c>
      <c r="D40" s="67">
        <v>1.0</v>
      </c>
      <c r="E40" s="67"/>
      <c r="F40" s="70">
        <v>1.0</v>
      </c>
      <c r="G40" s="70">
        <v>1.0</v>
      </c>
      <c r="H40" s="67"/>
      <c r="I40" s="67"/>
      <c r="J40" s="67"/>
      <c r="K40" s="67">
        <f t="shared" si="7"/>
        <v>3000</v>
      </c>
      <c r="L40" s="67">
        <v>3000.0</v>
      </c>
      <c r="M40" s="67">
        <f t="shared" si="8"/>
        <v>0</v>
      </c>
      <c r="N40" s="59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>
      <c r="A41" s="60" t="s">
        <v>89</v>
      </c>
      <c r="B41" s="67"/>
      <c r="C41" s="67"/>
      <c r="D41" s="67"/>
      <c r="E41" s="67"/>
      <c r="F41" s="67"/>
      <c r="G41" s="67"/>
      <c r="H41" s="67"/>
      <c r="I41" s="67"/>
      <c r="J41" s="67"/>
      <c r="K41" s="67">
        <f t="shared" si="7"/>
        <v>0</v>
      </c>
      <c r="L41" s="67"/>
      <c r="M41" s="67">
        <f t="shared" si="8"/>
        <v>0</v>
      </c>
      <c r="N41" s="59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>
      <c r="A42" s="60" t="s">
        <v>92</v>
      </c>
      <c r="B42" s="70">
        <v>1.0</v>
      </c>
      <c r="C42" s="70">
        <v>1.0</v>
      </c>
      <c r="D42" s="70">
        <v>1.0</v>
      </c>
      <c r="E42" s="67"/>
      <c r="F42" s="70">
        <v>1.0</v>
      </c>
      <c r="G42" s="70">
        <v>1.0</v>
      </c>
      <c r="H42" s="67"/>
      <c r="I42" s="67"/>
      <c r="J42" s="67"/>
      <c r="K42" s="67">
        <f t="shared" si="7"/>
        <v>5000</v>
      </c>
      <c r="L42" s="70">
        <v>5000.0</v>
      </c>
      <c r="M42" s="67">
        <f t="shared" si="8"/>
        <v>0</v>
      </c>
      <c r="N42" s="59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>
      <c r="A43" s="60" t="s">
        <v>124</v>
      </c>
      <c r="B43" s="67"/>
      <c r="C43" s="67"/>
      <c r="D43" s="67"/>
      <c r="E43" s="70"/>
      <c r="F43" s="70">
        <v>1.0</v>
      </c>
      <c r="G43" s="70">
        <v>1.0</v>
      </c>
      <c r="H43" s="67"/>
      <c r="I43" s="67"/>
      <c r="J43" s="67"/>
      <c r="K43" s="67">
        <f t="shared" si="7"/>
        <v>1000</v>
      </c>
      <c r="L43" s="70">
        <v>1000.0</v>
      </c>
      <c r="M43" s="67">
        <f t="shared" si="8"/>
        <v>0</v>
      </c>
      <c r="N43" s="59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>
      <c r="A44" s="60" t="s">
        <v>141</v>
      </c>
      <c r="B44" s="67"/>
      <c r="C44" s="67"/>
      <c r="D44" s="67"/>
      <c r="E44" s="67"/>
      <c r="F44" s="67"/>
      <c r="G44" s="67"/>
      <c r="H44" s="67"/>
      <c r="I44" s="67"/>
      <c r="J44" s="67"/>
      <c r="K44" s="67">
        <f t="shared" si="7"/>
        <v>0</v>
      </c>
      <c r="L44" s="67"/>
      <c r="M44" s="67">
        <f t="shared" si="8"/>
        <v>0</v>
      </c>
      <c r="N44" s="59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>
      <c r="A45" s="60" t="s">
        <v>159</v>
      </c>
      <c r="B45" s="67"/>
      <c r="C45" s="67"/>
      <c r="D45" s="67"/>
      <c r="E45" s="67"/>
      <c r="F45" s="67"/>
      <c r="G45" s="67"/>
      <c r="H45" s="67"/>
      <c r="I45" s="67"/>
      <c r="J45" s="67"/>
      <c r="K45" s="67">
        <f t="shared" si="7"/>
        <v>0</v>
      </c>
      <c r="L45" s="67"/>
      <c r="M45" s="67">
        <f t="shared" si="8"/>
        <v>0</v>
      </c>
      <c r="N45" s="59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>
      <c r="A46" s="85" t="s">
        <v>188</v>
      </c>
      <c r="B46" s="70">
        <v>1.0</v>
      </c>
      <c r="C46" s="70">
        <v>1.0</v>
      </c>
      <c r="D46" s="70">
        <v>1.0</v>
      </c>
      <c r="E46" s="70">
        <v>1.0</v>
      </c>
      <c r="F46" s="67"/>
      <c r="G46" s="67"/>
      <c r="H46" s="67"/>
      <c r="I46" s="67"/>
      <c r="J46" s="67"/>
      <c r="K46" s="67">
        <f t="shared" si="7"/>
        <v>5000</v>
      </c>
      <c r="L46" s="70">
        <v>5000.0</v>
      </c>
      <c r="M46" s="67">
        <f t="shared" si="8"/>
        <v>0</v>
      </c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7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7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7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7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7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7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7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7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7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7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7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7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7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7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7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7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7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7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7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7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7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7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7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7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7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7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7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7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7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7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7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7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7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7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7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7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7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7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7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7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7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7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7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7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7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7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7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7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7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7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7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7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7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7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7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7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7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7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7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7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7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7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7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7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7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7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7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7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7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7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7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7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7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7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7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7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7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7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7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7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7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7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7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7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7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7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7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7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7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7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7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7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7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7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7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7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7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7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7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7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7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7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7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7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7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7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7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7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7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7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7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7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7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7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7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7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7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7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7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7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7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7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7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7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7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7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7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7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7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7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7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7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7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7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7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7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7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7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7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7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7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7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7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7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7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7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7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7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7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7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7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7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7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7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7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7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7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7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7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7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7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7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7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7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7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7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7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7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7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7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7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7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7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7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7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7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7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7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7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7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7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7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7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7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7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7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7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7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7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7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7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</sheetData>
  <mergeCells count="1">
    <mergeCell ref="A23:B23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6.29"/>
    <col customWidth="1" min="2" max="2" width="16.29"/>
    <col customWidth="1" min="3" max="3" width="19.71"/>
    <col customWidth="1" min="4" max="4" width="18.86"/>
    <col customWidth="1" min="5" max="5" width="20.71"/>
  </cols>
  <sheetData>
    <row r="1" ht="38.25" customHeight="1">
      <c r="A1" s="86" t="s">
        <v>3086</v>
      </c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</row>
    <row r="2" ht="38.25" customHeight="1"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</row>
    <row r="3">
      <c r="A3" s="88" t="s">
        <v>3105</v>
      </c>
      <c r="B3" s="89" t="s">
        <v>3118</v>
      </c>
      <c r="C3" s="32" t="s">
        <v>3124</v>
      </c>
      <c r="D3" s="89" t="s">
        <v>3125</v>
      </c>
      <c r="E3" s="89" t="s">
        <v>3127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>
      <c r="A4" s="90" t="s">
        <v>3131</v>
      </c>
      <c r="B4" s="91">
        <v>1811.0</v>
      </c>
      <c r="C4" s="90" t="s">
        <v>3146</v>
      </c>
      <c r="D4" s="92"/>
      <c r="E4" s="90" t="s">
        <v>3154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>
      <c r="A5" s="90" t="s">
        <v>3157</v>
      </c>
      <c r="B5" s="91">
        <v>2026.0</v>
      </c>
      <c r="C5" s="90" t="s">
        <v>3146</v>
      </c>
      <c r="D5" s="92"/>
      <c r="E5" s="90" t="s">
        <v>3160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>
      <c r="A6" s="90" t="s">
        <v>3163</v>
      </c>
      <c r="B6" s="91">
        <v>53245.0</v>
      </c>
      <c r="C6" s="90" t="s">
        <v>3164</v>
      </c>
      <c r="D6" s="92"/>
      <c r="E6" s="93" t="s">
        <v>3165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>
      <c r="A7" s="90" t="s">
        <v>3174</v>
      </c>
      <c r="B7" s="91">
        <v>6000.0</v>
      </c>
      <c r="C7" s="90" t="s">
        <v>3164</v>
      </c>
      <c r="D7" s="92"/>
      <c r="E7" s="93" t="s">
        <v>3165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>
      <c r="A8" s="90" t="s">
        <v>3179</v>
      </c>
      <c r="B8" s="91">
        <v>706.0</v>
      </c>
      <c r="C8" s="90" t="s">
        <v>3180</v>
      </c>
      <c r="D8" s="92"/>
      <c r="E8" s="9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>
      <c r="A9" s="90" t="s">
        <v>3186</v>
      </c>
      <c r="B9" s="91">
        <v>2000.0</v>
      </c>
      <c r="C9" s="90" t="s">
        <v>3164</v>
      </c>
      <c r="D9" s="92"/>
      <c r="E9" s="90" t="s">
        <v>3189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>
      <c r="A10" s="90" t="s">
        <v>3191</v>
      </c>
      <c r="B10" s="91">
        <v>2000.0</v>
      </c>
      <c r="C10" s="90" t="s">
        <v>3194</v>
      </c>
      <c r="D10" s="92"/>
      <c r="E10" s="90" t="s">
        <v>3197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>
      <c r="A11" s="94" t="s">
        <v>3198</v>
      </c>
      <c r="B11" s="95">
        <v>4000.0</v>
      </c>
      <c r="C11" s="95" t="s">
        <v>3214</v>
      </c>
      <c r="D11" s="96"/>
      <c r="E11" s="95" t="s">
        <v>3226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>
      <c r="A12" s="97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>
      <c r="A13" s="97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>
      <c r="A14" s="97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</sheetData>
  <mergeCells count="1">
    <mergeCell ref="A1:E2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2.0"/>
    <col customWidth="1" min="2" max="3" width="7.86"/>
    <col customWidth="1" min="4" max="4" width="7.29"/>
    <col customWidth="1" min="5" max="5" width="6.43"/>
    <col customWidth="1" min="6" max="47" width="5.29"/>
  </cols>
  <sheetData>
    <row r="1">
      <c r="A1" s="98" t="s">
        <v>3949</v>
      </c>
      <c r="B1" s="99"/>
      <c r="C1" s="99"/>
      <c r="D1" s="99"/>
      <c r="E1" s="99"/>
      <c r="F1" s="100" t="s">
        <v>3974</v>
      </c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101"/>
      <c r="AU1" s="101"/>
    </row>
    <row r="2">
      <c r="A2" s="102"/>
      <c r="B2" s="103" t="s">
        <v>4002</v>
      </c>
      <c r="C2" s="103" t="s">
        <v>4006</v>
      </c>
      <c r="D2" s="103" t="s">
        <v>4008</v>
      </c>
      <c r="E2" s="103" t="s">
        <v>4009</v>
      </c>
      <c r="F2" s="103" t="s">
        <v>4011</v>
      </c>
      <c r="G2" s="103" t="s">
        <v>4012</v>
      </c>
      <c r="H2" s="103" t="s">
        <v>4013</v>
      </c>
      <c r="I2" s="103" t="s">
        <v>4014</v>
      </c>
      <c r="J2" s="103" t="s">
        <v>4015</v>
      </c>
      <c r="K2" s="103" t="s">
        <v>4016</v>
      </c>
      <c r="L2" s="103" t="s">
        <v>4017</v>
      </c>
      <c r="M2" s="103" t="s">
        <v>4019</v>
      </c>
      <c r="N2" s="103" t="s">
        <v>4020</v>
      </c>
      <c r="O2" s="103" t="s">
        <v>4023</v>
      </c>
      <c r="P2" s="103" t="s">
        <v>4025</v>
      </c>
      <c r="Q2" s="103" t="s">
        <v>4026</v>
      </c>
      <c r="R2" s="103" t="s">
        <v>4028</v>
      </c>
      <c r="S2" s="103" t="s">
        <v>4030</v>
      </c>
      <c r="T2" s="103" t="s">
        <v>4032</v>
      </c>
      <c r="U2" s="103" t="s">
        <v>4033</v>
      </c>
      <c r="V2" s="103" t="s">
        <v>4034</v>
      </c>
      <c r="W2" s="103" t="s">
        <v>4035</v>
      </c>
      <c r="X2" s="103" t="s">
        <v>4036</v>
      </c>
      <c r="Y2" s="103" t="s">
        <v>4037</v>
      </c>
      <c r="Z2" s="103" t="s">
        <v>4038</v>
      </c>
      <c r="AA2" s="103" t="s">
        <v>4039</v>
      </c>
      <c r="AB2" s="103" t="s">
        <v>4040</v>
      </c>
      <c r="AC2" s="103" t="s">
        <v>4041</v>
      </c>
      <c r="AD2" s="103" t="s">
        <v>4042</v>
      </c>
      <c r="AE2" s="103" t="s">
        <v>4044</v>
      </c>
      <c r="AF2" s="103" t="s">
        <v>4047</v>
      </c>
      <c r="AG2" s="103" t="s">
        <v>4048</v>
      </c>
      <c r="AH2" s="103" t="s">
        <v>4050</v>
      </c>
      <c r="AI2" s="103" t="s">
        <v>4051</v>
      </c>
      <c r="AJ2" s="103" t="s">
        <v>4053</v>
      </c>
      <c r="AK2" s="103" t="s">
        <v>4054</v>
      </c>
      <c r="AL2" s="103" t="s">
        <v>4055</v>
      </c>
      <c r="AM2" s="103" t="s">
        <v>4056</v>
      </c>
      <c r="AN2" s="103" t="s">
        <v>4057</v>
      </c>
      <c r="AO2" s="103" t="s">
        <v>4058</v>
      </c>
      <c r="AP2" s="103" t="s">
        <v>4059</v>
      </c>
      <c r="AQ2" s="103" t="s">
        <v>4060</v>
      </c>
      <c r="AR2" s="103"/>
      <c r="AS2" s="103"/>
      <c r="AT2" s="103"/>
      <c r="AU2" s="103"/>
    </row>
    <row r="3">
      <c r="A3" s="99" t="s">
        <v>4063</v>
      </c>
      <c r="B3" s="104"/>
      <c r="C3" s="104"/>
      <c r="D3" s="104"/>
      <c r="E3" s="104"/>
      <c r="F3" s="105">
        <v>43528.0</v>
      </c>
      <c r="G3" s="105">
        <v>43170.0</v>
      </c>
      <c r="H3" s="105">
        <v>42812.0</v>
      </c>
      <c r="I3" s="105">
        <v>42454.0</v>
      </c>
      <c r="J3" s="105">
        <v>42096.0</v>
      </c>
      <c r="K3" s="105">
        <v>41738.0</v>
      </c>
      <c r="L3" s="105">
        <v>41380.0</v>
      </c>
      <c r="M3" s="105">
        <v>41022.0</v>
      </c>
      <c r="N3" s="105">
        <v>40664.0</v>
      </c>
      <c r="O3" s="105">
        <v>40306.0</v>
      </c>
      <c r="P3" s="105">
        <v>39948.0</v>
      </c>
      <c r="Q3" s="105">
        <v>39590.0</v>
      </c>
      <c r="R3" s="105">
        <v>39232.0</v>
      </c>
      <c r="S3" s="105">
        <v>38874.0</v>
      </c>
      <c r="T3" s="105">
        <v>38516.0</v>
      </c>
      <c r="U3" s="105">
        <v>38158.0</v>
      </c>
      <c r="V3" s="105">
        <v>37800.0</v>
      </c>
      <c r="W3" s="105">
        <v>37442.0</v>
      </c>
      <c r="X3" s="105">
        <v>37084.0</v>
      </c>
      <c r="Y3" s="105">
        <v>36726.0</v>
      </c>
      <c r="Z3" s="105">
        <v>36368.0</v>
      </c>
      <c r="AA3" s="105">
        <v>36010.0</v>
      </c>
      <c r="AB3" s="105">
        <v>35652.0</v>
      </c>
      <c r="AC3" s="105">
        <v>35294.0</v>
      </c>
      <c r="AD3" s="105">
        <v>34936.0</v>
      </c>
      <c r="AE3" s="105">
        <v>34578.0</v>
      </c>
      <c r="AF3" s="105">
        <v>34220.0</v>
      </c>
      <c r="AG3" s="105">
        <v>33862.0</v>
      </c>
      <c r="AH3" s="105">
        <v>33504.0</v>
      </c>
      <c r="AI3" s="105">
        <v>33146.0</v>
      </c>
      <c r="AJ3" s="105">
        <v>32788.0</v>
      </c>
      <c r="AK3" s="105">
        <v>32430.0</v>
      </c>
      <c r="AL3" s="105">
        <v>32072.0</v>
      </c>
      <c r="AM3" s="105">
        <v>31714.0</v>
      </c>
      <c r="AN3" s="105">
        <v>31356.0</v>
      </c>
      <c r="AO3" s="105">
        <v>30998.0</v>
      </c>
      <c r="AP3" s="105">
        <v>30640.0</v>
      </c>
      <c r="AQ3" s="105">
        <v>30282.0</v>
      </c>
      <c r="AR3" s="105"/>
      <c r="AS3" s="105"/>
      <c r="AT3" s="105"/>
      <c r="AU3" s="105"/>
    </row>
    <row r="4">
      <c r="A4" s="99" t="s">
        <v>4081</v>
      </c>
      <c r="B4" s="106" t="s">
        <v>4083</v>
      </c>
      <c r="C4" s="104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</row>
    <row r="5">
      <c r="A5" s="99" t="s">
        <v>4096</v>
      </c>
      <c r="C5" s="106" t="s">
        <v>4083</v>
      </c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</row>
    <row r="6">
      <c r="A6" s="99" t="s">
        <v>4102</v>
      </c>
      <c r="B6" s="102"/>
      <c r="D6" s="107" t="s">
        <v>4103</v>
      </c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</row>
    <row r="7">
      <c r="A7" s="99" t="s">
        <v>4112</v>
      </c>
      <c r="B7" s="102"/>
      <c r="C7" s="102"/>
      <c r="D7" s="102"/>
      <c r="E7" s="102"/>
      <c r="F7" s="108" t="s">
        <v>4114</v>
      </c>
      <c r="J7" s="109" t="s">
        <v>4125</v>
      </c>
      <c r="V7" s="110" t="s">
        <v>4134</v>
      </c>
      <c r="W7" s="111"/>
      <c r="X7" s="111"/>
      <c r="Y7" s="112" t="s">
        <v>4150</v>
      </c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02"/>
      <c r="AS7" s="102"/>
      <c r="AT7" s="102"/>
      <c r="AU7" s="102"/>
    </row>
    <row r="8">
      <c r="A8" s="99" t="s">
        <v>4162</v>
      </c>
      <c r="B8" s="102"/>
      <c r="C8" s="102"/>
      <c r="D8" s="102"/>
      <c r="E8" s="102"/>
      <c r="F8" s="99">
        <v>50.0</v>
      </c>
      <c r="G8" s="99">
        <v>50.0</v>
      </c>
      <c r="H8" s="99">
        <v>100.0</v>
      </c>
      <c r="I8" s="99">
        <v>200.0</v>
      </c>
      <c r="J8" s="99">
        <v>400.0</v>
      </c>
      <c r="K8" s="99">
        <v>400.0</v>
      </c>
      <c r="L8" s="99">
        <v>400.0</v>
      </c>
      <c r="M8" s="99">
        <v>400.0</v>
      </c>
      <c r="N8" s="99">
        <v>400.0</v>
      </c>
      <c r="O8" s="99">
        <v>400.0</v>
      </c>
      <c r="P8" s="99">
        <v>400.0</v>
      </c>
      <c r="Q8" s="99">
        <v>400.0</v>
      </c>
      <c r="R8" s="99">
        <v>400.0</v>
      </c>
      <c r="S8" s="99">
        <v>400.0</v>
      </c>
      <c r="T8" s="99">
        <v>400.0</v>
      </c>
      <c r="U8" s="99">
        <v>400.0</v>
      </c>
      <c r="V8" s="99">
        <v>100.0</v>
      </c>
      <c r="W8" s="99">
        <v>100.0</v>
      </c>
      <c r="X8" s="99">
        <v>100.0</v>
      </c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102"/>
      <c r="AS8" s="102"/>
      <c r="AT8" s="102"/>
      <c r="AU8" s="102"/>
    </row>
    <row r="9">
      <c r="A9" s="99" t="s">
        <v>4168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99"/>
      <c r="V9" s="99"/>
      <c r="W9" s="102"/>
      <c r="X9" s="99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02"/>
    </row>
    <row r="10">
      <c r="A10" s="99" t="s">
        <v>4181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</row>
    <row r="11">
      <c r="A11" s="102"/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</row>
    <row r="12">
      <c r="A12" s="102"/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</row>
    <row r="13">
      <c r="A13" s="102"/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</row>
    <row r="14">
      <c r="A14" s="102"/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</row>
    <row r="15">
      <c r="A15" s="102"/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</row>
    <row r="16">
      <c r="A16" s="102"/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</row>
    <row r="17">
      <c r="A17" s="102"/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</row>
    <row r="18">
      <c r="A18" s="102"/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</row>
    <row r="19">
      <c r="A19" s="102"/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</row>
    <row r="20">
      <c r="A20" s="102"/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</row>
    <row r="21">
      <c r="A21" s="102"/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</row>
    <row r="22">
      <c r="A22" s="102"/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</row>
    <row r="23">
      <c r="A23" s="102"/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</row>
    <row r="24">
      <c r="A24" s="102"/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</row>
    <row r="25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</row>
    <row r="26">
      <c r="A26" s="102"/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</row>
    <row r="27">
      <c r="A27" s="102"/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</row>
    <row r="28">
      <c r="A28" s="102"/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</row>
    <row r="29">
      <c r="A29" s="102"/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</row>
    <row r="30">
      <c r="A30" s="102"/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</row>
    <row r="31">
      <c r="A31" s="102"/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</row>
    <row r="32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</row>
    <row r="33">
      <c r="A33" s="102"/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</row>
    <row r="34">
      <c r="A34" s="102"/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</row>
    <row r="35">
      <c r="A35" s="102"/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</row>
    <row r="36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</row>
    <row r="37">
      <c r="A37" s="102"/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</row>
    <row r="38">
      <c r="A38" s="102"/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</row>
    <row r="39">
      <c r="A39" s="102"/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</row>
    <row r="40">
      <c r="A40" s="102"/>
      <c r="B40" s="102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2"/>
      <c r="AU40" s="102"/>
    </row>
    <row r="41">
      <c r="A41" s="102"/>
      <c r="B41" s="102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02"/>
      <c r="AS41" s="102"/>
      <c r="AT41" s="102"/>
      <c r="AU41" s="102"/>
    </row>
    <row r="42">
      <c r="A42" s="102"/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102"/>
      <c r="AO42" s="102"/>
      <c r="AP42" s="102"/>
      <c r="AQ42" s="102"/>
      <c r="AR42" s="102"/>
      <c r="AS42" s="102"/>
      <c r="AT42" s="102"/>
      <c r="AU42" s="102"/>
    </row>
    <row r="43">
      <c r="A43" s="102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2"/>
      <c r="AT43" s="102"/>
      <c r="AU43" s="102"/>
    </row>
    <row r="44">
      <c r="A44" s="102"/>
      <c r="B44" s="102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102"/>
      <c r="AP44" s="102"/>
      <c r="AQ44" s="102"/>
      <c r="AR44" s="102"/>
      <c r="AS44" s="102"/>
      <c r="AT44" s="102"/>
      <c r="AU44" s="102"/>
    </row>
    <row r="45">
      <c r="A45" s="102"/>
      <c r="B45" s="102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  <c r="AS45" s="102"/>
      <c r="AT45" s="102"/>
      <c r="AU45" s="102"/>
    </row>
    <row r="46">
      <c r="A46" s="102"/>
      <c r="B46" s="102"/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102"/>
      <c r="AO46" s="102"/>
      <c r="AP46" s="102"/>
      <c r="AQ46" s="102"/>
      <c r="AR46" s="102"/>
      <c r="AS46" s="102"/>
      <c r="AT46" s="102"/>
      <c r="AU46" s="102"/>
    </row>
    <row r="47">
      <c r="A47" s="102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102"/>
      <c r="AP47" s="102"/>
      <c r="AQ47" s="102"/>
      <c r="AR47" s="102"/>
      <c r="AS47" s="102"/>
      <c r="AT47" s="102"/>
      <c r="AU47" s="102"/>
    </row>
    <row r="48">
      <c r="A48" s="102"/>
      <c r="B48" s="102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  <c r="AS48" s="102"/>
      <c r="AT48" s="102"/>
      <c r="AU48" s="102"/>
    </row>
    <row r="49">
      <c r="A49" s="102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</row>
    <row r="50">
      <c r="A50" s="102"/>
      <c r="B50" s="102"/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102"/>
    </row>
    <row r="51">
      <c r="A51" s="102"/>
      <c r="B51" s="102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102"/>
      <c r="AP51" s="102"/>
      <c r="AQ51" s="102"/>
      <c r="AR51" s="102"/>
      <c r="AS51" s="102"/>
      <c r="AT51" s="102"/>
      <c r="AU51" s="102"/>
    </row>
    <row r="52">
      <c r="A52" s="102"/>
      <c r="B52" s="102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  <c r="AS52" s="102"/>
      <c r="AT52" s="102"/>
      <c r="AU52" s="102"/>
    </row>
    <row r="53">
      <c r="A53" s="102"/>
      <c r="B53" s="102"/>
      <c r="C53" s="102"/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102"/>
      <c r="AO53" s="102"/>
      <c r="AP53" s="102"/>
      <c r="AQ53" s="102"/>
      <c r="AR53" s="102"/>
      <c r="AS53" s="102"/>
      <c r="AT53" s="102"/>
      <c r="AU53" s="102"/>
    </row>
    <row r="54">
      <c r="A54" s="102"/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/>
      <c r="AS54" s="102"/>
      <c r="AT54" s="102"/>
      <c r="AU54" s="102"/>
    </row>
    <row r="55">
      <c r="A55" s="102"/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102"/>
      <c r="AO55" s="102"/>
      <c r="AP55" s="102"/>
      <c r="AQ55" s="102"/>
      <c r="AR55" s="102"/>
      <c r="AS55" s="102"/>
      <c r="AT55" s="102"/>
      <c r="AU55" s="102"/>
    </row>
    <row r="56">
      <c r="A56" s="102"/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102"/>
      <c r="AO56" s="102"/>
      <c r="AP56" s="102"/>
      <c r="AQ56" s="102"/>
      <c r="AR56" s="102"/>
      <c r="AS56" s="102"/>
      <c r="AT56" s="102"/>
      <c r="AU56" s="102"/>
    </row>
    <row r="57">
      <c r="A57" s="102"/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  <c r="AL57" s="102"/>
      <c r="AM57" s="102"/>
      <c r="AN57" s="102"/>
      <c r="AO57" s="102"/>
      <c r="AP57" s="102"/>
      <c r="AQ57" s="102"/>
      <c r="AR57" s="102"/>
      <c r="AS57" s="102"/>
      <c r="AT57" s="102"/>
      <c r="AU57" s="102"/>
    </row>
    <row r="58">
      <c r="A58" s="102"/>
      <c r="B58" s="102"/>
      <c r="C58" s="102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2"/>
      <c r="AU58" s="102"/>
    </row>
    <row r="59">
      <c r="A59" s="102"/>
      <c r="B59" s="102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2"/>
      <c r="AH59" s="102"/>
      <c r="AI59" s="102"/>
      <c r="AJ59" s="102"/>
      <c r="AK59" s="102"/>
      <c r="AL59" s="102"/>
      <c r="AM59" s="102"/>
      <c r="AN59" s="102"/>
      <c r="AO59" s="102"/>
      <c r="AP59" s="102"/>
      <c r="AQ59" s="102"/>
      <c r="AR59" s="102"/>
      <c r="AS59" s="102"/>
      <c r="AT59" s="102"/>
      <c r="AU59" s="102"/>
    </row>
    <row r="60">
      <c r="A60" s="102"/>
      <c r="B60" s="102"/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2"/>
      <c r="AH60" s="102"/>
      <c r="AI60" s="102"/>
      <c r="AJ60" s="102"/>
      <c r="AK60" s="102"/>
      <c r="AL60" s="102"/>
      <c r="AM60" s="102"/>
      <c r="AN60" s="102"/>
      <c r="AO60" s="102"/>
      <c r="AP60" s="102"/>
      <c r="AQ60" s="102"/>
      <c r="AR60" s="102"/>
      <c r="AS60" s="102"/>
      <c r="AT60" s="102"/>
      <c r="AU60" s="102"/>
    </row>
    <row r="61">
      <c r="A61" s="102"/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  <c r="AE61" s="102"/>
      <c r="AF61" s="102"/>
      <c r="AG61" s="102"/>
      <c r="AH61" s="102"/>
      <c r="AI61" s="102"/>
      <c r="AJ61" s="102"/>
      <c r="AK61" s="102"/>
      <c r="AL61" s="102"/>
      <c r="AM61" s="102"/>
      <c r="AN61" s="102"/>
      <c r="AO61" s="102"/>
      <c r="AP61" s="102"/>
      <c r="AQ61" s="102"/>
      <c r="AR61" s="102"/>
      <c r="AS61" s="102"/>
      <c r="AT61" s="102"/>
      <c r="AU61" s="102"/>
    </row>
    <row r="62">
      <c r="A62" s="102"/>
      <c r="B62" s="102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2"/>
      <c r="AH62" s="102"/>
      <c r="AI62" s="102"/>
      <c r="AJ62" s="102"/>
      <c r="AK62" s="102"/>
      <c r="AL62" s="102"/>
      <c r="AM62" s="102"/>
      <c r="AN62" s="102"/>
      <c r="AO62" s="102"/>
      <c r="AP62" s="102"/>
      <c r="AQ62" s="102"/>
      <c r="AR62" s="102"/>
      <c r="AS62" s="102"/>
      <c r="AT62" s="102"/>
      <c r="AU62" s="102"/>
    </row>
    <row r="63">
      <c r="A63" s="102"/>
      <c r="B63" s="102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  <c r="AK63" s="102"/>
      <c r="AL63" s="102"/>
      <c r="AM63" s="102"/>
      <c r="AN63" s="102"/>
      <c r="AO63" s="102"/>
      <c r="AP63" s="102"/>
      <c r="AQ63" s="102"/>
      <c r="AR63" s="102"/>
      <c r="AS63" s="102"/>
      <c r="AT63" s="102"/>
      <c r="AU63" s="102"/>
    </row>
    <row r="64">
      <c r="A64" s="102"/>
      <c r="B64" s="102"/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2"/>
      <c r="AJ64" s="102"/>
      <c r="AK64" s="102"/>
      <c r="AL64" s="102"/>
      <c r="AM64" s="102"/>
      <c r="AN64" s="102"/>
      <c r="AO64" s="102"/>
      <c r="AP64" s="102"/>
      <c r="AQ64" s="102"/>
      <c r="AR64" s="102"/>
      <c r="AS64" s="102"/>
      <c r="AT64" s="102"/>
      <c r="AU64" s="102"/>
    </row>
    <row r="65">
      <c r="A65" s="102"/>
      <c r="B65" s="102"/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102"/>
      <c r="AO65" s="102"/>
      <c r="AP65" s="102"/>
      <c r="AQ65" s="102"/>
      <c r="AR65" s="102"/>
      <c r="AS65" s="102"/>
      <c r="AT65" s="102"/>
      <c r="AU65" s="102"/>
    </row>
    <row r="66">
      <c r="A66" s="102"/>
      <c r="B66" s="102"/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  <c r="AE66" s="102"/>
      <c r="AF66" s="102"/>
      <c r="AG66" s="102"/>
      <c r="AH66" s="102"/>
      <c r="AI66" s="102"/>
      <c r="AJ66" s="102"/>
      <c r="AK66" s="102"/>
      <c r="AL66" s="102"/>
      <c r="AM66" s="102"/>
      <c r="AN66" s="102"/>
      <c r="AO66" s="102"/>
      <c r="AP66" s="102"/>
      <c r="AQ66" s="102"/>
      <c r="AR66" s="102"/>
      <c r="AS66" s="102"/>
      <c r="AT66" s="102"/>
      <c r="AU66" s="102"/>
    </row>
    <row r="67">
      <c r="A67" s="102"/>
      <c r="B67" s="102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  <c r="AH67" s="102"/>
      <c r="AI67" s="102"/>
      <c r="AJ67" s="102"/>
      <c r="AK67" s="102"/>
      <c r="AL67" s="102"/>
      <c r="AM67" s="102"/>
      <c r="AN67" s="102"/>
      <c r="AO67" s="102"/>
      <c r="AP67" s="102"/>
      <c r="AQ67" s="102"/>
      <c r="AR67" s="102"/>
      <c r="AS67" s="102"/>
      <c r="AT67" s="102"/>
      <c r="AU67" s="102"/>
    </row>
    <row r="68">
      <c r="A68" s="102"/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2"/>
      <c r="AO68" s="102"/>
      <c r="AP68" s="102"/>
      <c r="AQ68" s="102"/>
      <c r="AR68" s="102"/>
      <c r="AS68" s="102"/>
      <c r="AT68" s="102"/>
      <c r="AU68" s="102"/>
    </row>
    <row r="69">
      <c r="A69" s="102"/>
      <c r="B69" s="102"/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  <c r="AE69" s="102"/>
      <c r="AF69" s="102"/>
      <c r="AG69" s="102"/>
      <c r="AH69" s="102"/>
      <c r="AI69" s="102"/>
      <c r="AJ69" s="102"/>
      <c r="AK69" s="102"/>
      <c r="AL69" s="102"/>
      <c r="AM69" s="102"/>
      <c r="AN69" s="102"/>
      <c r="AO69" s="102"/>
      <c r="AP69" s="102"/>
      <c r="AQ69" s="102"/>
      <c r="AR69" s="102"/>
      <c r="AS69" s="102"/>
      <c r="AT69" s="102"/>
      <c r="AU69" s="102"/>
    </row>
    <row r="70">
      <c r="A70" s="102"/>
      <c r="B70" s="102"/>
      <c r="C70" s="102"/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  <c r="AE70" s="102"/>
      <c r="AF70" s="102"/>
      <c r="AG70" s="102"/>
      <c r="AH70" s="102"/>
      <c r="AI70" s="102"/>
      <c r="AJ70" s="102"/>
      <c r="AK70" s="102"/>
      <c r="AL70" s="102"/>
      <c r="AM70" s="102"/>
      <c r="AN70" s="102"/>
      <c r="AO70" s="102"/>
      <c r="AP70" s="102"/>
      <c r="AQ70" s="102"/>
      <c r="AR70" s="102"/>
      <c r="AS70" s="102"/>
      <c r="AT70" s="102"/>
      <c r="AU70" s="102"/>
    </row>
    <row r="71">
      <c r="A71" s="102"/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102"/>
      <c r="AM71" s="102"/>
      <c r="AN71" s="102"/>
      <c r="AO71" s="102"/>
      <c r="AP71" s="102"/>
      <c r="AQ71" s="102"/>
      <c r="AR71" s="102"/>
      <c r="AS71" s="102"/>
      <c r="AT71" s="102"/>
      <c r="AU71" s="102"/>
    </row>
    <row r="72">
      <c r="A72" s="102"/>
      <c r="B72" s="102"/>
      <c r="C72" s="102"/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102"/>
      <c r="AI72" s="102"/>
      <c r="AJ72" s="102"/>
      <c r="AK72" s="102"/>
      <c r="AL72" s="102"/>
      <c r="AM72" s="102"/>
      <c r="AN72" s="102"/>
      <c r="AO72" s="102"/>
      <c r="AP72" s="102"/>
      <c r="AQ72" s="102"/>
      <c r="AR72" s="102"/>
      <c r="AS72" s="102"/>
      <c r="AT72" s="102"/>
      <c r="AU72" s="102"/>
    </row>
    <row r="73">
      <c r="A73" s="102"/>
      <c r="B73" s="102"/>
      <c r="C73" s="102"/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  <c r="AE73" s="102"/>
      <c r="AF73" s="102"/>
      <c r="AG73" s="102"/>
      <c r="AH73" s="102"/>
      <c r="AI73" s="102"/>
      <c r="AJ73" s="102"/>
      <c r="AK73" s="102"/>
      <c r="AL73" s="102"/>
      <c r="AM73" s="102"/>
      <c r="AN73" s="102"/>
      <c r="AO73" s="102"/>
      <c r="AP73" s="102"/>
      <c r="AQ73" s="102"/>
      <c r="AR73" s="102"/>
      <c r="AS73" s="102"/>
      <c r="AT73" s="102"/>
      <c r="AU73" s="102"/>
    </row>
    <row r="74">
      <c r="A74" s="102"/>
      <c r="B74" s="102"/>
      <c r="C74" s="102"/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  <c r="AE74" s="102"/>
      <c r="AF74" s="102"/>
      <c r="AG74" s="102"/>
      <c r="AH74" s="102"/>
      <c r="AI74" s="102"/>
      <c r="AJ74" s="102"/>
      <c r="AK74" s="102"/>
      <c r="AL74" s="102"/>
      <c r="AM74" s="102"/>
      <c r="AN74" s="102"/>
      <c r="AO74" s="102"/>
      <c r="AP74" s="102"/>
      <c r="AQ74" s="102"/>
      <c r="AR74" s="102"/>
      <c r="AS74" s="102"/>
      <c r="AT74" s="102"/>
      <c r="AU74" s="102"/>
    </row>
    <row r="75">
      <c r="A75" s="102"/>
      <c r="B75" s="102"/>
      <c r="C75" s="102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2"/>
      <c r="AL75" s="102"/>
      <c r="AM75" s="102"/>
      <c r="AN75" s="102"/>
      <c r="AO75" s="102"/>
      <c r="AP75" s="102"/>
      <c r="AQ75" s="102"/>
      <c r="AR75" s="102"/>
      <c r="AS75" s="102"/>
      <c r="AT75" s="102"/>
      <c r="AU75" s="102"/>
    </row>
    <row r="76">
      <c r="A76" s="102"/>
      <c r="B76" s="102"/>
      <c r="C76" s="102"/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  <c r="AE76" s="102"/>
      <c r="AF76" s="102"/>
      <c r="AG76" s="102"/>
      <c r="AH76" s="102"/>
      <c r="AI76" s="102"/>
      <c r="AJ76" s="102"/>
      <c r="AK76" s="102"/>
      <c r="AL76" s="102"/>
      <c r="AM76" s="102"/>
      <c r="AN76" s="102"/>
      <c r="AO76" s="102"/>
      <c r="AP76" s="102"/>
      <c r="AQ76" s="102"/>
      <c r="AR76" s="102"/>
      <c r="AS76" s="102"/>
      <c r="AT76" s="102"/>
      <c r="AU76" s="102"/>
    </row>
    <row r="77">
      <c r="A77" s="102"/>
      <c r="B77" s="102"/>
      <c r="C77" s="102"/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  <c r="AE77" s="102"/>
      <c r="AF77" s="102"/>
      <c r="AG77" s="102"/>
      <c r="AH77" s="102"/>
      <c r="AI77" s="102"/>
      <c r="AJ77" s="102"/>
      <c r="AK77" s="102"/>
      <c r="AL77" s="102"/>
      <c r="AM77" s="102"/>
      <c r="AN77" s="102"/>
      <c r="AO77" s="102"/>
      <c r="AP77" s="102"/>
      <c r="AQ77" s="102"/>
      <c r="AR77" s="102"/>
      <c r="AS77" s="102"/>
      <c r="AT77" s="102"/>
      <c r="AU77" s="102"/>
    </row>
    <row r="78">
      <c r="A78" s="102"/>
      <c r="B78" s="102"/>
      <c r="C78" s="102"/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  <c r="AE78" s="102"/>
      <c r="AF78" s="102"/>
      <c r="AG78" s="102"/>
      <c r="AH78" s="102"/>
      <c r="AI78" s="102"/>
      <c r="AJ78" s="102"/>
      <c r="AK78" s="102"/>
      <c r="AL78" s="102"/>
      <c r="AM78" s="102"/>
      <c r="AN78" s="102"/>
      <c r="AO78" s="102"/>
      <c r="AP78" s="102"/>
      <c r="AQ78" s="102"/>
      <c r="AR78" s="102"/>
      <c r="AS78" s="102"/>
      <c r="AT78" s="102"/>
      <c r="AU78" s="102"/>
    </row>
    <row r="79">
      <c r="A79" s="102"/>
      <c r="B79" s="102"/>
      <c r="C79" s="102"/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  <c r="AD79" s="102"/>
      <c r="AE79" s="102"/>
      <c r="AF79" s="102"/>
      <c r="AG79" s="102"/>
      <c r="AH79" s="102"/>
      <c r="AI79" s="102"/>
      <c r="AJ79" s="102"/>
      <c r="AK79" s="102"/>
      <c r="AL79" s="102"/>
      <c r="AM79" s="102"/>
      <c r="AN79" s="102"/>
      <c r="AO79" s="102"/>
      <c r="AP79" s="102"/>
      <c r="AQ79" s="102"/>
      <c r="AR79" s="102"/>
      <c r="AS79" s="102"/>
      <c r="AT79" s="102"/>
      <c r="AU79" s="102"/>
    </row>
    <row r="80">
      <c r="A80" s="102"/>
      <c r="B80" s="102"/>
      <c r="C80" s="102"/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  <c r="AQ80" s="102"/>
      <c r="AR80" s="102"/>
      <c r="AS80" s="102"/>
      <c r="AT80" s="102"/>
      <c r="AU80" s="102"/>
    </row>
    <row r="81">
      <c r="A81" s="102"/>
      <c r="B81" s="102"/>
      <c r="C81" s="102"/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  <c r="AO81" s="102"/>
      <c r="AP81" s="102"/>
      <c r="AQ81" s="102"/>
      <c r="AR81" s="102"/>
      <c r="AS81" s="102"/>
      <c r="AT81" s="102"/>
      <c r="AU81" s="102"/>
    </row>
    <row r="82">
      <c r="A82" s="102"/>
      <c r="B82" s="102"/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2"/>
      <c r="AO82" s="102"/>
      <c r="AP82" s="102"/>
      <c r="AQ82" s="102"/>
      <c r="AR82" s="102"/>
      <c r="AS82" s="102"/>
      <c r="AT82" s="102"/>
      <c r="AU82" s="102"/>
    </row>
    <row r="83">
      <c r="A83" s="102"/>
      <c r="B83" s="102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  <c r="AO83" s="102"/>
      <c r="AP83" s="102"/>
      <c r="AQ83" s="102"/>
      <c r="AR83" s="102"/>
      <c r="AS83" s="102"/>
      <c r="AT83" s="102"/>
      <c r="AU83" s="102"/>
    </row>
    <row r="84">
      <c r="A84" s="102"/>
      <c r="B84" s="102"/>
      <c r="C84" s="102"/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N84" s="102"/>
      <c r="AO84" s="102"/>
      <c r="AP84" s="102"/>
      <c r="AQ84" s="102"/>
      <c r="AR84" s="102"/>
      <c r="AS84" s="102"/>
      <c r="AT84" s="102"/>
      <c r="AU84" s="102"/>
    </row>
    <row r="85">
      <c r="A85" s="102"/>
      <c r="B85" s="102"/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  <c r="AA85" s="102"/>
      <c r="AB85" s="102"/>
      <c r="AC85" s="102"/>
      <c r="AD85" s="102"/>
      <c r="AE85" s="102"/>
      <c r="AF85" s="102"/>
      <c r="AG85" s="102"/>
      <c r="AH85" s="102"/>
      <c r="AI85" s="102"/>
      <c r="AJ85" s="102"/>
      <c r="AK85" s="102"/>
      <c r="AL85" s="102"/>
      <c r="AM85" s="102"/>
      <c r="AN85" s="102"/>
      <c r="AO85" s="102"/>
      <c r="AP85" s="102"/>
      <c r="AQ85" s="102"/>
      <c r="AR85" s="102"/>
      <c r="AS85" s="102"/>
      <c r="AT85" s="102"/>
      <c r="AU85" s="102"/>
    </row>
    <row r="86">
      <c r="A86" s="102"/>
      <c r="B86" s="102"/>
      <c r="C86" s="102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N86" s="102"/>
      <c r="AO86" s="102"/>
      <c r="AP86" s="102"/>
      <c r="AQ86" s="102"/>
      <c r="AR86" s="102"/>
      <c r="AS86" s="102"/>
      <c r="AT86" s="102"/>
      <c r="AU86" s="102"/>
    </row>
    <row r="87">
      <c r="A87" s="102"/>
      <c r="B87" s="102"/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  <c r="AP87" s="102"/>
      <c r="AQ87" s="102"/>
      <c r="AR87" s="102"/>
      <c r="AS87" s="102"/>
      <c r="AT87" s="102"/>
      <c r="AU87" s="102"/>
    </row>
    <row r="88">
      <c r="A88" s="102"/>
      <c r="B88" s="102"/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2"/>
      <c r="AO88" s="102"/>
      <c r="AP88" s="102"/>
      <c r="AQ88" s="102"/>
      <c r="AR88" s="102"/>
      <c r="AS88" s="102"/>
      <c r="AT88" s="102"/>
      <c r="AU88" s="102"/>
    </row>
    <row r="89">
      <c r="A89" s="102"/>
      <c r="B89" s="102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N89" s="102"/>
      <c r="AO89" s="102"/>
      <c r="AP89" s="102"/>
      <c r="AQ89" s="102"/>
      <c r="AR89" s="102"/>
      <c r="AS89" s="102"/>
      <c r="AT89" s="102"/>
      <c r="AU89" s="102"/>
    </row>
    <row r="90">
      <c r="A90" s="102"/>
      <c r="B90" s="102"/>
      <c r="C90" s="102"/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  <c r="Z90" s="102"/>
      <c r="AA90" s="102"/>
      <c r="AB90" s="102"/>
      <c r="AC90" s="102"/>
      <c r="AD90" s="102"/>
      <c r="AE90" s="102"/>
      <c r="AF90" s="102"/>
      <c r="AG90" s="102"/>
      <c r="AH90" s="102"/>
      <c r="AI90" s="102"/>
      <c r="AJ90" s="102"/>
      <c r="AK90" s="102"/>
      <c r="AL90" s="102"/>
      <c r="AM90" s="102"/>
      <c r="AN90" s="102"/>
      <c r="AO90" s="102"/>
      <c r="AP90" s="102"/>
      <c r="AQ90" s="102"/>
      <c r="AR90" s="102"/>
      <c r="AS90" s="102"/>
      <c r="AT90" s="102"/>
      <c r="AU90" s="102"/>
    </row>
    <row r="91">
      <c r="A91" s="102"/>
      <c r="B91" s="102"/>
      <c r="C91" s="102"/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2"/>
      <c r="AO91" s="102"/>
      <c r="AP91" s="102"/>
      <c r="AQ91" s="102"/>
      <c r="AR91" s="102"/>
      <c r="AS91" s="102"/>
      <c r="AT91" s="102"/>
      <c r="AU91" s="102"/>
    </row>
    <row r="92">
      <c r="A92" s="102"/>
      <c r="B92" s="102"/>
      <c r="C92" s="102"/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Z92" s="102"/>
      <c r="AA92" s="102"/>
      <c r="AB92" s="102"/>
      <c r="AC92" s="102"/>
      <c r="AD92" s="102"/>
      <c r="AE92" s="102"/>
      <c r="AF92" s="102"/>
      <c r="AG92" s="102"/>
      <c r="AH92" s="102"/>
      <c r="AI92" s="102"/>
      <c r="AJ92" s="102"/>
      <c r="AK92" s="102"/>
      <c r="AL92" s="102"/>
      <c r="AM92" s="102"/>
      <c r="AN92" s="102"/>
      <c r="AO92" s="102"/>
      <c r="AP92" s="102"/>
      <c r="AQ92" s="102"/>
      <c r="AR92" s="102"/>
      <c r="AS92" s="102"/>
      <c r="AT92" s="102"/>
      <c r="AU92" s="102"/>
    </row>
    <row r="93">
      <c r="A93" s="102"/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  <c r="AD93" s="102"/>
      <c r="AE93" s="102"/>
      <c r="AF93" s="102"/>
      <c r="AG93" s="102"/>
      <c r="AH93" s="102"/>
      <c r="AI93" s="102"/>
      <c r="AJ93" s="102"/>
      <c r="AK93" s="102"/>
      <c r="AL93" s="102"/>
      <c r="AM93" s="102"/>
      <c r="AN93" s="102"/>
      <c r="AO93" s="102"/>
      <c r="AP93" s="102"/>
      <c r="AQ93" s="102"/>
      <c r="AR93" s="102"/>
      <c r="AS93" s="102"/>
      <c r="AT93" s="102"/>
      <c r="AU93" s="102"/>
    </row>
    <row r="94">
      <c r="A94" s="102"/>
      <c r="B94" s="102"/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  <c r="AP94" s="102"/>
      <c r="AQ94" s="102"/>
      <c r="AR94" s="102"/>
      <c r="AS94" s="102"/>
      <c r="AT94" s="102"/>
      <c r="AU94" s="102"/>
    </row>
    <row r="95">
      <c r="A95" s="102"/>
      <c r="B95" s="102"/>
      <c r="C95" s="102"/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  <c r="AE95" s="102"/>
      <c r="AF95" s="102"/>
      <c r="AG95" s="102"/>
      <c r="AH95" s="102"/>
      <c r="AI95" s="102"/>
      <c r="AJ95" s="102"/>
      <c r="AK95" s="102"/>
      <c r="AL95" s="102"/>
      <c r="AM95" s="102"/>
      <c r="AN95" s="102"/>
      <c r="AO95" s="102"/>
      <c r="AP95" s="102"/>
      <c r="AQ95" s="102"/>
      <c r="AR95" s="102"/>
      <c r="AS95" s="102"/>
      <c r="AT95" s="102"/>
      <c r="AU95" s="102"/>
    </row>
    <row r="96">
      <c r="A96" s="102"/>
      <c r="B96" s="102"/>
      <c r="C96" s="102"/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  <c r="AM96" s="102"/>
      <c r="AN96" s="102"/>
      <c r="AO96" s="102"/>
      <c r="AP96" s="102"/>
      <c r="AQ96" s="102"/>
      <c r="AR96" s="102"/>
      <c r="AS96" s="102"/>
      <c r="AT96" s="102"/>
      <c r="AU96" s="102"/>
    </row>
    <row r="97">
      <c r="A97" s="102"/>
      <c r="B97" s="102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  <c r="AD97" s="102"/>
      <c r="AE97" s="102"/>
      <c r="AF97" s="102"/>
      <c r="AG97" s="102"/>
      <c r="AH97" s="102"/>
      <c r="AI97" s="102"/>
      <c r="AJ97" s="102"/>
      <c r="AK97" s="102"/>
      <c r="AL97" s="102"/>
      <c r="AM97" s="102"/>
      <c r="AN97" s="102"/>
      <c r="AO97" s="102"/>
      <c r="AP97" s="102"/>
      <c r="AQ97" s="102"/>
      <c r="AR97" s="102"/>
      <c r="AS97" s="102"/>
      <c r="AT97" s="102"/>
      <c r="AU97" s="102"/>
    </row>
    <row r="98">
      <c r="A98" s="102"/>
      <c r="B98" s="102"/>
      <c r="C98" s="102"/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  <c r="AD98" s="102"/>
      <c r="AE98" s="102"/>
      <c r="AF98" s="102"/>
      <c r="AG98" s="102"/>
      <c r="AH98" s="102"/>
      <c r="AI98" s="102"/>
      <c r="AJ98" s="102"/>
      <c r="AK98" s="102"/>
      <c r="AL98" s="102"/>
      <c r="AM98" s="102"/>
      <c r="AN98" s="102"/>
      <c r="AO98" s="102"/>
      <c r="AP98" s="102"/>
      <c r="AQ98" s="102"/>
      <c r="AR98" s="102"/>
      <c r="AS98" s="102"/>
      <c r="AT98" s="102"/>
      <c r="AU98" s="102"/>
    </row>
    <row r="99">
      <c r="A99" s="102"/>
      <c r="B99" s="102"/>
      <c r="C99" s="102"/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102"/>
      <c r="AI99" s="102"/>
      <c r="AJ99" s="102"/>
      <c r="AK99" s="102"/>
      <c r="AL99" s="102"/>
      <c r="AM99" s="102"/>
      <c r="AN99" s="102"/>
      <c r="AO99" s="102"/>
      <c r="AP99" s="102"/>
      <c r="AQ99" s="102"/>
      <c r="AR99" s="102"/>
      <c r="AS99" s="102"/>
      <c r="AT99" s="102"/>
      <c r="AU99" s="102"/>
    </row>
    <row r="100">
      <c r="A100" s="102"/>
      <c r="B100" s="102"/>
      <c r="C100" s="102"/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  <c r="AJ100" s="102"/>
      <c r="AK100" s="102"/>
      <c r="AL100" s="102"/>
      <c r="AM100" s="102"/>
      <c r="AN100" s="102"/>
      <c r="AO100" s="102"/>
      <c r="AP100" s="102"/>
      <c r="AQ100" s="102"/>
      <c r="AR100" s="102"/>
      <c r="AS100" s="102"/>
      <c r="AT100" s="102"/>
      <c r="AU100" s="102"/>
    </row>
    <row r="101">
      <c r="A101" s="102"/>
      <c r="B101" s="102"/>
      <c r="C101" s="102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N101" s="102"/>
      <c r="AO101" s="102"/>
      <c r="AP101" s="102"/>
      <c r="AQ101" s="102"/>
      <c r="AR101" s="102"/>
      <c r="AS101" s="102"/>
      <c r="AT101" s="102"/>
      <c r="AU101" s="102"/>
    </row>
    <row r="102">
      <c r="A102" s="102"/>
      <c r="B102" s="102"/>
      <c r="C102" s="102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I102" s="102"/>
      <c r="AJ102" s="102"/>
      <c r="AK102" s="102"/>
      <c r="AL102" s="102"/>
      <c r="AM102" s="102"/>
      <c r="AN102" s="102"/>
      <c r="AO102" s="102"/>
      <c r="AP102" s="102"/>
      <c r="AQ102" s="102"/>
      <c r="AR102" s="102"/>
      <c r="AS102" s="102"/>
      <c r="AT102" s="102"/>
      <c r="AU102" s="102"/>
    </row>
    <row r="103">
      <c r="A103" s="102"/>
      <c r="B103" s="102"/>
      <c r="C103" s="102"/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  <c r="AR103" s="102"/>
      <c r="AS103" s="102"/>
      <c r="AT103" s="102"/>
      <c r="AU103" s="102"/>
    </row>
    <row r="104">
      <c r="A104" s="102"/>
      <c r="B104" s="102"/>
      <c r="C104" s="102"/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  <c r="AA104" s="102"/>
      <c r="AB104" s="102"/>
      <c r="AC104" s="102"/>
      <c r="AD104" s="102"/>
      <c r="AE104" s="102"/>
      <c r="AF104" s="102"/>
      <c r="AG104" s="102"/>
      <c r="AH104" s="102"/>
      <c r="AI104" s="102"/>
      <c r="AJ104" s="102"/>
      <c r="AK104" s="102"/>
      <c r="AL104" s="102"/>
      <c r="AM104" s="102"/>
      <c r="AN104" s="102"/>
      <c r="AO104" s="102"/>
      <c r="AP104" s="102"/>
      <c r="AQ104" s="102"/>
      <c r="AR104" s="102"/>
      <c r="AS104" s="102"/>
      <c r="AT104" s="102"/>
      <c r="AU104" s="102"/>
    </row>
    <row r="105">
      <c r="A105" s="102"/>
      <c r="B105" s="102"/>
      <c r="C105" s="102"/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  <c r="Y105" s="102"/>
      <c r="Z105" s="102"/>
      <c r="AA105" s="102"/>
      <c r="AB105" s="102"/>
      <c r="AC105" s="102"/>
      <c r="AD105" s="102"/>
      <c r="AE105" s="102"/>
      <c r="AF105" s="102"/>
      <c r="AG105" s="102"/>
      <c r="AH105" s="102"/>
      <c r="AI105" s="102"/>
      <c r="AJ105" s="102"/>
      <c r="AK105" s="102"/>
      <c r="AL105" s="102"/>
      <c r="AM105" s="102"/>
      <c r="AN105" s="102"/>
      <c r="AO105" s="102"/>
      <c r="AP105" s="102"/>
      <c r="AQ105" s="102"/>
      <c r="AR105" s="102"/>
      <c r="AS105" s="102"/>
      <c r="AT105" s="102"/>
      <c r="AU105" s="102"/>
    </row>
    <row r="106">
      <c r="A106" s="102"/>
      <c r="B106" s="102"/>
      <c r="C106" s="102"/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102"/>
      <c r="AH106" s="102"/>
      <c r="AI106" s="102"/>
      <c r="AJ106" s="102"/>
      <c r="AK106" s="102"/>
      <c r="AL106" s="102"/>
      <c r="AM106" s="102"/>
      <c r="AN106" s="102"/>
      <c r="AO106" s="102"/>
      <c r="AP106" s="102"/>
      <c r="AQ106" s="102"/>
      <c r="AR106" s="102"/>
      <c r="AS106" s="102"/>
      <c r="AT106" s="102"/>
      <c r="AU106" s="102"/>
    </row>
    <row r="107">
      <c r="A107" s="102"/>
      <c r="B107" s="102"/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  <c r="AR107" s="102"/>
      <c r="AS107" s="102"/>
      <c r="AT107" s="102"/>
      <c r="AU107" s="102"/>
    </row>
    <row r="108">
      <c r="A108" s="102"/>
      <c r="B108" s="102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02"/>
      <c r="AN108" s="102"/>
      <c r="AO108" s="102"/>
      <c r="AP108" s="102"/>
      <c r="AQ108" s="102"/>
      <c r="AR108" s="102"/>
      <c r="AS108" s="102"/>
      <c r="AT108" s="102"/>
      <c r="AU108" s="102"/>
    </row>
    <row r="109">
      <c r="A109" s="102"/>
      <c r="B109" s="102"/>
      <c r="C109" s="102"/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02"/>
      <c r="AN109" s="102"/>
      <c r="AO109" s="102"/>
      <c r="AP109" s="102"/>
      <c r="AQ109" s="102"/>
      <c r="AR109" s="102"/>
      <c r="AS109" s="102"/>
      <c r="AT109" s="102"/>
      <c r="AU109" s="102"/>
    </row>
    <row r="110">
      <c r="A110" s="102"/>
      <c r="B110" s="102"/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  <c r="AA110" s="102"/>
      <c r="AB110" s="102"/>
      <c r="AC110" s="102"/>
      <c r="AD110" s="102"/>
      <c r="AE110" s="102"/>
      <c r="AF110" s="102"/>
      <c r="AG110" s="102"/>
      <c r="AH110" s="102"/>
      <c r="AI110" s="102"/>
      <c r="AJ110" s="102"/>
      <c r="AK110" s="102"/>
      <c r="AL110" s="102"/>
      <c r="AM110" s="102"/>
      <c r="AN110" s="102"/>
      <c r="AO110" s="102"/>
      <c r="AP110" s="102"/>
      <c r="AQ110" s="102"/>
      <c r="AR110" s="102"/>
      <c r="AS110" s="102"/>
      <c r="AT110" s="102"/>
      <c r="AU110" s="102"/>
    </row>
    <row r="111">
      <c r="A111" s="102"/>
      <c r="B111" s="102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  <c r="AE111" s="102"/>
      <c r="AF111" s="102"/>
      <c r="AG111" s="102"/>
      <c r="AH111" s="102"/>
      <c r="AI111" s="102"/>
      <c r="AJ111" s="102"/>
      <c r="AK111" s="102"/>
      <c r="AL111" s="102"/>
      <c r="AM111" s="102"/>
      <c r="AN111" s="102"/>
      <c r="AO111" s="102"/>
      <c r="AP111" s="102"/>
      <c r="AQ111" s="102"/>
      <c r="AR111" s="102"/>
      <c r="AS111" s="102"/>
      <c r="AT111" s="102"/>
      <c r="AU111" s="102"/>
    </row>
    <row r="112">
      <c r="A112" s="102"/>
      <c r="B112" s="102"/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I112" s="102"/>
      <c r="AJ112" s="102"/>
      <c r="AK112" s="102"/>
      <c r="AL112" s="102"/>
      <c r="AM112" s="102"/>
      <c r="AN112" s="102"/>
      <c r="AO112" s="102"/>
      <c r="AP112" s="102"/>
      <c r="AQ112" s="102"/>
      <c r="AR112" s="102"/>
      <c r="AS112" s="102"/>
      <c r="AT112" s="102"/>
      <c r="AU112" s="102"/>
    </row>
    <row r="113">
      <c r="A113" s="102"/>
      <c r="B113" s="102"/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02"/>
      <c r="AE113" s="102"/>
      <c r="AF113" s="102"/>
      <c r="AG113" s="102"/>
      <c r="AH113" s="102"/>
      <c r="AI113" s="102"/>
      <c r="AJ113" s="102"/>
      <c r="AK113" s="102"/>
      <c r="AL113" s="102"/>
      <c r="AM113" s="102"/>
      <c r="AN113" s="102"/>
      <c r="AO113" s="102"/>
      <c r="AP113" s="102"/>
      <c r="AQ113" s="102"/>
      <c r="AR113" s="102"/>
      <c r="AS113" s="102"/>
      <c r="AT113" s="102"/>
      <c r="AU113" s="102"/>
    </row>
    <row r="114">
      <c r="A114" s="102"/>
      <c r="B114" s="102"/>
      <c r="C114" s="102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02"/>
      <c r="AE114" s="102"/>
      <c r="AF114" s="102"/>
      <c r="AG114" s="102"/>
      <c r="AH114" s="102"/>
      <c r="AI114" s="102"/>
      <c r="AJ114" s="102"/>
      <c r="AK114" s="102"/>
      <c r="AL114" s="102"/>
      <c r="AM114" s="102"/>
      <c r="AN114" s="102"/>
      <c r="AO114" s="102"/>
      <c r="AP114" s="102"/>
      <c r="AQ114" s="102"/>
      <c r="AR114" s="102"/>
      <c r="AS114" s="102"/>
      <c r="AT114" s="102"/>
      <c r="AU114" s="102"/>
    </row>
    <row r="115">
      <c r="A115" s="102"/>
      <c r="B115" s="102"/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I115" s="102"/>
      <c r="AJ115" s="102"/>
      <c r="AK115" s="102"/>
      <c r="AL115" s="102"/>
      <c r="AM115" s="102"/>
      <c r="AN115" s="102"/>
      <c r="AO115" s="102"/>
      <c r="AP115" s="102"/>
      <c r="AQ115" s="102"/>
      <c r="AR115" s="102"/>
      <c r="AS115" s="102"/>
      <c r="AT115" s="102"/>
      <c r="AU115" s="102"/>
    </row>
    <row r="116">
      <c r="A116" s="102"/>
      <c r="B116" s="102"/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2"/>
      <c r="AL116" s="102"/>
      <c r="AM116" s="102"/>
      <c r="AN116" s="102"/>
      <c r="AO116" s="102"/>
      <c r="AP116" s="102"/>
      <c r="AQ116" s="102"/>
      <c r="AR116" s="102"/>
      <c r="AS116" s="102"/>
      <c r="AT116" s="102"/>
      <c r="AU116" s="102"/>
    </row>
    <row r="117">
      <c r="A117" s="102"/>
      <c r="B117" s="102"/>
      <c r="C117" s="102"/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I117" s="102"/>
      <c r="AJ117" s="102"/>
      <c r="AK117" s="102"/>
      <c r="AL117" s="102"/>
      <c r="AM117" s="102"/>
      <c r="AN117" s="102"/>
      <c r="AO117" s="102"/>
      <c r="AP117" s="102"/>
      <c r="AQ117" s="102"/>
      <c r="AR117" s="102"/>
      <c r="AS117" s="102"/>
      <c r="AT117" s="102"/>
      <c r="AU117" s="102"/>
    </row>
    <row r="118">
      <c r="A118" s="102"/>
      <c r="B118" s="102"/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  <c r="AE118" s="102"/>
      <c r="AF118" s="102"/>
      <c r="AG118" s="102"/>
      <c r="AH118" s="102"/>
      <c r="AI118" s="102"/>
      <c r="AJ118" s="102"/>
      <c r="AK118" s="102"/>
      <c r="AL118" s="102"/>
      <c r="AM118" s="102"/>
      <c r="AN118" s="102"/>
      <c r="AO118" s="102"/>
      <c r="AP118" s="102"/>
      <c r="AQ118" s="102"/>
      <c r="AR118" s="102"/>
      <c r="AS118" s="102"/>
      <c r="AT118" s="102"/>
      <c r="AU118" s="102"/>
    </row>
    <row r="119">
      <c r="A119" s="102"/>
      <c r="B119" s="102"/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  <c r="AO119" s="102"/>
      <c r="AP119" s="102"/>
      <c r="AQ119" s="102"/>
      <c r="AR119" s="102"/>
      <c r="AS119" s="102"/>
      <c r="AT119" s="102"/>
      <c r="AU119" s="102"/>
    </row>
    <row r="120">
      <c r="A120" s="102"/>
      <c r="B120" s="102"/>
      <c r="C120" s="102"/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I120" s="102"/>
      <c r="AJ120" s="102"/>
      <c r="AK120" s="102"/>
      <c r="AL120" s="102"/>
      <c r="AM120" s="102"/>
      <c r="AN120" s="102"/>
      <c r="AO120" s="102"/>
      <c r="AP120" s="102"/>
      <c r="AQ120" s="102"/>
      <c r="AR120" s="102"/>
      <c r="AS120" s="102"/>
      <c r="AT120" s="102"/>
      <c r="AU120" s="102"/>
    </row>
    <row r="121">
      <c r="A121" s="102"/>
      <c r="B121" s="102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2"/>
      <c r="AO121" s="102"/>
      <c r="AP121" s="102"/>
      <c r="AQ121" s="102"/>
      <c r="AR121" s="102"/>
      <c r="AS121" s="102"/>
      <c r="AT121" s="102"/>
      <c r="AU121" s="102"/>
    </row>
    <row r="122">
      <c r="A122" s="102"/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  <c r="AR122" s="102"/>
      <c r="AS122" s="102"/>
      <c r="AT122" s="102"/>
      <c r="AU122" s="102"/>
    </row>
    <row r="123">
      <c r="A123" s="102"/>
      <c r="B123" s="102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  <c r="AK123" s="102"/>
      <c r="AL123" s="102"/>
      <c r="AM123" s="102"/>
      <c r="AN123" s="102"/>
      <c r="AO123" s="102"/>
      <c r="AP123" s="102"/>
      <c r="AQ123" s="102"/>
      <c r="AR123" s="102"/>
      <c r="AS123" s="102"/>
      <c r="AT123" s="102"/>
      <c r="AU123" s="102"/>
    </row>
    <row r="124">
      <c r="A124" s="102"/>
      <c r="B124" s="102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  <c r="AP124" s="102"/>
      <c r="AQ124" s="102"/>
      <c r="AR124" s="102"/>
      <c r="AS124" s="102"/>
      <c r="AT124" s="102"/>
      <c r="AU124" s="102"/>
    </row>
    <row r="125">
      <c r="A125" s="102"/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2"/>
      <c r="AM125" s="102"/>
      <c r="AN125" s="102"/>
      <c r="AO125" s="102"/>
      <c r="AP125" s="102"/>
      <c r="AQ125" s="102"/>
      <c r="AR125" s="102"/>
      <c r="AS125" s="102"/>
      <c r="AT125" s="102"/>
      <c r="AU125" s="102"/>
    </row>
    <row r="126">
      <c r="A126" s="102"/>
      <c r="B126" s="102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  <c r="AK126" s="102"/>
      <c r="AL126" s="102"/>
      <c r="AM126" s="102"/>
      <c r="AN126" s="102"/>
      <c r="AO126" s="102"/>
      <c r="AP126" s="102"/>
      <c r="AQ126" s="102"/>
      <c r="AR126" s="102"/>
      <c r="AS126" s="102"/>
      <c r="AT126" s="102"/>
      <c r="AU126" s="102"/>
    </row>
    <row r="127">
      <c r="A127" s="102"/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102"/>
      <c r="AO127" s="102"/>
      <c r="AP127" s="102"/>
      <c r="AQ127" s="102"/>
      <c r="AR127" s="102"/>
      <c r="AS127" s="102"/>
      <c r="AT127" s="102"/>
      <c r="AU127" s="102"/>
    </row>
    <row r="128">
      <c r="A128" s="102"/>
      <c r="B128" s="102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I128" s="102"/>
      <c r="AJ128" s="102"/>
      <c r="AK128" s="102"/>
      <c r="AL128" s="102"/>
      <c r="AM128" s="102"/>
      <c r="AN128" s="102"/>
      <c r="AO128" s="102"/>
      <c r="AP128" s="102"/>
      <c r="AQ128" s="102"/>
      <c r="AR128" s="102"/>
      <c r="AS128" s="102"/>
      <c r="AT128" s="102"/>
      <c r="AU128" s="102"/>
    </row>
    <row r="129">
      <c r="A129" s="102"/>
      <c r="B129" s="102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102"/>
      <c r="AI129" s="102"/>
      <c r="AJ129" s="102"/>
      <c r="AK129" s="102"/>
      <c r="AL129" s="102"/>
      <c r="AM129" s="102"/>
      <c r="AN129" s="102"/>
      <c r="AO129" s="102"/>
      <c r="AP129" s="102"/>
      <c r="AQ129" s="102"/>
      <c r="AR129" s="102"/>
      <c r="AS129" s="102"/>
      <c r="AT129" s="102"/>
      <c r="AU129" s="102"/>
    </row>
    <row r="130">
      <c r="A130" s="102"/>
      <c r="B130" s="102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F130" s="102"/>
      <c r="AG130" s="102"/>
      <c r="AH130" s="102"/>
      <c r="AI130" s="102"/>
      <c r="AJ130" s="102"/>
      <c r="AK130" s="102"/>
      <c r="AL130" s="102"/>
      <c r="AM130" s="102"/>
      <c r="AN130" s="102"/>
      <c r="AO130" s="102"/>
      <c r="AP130" s="102"/>
      <c r="AQ130" s="102"/>
      <c r="AR130" s="102"/>
      <c r="AS130" s="102"/>
      <c r="AT130" s="102"/>
      <c r="AU130" s="102"/>
    </row>
    <row r="131">
      <c r="A131" s="102"/>
      <c r="B131" s="102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I131" s="102"/>
      <c r="AJ131" s="102"/>
      <c r="AK131" s="102"/>
      <c r="AL131" s="102"/>
      <c r="AM131" s="102"/>
      <c r="AN131" s="102"/>
      <c r="AO131" s="102"/>
      <c r="AP131" s="102"/>
      <c r="AQ131" s="102"/>
      <c r="AR131" s="102"/>
      <c r="AS131" s="102"/>
      <c r="AT131" s="102"/>
      <c r="AU131" s="102"/>
    </row>
    <row r="132">
      <c r="A132" s="102"/>
      <c r="B132" s="102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102"/>
      <c r="AI132" s="102"/>
      <c r="AJ132" s="102"/>
      <c r="AK132" s="102"/>
      <c r="AL132" s="102"/>
      <c r="AM132" s="102"/>
      <c r="AN132" s="102"/>
      <c r="AO132" s="102"/>
      <c r="AP132" s="102"/>
      <c r="AQ132" s="102"/>
      <c r="AR132" s="102"/>
      <c r="AS132" s="102"/>
      <c r="AT132" s="102"/>
      <c r="AU132" s="102"/>
    </row>
    <row r="133">
      <c r="A133" s="102"/>
      <c r="B133" s="102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  <c r="AE133" s="102"/>
      <c r="AF133" s="102"/>
      <c r="AG133" s="102"/>
      <c r="AH133" s="102"/>
      <c r="AI133" s="102"/>
      <c r="AJ133" s="102"/>
      <c r="AK133" s="102"/>
      <c r="AL133" s="102"/>
      <c r="AM133" s="102"/>
      <c r="AN133" s="102"/>
      <c r="AO133" s="102"/>
      <c r="AP133" s="102"/>
      <c r="AQ133" s="102"/>
      <c r="AR133" s="102"/>
      <c r="AS133" s="102"/>
      <c r="AT133" s="102"/>
      <c r="AU133" s="102"/>
    </row>
    <row r="134">
      <c r="A134" s="102"/>
      <c r="B134" s="102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  <c r="AE134" s="102"/>
      <c r="AF134" s="102"/>
      <c r="AG134" s="102"/>
      <c r="AH134" s="102"/>
      <c r="AI134" s="102"/>
      <c r="AJ134" s="102"/>
      <c r="AK134" s="102"/>
      <c r="AL134" s="102"/>
      <c r="AM134" s="102"/>
      <c r="AN134" s="102"/>
      <c r="AO134" s="102"/>
      <c r="AP134" s="102"/>
      <c r="AQ134" s="102"/>
      <c r="AR134" s="102"/>
      <c r="AS134" s="102"/>
      <c r="AT134" s="102"/>
      <c r="AU134" s="102"/>
    </row>
    <row r="135">
      <c r="A135" s="102"/>
      <c r="B135" s="102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  <c r="AF135" s="102"/>
      <c r="AG135" s="102"/>
      <c r="AH135" s="102"/>
      <c r="AI135" s="102"/>
      <c r="AJ135" s="102"/>
      <c r="AK135" s="102"/>
      <c r="AL135" s="102"/>
      <c r="AM135" s="102"/>
      <c r="AN135" s="102"/>
      <c r="AO135" s="102"/>
      <c r="AP135" s="102"/>
      <c r="AQ135" s="102"/>
      <c r="AR135" s="102"/>
      <c r="AS135" s="102"/>
      <c r="AT135" s="102"/>
      <c r="AU135" s="102"/>
    </row>
    <row r="136">
      <c r="A136" s="102"/>
      <c r="B136" s="102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F136" s="102"/>
      <c r="AG136" s="102"/>
      <c r="AH136" s="102"/>
      <c r="AI136" s="102"/>
      <c r="AJ136" s="102"/>
      <c r="AK136" s="102"/>
      <c r="AL136" s="102"/>
      <c r="AM136" s="102"/>
      <c r="AN136" s="102"/>
      <c r="AO136" s="102"/>
      <c r="AP136" s="102"/>
      <c r="AQ136" s="102"/>
      <c r="AR136" s="102"/>
      <c r="AS136" s="102"/>
      <c r="AT136" s="102"/>
      <c r="AU136" s="102"/>
    </row>
    <row r="137">
      <c r="A137" s="102"/>
      <c r="B137" s="102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F137" s="102"/>
      <c r="AG137" s="102"/>
      <c r="AH137" s="102"/>
      <c r="AI137" s="102"/>
      <c r="AJ137" s="102"/>
      <c r="AK137" s="102"/>
      <c r="AL137" s="102"/>
      <c r="AM137" s="102"/>
      <c r="AN137" s="102"/>
      <c r="AO137" s="102"/>
      <c r="AP137" s="102"/>
      <c r="AQ137" s="102"/>
      <c r="AR137" s="102"/>
      <c r="AS137" s="102"/>
      <c r="AT137" s="102"/>
      <c r="AU137" s="102"/>
    </row>
    <row r="138">
      <c r="A138" s="102"/>
      <c r="B138" s="102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  <c r="AS138" s="102"/>
      <c r="AT138" s="102"/>
      <c r="AU138" s="102"/>
    </row>
    <row r="139">
      <c r="A139" s="102"/>
      <c r="B139" s="102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  <c r="AF139" s="102"/>
      <c r="AG139" s="102"/>
      <c r="AH139" s="102"/>
      <c r="AI139" s="102"/>
      <c r="AJ139" s="102"/>
      <c r="AK139" s="102"/>
      <c r="AL139" s="102"/>
      <c r="AM139" s="102"/>
      <c r="AN139" s="102"/>
      <c r="AO139" s="102"/>
      <c r="AP139" s="102"/>
      <c r="AQ139" s="102"/>
      <c r="AR139" s="102"/>
      <c r="AS139" s="102"/>
      <c r="AT139" s="102"/>
      <c r="AU139" s="102"/>
    </row>
    <row r="140">
      <c r="A140" s="102"/>
      <c r="B140" s="102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F140" s="102"/>
      <c r="AG140" s="102"/>
      <c r="AH140" s="102"/>
      <c r="AI140" s="102"/>
      <c r="AJ140" s="102"/>
      <c r="AK140" s="102"/>
      <c r="AL140" s="102"/>
      <c r="AM140" s="102"/>
      <c r="AN140" s="102"/>
      <c r="AO140" s="102"/>
      <c r="AP140" s="102"/>
      <c r="AQ140" s="102"/>
      <c r="AR140" s="102"/>
      <c r="AS140" s="102"/>
      <c r="AT140" s="102"/>
      <c r="AU140" s="102"/>
    </row>
    <row r="141">
      <c r="A141" s="102"/>
      <c r="B141" s="102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  <c r="AF141" s="102"/>
      <c r="AG141" s="102"/>
      <c r="AH141" s="102"/>
      <c r="AI141" s="102"/>
      <c r="AJ141" s="102"/>
      <c r="AK141" s="102"/>
      <c r="AL141" s="102"/>
      <c r="AM141" s="102"/>
      <c r="AN141" s="102"/>
      <c r="AO141" s="102"/>
      <c r="AP141" s="102"/>
      <c r="AQ141" s="102"/>
      <c r="AR141" s="102"/>
      <c r="AS141" s="102"/>
      <c r="AT141" s="102"/>
      <c r="AU141" s="102"/>
    </row>
    <row r="142">
      <c r="A142" s="102"/>
      <c r="B142" s="102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  <c r="AG142" s="102"/>
      <c r="AH142" s="102"/>
      <c r="AI142" s="102"/>
      <c r="AJ142" s="102"/>
      <c r="AK142" s="102"/>
      <c r="AL142" s="102"/>
      <c r="AM142" s="102"/>
      <c r="AN142" s="102"/>
      <c r="AO142" s="102"/>
      <c r="AP142" s="102"/>
      <c r="AQ142" s="102"/>
      <c r="AR142" s="102"/>
      <c r="AS142" s="102"/>
      <c r="AT142" s="102"/>
      <c r="AU142" s="102"/>
    </row>
    <row r="143">
      <c r="A143" s="102"/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2"/>
      <c r="AH143" s="102"/>
      <c r="AI143" s="102"/>
      <c r="AJ143" s="102"/>
      <c r="AK143" s="102"/>
      <c r="AL143" s="102"/>
      <c r="AM143" s="102"/>
      <c r="AN143" s="102"/>
      <c r="AO143" s="102"/>
      <c r="AP143" s="102"/>
      <c r="AQ143" s="102"/>
      <c r="AR143" s="102"/>
      <c r="AS143" s="102"/>
      <c r="AT143" s="102"/>
      <c r="AU143" s="102"/>
    </row>
    <row r="144">
      <c r="A144" s="102"/>
      <c r="B144" s="102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2"/>
      <c r="AH144" s="102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102"/>
      <c r="AS144" s="102"/>
      <c r="AT144" s="102"/>
      <c r="AU144" s="102"/>
    </row>
    <row r="145">
      <c r="A145" s="102"/>
      <c r="B145" s="102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102"/>
      <c r="AI145" s="102"/>
      <c r="AJ145" s="102"/>
      <c r="AK145" s="102"/>
      <c r="AL145" s="102"/>
      <c r="AM145" s="102"/>
      <c r="AN145" s="102"/>
      <c r="AO145" s="102"/>
      <c r="AP145" s="102"/>
      <c r="AQ145" s="102"/>
      <c r="AR145" s="102"/>
      <c r="AS145" s="102"/>
      <c r="AT145" s="102"/>
      <c r="AU145" s="102"/>
    </row>
    <row r="146">
      <c r="A146" s="102"/>
      <c r="B146" s="102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2"/>
      <c r="AH146" s="102"/>
      <c r="AI146" s="102"/>
      <c r="AJ146" s="102"/>
      <c r="AK146" s="102"/>
      <c r="AL146" s="102"/>
      <c r="AM146" s="102"/>
      <c r="AN146" s="102"/>
      <c r="AO146" s="102"/>
      <c r="AP146" s="102"/>
      <c r="AQ146" s="102"/>
      <c r="AR146" s="102"/>
      <c r="AS146" s="102"/>
      <c r="AT146" s="102"/>
      <c r="AU146" s="102"/>
    </row>
    <row r="147">
      <c r="A147" s="102"/>
      <c r="B147" s="102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F147" s="102"/>
      <c r="AG147" s="102"/>
      <c r="AH147" s="102"/>
      <c r="AI147" s="102"/>
      <c r="AJ147" s="102"/>
      <c r="AK147" s="102"/>
      <c r="AL147" s="102"/>
      <c r="AM147" s="102"/>
      <c r="AN147" s="102"/>
      <c r="AO147" s="102"/>
      <c r="AP147" s="102"/>
      <c r="AQ147" s="102"/>
      <c r="AR147" s="102"/>
      <c r="AS147" s="102"/>
      <c r="AT147" s="102"/>
      <c r="AU147" s="102"/>
    </row>
    <row r="148">
      <c r="A148" s="102"/>
      <c r="B148" s="102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  <c r="AF148" s="102"/>
      <c r="AG148" s="102"/>
      <c r="AH148" s="102"/>
      <c r="AI148" s="102"/>
      <c r="AJ148" s="102"/>
      <c r="AK148" s="102"/>
      <c r="AL148" s="102"/>
      <c r="AM148" s="102"/>
      <c r="AN148" s="102"/>
      <c r="AO148" s="102"/>
      <c r="AP148" s="102"/>
      <c r="AQ148" s="102"/>
      <c r="AR148" s="102"/>
      <c r="AS148" s="102"/>
      <c r="AT148" s="102"/>
      <c r="AU148" s="102"/>
    </row>
    <row r="149">
      <c r="A149" s="102"/>
      <c r="B149" s="102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F149" s="102"/>
      <c r="AG149" s="102"/>
      <c r="AH149" s="102"/>
      <c r="AI149" s="102"/>
      <c r="AJ149" s="102"/>
      <c r="AK149" s="102"/>
      <c r="AL149" s="102"/>
      <c r="AM149" s="102"/>
      <c r="AN149" s="102"/>
      <c r="AO149" s="102"/>
      <c r="AP149" s="102"/>
      <c r="AQ149" s="102"/>
      <c r="AR149" s="102"/>
      <c r="AS149" s="102"/>
      <c r="AT149" s="102"/>
      <c r="AU149" s="102"/>
    </row>
    <row r="150">
      <c r="A150" s="102"/>
      <c r="B150" s="102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  <c r="AE150" s="102"/>
      <c r="AF150" s="102"/>
      <c r="AG150" s="102"/>
      <c r="AH150" s="102"/>
      <c r="AI150" s="102"/>
      <c r="AJ150" s="102"/>
      <c r="AK150" s="102"/>
      <c r="AL150" s="102"/>
      <c r="AM150" s="102"/>
      <c r="AN150" s="102"/>
      <c r="AO150" s="102"/>
      <c r="AP150" s="102"/>
      <c r="AQ150" s="102"/>
      <c r="AR150" s="102"/>
      <c r="AS150" s="102"/>
      <c r="AT150" s="102"/>
      <c r="AU150" s="102"/>
    </row>
    <row r="151">
      <c r="A151" s="102"/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  <c r="AE151" s="102"/>
      <c r="AF151" s="102"/>
      <c r="AG151" s="102"/>
      <c r="AH151" s="102"/>
      <c r="AI151" s="102"/>
      <c r="AJ151" s="102"/>
      <c r="AK151" s="102"/>
      <c r="AL151" s="102"/>
      <c r="AM151" s="102"/>
      <c r="AN151" s="102"/>
      <c r="AO151" s="102"/>
      <c r="AP151" s="102"/>
      <c r="AQ151" s="102"/>
      <c r="AR151" s="102"/>
      <c r="AS151" s="102"/>
      <c r="AT151" s="102"/>
      <c r="AU151" s="102"/>
    </row>
    <row r="152">
      <c r="A152" s="102"/>
      <c r="B152" s="102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  <c r="AE152" s="102"/>
      <c r="AF152" s="102"/>
      <c r="AG152" s="102"/>
      <c r="AH152" s="102"/>
      <c r="AI152" s="102"/>
      <c r="AJ152" s="102"/>
      <c r="AK152" s="102"/>
      <c r="AL152" s="102"/>
      <c r="AM152" s="102"/>
      <c r="AN152" s="102"/>
      <c r="AO152" s="102"/>
      <c r="AP152" s="102"/>
      <c r="AQ152" s="102"/>
      <c r="AR152" s="102"/>
      <c r="AS152" s="102"/>
      <c r="AT152" s="102"/>
      <c r="AU152" s="102"/>
    </row>
    <row r="153">
      <c r="A153" s="102"/>
      <c r="B153" s="102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  <c r="AE153" s="102"/>
      <c r="AF153" s="102"/>
      <c r="AG153" s="102"/>
      <c r="AH153" s="102"/>
      <c r="AI153" s="102"/>
      <c r="AJ153" s="102"/>
      <c r="AK153" s="102"/>
      <c r="AL153" s="102"/>
      <c r="AM153" s="102"/>
      <c r="AN153" s="102"/>
      <c r="AO153" s="102"/>
      <c r="AP153" s="102"/>
      <c r="AQ153" s="102"/>
      <c r="AR153" s="102"/>
      <c r="AS153" s="102"/>
      <c r="AT153" s="102"/>
      <c r="AU153" s="102"/>
    </row>
    <row r="154">
      <c r="A154" s="102"/>
      <c r="B154" s="102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  <c r="AE154" s="102"/>
      <c r="AF154" s="102"/>
      <c r="AG154" s="102"/>
      <c r="AH154" s="102"/>
      <c r="AI154" s="102"/>
      <c r="AJ154" s="102"/>
      <c r="AK154" s="102"/>
      <c r="AL154" s="102"/>
      <c r="AM154" s="102"/>
      <c r="AN154" s="102"/>
      <c r="AO154" s="102"/>
      <c r="AP154" s="102"/>
      <c r="AQ154" s="102"/>
      <c r="AR154" s="102"/>
      <c r="AS154" s="102"/>
      <c r="AT154" s="102"/>
      <c r="AU154" s="102"/>
    </row>
    <row r="155">
      <c r="A155" s="102"/>
      <c r="B155" s="102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  <c r="AE155" s="102"/>
      <c r="AF155" s="102"/>
      <c r="AG155" s="102"/>
      <c r="AH155" s="102"/>
      <c r="AI155" s="102"/>
      <c r="AJ155" s="102"/>
      <c r="AK155" s="102"/>
      <c r="AL155" s="102"/>
      <c r="AM155" s="102"/>
      <c r="AN155" s="102"/>
      <c r="AO155" s="102"/>
      <c r="AP155" s="102"/>
      <c r="AQ155" s="102"/>
      <c r="AR155" s="102"/>
      <c r="AS155" s="102"/>
      <c r="AT155" s="102"/>
      <c r="AU155" s="102"/>
    </row>
    <row r="156">
      <c r="A156" s="102"/>
      <c r="B156" s="102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  <c r="AE156" s="102"/>
      <c r="AF156" s="102"/>
      <c r="AG156" s="102"/>
      <c r="AH156" s="102"/>
      <c r="AI156" s="102"/>
      <c r="AJ156" s="102"/>
      <c r="AK156" s="102"/>
      <c r="AL156" s="102"/>
      <c r="AM156" s="102"/>
      <c r="AN156" s="102"/>
      <c r="AO156" s="102"/>
      <c r="AP156" s="102"/>
      <c r="AQ156" s="102"/>
      <c r="AR156" s="102"/>
      <c r="AS156" s="102"/>
      <c r="AT156" s="102"/>
      <c r="AU156" s="102"/>
    </row>
    <row r="157">
      <c r="A157" s="102"/>
      <c r="B157" s="102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  <c r="AE157" s="102"/>
      <c r="AF157" s="102"/>
      <c r="AG157" s="102"/>
      <c r="AH157" s="102"/>
      <c r="AI157" s="102"/>
      <c r="AJ157" s="102"/>
      <c r="AK157" s="102"/>
      <c r="AL157" s="102"/>
      <c r="AM157" s="102"/>
      <c r="AN157" s="102"/>
      <c r="AO157" s="102"/>
      <c r="AP157" s="102"/>
      <c r="AQ157" s="102"/>
      <c r="AR157" s="102"/>
      <c r="AS157" s="102"/>
      <c r="AT157" s="102"/>
      <c r="AU157" s="102"/>
    </row>
    <row r="158">
      <c r="A158" s="102"/>
      <c r="B158" s="102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  <c r="AE158" s="102"/>
      <c r="AF158" s="102"/>
      <c r="AG158" s="102"/>
      <c r="AH158" s="102"/>
      <c r="AI158" s="102"/>
      <c r="AJ158" s="102"/>
      <c r="AK158" s="102"/>
      <c r="AL158" s="102"/>
      <c r="AM158" s="102"/>
      <c r="AN158" s="102"/>
      <c r="AO158" s="102"/>
      <c r="AP158" s="102"/>
      <c r="AQ158" s="102"/>
      <c r="AR158" s="102"/>
      <c r="AS158" s="102"/>
      <c r="AT158" s="102"/>
      <c r="AU158" s="102"/>
    </row>
    <row r="159">
      <c r="A159" s="102"/>
      <c r="B159" s="102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  <c r="AE159" s="102"/>
      <c r="AF159" s="102"/>
      <c r="AG159" s="102"/>
      <c r="AH159" s="102"/>
      <c r="AI159" s="102"/>
      <c r="AJ159" s="102"/>
      <c r="AK159" s="102"/>
      <c r="AL159" s="102"/>
      <c r="AM159" s="102"/>
      <c r="AN159" s="102"/>
      <c r="AO159" s="102"/>
      <c r="AP159" s="102"/>
      <c r="AQ159" s="102"/>
      <c r="AR159" s="102"/>
      <c r="AS159" s="102"/>
      <c r="AT159" s="102"/>
      <c r="AU159" s="102"/>
    </row>
    <row r="160">
      <c r="A160" s="102"/>
      <c r="B160" s="102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  <c r="AE160" s="102"/>
      <c r="AF160" s="102"/>
      <c r="AG160" s="102"/>
      <c r="AH160" s="102"/>
      <c r="AI160" s="102"/>
      <c r="AJ160" s="102"/>
      <c r="AK160" s="102"/>
      <c r="AL160" s="102"/>
      <c r="AM160" s="102"/>
      <c r="AN160" s="102"/>
      <c r="AO160" s="102"/>
      <c r="AP160" s="102"/>
      <c r="AQ160" s="102"/>
      <c r="AR160" s="102"/>
      <c r="AS160" s="102"/>
      <c r="AT160" s="102"/>
      <c r="AU160" s="102"/>
    </row>
    <row r="161">
      <c r="A161" s="102"/>
      <c r="B161" s="102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  <c r="AE161" s="102"/>
      <c r="AF161" s="102"/>
      <c r="AG161" s="102"/>
      <c r="AH161" s="102"/>
      <c r="AI161" s="102"/>
      <c r="AJ161" s="102"/>
      <c r="AK161" s="102"/>
      <c r="AL161" s="102"/>
      <c r="AM161" s="102"/>
      <c r="AN161" s="102"/>
      <c r="AO161" s="102"/>
      <c r="AP161" s="102"/>
      <c r="AQ161" s="102"/>
      <c r="AR161" s="102"/>
      <c r="AS161" s="102"/>
      <c r="AT161" s="102"/>
      <c r="AU161" s="102"/>
    </row>
    <row r="162">
      <c r="A162" s="102"/>
      <c r="B162" s="102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  <c r="AE162" s="102"/>
      <c r="AF162" s="102"/>
      <c r="AG162" s="102"/>
      <c r="AH162" s="102"/>
      <c r="AI162" s="102"/>
      <c r="AJ162" s="102"/>
      <c r="AK162" s="102"/>
      <c r="AL162" s="102"/>
      <c r="AM162" s="102"/>
      <c r="AN162" s="102"/>
      <c r="AO162" s="102"/>
      <c r="AP162" s="102"/>
      <c r="AQ162" s="102"/>
      <c r="AR162" s="102"/>
      <c r="AS162" s="102"/>
      <c r="AT162" s="102"/>
      <c r="AU162" s="102"/>
    </row>
    <row r="163">
      <c r="A163" s="102"/>
      <c r="B163" s="102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  <c r="AE163" s="102"/>
      <c r="AF163" s="102"/>
      <c r="AG163" s="102"/>
      <c r="AH163" s="102"/>
      <c r="AI163" s="102"/>
      <c r="AJ163" s="102"/>
      <c r="AK163" s="102"/>
      <c r="AL163" s="102"/>
      <c r="AM163" s="102"/>
      <c r="AN163" s="102"/>
      <c r="AO163" s="102"/>
      <c r="AP163" s="102"/>
      <c r="AQ163" s="102"/>
      <c r="AR163" s="102"/>
      <c r="AS163" s="102"/>
      <c r="AT163" s="102"/>
      <c r="AU163" s="102"/>
    </row>
    <row r="164">
      <c r="A164" s="102"/>
      <c r="B164" s="102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  <c r="AE164" s="102"/>
      <c r="AF164" s="102"/>
      <c r="AG164" s="102"/>
      <c r="AH164" s="102"/>
      <c r="AI164" s="102"/>
      <c r="AJ164" s="102"/>
      <c r="AK164" s="102"/>
      <c r="AL164" s="102"/>
      <c r="AM164" s="102"/>
      <c r="AN164" s="102"/>
      <c r="AO164" s="102"/>
      <c r="AP164" s="102"/>
      <c r="AQ164" s="102"/>
      <c r="AR164" s="102"/>
      <c r="AS164" s="102"/>
      <c r="AT164" s="102"/>
      <c r="AU164" s="102"/>
    </row>
    <row r="165">
      <c r="A165" s="102"/>
      <c r="B165" s="102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  <c r="AE165" s="102"/>
      <c r="AF165" s="102"/>
      <c r="AG165" s="102"/>
      <c r="AH165" s="102"/>
      <c r="AI165" s="102"/>
      <c r="AJ165" s="102"/>
      <c r="AK165" s="102"/>
      <c r="AL165" s="102"/>
      <c r="AM165" s="102"/>
      <c r="AN165" s="102"/>
      <c r="AO165" s="102"/>
      <c r="AP165" s="102"/>
      <c r="AQ165" s="102"/>
      <c r="AR165" s="102"/>
      <c r="AS165" s="102"/>
      <c r="AT165" s="102"/>
      <c r="AU165" s="102"/>
    </row>
    <row r="166">
      <c r="A166" s="102"/>
      <c r="B166" s="102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  <c r="AE166" s="102"/>
      <c r="AF166" s="102"/>
      <c r="AG166" s="102"/>
      <c r="AH166" s="102"/>
      <c r="AI166" s="102"/>
      <c r="AJ166" s="102"/>
      <c r="AK166" s="102"/>
      <c r="AL166" s="102"/>
      <c r="AM166" s="102"/>
      <c r="AN166" s="102"/>
      <c r="AO166" s="102"/>
      <c r="AP166" s="102"/>
      <c r="AQ166" s="102"/>
      <c r="AR166" s="102"/>
      <c r="AS166" s="102"/>
      <c r="AT166" s="102"/>
      <c r="AU166" s="102"/>
    </row>
    <row r="167">
      <c r="A167" s="102"/>
      <c r="B167" s="102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  <c r="AE167" s="102"/>
      <c r="AF167" s="102"/>
      <c r="AG167" s="102"/>
      <c r="AH167" s="102"/>
      <c r="AI167" s="102"/>
      <c r="AJ167" s="102"/>
      <c r="AK167" s="102"/>
      <c r="AL167" s="102"/>
      <c r="AM167" s="102"/>
      <c r="AN167" s="102"/>
      <c r="AO167" s="102"/>
      <c r="AP167" s="102"/>
      <c r="AQ167" s="102"/>
      <c r="AR167" s="102"/>
      <c r="AS167" s="102"/>
      <c r="AT167" s="102"/>
      <c r="AU167" s="102"/>
    </row>
    <row r="168">
      <c r="A168" s="102"/>
      <c r="B168" s="102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  <c r="AD168" s="102"/>
      <c r="AE168" s="102"/>
      <c r="AF168" s="102"/>
      <c r="AG168" s="102"/>
      <c r="AH168" s="102"/>
      <c r="AI168" s="102"/>
      <c r="AJ168" s="102"/>
      <c r="AK168" s="102"/>
      <c r="AL168" s="102"/>
      <c r="AM168" s="102"/>
      <c r="AN168" s="102"/>
      <c r="AO168" s="102"/>
      <c r="AP168" s="102"/>
      <c r="AQ168" s="102"/>
      <c r="AR168" s="102"/>
      <c r="AS168" s="102"/>
      <c r="AT168" s="102"/>
      <c r="AU168" s="102"/>
    </row>
    <row r="169">
      <c r="A169" s="102"/>
      <c r="B169" s="102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  <c r="AD169" s="102"/>
      <c r="AE169" s="102"/>
      <c r="AF169" s="102"/>
      <c r="AG169" s="102"/>
      <c r="AH169" s="102"/>
      <c r="AI169" s="102"/>
      <c r="AJ169" s="102"/>
      <c r="AK169" s="102"/>
      <c r="AL169" s="102"/>
      <c r="AM169" s="102"/>
      <c r="AN169" s="102"/>
      <c r="AO169" s="102"/>
      <c r="AP169" s="102"/>
      <c r="AQ169" s="102"/>
      <c r="AR169" s="102"/>
      <c r="AS169" s="102"/>
      <c r="AT169" s="102"/>
      <c r="AU169" s="102"/>
    </row>
    <row r="170">
      <c r="A170" s="102"/>
      <c r="B170" s="102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02"/>
      <c r="AE170" s="102"/>
      <c r="AF170" s="102"/>
      <c r="AG170" s="102"/>
      <c r="AH170" s="102"/>
      <c r="AI170" s="102"/>
      <c r="AJ170" s="102"/>
      <c r="AK170" s="102"/>
      <c r="AL170" s="102"/>
      <c r="AM170" s="102"/>
      <c r="AN170" s="102"/>
      <c r="AO170" s="102"/>
      <c r="AP170" s="102"/>
      <c r="AQ170" s="102"/>
      <c r="AR170" s="102"/>
      <c r="AS170" s="102"/>
      <c r="AT170" s="102"/>
      <c r="AU170" s="102"/>
    </row>
    <row r="171">
      <c r="A171" s="102"/>
      <c r="B171" s="102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  <c r="AA171" s="102"/>
      <c r="AB171" s="102"/>
      <c r="AC171" s="102"/>
      <c r="AD171" s="102"/>
      <c r="AE171" s="102"/>
      <c r="AF171" s="102"/>
      <c r="AG171" s="102"/>
      <c r="AH171" s="102"/>
      <c r="AI171" s="102"/>
      <c r="AJ171" s="102"/>
      <c r="AK171" s="102"/>
      <c r="AL171" s="102"/>
      <c r="AM171" s="102"/>
      <c r="AN171" s="102"/>
      <c r="AO171" s="102"/>
      <c r="AP171" s="102"/>
      <c r="AQ171" s="102"/>
      <c r="AR171" s="102"/>
      <c r="AS171" s="102"/>
      <c r="AT171" s="102"/>
      <c r="AU171" s="102"/>
    </row>
    <row r="172">
      <c r="A172" s="102"/>
      <c r="B172" s="102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  <c r="AA172" s="102"/>
      <c r="AB172" s="102"/>
      <c r="AC172" s="102"/>
      <c r="AD172" s="102"/>
      <c r="AE172" s="102"/>
      <c r="AF172" s="102"/>
      <c r="AG172" s="102"/>
      <c r="AH172" s="102"/>
      <c r="AI172" s="102"/>
      <c r="AJ172" s="102"/>
      <c r="AK172" s="102"/>
      <c r="AL172" s="102"/>
      <c r="AM172" s="102"/>
      <c r="AN172" s="102"/>
      <c r="AO172" s="102"/>
      <c r="AP172" s="102"/>
      <c r="AQ172" s="102"/>
      <c r="AR172" s="102"/>
      <c r="AS172" s="102"/>
      <c r="AT172" s="102"/>
      <c r="AU172" s="102"/>
    </row>
    <row r="173">
      <c r="A173" s="102"/>
      <c r="B173" s="102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  <c r="AA173" s="102"/>
      <c r="AB173" s="102"/>
      <c r="AC173" s="102"/>
      <c r="AD173" s="102"/>
      <c r="AE173" s="102"/>
      <c r="AF173" s="102"/>
      <c r="AG173" s="102"/>
      <c r="AH173" s="102"/>
      <c r="AI173" s="102"/>
      <c r="AJ173" s="102"/>
      <c r="AK173" s="102"/>
      <c r="AL173" s="102"/>
      <c r="AM173" s="102"/>
      <c r="AN173" s="102"/>
      <c r="AO173" s="102"/>
      <c r="AP173" s="102"/>
      <c r="AQ173" s="102"/>
      <c r="AR173" s="102"/>
      <c r="AS173" s="102"/>
      <c r="AT173" s="102"/>
      <c r="AU173" s="102"/>
    </row>
    <row r="174">
      <c r="A174" s="102"/>
      <c r="B174" s="102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  <c r="AA174" s="102"/>
      <c r="AB174" s="102"/>
      <c r="AC174" s="102"/>
      <c r="AD174" s="102"/>
      <c r="AE174" s="102"/>
      <c r="AF174" s="102"/>
      <c r="AG174" s="102"/>
      <c r="AH174" s="102"/>
      <c r="AI174" s="102"/>
      <c r="AJ174" s="102"/>
      <c r="AK174" s="102"/>
      <c r="AL174" s="102"/>
      <c r="AM174" s="102"/>
      <c r="AN174" s="102"/>
      <c r="AO174" s="102"/>
      <c r="AP174" s="102"/>
      <c r="AQ174" s="102"/>
      <c r="AR174" s="102"/>
      <c r="AS174" s="102"/>
      <c r="AT174" s="102"/>
      <c r="AU174" s="102"/>
    </row>
    <row r="175">
      <c r="A175" s="102"/>
      <c r="B175" s="102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  <c r="AA175" s="102"/>
      <c r="AB175" s="102"/>
      <c r="AC175" s="102"/>
      <c r="AD175" s="102"/>
      <c r="AE175" s="102"/>
      <c r="AF175" s="102"/>
      <c r="AG175" s="102"/>
      <c r="AH175" s="102"/>
      <c r="AI175" s="102"/>
      <c r="AJ175" s="102"/>
      <c r="AK175" s="102"/>
      <c r="AL175" s="102"/>
      <c r="AM175" s="102"/>
      <c r="AN175" s="102"/>
      <c r="AO175" s="102"/>
      <c r="AP175" s="102"/>
      <c r="AQ175" s="102"/>
      <c r="AR175" s="102"/>
      <c r="AS175" s="102"/>
      <c r="AT175" s="102"/>
      <c r="AU175" s="102"/>
    </row>
    <row r="176">
      <c r="A176" s="102"/>
      <c r="B176" s="102"/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  <c r="Y176" s="102"/>
      <c r="Z176" s="102"/>
      <c r="AA176" s="102"/>
      <c r="AB176" s="102"/>
      <c r="AC176" s="102"/>
      <c r="AD176" s="102"/>
      <c r="AE176" s="102"/>
      <c r="AF176" s="102"/>
      <c r="AG176" s="102"/>
      <c r="AH176" s="102"/>
      <c r="AI176" s="102"/>
      <c r="AJ176" s="102"/>
      <c r="AK176" s="102"/>
      <c r="AL176" s="102"/>
      <c r="AM176" s="102"/>
      <c r="AN176" s="102"/>
      <c r="AO176" s="102"/>
      <c r="AP176" s="102"/>
      <c r="AQ176" s="102"/>
      <c r="AR176" s="102"/>
      <c r="AS176" s="102"/>
      <c r="AT176" s="102"/>
      <c r="AU176" s="102"/>
    </row>
    <row r="177">
      <c r="A177" s="102"/>
      <c r="B177" s="102"/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  <c r="Y177" s="102"/>
      <c r="Z177" s="102"/>
      <c r="AA177" s="102"/>
      <c r="AB177" s="102"/>
      <c r="AC177" s="102"/>
      <c r="AD177" s="102"/>
      <c r="AE177" s="102"/>
      <c r="AF177" s="102"/>
      <c r="AG177" s="102"/>
      <c r="AH177" s="102"/>
      <c r="AI177" s="102"/>
      <c r="AJ177" s="102"/>
      <c r="AK177" s="102"/>
      <c r="AL177" s="102"/>
      <c r="AM177" s="102"/>
      <c r="AN177" s="102"/>
      <c r="AO177" s="102"/>
      <c r="AP177" s="102"/>
      <c r="AQ177" s="102"/>
      <c r="AR177" s="102"/>
      <c r="AS177" s="102"/>
      <c r="AT177" s="102"/>
      <c r="AU177" s="102"/>
    </row>
    <row r="178">
      <c r="A178" s="102"/>
      <c r="B178" s="102"/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  <c r="Y178" s="102"/>
      <c r="Z178" s="102"/>
      <c r="AA178" s="102"/>
      <c r="AB178" s="102"/>
      <c r="AC178" s="102"/>
      <c r="AD178" s="102"/>
      <c r="AE178" s="102"/>
      <c r="AF178" s="102"/>
      <c r="AG178" s="102"/>
      <c r="AH178" s="102"/>
      <c r="AI178" s="102"/>
      <c r="AJ178" s="102"/>
      <c r="AK178" s="102"/>
      <c r="AL178" s="102"/>
      <c r="AM178" s="102"/>
      <c r="AN178" s="102"/>
      <c r="AO178" s="102"/>
      <c r="AP178" s="102"/>
      <c r="AQ178" s="102"/>
      <c r="AR178" s="102"/>
      <c r="AS178" s="102"/>
      <c r="AT178" s="102"/>
      <c r="AU178" s="102"/>
    </row>
    <row r="179">
      <c r="A179" s="102"/>
      <c r="B179" s="102"/>
      <c r="C179" s="102"/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  <c r="Y179" s="102"/>
      <c r="Z179" s="102"/>
      <c r="AA179" s="102"/>
      <c r="AB179" s="102"/>
      <c r="AC179" s="102"/>
      <c r="AD179" s="102"/>
      <c r="AE179" s="102"/>
      <c r="AF179" s="102"/>
      <c r="AG179" s="102"/>
      <c r="AH179" s="102"/>
      <c r="AI179" s="102"/>
      <c r="AJ179" s="102"/>
      <c r="AK179" s="102"/>
      <c r="AL179" s="102"/>
      <c r="AM179" s="102"/>
      <c r="AN179" s="102"/>
      <c r="AO179" s="102"/>
      <c r="AP179" s="102"/>
      <c r="AQ179" s="102"/>
      <c r="AR179" s="102"/>
      <c r="AS179" s="102"/>
      <c r="AT179" s="102"/>
      <c r="AU179" s="102"/>
    </row>
    <row r="180">
      <c r="A180" s="102"/>
      <c r="B180" s="102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  <c r="Y180" s="102"/>
      <c r="Z180" s="102"/>
      <c r="AA180" s="102"/>
      <c r="AB180" s="102"/>
      <c r="AC180" s="102"/>
      <c r="AD180" s="102"/>
      <c r="AE180" s="102"/>
      <c r="AF180" s="102"/>
      <c r="AG180" s="102"/>
      <c r="AH180" s="102"/>
      <c r="AI180" s="102"/>
      <c r="AJ180" s="102"/>
      <c r="AK180" s="102"/>
      <c r="AL180" s="102"/>
      <c r="AM180" s="102"/>
      <c r="AN180" s="102"/>
      <c r="AO180" s="102"/>
      <c r="AP180" s="102"/>
      <c r="AQ180" s="102"/>
      <c r="AR180" s="102"/>
      <c r="AS180" s="102"/>
      <c r="AT180" s="102"/>
      <c r="AU180" s="102"/>
    </row>
    <row r="181">
      <c r="A181" s="102"/>
      <c r="B181" s="102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  <c r="Y181" s="102"/>
      <c r="Z181" s="102"/>
      <c r="AA181" s="102"/>
      <c r="AB181" s="102"/>
      <c r="AC181" s="102"/>
      <c r="AD181" s="102"/>
      <c r="AE181" s="102"/>
      <c r="AF181" s="102"/>
      <c r="AG181" s="102"/>
      <c r="AH181" s="102"/>
      <c r="AI181" s="102"/>
      <c r="AJ181" s="102"/>
      <c r="AK181" s="102"/>
      <c r="AL181" s="102"/>
      <c r="AM181" s="102"/>
      <c r="AN181" s="102"/>
      <c r="AO181" s="102"/>
      <c r="AP181" s="102"/>
      <c r="AQ181" s="102"/>
      <c r="AR181" s="102"/>
      <c r="AS181" s="102"/>
      <c r="AT181" s="102"/>
      <c r="AU181" s="102"/>
    </row>
    <row r="182">
      <c r="A182" s="102"/>
      <c r="B182" s="102"/>
      <c r="C182" s="102"/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  <c r="Y182" s="102"/>
      <c r="Z182" s="102"/>
      <c r="AA182" s="102"/>
      <c r="AB182" s="102"/>
      <c r="AC182" s="102"/>
      <c r="AD182" s="102"/>
      <c r="AE182" s="102"/>
      <c r="AF182" s="102"/>
      <c r="AG182" s="102"/>
      <c r="AH182" s="102"/>
      <c r="AI182" s="102"/>
      <c r="AJ182" s="102"/>
      <c r="AK182" s="102"/>
      <c r="AL182" s="102"/>
      <c r="AM182" s="102"/>
      <c r="AN182" s="102"/>
      <c r="AO182" s="102"/>
      <c r="AP182" s="102"/>
      <c r="AQ182" s="102"/>
      <c r="AR182" s="102"/>
      <c r="AS182" s="102"/>
      <c r="AT182" s="102"/>
      <c r="AU182" s="102"/>
    </row>
    <row r="183">
      <c r="A183" s="102"/>
      <c r="B183" s="102"/>
      <c r="C183" s="102"/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  <c r="Y183" s="102"/>
      <c r="Z183" s="102"/>
      <c r="AA183" s="102"/>
      <c r="AB183" s="102"/>
      <c r="AC183" s="102"/>
      <c r="AD183" s="102"/>
      <c r="AE183" s="102"/>
      <c r="AF183" s="102"/>
      <c r="AG183" s="102"/>
      <c r="AH183" s="102"/>
      <c r="AI183" s="102"/>
      <c r="AJ183" s="102"/>
      <c r="AK183" s="102"/>
      <c r="AL183" s="102"/>
      <c r="AM183" s="102"/>
      <c r="AN183" s="102"/>
      <c r="AO183" s="102"/>
      <c r="AP183" s="102"/>
      <c r="AQ183" s="102"/>
      <c r="AR183" s="102"/>
      <c r="AS183" s="102"/>
      <c r="AT183" s="102"/>
      <c r="AU183" s="102"/>
    </row>
    <row r="184">
      <c r="A184" s="102"/>
      <c r="B184" s="102"/>
      <c r="C184" s="102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/>
      <c r="Z184" s="102"/>
      <c r="AA184" s="102"/>
      <c r="AB184" s="102"/>
      <c r="AC184" s="102"/>
      <c r="AD184" s="102"/>
      <c r="AE184" s="102"/>
      <c r="AF184" s="102"/>
      <c r="AG184" s="102"/>
      <c r="AH184" s="102"/>
      <c r="AI184" s="102"/>
      <c r="AJ184" s="102"/>
      <c r="AK184" s="102"/>
      <c r="AL184" s="102"/>
      <c r="AM184" s="102"/>
      <c r="AN184" s="102"/>
      <c r="AO184" s="102"/>
      <c r="AP184" s="102"/>
      <c r="AQ184" s="102"/>
      <c r="AR184" s="102"/>
      <c r="AS184" s="102"/>
      <c r="AT184" s="102"/>
      <c r="AU184" s="102"/>
    </row>
    <row r="185">
      <c r="A185" s="102"/>
      <c r="B185" s="102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  <c r="Y185" s="102"/>
      <c r="Z185" s="102"/>
      <c r="AA185" s="102"/>
      <c r="AB185" s="102"/>
      <c r="AC185" s="102"/>
      <c r="AD185" s="102"/>
      <c r="AE185" s="102"/>
      <c r="AF185" s="102"/>
      <c r="AG185" s="102"/>
      <c r="AH185" s="102"/>
      <c r="AI185" s="102"/>
      <c r="AJ185" s="102"/>
      <c r="AK185" s="102"/>
      <c r="AL185" s="102"/>
      <c r="AM185" s="102"/>
      <c r="AN185" s="102"/>
      <c r="AO185" s="102"/>
      <c r="AP185" s="102"/>
      <c r="AQ185" s="102"/>
      <c r="AR185" s="102"/>
      <c r="AS185" s="102"/>
      <c r="AT185" s="102"/>
      <c r="AU185" s="102"/>
    </row>
    <row r="186">
      <c r="A186" s="102"/>
      <c r="B186" s="102"/>
      <c r="C186" s="102"/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  <c r="Y186" s="102"/>
      <c r="Z186" s="102"/>
      <c r="AA186" s="102"/>
      <c r="AB186" s="102"/>
      <c r="AC186" s="102"/>
      <c r="AD186" s="102"/>
      <c r="AE186" s="102"/>
      <c r="AF186" s="102"/>
      <c r="AG186" s="102"/>
      <c r="AH186" s="102"/>
      <c r="AI186" s="102"/>
      <c r="AJ186" s="102"/>
      <c r="AK186" s="102"/>
      <c r="AL186" s="102"/>
      <c r="AM186" s="102"/>
      <c r="AN186" s="102"/>
      <c r="AO186" s="102"/>
      <c r="AP186" s="102"/>
      <c r="AQ186" s="102"/>
      <c r="AR186" s="102"/>
      <c r="AS186" s="102"/>
      <c r="AT186" s="102"/>
      <c r="AU186" s="102"/>
    </row>
    <row r="187">
      <c r="A187" s="102"/>
      <c r="B187" s="102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  <c r="AD187" s="102"/>
      <c r="AE187" s="102"/>
      <c r="AF187" s="102"/>
      <c r="AG187" s="102"/>
      <c r="AH187" s="102"/>
      <c r="AI187" s="102"/>
      <c r="AJ187" s="102"/>
      <c r="AK187" s="102"/>
      <c r="AL187" s="102"/>
      <c r="AM187" s="102"/>
      <c r="AN187" s="102"/>
      <c r="AO187" s="102"/>
      <c r="AP187" s="102"/>
      <c r="AQ187" s="102"/>
      <c r="AR187" s="102"/>
      <c r="AS187" s="102"/>
      <c r="AT187" s="102"/>
      <c r="AU187" s="102"/>
    </row>
    <row r="188">
      <c r="A188" s="102"/>
      <c r="B188" s="102"/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  <c r="Y188" s="102"/>
      <c r="Z188" s="102"/>
      <c r="AA188" s="102"/>
      <c r="AB188" s="102"/>
      <c r="AC188" s="102"/>
      <c r="AD188" s="102"/>
      <c r="AE188" s="102"/>
      <c r="AF188" s="102"/>
      <c r="AG188" s="102"/>
      <c r="AH188" s="102"/>
      <c r="AI188" s="102"/>
      <c r="AJ188" s="102"/>
      <c r="AK188" s="102"/>
      <c r="AL188" s="102"/>
      <c r="AM188" s="102"/>
      <c r="AN188" s="102"/>
      <c r="AO188" s="102"/>
      <c r="AP188" s="102"/>
      <c r="AQ188" s="102"/>
      <c r="AR188" s="102"/>
      <c r="AS188" s="102"/>
      <c r="AT188" s="102"/>
      <c r="AU188" s="102"/>
    </row>
    <row r="189">
      <c r="A189" s="102"/>
      <c r="B189" s="102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  <c r="Y189" s="102"/>
      <c r="Z189" s="102"/>
      <c r="AA189" s="102"/>
      <c r="AB189" s="102"/>
      <c r="AC189" s="102"/>
      <c r="AD189" s="102"/>
      <c r="AE189" s="102"/>
      <c r="AF189" s="102"/>
      <c r="AG189" s="102"/>
      <c r="AH189" s="102"/>
      <c r="AI189" s="102"/>
      <c r="AJ189" s="102"/>
      <c r="AK189" s="102"/>
      <c r="AL189" s="102"/>
      <c r="AM189" s="102"/>
      <c r="AN189" s="102"/>
      <c r="AO189" s="102"/>
      <c r="AP189" s="102"/>
      <c r="AQ189" s="102"/>
      <c r="AR189" s="102"/>
      <c r="AS189" s="102"/>
      <c r="AT189" s="102"/>
      <c r="AU189" s="102"/>
    </row>
    <row r="190">
      <c r="A190" s="102"/>
      <c r="B190" s="102"/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  <c r="Y190" s="102"/>
      <c r="Z190" s="102"/>
      <c r="AA190" s="102"/>
      <c r="AB190" s="102"/>
      <c r="AC190" s="102"/>
      <c r="AD190" s="102"/>
      <c r="AE190" s="102"/>
      <c r="AF190" s="102"/>
      <c r="AG190" s="102"/>
      <c r="AH190" s="102"/>
      <c r="AI190" s="102"/>
      <c r="AJ190" s="102"/>
      <c r="AK190" s="102"/>
      <c r="AL190" s="102"/>
      <c r="AM190" s="102"/>
      <c r="AN190" s="102"/>
      <c r="AO190" s="102"/>
      <c r="AP190" s="102"/>
      <c r="AQ190" s="102"/>
      <c r="AR190" s="102"/>
      <c r="AS190" s="102"/>
      <c r="AT190" s="102"/>
      <c r="AU190" s="102"/>
    </row>
    <row r="191">
      <c r="A191" s="102"/>
      <c r="B191" s="102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  <c r="AA191" s="102"/>
      <c r="AB191" s="102"/>
      <c r="AC191" s="102"/>
      <c r="AD191" s="102"/>
      <c r="AE191" s="102"/>
      <c r="AF191" s="102"/>
      <c r="AG191" s="102"/>
      <c r="AH191" s="102"/>
      <c r="AI191" s="102"/>
      <c r="AJ191" s="102"/>
      <c r="AK191" s="102"/>
      <c r="AL191" s="102"/>
      <c r="AM191" s="102"/>
      <c r="AN191" s="102"/>
      <c r="AO191" s="102"/>
      <c r="AP191" s="102"/>
      <c r="AQ191" s="102"/>
      <c r="AR191" s="102"/>
      <c r="AS191" s="102"/>
      <c r="AT191" s="102"/>
      <c r="AU191" s="102"/>
    </row>
    <row r="192">
      <c r="A192" s="102"/>
      <c r="B192" s="102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  <c r="Y192" s="102"/>
      <c r="Z192" s="102"/>
      <c r="AA192" s="102"/>
      <c r="AB192" s="102"/>
      <c r="AC192" s="102"/>
      <c r="AD192" s="102"/>
      <c r="AE192" s="102"/>
      <c r="AF192" s="102"/>
      <c r="AG192" s="102"/>
      <c r="AH192" s="102"/>
      <c r="AI192" s="102"/>
      <c r="AJ192" s="102"/>
      <c r="AK192" s="102"/>
      <c r="AL192" s="102"/>
      <c r="AM192" s="102"/>
      <c r="AN192" s="102"/>
      <c r="AO192" s="102"/>
      <c r="AP192" s="102"/>
      <c r="AQ192" s="102"/>
      <c r="AR192" s="102"/>
      <c r="AS192" s="102"/>
      <c r="AT192" s="102"/>
      <c r="AU192" s="102"/>
    </row>
    <row r="193">
      <c r="A193" s="102"/>
      <c r="B193" s="102"/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  <c r="Y193" s="102"/>
      <c r="Z193" s="102"/>
      <c r="AA193" s="102"/>
      <c r="AB193" s="102"/>
      <c r="AC193" s="102"/>
      <c r="AD193" s="102"/>
      <c r="AE193" s="102"/>
      <c r="AF193" s="102"/>
      <c r="AG193" s="102"/>
      <c r="AH193" s="102"/>
      <c r="AI193" s="102"/>
      <c r="AJ193" s="102"/>
      <c r="AK193" s="102"/>
      <c r="AL193" s="102"/>
      <c r="AM193" s="102"/>
      <c r="AN193" s="102"/>
      <c r="AO193" s="102"/>
      <c r="AP193" s="102"/>
      <c r="AQ193" s="102"/>
      <c r="AR193" s="102"/>
      <c r="AS193" s="102"/>
      <c r="AT193" s="102"/>
      <c r="AU193" s="102"/>
    </row>
    <row r="194">
      <c r="A194" s="102"/>
      <c r="B194" s="102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  <c r="Y194" s="102"/>
      <c r="Z194" s="102"/>
      <c r="AA194" s="102"/>
      <c r="AB194" s="102"/>
      <c r="AC194" s="102"/>
      <c r="AD194" s="102"/>
      <c r="AE194" s="102"/>
      <c r="AF194" s="102"/>
      <c r="AG194" s="102"/>
      <c r="AH194" s="102"/>
      <c r="AI194" s="102"/>
      <c r="AJ194" s="102"/>
      <c r="AK194" s="102"/>
      <c r="AL194" s="102"/>
      <c r="AM194" s="102"/>
      <c r="AN194" s="102"/>
      <c r="AO194" s="102"/>
      <c r="AP194" s="102"/>
      <c r="AQ194" s="102"/>
      <c r="AR194" s="102"/>
      <c r="AS194" s="102"/>
      <c r="AT194" s="102"/>
      <c r="AU194" s="102"/>
    </row>
    <row r="195">
      <c r="A195" s="102"/>
      <c r="B195" s="102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  <c r="AA195" s="102"/>
      <c r="AB195" s="102"/>
      <c r="AC195" s="102"/>
      <c r="AD195" s="102"/>
      <c r="AE195" s="102"/>
      <c r="AF195" s="102"/>
      <c r="AG195" s="102"/>
      <c r="AH195" s="102"/>
      <c r="AI195" s="102"/>
      <c r="AJ195" s="102"/>
      <c r="AK195" s="102"/>
      <c r="AL195" s="102"/>
      <c r="AM195" s="102"/>
      <c r="AN195" s="102"/>
      <c r="AO195" s="102"/>
      <c r="AP195" s="102"/>
      <c r="AQ195" s="102"/>
      <c r="AR195" s="102"/>
      <c r="AS195" s="102"/>
      <c r="AT195" s="102"/>
      <c r="AU195" s="102"/>
    </row>
    <row r="196">
      <c r="A196" s="102"/>
      <c r="B196" s="102"/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  <c r="Y196" s="102"/>
      <c r="Z196" s="102"/>
      <c r="AA196" s="102"/>
      <c r="AB196" s="102"/>
      <c r="AC196" s="102"/>
      <c r="AD196" s="102"/>
      <c r="AE196" s="102"/>
      <c r="AF196" s="102"/>
      <c r="AG196" s="102"/>
      <c r="AH196" s="102"/>
      <c r="AI196" s="102"/>
      <c r="AJ196" s="102"/>
      <c r="AK196" s="102"/>
      <c r="AL196" s="102"/>
      <c r="AM196" s="102"/>
      <c r="AN196" s="102"/>
      <c r="AO196" s="102"/>
      <c r="AP196" s="102"/>
      <c r="AQ196" s="102"/>
      <c r="AR196" s="102"/>
      <c r="AS196" s="102"/>
      <c r="AT196" s="102"/>
      <c r="AU196" s="102"/>
    </row>
    <row r="197">
      <c r="A197" s="102"/>
      <c r="B197" s="102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  <c r="Y197" s="102"/>
      <c r="Z197" s="102"/>
      <c r="AA197" s="102"/>
      <c r="AB197" s="102"/>
      <c r="AC197" s="102"/>
      <c r="AD197" s="102"/>
      <c r="AE197" s="102"/>
      <c r="AF197" s="102"/>
      <c r="AG197" s="102"/>
      <c r="AH197" s="102"/>
      <c r="AI197" s="102"/>
      <c r="AJ197" s="102"/>
      <c r="AK197" s="102"/>
      <c r="AL197" s="102"/>
      <c r="AM197" s="102"/>
      <c r="AN197" s="102"/>
      <c r="AO197" s="102"/>
      <c r="AP197" s="102"/>
      <c r="AQ197" s="102"/>
      <c r="AR197" s="102"/>
      <c r="AS197" s="102"/>
      <c r="AT197" s="102"/>
      <c r="AU197" s="102"/>
    </row>
    <row r="198">
      <c r="A198" s="102"/>
      <c r="B198" s="102"/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  <c r="Y198" s="102"/>
      <c r="Z198" s="102"/>
      <c r="AA198" s="102"/>
      <c r="AB198" s="102"/>
      <c r="AC198" s="102"/>
      <c r="AD198" s="102"/>
      <c r="AE198" s="102"/>
      <c r="AF198" s="102"/>
      <c r="AG198" s="102"/>
      <c r="AH198" s="102"/>
      <c r="AI198" s="102"/>
      <c r="AJ198" s="102"/>
      <c r="AK198" s="102"/>
      <c r="AL198" s="102"/>
      <c r="AM198" s="102"/>
      <c r="AN198" s="102"/>
      <c r="AO198" s="102"/>
      <c r="AP198" s="102"/>
      <c r="AQ198" s="102"/>
      <c r="AR198" s="102"/>
      <c r="AS198" s="102"/>
      <c r="AT198" s="102"/>
      <c r="AU198" s="102"/>
    </row>
    <row r="199">
      <c r="A199" s="102"/>
      <c r="B199" s="102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  <c r="Y199" s="102"/>
      <c r="Z199" s="102"/>
      <c r="AA199" s="102"/>
      <c r="AB199" s="102"/>
      <c r="AC199" s="102"/>
      <c r="AD199" s="102"/>
      <c r="AE199" s="102"/>
      <c r="AF199" s="102"/>
      <c r="AG199" s="102"/>
      <c r="AH199" s="102"/>
      <c r="AI199" s="102"/>
      <c r="AJ199" s="102"/>
      <c r="AK199" s="102"/>
      <c r="AL199" s="102"/>
      <c r="AM199" s="102"/>
      <c r="AN199" s="102"/>
      <c r="AO199" s="102"/>
      <c r="AP199" s="102"/>
      <c r="AQ199" s="102"/>
      <c r="AR199" s="102"/>
      <c r="AS199" s="102"/>
      <c r="AT199" s="102"/>
      <c r="AU199" s="102"/>
    </row>
    <row r="200">
      <c r="A200" s="102"/>
      <c r="B200" s="102"/>
      <c r="C200" s="102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  <c r="Y200" s="102"/>
      <c r="Z200" s="102"/>
      <c r="AA200" s="102"/>
      <c r="AB200" s="102"/>
      <c r="AC200" s="102"/>
      <c r="AD200" s="102"/>
      <c r="AE200" s="102"/>
      <c r="AF200" s="102"/>
      <c r="AG200" s="102"/>
      <c r="AH200" s="102"/>
      <c r="AI200" s="102"/>
      <c r="AJ200" s="102"/>
      <c r="AK200" s="102"/>
      <c r="AL200" s="102"/>
      <c r="AM200" s="102"/>
      <c r="AN200" s="102"/>
      <c r="AO200" s="102"/>
      <c r="AP200" s="102"/>
      <c r="AQ200" s="102"/>
      <c r="AR200" s="102"/>
      <c r="AS200" s="102"/>
      <c r="AT200" s="102"/>
      <c r="AU200" s="102"/>
    </row>
    <row r="201">
      <c r="A201" s="102"/>
      <c r="B201" s="102"/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  <c r="Y201" s="102"/>
      <c r="Z201" s="102"/>
      <c r="AA201" s="102"/>
      <c r="AB201" s="102"/>
      <c r="AC201" s="102"/>
      <c r="AD201" s="102"/>
      <c r="AE201" s="102"/>
      <c r="AF201" s="102"/>
      <c r="AG201" s="102"/>
      <c r="AH201" s="102"/>
      <c r="AI201" s="102"/>
      <c r="AJ201" s="102"/>
      <c r="AK201" s="102"/>
      <c r="AL201" s="102"/>
      <c r="AM201" s="102"/>
      <c r="AN201" s="102"/>
      <c r="AO201" s="102"/>
      <c r="AP201" s="102"/>
      <c r="AQ201" s="102"/>
      <c r="AR201" s="102"/>
      <c r="AS201" s="102"/>
      <c r="AT201" s="102"/>
      <c r="AU201" s="102"/>
    </row>
    <row r="202">
      <c r="A202" s="102"/>
      <c r="B202" s="102"/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  <c r="Y202" s="102"/>
      <c r="Z202" s="102"/>
      <c r="AA202" s="102"/>
      <c r="AB202" s="102"/>
      <c r="AC202" s="102"/>
      <c r="AD202" s="102"/>
      <c r="AE202" s="102"/>
      <c r="AF202" s="102"/>
      <c r="AG202" s="102"/>
      <c r="AH202" s="102"/>
      <c r="AI202" s="102"/>
      <c r="AJ202" s="102"/>
      <c r="AK202" s="102"/>
      <c r="AL202" s="102"/>
      <c r="AM202" s="102"/>
      <c r="AN202" s="102"/>
      <c r="AO202" s="102"/>
      <c r="AP202" s="102"/>
      <c r="AQ202" s="102"/>
      <c r="AR202" s="102"/>
      <c r="AS202" s="102"/>
      <c r="AT202" s="102"/>
      <c r="AU202" s="102"/>
    </row>
    <row r="203">
      <c r="A203" s="102"/>
      <c r="B203" s="102"/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  <c r="Y203" s="102"/>
      <c r="Z203" s="102"/>
      <c r="AA203" s="102"/>
      <c r="AB203" s="102"/>
      <c r="AC203" s="102"/>
      <c r="AD203" s="102"/>
      <c r="AE203" s="102"/>
      <c r="AF203" s="102"/>
      <c r="AG203" s="102"/>
      <c r="AH203" s="102"/>
      <c r="AI203" s="102"/>
      <c r="AJ203" s="102"/>
      <c r="AK203" s="102"/>
      <c r="AL203" s="102"/>
      <c r="AM203" s="102"/>
      <c r="AN203" s="102"/>
      <c r="AO203" s="102"/>
      <c r="AP203" s="102"/>
      <c r="AQ203" s="102"/>
      <c r="AR203" s="102"/>
      <c r="AS203" s="102"/>
      <c r="AT203" s="102"/>
      <c r="AU203" s="102"/>
    </row>
    <row r="204">
      <c r="A204" s="102"/>
      <c r="B204" s="102"/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  <c r="Y204" s="102"/>
      <c r="Z204" s="102"/>
      <c r="AA204" s="102"/>
      <c r="AB204" s="102"/>
      <c r="AC204" s="102"/>
      <c r="AD204" s="102"/>
      <c r="AE204" s="102"/>
      <c r="AF204" s="102"/>
      <c r="AG204" s="102"/>
      <c r="AH204" s="102"/>
      <c r="AI204" s="102"/>
      <c r="AJ204" s="102"/>
      <c r="AK204" s="102"/>
      <c r="AL204" s="102"/>
      <c r="AM204" s="102"/>
      <c r="AN204" s="102"/>
      <c r="AO204" s="102"/>
      <c r="AP204" s="102"/>
      <c r="AQ204" s="102"/>
      <c r="AR204" s="102"/>
      <c r="AS204" s="102"/>
      <c r="AT204" s="102"/>
      <c r="AU204" s="102"/>
    </row>
    <row r="205">
      <c r="A205" s="102"/>
      <c r="B205" s="102"/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  <c r="Y205" s="102"/>
      <c r="Z205" s="102"/>
      <c r="AA205" s="102"/>
      <c r="AB205" s="102"/>
      <c r="AC205" s="102"/>
      <c r="AD205" s="102"/>
      <c r="AE205" s="102"/>
      <c r="AF205" s="102"/>
      <c r="AG205" s="102"/>
      <c r="AH205" s="102"/>
      <c r="AI205" s="102"/>
      <c r="AJ205" s="102"/>
      <c r="AK205" s="102"/>
      <c r="AL205" s="102"/>
      <c r="AM205" s="102"/>
      <c r="AN205" s="102"/>
      <c r="AO205" s="102"/>
      <c r="AP205" s="102"/>
      <c r="AQ205" s="102"/>
      <c r="AR205" s="102"/>
      <c r="AS205" s="102"/>
      <c r="AT205" s="102"/>
      <c r="AU205" s="102"/>
    </row>
    <row r="206">
      <c r="A206" s="102"/>
      <c r="B206" s="102"/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  <c r="Y206" s="102"/>
      <c r="Z206" s="102"/>
      <c r="AA206" s="102"/>
      <c r="AB206" s="102"/>
      <c r="AC206" s="102"/>
      <c r="AD206" s="102"/>
      <c r="AE206" s="102"/>
      <c r="AF206" s="102"/>
      <c r="AG206" s="102"/>
      <c r="AH206" s="102"/>
      <c r="AI206" s="102"/>
      <c r="AJ206" s="102"/>
      <c r="AK206" s="102"/>
      <c r="AL206" s="102"/>
      <c r="AM206" s="102"/>
      <c r="AN206" s="102"/>
      <c r="AO206" s="102"/>
      <c r="AP206" s="102"/>
      <c r="AQ206" s="102"/>
      <c r="AR206" s="102"/>
      <c r="AS206" s="102"/>
      <c r="AT206" s="102"/>
      <c r="AU206" s="102"/>
    </row>
    <row r="207">
      <c r="A207" s="102"/>
      <c r="B207" s="102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  <c r="Y207" s="102"/>
      <c r="Z207" s="102"/>
      <c r="AA207" s="102"/>
      <c r="AB207" s="102"/>
      <c r="AC207" s="102"/>
      <c r="AD207" s="102"/>
      <c r="AE207" s="102"/>
      <c r="AF207" s="102"/>
      <c r="AG207" s="102"/>
      <c r="AH207" s="102"/>
      <c r="AI207" s="102"/>
      <c r="AJ207" s="102"/>
      <c r="AK207" s="102"/>
      <c r="AL207" s="102"/>
      <c r="AM207" s="102"/>
      <c r="AN207" s="102"/>
      <c r="AO207" s="102"/>
      <c r="AP207" s="102"/>
      <c r="AQ207" s="102"/>
      <c r="AR207" s="102"/>
      <c r="AS207" s="102"/>
      <c r="AT207" s="102"/>
      <c r="AU207" s="102"/>
    </row>
    <row r="208">
      <c r="A208" s="102"/>
      <c r="B208" s="102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  <c r="Y208" s="102"/>
      <c r="Z208" s="102"/>
      <c r="AA208" s="102"/>
      <c r="AB208" s="102"/>
      <c r="AC208" s="102"/>
      <c r="AD208" s="102"/>
      <c r="AE208" s="102"/>
      <c r="AF208" s="102"/>
      <c r="AG208" s="102"/>
      <c r="AH208" s="102"/>
      <c r="AI208" s="102"/>
      <c r="AJ208" s="102"/>
      <c r="AK208" s="102"/>
      <c r="AL208" s="102"/>
      <c r="AM208" s="102"/>
      <c r="AN208" s="102"/>
      <c r="AO208" s="102"/>
      <c r="AP208" s="102"/>
      <c r="AQ208" s="102"/>
      <c r="AR208" s="102"/>
      <c r="AS208" s="102"/>
      <c r="AT208" s="102"/>
      <c r="AU208" s="102"/>
    </row>
    <row r="209">
      <c r="A209" s="102"/>
      <c r="B209" s="102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  <c r="Y209" s="102"/>
      <c r="Z209" s="102"/>
      <c r="AA209" s="102"/>
      <c r="AB209" s="102"/>
      <c r="AC209" s="102"/>
      <c r="AD209" s="102"/>
      <c r="AE209" s="102"/>
      <c r="AF209" s="102"/>
      <c r="AG209" s="102"/>
      <c r="AH209" s="102"/>
      <c r="AI209" s="102"/>
      <c r="AJ209" s="102"/>
      <c r="AK209" s="102"/>
      <c r="AL209" s="102"/>
      <c r="AM209" s="102"/>
      <c r="AN209" s="102"/>
      <c r="AO209" s="102"/>
      <c r="AP209" s="102"/>
      <c r="AQ209" s="102"/>
      <c r="AR209" s="102"/>
      <c r="AS209" s="102"/>
      <c r="AT209" s="102"/>
      <c r="AU209" s="102"/>
    </row>
    <row r="210">
      <c r="A210" s="102"/>
      <c r="B210" s="102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  <c r="Y210" s="102"/>
      <c r="Z210" s="102"/>
      <c r="AA210" s="102"/>
      <c r="AB210" s="102"/>
      <c r="AC210" s="102"/>
      <c r="AD210" s="102"/>
      <c r="AE210" s="102"/>
      <c r="AF210" s="102"/>
      <c r="AG210" s="102"/>
      <c r="AH210" s="102"/>
      <c r="AI210" s="102"/>
      <c r="AJ210" s="102"/>
      <c r="AK210" s="102"/>
      <c r="AL210" s="102"/>
      <c r="AM210" s="102"/>
      <c r="AN210" s="102"/>
      <c r="AO210" s="102"/>
      <c r="AP210" s="102"/>
      <c r="AQ210" s="102"/>
      <c r="AR210" s="102"/>
      <c r="AS210" s="102"/>
      <c r="AT210" s="102"/>
      <c r="AU210" s="102"/>
    </row>
    <row r="211">
      <c r="A211" s="102"/>
      <c r="B211" s="102"/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  <c r="Y211" s="102"/>
      <c r="Z211" s="102"/>
      <c r="AA211" s="102"/>
      <c r="AB211" s="102"/>
      <c r="AC211" s="102"/>
      <c r="AD211" s="102"/>
      <c r="AE211" s="102"/>
      <c r="AF211" s="102"/>
      <c r="AG211" s="102"/>
      <c r="AH211" s="102"/>
      <c r="AI211" s="102"/>
      <c r="AJ211" s="102"/>
      <c r="AK211" s="102"/>
      <c r="AL211" s="102"/>
      <c r="AM211" s="102"/>
      <c r="AN211" s="102"/>
      <c r="AO211" s="102"/>
      <c r="AP211" s="102"/>
      <c r="AQ211" s="102"/>
      <c r="AR211" s="102"/>
      <c r="AS211" s="102"/>
      <c r="AT211" s="102"/>
      <c r="AU211" s="102"/>
    </row>
    <row r="212">
      <c r="A212" s="102"/>
      <c r="B212" s="102"/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  <c r="Y212" s="102"/>
      <c r="Z212" s="102"/>
      <c r="AA212" s="102"/>
      <c r="AB212" s="102"/>
      <c r="AC212" s="102"/>
      <c r="AD212" s="102"/>
      <c r="AE212" s="102"/>
      <c r="AF212" s="102"/>
      <c r="AG212" s="102"/>
      <c r="AH212" s="102"/>
      <c r="AI212" s="102"/>
      <c r="AJ212" s="102"/>
      <c r="AK212" s="102"/>
      <c r="AL212" s="102"/>
      <c r="AM212" s="102"/>
      <c r="AN212" s="102"/>
      <c r="AO212" s="102"/>
      <c r="AP212" s="102"/>
      <c r="AQ212" s="102"/>
      <c r="AR212" s="102"/>
      <c r="AS212" s="102"/>
      <c r="AT212" s="102"/>
      <c r="AU212" s="102"/>
    </row>
    <row r="213">
      <c r="A213" s="102"/>
      <c r="B213" s="102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  <c r="Y213" s="102"/>
      <c r="Z213" s="102"/>
      <c r="AA213" s="102"/>
      <c r="AB213" s="102"/>
      <c r="AC213" s="102"/>
      <c r="AD213" s="102"/>
      <c r="AE213" s="102"/>
      <c r="AF213" s="102"/>
      <c r="AG213" s="102"/>
      <c r="AH213" s="102"/>
      <c r="AI213" s="102"/>
      <c r="AJ213" s="102"/>
      <c r="AK213" s="102"/>
      <c r="AL213" s="102"/>
      <c r="AM213" s="102"/>
      <c r="AN213" s="102"/>
      <c r="AO213" s="102"/>
      <c r="AP213" s="102"/>
      <c r="AQ213" s="102"/>
      <c r="AR213" s="102"/>
      <c r="AS213" s="102"/>
      <c r="AT213" s="102"/>
      <c r="AU213" s="102"/>
    </row>
    <row r="214">
      <c r="A214" s="102"/>
      <c r="B214" s="102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  <c r="Y214" s="102"/>
      <c r="Z214" s="102"/>
      <c r="AA214" s="102"/>
      <c r="AB214" s="102"/>
      <c r="AC214" s="102"/>
      <c r="AD214" s="102"/>
      <c r="AE214" s="102"/>
      <c r="AF214" s="102"/>
      <c r="AG214" s="102"/>
      <c r="AH214" s="102"/>
      <c r="AI214" s="102"/>
      <c r="AJ214" s="102"/>
      <c r="AK214" s="102"/>
      <c r="AL214" s="102"/>
      <c r="AM214" s="102"/>
      <c r="AN214" s="102"/>
      <c r="AO214" s="102"/>
      <c r="AP214" s="102"/>
      <c r="AQ214" s="102"/>
      <c r="AR214" s="102"/>
      <c r="AS214" s="102"/>
      <c r="AT214" s="102"/>
      <c r="AU214" s="102"/>
    </row>
    <row r="215">
      <c r="A215" s="102"/>
      <c r="B215" s="102"/>
      <c r="C215" s="102"/>
      <c r="D215" s="102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  <c r="Y215" s="102"/>
      <c r="Z215" s="102"/>
      <c r="AA215" s="102"/>
      <c r="AB215" s="102"/>
      <c r="AC215" s="102"/>
      <c r="AD215" s="102"/>
      <c r="AE215" s="102"/>
      <c r="AF215" s="102"/>
      <c r="AG215" s="102"/>
      <c r="AH215" s="102"/>
      <c r="AI215" s="102"/>
      <c r="AJ215" s="102"/>
      <c r="AK215" s="102"/>
      <c r="AL215" s="102"/>
      <c r="AM215" s="102"/>
      <c r="AN215" s="102"/>
      <c r="AO215" s="102"/>
      <c r="AP215" s="102"/>
      <c r="AQ215" s="102"/>
      <c r="AR215" s="102"/>
      <c r="AS215" s="102"/>
      <c r="AT215" s="102"/>
      <c r="AU215" s="102"/>
    </row>
    <row r="216">
      <c r="A216" s="102"/>
      <c r="B216" s="102"/>
      <c r="C216" s="102"/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  <c r="Y216" s="102"/>
      <c r="Z216" s="102"/>
      <c r="AA216" s="102"/>
      <c r="AB216" s="102"/>
      <c r="AC216" s="102"/>
      <c r="AD216" s="102"/>
      <c r="AE216" s="102"/>
      <c r="AF216" s="102"/>
      <c r="AG216" s="102"/>
      <c r="AH216" s="102"/>
      <c r="AI216" s="102"/>
      <c r="AJ216" s="102"/>
      <c r="AK216" s="102"/>
      <c r="AL216" s="102"/>
      <c r="AM216" s="102"/>
      <c r="AN216" s="102"/>
      <c r="AO216" s="102"/>
      <c r="AP216" s="102"/>
      <c r="AQ216" s="102"/>
      <c r="AR216" s="102"/>
      <c r="AS216" s="102"/>
      <c r="AT216" s="102"/>
      <c r="AU216" s="102"/>
    </row>
    <row r="217">
      <c r="A217" s="102"/>
      <c r="B217" s="102"/>
      <c r="C217" s="102"/>
      <c r="D217" s="102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  <c r="Y217" s="102"/>
      <c r="Z217" s="102"/>
      <c r="AA217" s="102"/>
      <c r="AB217" s="102"/>
      <c r="AC217" s="102"/>
      <c r="AD217" s="102"/>
      <c r="AE217" s="102"/>
      <c r="AF217" s="102"/>
      <c r="AG217" s="102"/>
      <c r="AH217" s="102"/>
      <c r="AI217" s="102"/>
      <c r="AJ217" s="102"/>
      <c r="AK217" s="102"/>
      <c r="AL217" s="102"/>
      <c r="AM217" s="102"/>
      <c r="AN217" s="102"/>
      <c r="AO217" s="102"/>
      <c r="AP217" s="102"/>
      <c r="AQ217" s="102"/>
      <c r="AR217" s="102"/>
      <c r="AS217" s="102"/>
      <c r="AT217" s="102"/>
      <c r="AU217" s="102"/>
    </row>
    <row r="218">
      <c r="A218" s="102"/>
      <c r="B218" s="102"/>
      <c r="C218" s="102"/>
      <c r="D218" s="102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  <c r="Y218" s="102"/>
      <c r="Z218" s="102"/>
      <c r="AA218" s="102"/>
      <c r="AB218" s="102"/>
      <c r="AC218" s="102"/>
      <c r="AD218" s="102"/>
      <c r="AE218" s="102"/>
      <c r="AF218" s="102"/>
      <c r="AG218" s="102"/>
      <c r="AH218" s="102"/>
      <c r="AI218" s="102"/>
      <c r="AJ218" s="102"/>
      <c r="AK218" s="102"/>
      <c r="AL218" s="102"/>
      <c r="AM218" s="102"/>
      <c r="AN218" s="102"/>
      <c r="AO218" s="102"/>
      <c r="AP218" s="102"/>
      <c r="AQ218" s="102"/>
      <c r="AR218" s="102"/>
      <c r="AS218" s="102"/>
      <c r="AT218" s="102"/>
      <c r="AU218" s="102"/>
    </row>
    <row r="219">
      <c r="A219" s="102"/>
      <c r="B219" s="102"/>
      <c r="C219" s="102"/>
      <c r="D219" s="102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  <c r="Y219" s="102"/>
      <c r="Z219" s="102"/>
      <c r="AA219" s="102"/>
      <c r="AB219" s="102"/>
      <c r="AC219" s="102"/>
      <c r="AD219" s="102"/>
      <c r="AE219" s="102"/>
      <c r="AF219" s="102"/>
      <c r="AG219" s="102"/>
      <c r="AH219" s="102"/>
      <c r="AI219" s="102"/>
      <c r="AJ219" s="102"/>
      <c r="AK219" s="102"/>
      <c r="AL219" s="102"/>
      <c r="AM219" s="102"/>
      <c r="AN219" s="102"/>
      <c r="AO219" s="102"/>
      <c r="AP219" s="102"/>
      <c r="AQ219" s="102"/>
      <c r="AR219" s="102"/>
      <c r="AS219" s="102"/>
      <c r="AT219" s="102"/>
      <c r="AU219" s="102"/>
    </row>
    <row r="220">
      <c r="A220" s="102"/>
      <c r="B220" s="102"/>
      <c r="C220" s="102"/>
      <c r="D220" s="102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  <c r="Y220" s="102"/>
      <c r="Z220" s="102"/>
      <c r="AA220" s="102"/>
      <c r="AB220" s="102"/>
      <c r="AC220" s="102"/>
      <c r="AD220" s="102"/>
      <c r="AE220" s="102"/>
      <c r="AF220" s="102"/>
      <c r="AG220" s="102"/>
      <c r="AH220" s="102"/>
      <c r="AI220" s="102"/>
      <c r="AJ220" s="102"/>
      <c r="AK220" s="102"/>
      <c r="AL220" s="102"/>
      <c r="AM220" s="102"/>
      <c r="AN220" s="102"/>
      <c r="AO220" s="102"/>
      <c r="AP220" s="102"/>
      <c r="AQ220" s="102"/>
      <c r="AR220" s="102"/>
      <c r="AS220" s="102"/>
      <c r="AT220" s="102"/>
      <c r="AU220" s="102"/>
    </row>
    <row r="221">
      <c r="A221" s="102"/>
      <c r="B221" s="102"/>
      <c r="C221" s="102"/>
      <c r="D221" s="102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  <c r="Y221" s="102"/>
      <c r="Z221" s="102"/>
      <c r="AA221" s="102"/>
      <c r="AB221" s="102"/>
      <c r="AC221" s="102"/>
      <c r="AD221" s="102"/>
      <c r="AE221" s="102"/>
      <c r="AF221" s="102"/>
      <c r="AG221" s="102"/>
      <c r="AH221" s="102"/>
      <c r="AI221" s="102"/>
      <c r="AJ221" s="102"/>
      <c r="AK221" s="102"/>
      <c r="AL221" s="102"/>
      <c r="AM221" s="102"/>
      <c r="AN221" s="102"/>
      <c r="AO221" s="102"/>
      <c r="AP221" s="102"/>
      <c r="AQ221" s="102"/>
      <c r="AR221" s="102"/>
      <c r="AS221" s="102"/>
      <c r="AT221" s="102"/>
      <c r="AU221" s="102"/>
    </row>
    <row r="222">
      <c r="A222" s="102"/>
      <c r="B222" s="102"/>
      <c r="C222" s="102"/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  <c r="Y222" s="102"/>
      <c r="Z222" s="102"/>
      <c r="AA222" s="102"/>
      <c r="AB222" s="102"/>
      <c r="AC222" s="102"/>
      <c r="AD222" s="102"/>
      <c r="AE222" s="102"/>
      <c r="AF222" s="102"/>
      <c r="AG222" s="102"/>
      <c r="AH222" s="102"/>
      <c r="AI222" s="102"/>
      <c r="AJ222" s="102"/>
      <c r="AK222" s="102"/>
      <c r="AL222" s="102"/>
      <c r="AM222" s="102"/>
      <c r="AN222" s="102"/>
      <c r="AO222" s="102"/>
      <c r="AP222" s="102"/>
      <c r="AQ222" s="102"/>
      <c r="AR222" s="102"/>
      <c r="AS222" s="102"/>
      <c r="AT222" s="102"/>
      <c r="AU222" s="102"/>
    </row>
    <row r="223">
      <c r="A223" s="102"/>
      <c r="B223" s="102"/>
      <c r="C223" s="102"/>
      <c r="D223" s="102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  <c r="Y223" s="102"/>
      <c r="Z223" s="102"/>
      <c r="AA223" s="102"/>
      <c r="AB223" s="102"/>
      <c r="AC223" s="102"/>
      <c r="AD223" s="102"/>
      <c r="AE223" s="102"/>
      <c r="AF223" s="102"/>
      <c r="AG223" s="102"/>
      <c r="AH223" s="102"/>
      <c r="AI223" s="102"/>
      <c r="AJ223" s="102"/>
      <c r="AK223" s="102"/>
      <c r="AL223" s="102"/>
      <c r="AM223" s="102"/>
      <c r="AN223" s="102"/>
      <c r="AO223" s="102"/>
      <c r="AP223" s="102"/>
      <c r="AQ223" s="102"/>
      <c r="AR223" s="102"/>
      <c r="AS223" s="102"/>
      <c r="AT223" s="102"/>
      <c r="AU223" s="102"/>
    </row>
    <row r="224">
      <c r="A224" s="102"/>
      <c r="B224" s="102"/>
      <c r="C224" s="102"/>
      <c r="D224" s="102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  <c r="Y224" s="102"/>
      <c r="Z224" s="102"/>
      <c r="AA224" s="102"/>
      <c r="AB224" s="102"/>
      <c r="AC224" s="102"/>
      <c r="AD224" s="102"/>
      <c r="AE224" s="102"/>
      <c r="AF224" s="102"/>
      <c r="AG224" s="102"/>
      <c r="AH224" s="102"/>
      <c r="AI224" s="102"/>
      <c r="AJ224" s="102"/>
      <c r="AK224" s="102"/>
      <c r="AL224" s="102"/>
      <c r="AM224" s="102"/>
      <c r="AN224" s="102"/>
      <c r="AO224" s="102"/>
      <c r="AP224" s="102"/>
      <c r="AQ224" s="102"/>
      <c r="AR224" s="102"/>
      <c r="AS224" s="102"/>
      <c r="AT224" s="102"/>
      <c r="AU224" s="102"/>
    </row>
    <row r="225">
      <c r="A225" s="102"/>
      <c r="B225" s="102"/>
      <c r="C225" s="102"/>
      <c r="D225" s="102"/>
      <c r="E225" s="102"/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  <c r="Y225" s="102"/>
      <c r="Z225" s="102"/>
      <c r="AA225" s="102"/>
      <c r="AB225" s="102"/>
      <c r="AC225" s="102"/>
      <c r="AD225" s="102"/>
      <c r="AE225" s="102"/>
      <c r="AF225" s="102"/>
      <c r="AG225" s="102"/>
      <c r="AH225" s="102"/>
      <c r="AI225" s="102"/>
      <c r="AJ225" s="102"/>
      <c r="AK225" s="102"/>
      <c r="AL225" s="102"/>
      <c r="AM225" s="102"/>
      <c r="AN225" s="102"/>
      <c r="AO225" s="102"/>
      <c r="AP225" s="102"/>
      <c r="AQ225" s="102"/>
      <c r="AR225" s="102"/>
      <c r="AS225" s="102"/>
      <c r="AT225" s="102"/>
      <c r="AU225" s="102"/>
    </row>
    <row r="226">
      <c r="A226" s="102"/>
      <c r="B226" s="102"/>
      <c r="C226" s="102"/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  <c r="Y226" s="102"/>
      <c r="Z226" s="102"/>
      <c r="AA226" s="102"/>
      <c r="AB226" s="102"/>
      <c r="AC226" s="102"/>
      <c r="AD226" s="102"/>
      <c r="AE226" s="102"/>
      <c r="AF226" s="102"/>
      <c r="AG226" s="102"/>
      <c r="AH226" s="102"/>
      <c r="AI226" s="102"/>
      <c r="AJ226" s="102"/>
      <c r="AK226" s="102"/>
      <c r="AL226" s="102"/>
      <c r="AM226" s="102"/>
      <c r="AN226" s="102"/>
      <c r="AO226" s="102"/>
      <c r="AP226" s="102"/>
      <c r="AQ226" s="102"/>
      <c r="AR226" s="102"/>
      <c r="AS226" s="102"/>
      <c r="AT226" s="102"/>
      <c r="AU226" s="102"/>
    </row>
    <row r="227">
      <c r="A227" s="102"/>
      <c r="B227" s="102"/>
      <c r="C227" s="102"/>
      <c r="D227" s="102"/>
      <c r="E227" s="102"/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  <c r="Y227" s="102"/>
      <c r="Z227" s="102"/>
      <c r="AA227" s="102"/>
      <c r="AB227" s="102"/>
      <c r="AC227" s="102"/>
      <c r="AD227" s="102"/>
      <c r="AE227" s="102"/>
      <c r="AF227" s="102"/>
      <c r="AG227" s="102"/>
      <c r="AH227" s="102"/>
      <c r="AI227" s="102"/>
      <c r="AJ227" s="102"/>
      <c r="AK227" s="102"/>
      <c r="AL227" s="102"/>
      <c r="AM227" s="102"/>
      <c r="AN227" s="102"/>
      <c r="AO227" s="102"/>
      <c r="AP227" s="102"/>
      <c r="AQ227" s="102"/>
      <c r="AR227" s="102"/>
      <c r="AS227" s="102"/>
      <c r="AT227" s="102"/>
      <c r="AU227" s="102"/>
    </row>
    <row r="228">
      <c r="A228" s="102"/>
      <c r="B228" s="102"/>
      <c r="C228" s="102"/>
      <c r="D228" s="102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  <c r="Y228" s="102"/>
      <c r="Z228" s="102"/>
      <c r="AA228" s="102"/>
      <c r="AB228" s="102"/>
      <c r="AC228" s="102"/>
      <c r="AD228" s="102"/>
      <c r="AE228" s="102"/>
      <c r="AF228" s="102"/>
      <c r="AG228" s="102"/>
      <c r="AH228" s="102"/>
      <c r="AI228" s="102"/>
      <c r="AJ228" s="102"/>
      <c r="AK228" s="102"/>
      <c r="AL228" s="102"/>
      <c r="AM228" s="102"/>
      <c r="AN228" s="102"/>
      <c r="AO228" s="102"/>
      <c r="AP228" s="102"/>
      <c r="AQ228" s="102"/>
      <c r="AR228" s="102"/>
      <c r="AS228" s="102"/>
      <c r="AT228" s="102"/>
      <c r="AU228" s="102"/>
    </row>
    <row r="229">
      <c r="A229" s="102"/>
      <c r="B229" s="102"/>
      <c r="C229" s="102"/>
      <c r="D229" s="102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  <c r="Y229" s="102"/>
      <c r="Z229" s="102"/>
      <c r="AA229" s="102"/>
      <c r="AB229" s="102"/>
      <c r="AC229" s="102"/>
      <c r="AD229" s="102"/>
      <c r="AE229" s="102"/>
      <c r="AF229" s="102"/>
      <c r="AG229" s="102"/>
      <c r="AH229" s="102"/>
      <c r="AI229" s="102"/>
      <c r="AJ229" s="102"/>
      <c r="AK229" s="102"/>
      <c r="AL229" s="102"/>
      <c r="AM229" s="102"/>
      <c r="AN229" s="102"/>
      <c r="AO229" s="102"/>
      <c r="AP229" s="102"/>
      <c r="AQ229" s="102"/>
      <c r="AR229" s="102"/>
      <c r="AS229" s="102"/>
      <c r="AT229" s="102"/>
      <c r="AU229" s="102"/>
    </row>
    <row r="230">
      <c r="A230" s="102"/>
      <c r="B230" s="102"/>
      <c r="C230" s="102"/>
      <c r="D230" s="102"/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  <c r="Y230" s="102"/>
      <c r="Z230" s="102"/>
      <c r="AA230" s="102"/>
      <c r="AB230" s="102"/>
      <c r="AC230" s="102"/>
      <c r="AD230" s="102"/>
      <c r="AE230" s="102"/>
      <c r="AF230" s="102"/>
      <c r="AG230" s="102"/>
      <c r="AH230" s="102"/>
      <c r="AI230" s="102"/>
      <c r="AJ230" s="102"/>
      <c r="AK230" s="102"/>
      <c r="AL230" s="102"/>
      <c r="AM230" s="102"/>
      <c r="AN230" s="102"/>
      <c r="AO230" s="102"/>
      <c r="AP230" s="102"/>
      <c r="AQ230" s="102"/>
      <c r="AR230" s="102"/>
      <c r="AS230" s="102"/>
      <c r="AT230" s="102"/>
      <c r="AU230" s="102"/>
    </row>
    <row r="231">
      <c r="A231" s="102"/>
      <c r="B231" s="102"/>
      <c r="C231" s="102"/>
      <c r="D231" s="102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  <c r="Y231" s="102"/>
      <c r="Z231" s="102"/>
      <c r="AA231" s="102"/>
      <c r="AB231" s="102"/>
      <c r="AC231" s="102"/>
      <c r="AD231" s="102"/>
      <c r="AE231" s="102"/>
      <c r="AF231" s="102"/>
      <c r="AG231" s="102"/>
      <c r="AH231" s="102"/>
      <c r="AI231" s="102"/>
      <c r="AJ231" s="102"/>
      <c r="AK231" s="102"/>
      <c r="AL231" s="102"/>
      <c r="AM231" s="102"/>
      <c r="AN231" s="102"/>
      <c r="AO231" s="102"/>
      <c r="AP231" s="102"/>
      <c r="AQ231" s="102"/>
      <c r="AR231" s="102"/>
      <c r="AS231" s="102"/>
      <c r="AT231" s="102"/>
      <c r="AU231" s="102"/>
    </row>
    <row r="232">
      <c r="A232" s="102"/>
      <c r="B232" s="102"/>
      <c r="C232" s="102"/>
      <c r="D232" s="102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  <c r="Y232" s="102"/>
      <c r="Z232" s="102"/>
      <c r="AA232" s="102"/>
      <c r="AB232" s="102"/>
      <c r="AC232" s="102"/>
      <c r="AD232" s="102"/>
      <c r="AE232" s="102"/>
      <c r="AF232" s="102"/>
      <c r="AG232" s="102"/>
      <c r="AH232" s="102"/>
      <c r="AI232" s="102"/>
      <c r="AJ232" s="102"/>
      <c r="AK232" s="102"/>
      <c r="AL232" s="102"/>
      <c r="AM232" s="102"/>
      <c r="AN232" s="102"/>
      <c r="AO232" s="102"/>
      <c r="AP232" s="102"/>
      <c r="AQ232" s="102"/>
      <c r="AR232" s="102"/>
      <c r="AS232" s="102"/>
      <c r="AT232" s="102"/>
      <c r="AU232" s="102"/>
    </row>
    <row r="233">
      <c r="A233" s="102"/>
      <c r="B233" s="102"/>
      <c r="C233" s="102"/>
      <c r="D233" s="102"/>
      <c r="E233" s="102"/>
      <c r="F233" s="102"/>
      <c r="G233" s="102"/>
      <c r="H233" s="102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  <c r="Y233" s="102"/>
      <c r="Z233" s="102"/>
      <c r="AA233" s="102"/>
      <c r="AB233" s="102"/>
      <c r="AC233" s="102"/>
      <c r="AD233" s="102"/>
      <c r="AE233" s="102"/>
      <c r="AF233" s="102"/>
      <c r="AG233" s="102"/>
      <c r="AH233" s="102"/>
      <c r="AI233" s="102"/>
      <c r="AJ233" s="102"/>
      <c r="AK233" s="102"/>
      <c r="AL233" s="102"/>
      <c r="AM233" s="102"/>
      <c r="AN233" s="102"/>
      <c r="AO233" s="102"/>
      <c r="AP233" s="102"/>
      <c r="AQ233" s="102"/>
      <c r="AR233" s="102"/>
      <c r="AS233" s="102"/>
      <c r="AT233" s="102"/>
      <c r="AU233" s="102"/>
    </row>
    <row r="234">
      <c r="A234" s="102"/>
      <c r="B234" s="102"/>
      <c r="C234" s="102"/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  <c r="Y234" s="102"/>
      <c r="Z234" s="102"/>
      <c r="AA234" s="102"/>
      <c r="AB234" s="102"/>
      <c r="AC234" s="102"/>
      <c r="AD234" s="102"/>
      <c r="AE234" s="102"/>
      <c r="AF234" s="102"/>
      <c r="AG234" s="102"/>
      <c r="AH234" s="102"/>
      <c r="AI234" s="102"/>
      <c r="AJ234" s="102"/>
      <c r="AK234" s="102"/>
      <c r="AL234" s="102"/>
      <c r="AM234" s="102"/>
      <c r="AN234" s="102"/>
      <c r="AO234" s="102"/>
      <c r="AP234" s="102"/>
      <c r="AQ234" s="102"/>
      <c r="AR234" s="102"/>
      <c r="AS234" s="102"/>
      <c r="AT234" s="102"/>
      <c r="AU234" s="102"/>
    </row>
    <row r="235">
      <c r="A235" s="102"/>
      <c r="B235" s="102"/>
      <c r="C235" s="102"/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  <c r="Y235" s="102"/>
      <c r="Z235" s="102"/>
      <c r="AA235" s="102"/>
      <c r="AB235" s="102"/>
      <c r="AC235" s="102"/>
      <c r="AD235" s="102"/>
      <c r="AE235" s="102"/>
      <c r="AF235" s="102"/>
      <c r="AG235" s="102"/>
      <c r="AH235" s="102"/>
      <c r="AI235" s="102"/>
      <c r="AJ235" s="102"/>
      <c r="AK235" s="102"/>
      <c r="AL235" s="102"/>
      <c r="AM235" s="102"/>
      <c r="AN235" s="102"/>
      <c r="AO235" s="102"/>
      <c r="AP235" s="102"/>
      <c r="AQ235" s="102"/>
      <c r="AR235" s="102"/>
      <c r="AS235" s="102"/>
      <c r="AT235" s="102"/>
      <c r="AU235" s="102"/>
    </row>
    <row r="236">
      <c r="A236" s="102"/>
      <c r="B236" s="102"/>
      <c r="C236" s="102"/>
      <c r="D236" s="102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  <c r="Y236" s="102"/>
      <c r="Z236" s="102"/>
      <c r="AA236" s="102"/>
      <c r="AB236" s="102"/>
      <c r="AC236" s="102"/>
      <c r="AD236" s="102"/>
      <c r="AE236" s="102"/>
      <c r="AF236" s="102"/>
      <c r="AG236" s="102"/>
      <c r="AH236" s="102"/>
      <c r="AI236" s="102"/>
      <c r="AJ236" s="102"/>
      <c r="AK236" s="102"/>
      <c r="AL236" s="102"/>
      <c r="AM236" s="102"/>
      <c r="AN236" s="102"/>
      <c r="AO236" s="102"/>
      <c r="AP236" s="102"/>
      <c r="AQ236" s="102"/>
      <c r="AR236" s="102"/>
      <c r="AS236" s="102"/>
      <c r="AT236" s="102"/>
      <c r="AU236" s="102"/>
    </row>
    <row r="237">
      <c r="A237" s="102"/>
      <c r="B237" s="102"/>
      <c r="C237" s="102"/>
      <c r="D237" s="102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  <c r="Y237" s="102"/>
      <c r="Z237" s="102"/>
      <c r="AA237" s="102"/>
      <c r="AB237" s="102"/>
      <c r="AC237" s="102"/>
      <c r="AD237" s="102"/>
      <c r="AE237" s="102"/>
      <c r="AF237" s="102"/>
      <c r="AG237" s="102"/>
      <c r="AH237" s="102"/>
      <c r="AI237" s="102"/>
      <c r="AJ237" s="102"/>
      <c r="AK237" s="102"/>
      <c r="AL237" s="102"/>
      <c r="AM237" s="102"/>
      <c r="AN237" s="102"/>
      <c r="AO237" s="102"/>
      <c r="AP237" s="102"/>
      <c r="AQ237" s="102"/>
      <c r="AR237" s="102"/>
      <c r="AS237" s="102"/>
      <c r="AT237" s="102"/>
      <c r="AU237" s="102"/>
    </row>
    <row r="238">
      <c r="A238" s="102"/>
      <c r="B238" s="102"/>
      <c r="C238" s="102"/>
      <c r="D238" s="102"/>
      <c r="E238" s="102"/>
      <c r="F238" s="102"/>
      <c r="G238" s="102"/>
      <c r="H238" s="102"/>
      <c r="I238" s="102"/>
      <c r="J238" s="102"/>
      <c r="K238" s="102"/>
      <c r="L238" s="102"/>
      <c r="M238" s="102"/>
      <c r="N238" s="102"/>
      <c r="O238" s="102"/>
      <c r="P238" s="102"/>
      <c r="Q238" s="102"/>
      <c r="R238" s="102"/>
      <c r="S238" s="102"/>
      <c r="T238" s="102"/>
      <c r="U238" s="102"/>
      <c r="V238" s="102"/>
      <c r="W238" s="102"/>
      <c r="X238" s="102"/>
      <c r="Y238" s="102"/>
      <c r="Z238" s="102"/>
      <c r="AA238" s="102"/>
      <c r="AB238" s="102"/>
      <c r="AC238" s="102"/>
      <c r="AD238" s="102"/>
      <c r="AE238" s="102"/>
      <c r="AF238" s="102"/>
      <c r="AG238" s="102"/>
      <c r="AH238" s="102"/>
      <c r="AI238" s="102"/>
      <c r="AJ238" s="102"/>
      <c r="AK238" s="102"/>
      <c r="AL238" s="102"/>
      <c r="AM238" s="102"/>
      <c r="AN238" s="102"/>
      <c r="AO238" s="102"/>
      <c r="AP238" s="102"/>
      <c r="AQ238" s="102"/>
      <c r="AR238" s="102"/>
      <c r="AS238" s="102"/>
      <c r="AT238" s="102"/>
      <c r="AU238" s="102"/>
    </row>
    <row r="239">
      <c r="A239" s="102"/>
      <c r="B239" s="102"/>
      <c r="C239" s="102"/>
      <c r="D239" s="102"/>
      <c r="E239" s="102"/>
      <c r="F239" s="102"/>
      <c r="G239" s="102"/>
      <c r="H239" s="102"/>
      <c r="I239" s="102"/>
      <c r="J239" s="102"/>
      <c r="K239" s="102"/>
      <c r="L239" s="102"/>
      <c r="M239" s="102"/>
      <c r="N239" s="102"/>
      <c r="O239" s="102"/>
      <c r="P239" s="102"/>
      <c r="Q239" s="102"/>
      <c r="R239" s="102"/>
      <c r="S239" s="102"/>
      <c r="T239" s="102"/>
      <c r="U239" s="102"/>
      <c r="V239" s="102"/>
      <c r="W239" s="102"/>
      <c r="X239" s="102"/>
      <c r="Y239" s="102"/>
      <c r="Z239" s="102"/>
      <c r="AA239" s="102"/>
      <c r="AB239" s="102"/>
      <c r="AC239" s="102"/>
      <c r="AD239" s="102"/>
      <c r="AE239" s="102"/>
      <c r="AF239" s="102"/>
      <c r="AG239" s="102"/>
      <c r="AH239" s="102"/>
      <c r="AI239" s="102"/>
      <c r="AJ239" s="102"/>
      <c r="AK239" s="102"/>
      <c r="AL239" s="102"/>
      <c r="AM239" s="102"/>
      <c r="AN239" s="102"/>
      <c r="AO239" s="102"/>
      <c r="AP239" s="102"/>
      <c r="AQ239" s="102"/>
      <c r="AR239" s="102"/>
      <c r="AS239" s="102"/>
      <c r="AT239" s="102"/>
      <c r="AU239" s="102"/>
    </row>
    <row r="240">
      <c r="A240" s="102"/>
      <c r="B240" s="102"/>
      <c r="C240" s="102"/>
      <c r="D240" s="102"/>
      <c r="E240" s="102"/>
      <c r="F240" s="102"/>
      <c r="G240" s="102"/>
      <c r="H240" s="102"/>
      <c r="I240" s="102"/>
      <c r="J240" s="102"/>
      <c r="K240" s="102"/>
      <c r="L240" s="102"/>
      <c r="M240" s="102"/>
      <c r="N240" s="102"/>
      <c r="O240" s="102"/>
      <c r="P240" s="102"/>
      <c r="Q240" s="102"/>
      <c r="R240" s="102"/>
      <c r="S240" s="102"/>
      <c r="T240" s="102"/>
      <c r="U240" s="102"/>
      <c r="V240" s="102"/>
      <c r="W240" s="102"/>
      <c r="X240" s="102"/>
      <c r="Y240" s="102"/>
      <c r="Z240" s="102"/>
      <c r="AA240" s="102"/>
      <c r="AB240" s="102"/>
      <c r="AC240" s="102"/>
      <c r="AD240" s="102"/>
      <c r="AE240" s="102"/>
      <c r="AF240" s="102"/>
      <c r="AG240" s="102"/>
      <c r="AH240" s="102"/>
      <c r="AI240" s="102"/>
      <c r="AJ240" s="102"/>
      <c r="AK240" s="102"/>
      <c r="AL240" s="102"/>
      <c r="AM240" s="102"/>
      <c r="AN240" s="102"/>
      <c r="AO240" s="102"/>
      <c r="AP240" s="102"/>
      <c r="AQ240" s="102"/>
      <c r="AR240" s="102"/>
      <c r="AS240" s="102"/>
      <c r="AT240" s="102"/>
      <c r="AU240" s="102"/>
    </row>
    <row r="241">
      <c r="A241" s="102"/>
      <c r="B241" s="102"/>
      <c r="C241" s="102"/>
      <c r="D241" s="102"/>
      <c r="E241" s="102"/>
      <c r="F241" s="102"/>
      <c r="G241" s="102"/>
      <c r="H241" s="102"/>
      <c r="I241" s="102"/>
      <c r="J241" s="102"/>
      <c r="K241" s="102"/>
      <c r="L241" s="102"/>
      <c r="M241" s="102"/>
      <c r="N241" s="102"/>
      <c r="O241" s="102"/>
      <c r="P241" s="102"/>
      <c r="Q241" s="102"/>
      <c r="R241" s="102"/>
      <c r="S241" s="102"/>
      <c r="T241" s="102"/>
      <c r="U241" s="102"/>
      <c r="V241" s="102"/>
      <c r="W241" s="102"/>
      <c r="X241" s="102"/>
      <c r="Y241" s="102"/>
      <c r="Z241" s="102"/>
      <c r="AA241" s="102"/>
      <c r="AB241" s="102"/>
      <c r="AC241" s="102"/>
      <c r="AD241" s="102"/>
      <c r="AE241" s="102"/>
      <c r="AF241" s="102"/>
      <c r="AG241" s="102"/>
      <c r="AH241" s="102"/>
      <c r="AI241" s="102"/>
      <c r="AJ241" s="102"/>
      <c r="AK241" s="102"/>
      <c r="AL241" s="102"/>
      <c r="AM241" s="102"/>
      <c r="AN241" s="102"/>
      <c r="AO241" s="102"/>
      <c r="AP241" s="102"/>
      <c r="AQ241" s="102"/>
      <c r="AR241" s="102"/>
      <c r="AS241" s="102"/>
      <c r="AT241" s="102"/>
      <c r="AU241" s="102"/>
    </row>
    <row r="242">
      <c r="A242" s="102"/>
      <c r="B242" s="102"/>
      <c r="C242" s="102"/>
      <c r="D242" s="102"/>
      <c r="E242" s="102"/>
      <c r="F242" s="102"/>
      <c r="G242" s="102"/>
      <c r="H242" s="102"/>
      <c r="I242" s="102"/>
      <c r="J242" s="102"/>
      <c r="K242" s="102"/>
      <c r="L242" s="102"/>
      <c r="M242" s="102"/>
      <c r="N242" s="102"/>
      <c r="O242" s="102"/>
      <c r="P242" s="102"/>
      <c r="Q242" s="102"/>
      <c r="R242" s="102"/>
      <c r="S242" s="102"/>
      <c r="T242" s="102"/>
      <c r="U242" s="102"/>
      <c r="V242" s="102"/>
      <c r="W242" s="102"/>
      <c r="X242" s="102"/>
      <c r="Y242" s="102"/>
      <c r="Z242" s="102"/>
      <c r="AA242" s="102"/>
      <c r="AB242" s="102"/>
      <c r="AC242" s="102"/>
      <c r="AD242" s="102"/>
      <c r="AE242" s="102"/>
      <c r="AF242" s="102"/>
      <c r="AG242" s="102"/>
      <c r="AH242" s="102"/>
      <c r="AI242" s="102"/>
      <c r="AJ242" s="102"/>
      <c r="AK242" s="102"/>
      <c r="AL242" s="102"/>
      <c r="AM242" s="102"/>
      <c r="AN242" s="102"/>
      <c r="AO242" s="102"/>
      <c r="AP242" s="102"/>
      <c r="AQ242" s="102"/>
      <c r="AR242" s="102"/>
      <c r="AS242" s="102"/>
      <c r="AT242" s="102"/>
      <c r="AU242" s="102"/>
    </row>
    <row r="243">
      <c r="A243" s="102"/>
      <c r="B243" s="102"/>
      <c r="C243" s="102"/>
      <c r="D243" s="102"/>
      <c r="E243" s="102"/>
      <c r="F243" s="102"/>
      <c r="G243" s="102"/>
      <c r="H243" s="102"/>
      <c r="I243" s="102"/>
      <c r="J243" s="102"/>
      <c r="K243" s="102"/>
      <c r="L243" s="102"/>
      <c r="M243" s="102"/>
      <c r="N243" s="102"/>
      <c r="O243" s="102"/>
      <c r="P243" s="102"/>
      <c r="Q243" s="102"/>
      <c r="R243" s="102"/>
      <c r="S243" s="102"/>
      <c r="T243" s="102"/>
      <c r="U243" s="102"/>
      <c r="V243" s="102"/>
      <c r="W243" s="102"/>
      <c r="X243" s="102"/>
      <c r="Y243" s="102"/>
      <c r="Z243" s="102"/>
      <c r="AA243" s="102"/>
      <c r="AB243" s="102"/>
      <c r="AC243" s="102"/>
      <c r="AD243" s="102"/>
      <c r="AE243" s="102"/>
      <c r="AF243" s="102"/>
      <c r="AG243" s="102"/>
      <c r="AH243" s="102"/>
      <c r="AI243" s="102"/>
      <c r="AJ243" s="102"/>
      <c r="AK243" s="102"/>
      <c r="AL243" s="102"/>
      <c r="AM243" s="102"/>
      <c r="AN243" s="102"/>
      <c r="AO243" s="102"/>
      <c r="AP243" s="102"/>
      <c r="AQ243" s="102"/>
      <c r="AR243" s="102"/>
      <c r="AS243" s="102"/>
      <c r="AT243" s="102"/>
      <c r="AU243" s="102"/>
    </row>
    <row r="244">
      <c r="A244" s="102"/>
      <c r="B244" s="102"/>
      <c r="C244" s="102"/>
      <c r="D244" s="102"/>
      <c r="E244" s="102"/>
      <c r="F244" s="102"/>
      <c r="G244" s="102"/>
      <c r="H244" s="102"/>
      <c r="I244" s="102"/>
      <c r="J244" s="102"/>
      <c r="K244" s="102"/>
      <c r="L244" s="102"/>
      <c r="M244" s="102"/>
      <c r="N244" s="102"/>
      <c r="O244" s="102"/>
      <c r="P244" s="102"/>
      <c r="Q244" s="102"/>
      <c r="R244" s="102"/>
      <c r="S244" s="102"/>
      <c r="T244" s="102"/>
      <c r="U244" s="102"/>
      <c r="V244" s="102"/>
      <c r="W244" s="102"/>
      <c r="X244" s="102"/>
      <c r="Y244" s="102"/>
      <c r="Z244" s="102"/>
      <c r="AA244" s="102"/>
      <c r="AB244" s="102"/>
      <c r="AC244" s="102"/>
      <c r="AD244" s="102"/>
      <c r="AE244" s="102"/>
      <c r="AF244" s="102"/>
      <c r="AG244" s="102"/>
      <c r="AH244" s="102"/>
      <c r="AI244" s="102"/>
      <c r="AJ244" s="102"/>
      <c r="AK244" s="102"/>
      <c r="AL244" s="102"/>
      <c r="AM244" s="102"/>
      <c r="AN244" s="102"/>
      <c r="AO244" s="102"/>
      <c r="AP244" s="102"/>
      <c r="AQ244" s="102"/>
      <c r="AR244" s="102"/>
      <c r="AS244" s="102"/>
      <c r="AT244" s="102"/>
      <c r="AU244" s="102"/>
    </row>
    <row r="245">
      <c r="A245" s="102"/>
      <c r="B245" s="102"/>
      <c r="C245" s="102"/>
      <c r="D245" s="102"/>
      <c r="E245" s="102"/>
      <c r="F245" s="102"/>
      <c r="G245" s="102"/>
      <c r="H245" s="102"/>
      <c r="I245" s="102"/>
      <c r="J245" s="102"/>
      <c r="K245" s="102"/>
      <c r="L245" s="102"/>
      <c r="M245" s="102"/>
      <c r="N245" s="102"/>
      <c r="O245" s="102"/>
      <c r="P245" s="102"/>
      <c r="Q245" s="102"/>
      <c r="R245" s="102"/>
      <c r="S245" s="102"/>
      <c r="T245" s="102"/>
      <c r="U245" s="102"/>
      <c r="V245" s="102"/>
      <c r="W245" s="102"/>
      <c r="X245" s="102"/>
      <c r="Y245" s="102"/>
      <c r="Z245" s="102"/>
      <c r="AA245" s="102"/>
      <c r="AB245" s="102"/>
      <c r="AC245" s="102"/>
      <c r="AD245" s="102"/>
      <c r="AE245" s="102"/>
      <c r="AF245" s="102"/>
      <c r="AG245" s="102"/>
      <c r="AH245" s="102"/>
      <c r="AI245" s="102"/>
      <c r="AJ245" s="102"/>
      <c r="AK245" s="102"/>
      <c r="AL245" s="102"/>
      <c r="AM245" s="102"/>
      <c r="AN245" s="102"/>
      <c r="AO245" s="102"/>
      <c r="AP245" s="102"/>
      <c r="AQ245" s="102"/>
      <c r="AR245" s="102"/>
      <c r="AS245" s="102"/>
      <c r="AT245" s="102"/>
      <c r="AU245" s="102"/>
    </row>
    <row r="246">
      <c r="A246" s="102"/>
      <c r="B246" s="102"/>
      <c r="C246" s="102"/>
      <c r="D246" s="102"/>
      <c r="E246" s="102"/>
      <c r="F246" s="102"/>
      <c r="G246" s="102"/>
      <c r="H246" s="102"/>
      <c r="I246" s="102"/>
      <c r="J246" s="102"/>
      <c r="K246" s="102"/>
      <c r="L246" s="102"/>
      <c r="M246" s="102"/>
      <c r="N246" s="102"/>
      <c r="O246" s="102"/>
      <c r="P246" s="102"/>
      <c r="Q246" s="102"/>
      <c r="R246" s="102"/>
      <c r="S246" s="102"/>
      <c r="T246" s="102"/>
      <c r="U246" s="102"/>
      <c r="V246" s="102"/>
      <c r="W246" s="102"/>
      <c r="X246" s="102"/>
      <c r="Y246" s="102"/>
      <c r="Z246" s="102"/>
      <c r="AA246" s="102"/>
      <c r="AB246" s="102"/>
      <c r="AC246" s="102"/>
      <c r="AD246" s="102"/>
      <c r="AE246" s="102"/>
      <c r="AF246" s="102"/>
      <c r="AG246" s="102"/>
      <c r="AH246" s="102"/>
      <c r="AI246" s="102"/>
      <c r="AJ246" s="102"/>
      <c r="AK246" s="102"/>
      <c r="AL246" s="102"/>
      <c r="AM246" s="102"/>
      <c r="AN246" s="102"/>
      <c r="AO246" s="102"/>
      <c r="AP246" s="102"/>
      <c r="AQ246" s="102"/>
      <c r="AR246" s="102"/>
      <c r="AS246" s="102"/>
      <c r="AT246" s="102"/>
      <c r="AU246" s="102"/>
    </row>
    <row r="247">
      <c r="A247" s="102"/>
      <c r="B247" s="102"/>
      <c r="C247" s="102"/>
      <c r="D247" s="102"/>
      <c r="E247" s="102"/>
      <c r="F247" s="102"/>
      <c r="G247" s="102"/>
      <c r="H247" s="102"/>
      <c r="I247" s="102"/>
      <c r="J247" s="102"/>
      <c r="K247" s="102"/>
      <c r="L247" s="102"/>
      <c r="M247" s="102"/>
      <c r="N247" s="102"/>
      <c r="O247" s="102"/>
      <c r="P247" s="102"/>
      <c r="Q247" s="102"/>
      <c r="R247" s="102"/>
      <c r="S247" s="102"/>
      <c r="T247" s="102"/>
      <c r="U247" s="102"/>
      <c r="V247" s="102"/>
      <c r="W247" s="102"/>
      <c r="X247" s="102"/>
      <c r="Y247" s="102"/>
      <c r="Z247" s="102"/>
      <c r="AA247" s="102"/>
      <c r="AB247" s="102"/>
      <c r="AC247" s="102"/>
      <c r="AD247" s="102"/>
      <c r="AE247" s="102"/>
      <c r="AF247" s="102"/>
      <c r="AG247" s="102"/>
      <c r="AH247" s="102"/>
      <c r="AI247" s="102"/>
      <c r="AJ247" s="102"/>
      <c r="AK247" s="102"/>
      <c r="AL247" s="102"/>
      <c r="AM247" s="102"/>
      <c r="AN247" s="102"/>
      <c r="AO247" s="102"/>
      <c r="AP247" s="102"/>
      <c r="AQ247" s="102"/>
      <c r="AR247" s="102"/>
      <c r="AS247" s="102"/>
      <c r="AT247" s="102"/>
      <c r="AU247" s="102"/>
    </row>
    <row r="248">
      <c r="A248" s="102"/>
      <c r="B248" s="102"/>
      <c r="C248" s="102"/>
      <c r="D248" s="102"/>
      <c r="E248" s="102"/>
      <c r="F248" s="102"/>
      <c r="G248" s="102"/>
      <c r="H248" s="102"/>
      <c r="I248" s="102"/>
      <c r="J248" s="102"/>
      <c r="K248" s="102"/>
      <c r="L248" s="102"/>
      <c r="M248" s="102"/>
      <c r="N248" s="102"/>
      <c r="O248" s="102"/>
      <c r="P248" s="102"/>
      <c r="Q248" s="102"/>
      <c r="R248" s="102"/>
      <c r="S248" s="102"/>
      <c r="T248" s="102"/>
      <c r="U248" s="102"/>
      <c r="V248" s="102"/>
      <c r="W248" s="102"/>
      <c r="X248" s="102"/>
      <c r="Y248" s="102"/>
      <c r="Z248" s="102"/>
      <c r="AA248" s="102"/>
      <c r="AB248" s="102"/>
      <c r="AC248" s="102"/>
      <c r="AD248" s="102"/>
      <c r="AE248" s="102"/>
      <c r="AF248" s="102"/>
      <c r="AG248" s="102"/>
      <c r="AH248" s="102"/>
      <c r="AI248" s="102"/>
      <c r="AJ248" s="102"/>
      <c r="AK248" s="102"/>
      <c r="AL248" s="102"/>
      <c r="AM248" s="102"/>
      <c r="AN248" s="102"/>
      <c r="AO248" s="102"/>
      <c r="AP248" s="102"/>
      <c r="AQ248" s="102"/>
      <c r="AR248" s="102"/>
      <c r="AS248" s="102"/>
      <c r="AT248" s="102"/>
      <c r="AU248" s="102"/>
    </row>
    <row r="249">
      <c r="A249" s="102"/>
      <c r="B249" s="102"/>
      <c r="C249" s="102"/>
      <c r="D249" s="102"/>
      <c r="E249" s="102"/>
      <c r="F249" s="102"/>
      <c r="G249" s="102"/>
      <c r="H249" s="102"/>
      <c r="I249" s="102"/>
      <c r="J249" s="102"/>
      <c r="K249" s="102"/>
      <c r="L249" s="102"/>
      <c r="M249" s="102"/>
      <c r="N249" s="102"/>
      <c r="O249" s="102"/>
      <c r="P249" s="102"/>
      <c r="Q249" s="102"/>
      <c r="R249" s="102"/>
      <c r="S249" s="102"/>
      <c r="T249" s="102"/>
      <c r="U249" s="102"/>
      <c r="V249" s="102"/>
      <c r="W249" s="102"/>
      <c r="X249" s="102"/>
      <c r="Y249" s="102"/>
      <c r="Z249" s="102"/>
      <c r="AA249" s="102"/>
      <c r="AB249" s="102"/>
      <c r="AC249" s="102"/>
      <c r="AD249" s="102"/>
      <c r="AE249" s="102"/>
      <c r="AF249" s="102"/>
      <c r="AG249" s="102"/>
      <c r="AH249" s="102"/>
      <c r="AI249" s="102"/>
      <c r="AJ249" s="102"/>
      <c r="AK249" s="102"/>
      <c r="AL249" s="102"/>
      <c r="AM249" s="102"/>
      <c r="AN249" s="102"/>
      <c r="AO249" s="102"/>
      <c r="AP249" s="102"/>
      <c r="AQ249" s="102"/>
      <c r="AR249" s="102"/>
      <c r="AS249" s="102"/>
      <c r="AT249" s="102"/>
      <c r="AU249" s="102"/>
    </row>
    <row r="250">
      <c r="A250" s="102"/>
      <c r="B250" s="102"/>
      <c r="C250" s="102"/>
      <c r="D250" s="102"/>
      <c r="E250" s="102"/>
      <c r="F250" s="102"/>
      <c r="G250" s="102"/>
      <c r="H250" s="102"/>
      <c r="I250" s="102"/>
      <c r="J250" s="102"/>
      <c r="K250" s="102"/>
      <c r="L250" s="102"/>
      <c r="M250" s="102"/>
      <c r="N250" s="102"/>
      <c r="O250" s="102"/>
      <c r="P250" s="102"/>
      <c r="Q250" s="102"/>
      <c r="R250" s="102"/>
      <c r="S250" s="102"/>
      <c r="T250" s="102"/>
      <c r="U250" s="102"/>
      <c r="V250" s="102"/>
      <c r="W250" s="102"/>
      <c r="X250" s="102"/>
      <c r="Y250" s="102"/>
      <c r="Z250" s="102"/>
      <c r="AA250" s="102"/>
      <c r="AB250" s="102"/>
      <c r="AC250" s="102"/>
      <c r="AD250" s="102"/>
      <c r="AE250" s="102"/>
      <c r="AF250" s="102"/>
      <c r="AG250" s="102"/>
      <c r="AH250" s="102"/>
      <c r="AI250" s="102"/>
      <c r="AJ250" s="102"/>
      <c r="AK250" s="102"/>
      <c r="AL250" s="102"/>
      <c r="AM250" s="102"/>
      <c r="AN250" s="102"/>
      <c r="AO250" s="102"/>
      <c r="AP250" s="102"/>
      <c r="AQ250" s="102"/>
      <c r="AR250" s="102"/>
      <c r="AS250" s="102"/>
      <c r="AT250" s="102"/>
      <c r="AU250" s="102"/>
    </row>
    <row r="251">
      <c r="A251" s="102"/>
      <c r="B251" s="102"/>
      <c r="C251" s="102"/>
      <c r="D251" s="102"/>
      <c r="E251" s="102"/>
      <c r="F251" s="102"/>
      <c r="G251" s="102"/>
      <c r="H251" s="102"/>
      <c r="I251" s="102"/>
      <c r="J251" s="102"/>
      <c r="K251" s="102"/>
      <c r="L251" s="102"/>
      <c r="M251" s="102"/>
      <c r="N251" s="102"/>
      <c r="O251" s="102"/>
      <c r="P251" s="102"/>
      <c r="Q251" s="102"/>
      <c r="R251" s="102"/>
      <c r="S251" s="102"/>
      <c r="T251" s="102"/>
      <c r="U251" s="102"/>
      <c r="V251" s="102"/>
      <c r="W251" s="102"/>
      <c r="X251" s="102"/>
      <c r="Y251" s="102"/>
      <c r="Z251" s="102"/>
      <c r="AA251" s="102"/>
      <c r="AB251" s="102"/>
      <c r="AC251" s="102"/>
      <c r="AD251" s="102"/>
      <c r="AE251" s="102"/>
      <c r="AF251" s="102"/>
      <c r="AG251" s="102"/>
      <c r="AH251" s="102"/>
      <c r="AI251" s="102"/>
      <c r="AJ251" s="102"/>
      <c r="AK251" s="102"/>
      <c r="AL251" s="102"/>
      <c r="AM251" s="102"/>
      <c r="AN251" s="102"/>
      <c r="AO251" s="102"/>
      <c r="AP251" s="102"/>
      <c r="AQ251" s="102"/>
      <c r="AR251" s="102"/>
      <c r="AS251" s="102"/>
      <c r="AT251" s="102"/>
      <c r="AU251" s="102"/>
    </row>
    <row r="252">
      <c r="A252" s="102"/>
      <c r="B252" s="102"/>
      <c r="C252" s="102"/>
      <c r="D252" s="102"/>
      <c r="E252" s="102"/>
      <c r="F252" s="102"/>
      <c r="G252" s="102"/>
      <c r="H252" s="102"/>
      <c r="I252" s="102"/>
      <c r="J252" s="102"/>
      <c r="K252" s="102"/>
      <c r="L252" s="102"/>
      <c r="M252" s="102"/>
      <c r="N252" s="102"/>
      <c r="O252" s="102"/>
      <c r="P252" s="102"/>
      <c r="Q252" s="102"/>
      <c r="R252" s="102"/>
      <c r="S252" s="102"/>
      <c r="T252" s="102"/>
      <c r="U252" s="102"/>
      <c r="V252" s="102"/>
      <c r="W252" s="102"/>
      <c r="X252" s="102"/>
      <c r="Y252" s="102"/>
      <c r="Z252" s="102"/>
      <c r="AA252" s="102"/>
      <c r="AB252" s="102"/>
      <c r="AC252" s="102"/>
      <c r="AD252" s="102"/>
      <c r="AE252" s="102"/>
      <c r="AF252" s="102"/>
      <c r="AG252" s="102"/>
      <c r="AH252" s="102"/>
      <c r="AI252" s="102"/>
      <c r="AJ252" s="102"/>
      <c r="AK252" s="102"/>
      <c r="AL252" s="102"/>
      <c r="AM252" s="102"/>
      <c r="AN252" s="102"/>
      <c r="AO252" s="102"/>
      <c r="AP252" s="102"/>
      <c r="AQ252" s="102"/>
      <c r="AR252" s="102"/>
      <c r="AS252" s="102"/>
      <c r="AT252" s="102"/>
      <c r="AU252" s="102"/>
    </row>
    <row r="253">
      <c r="A253" s="102"/>
      <c r="B253" s="102"/>
      <c r="C253" s="102"/>
      <c r="D253" s="102"/>
      <c r="E253" s="102"/>
      <c r="F253" s="102"/>
      <c r="G253" s="102"/>
      <c r="H253" s="102"/>
      <c r="I253" s="102"/>
      <c r="J253" s="102"/>
      <c r="K253" s="102"/>
      <c r="L253" s="102"/>
      <c r="M253" s="102"/>
      <c r="N253" s="102"/>
      <c r="O253" s="102"/>
      <c r="P253" s="102"/>
      <c r="Q253" s="102"/>
      <c r="R253" s="102"/>
      <c r="S253" s="102"/>
      <c r="T253" s="102"/>
      <c r="U253" s="102"/>
      <c r="V253" s="102"/>
      <c r="W253" s="102"/>
      <c r="X253" s="102"/>
      <c r="Y253" s="102"/>
      <c r="Z253" s="102"/>
      <c r="AA253" s="102"/>
      <c r="AB253" s="102"/>
      <c r="AC253" s="102"/>
      <c r="AD253" s="102"/>
      <c r="AE253" s="102"/>
      <c r="AF253" s="102"/>
      <c r="AG253" s="102"/>
      <c r="AH253" s="102"/>
      <c r="AI253" s="102"/>
      <c r="AJ253" s="102"/>
      <c r="AK253" s="102"/>
      <c r="AL253" s="102"/>
      <c r="AM253" s="102"/>
      <c r="AN253" s="102"/>
      <c r="AO253" s="102"/>
      <c r="AP253" s="102"/>
      <c r="AQ253" s="102"/>
      <c r="AR253" s="102"/>
      <c r="AS253" s="102"/>
      <c r="AT253" s="102"/>
      <c r="AU253" s="102"/>
    </row>
    <row r="254">
      <c r="A254" s="102"/>
      <c r="B254" s="102"/>
      <c r="C254" s="102"/>
      <c r="D254" s="102"/>
      <c r="E254" s="102"/>
      <c r="F254" s="102"/>
      <c r="G254" s="102"/>
      <c r="H254" s="102"/>
      <c r="I254" s="102"/>
      <c r="J254" s="102"/>
      <c r="K254" s="102"/>
      <c r="L254" s="102"/>
      <c r="M254" s="102"/>
      <c r="N254" s="102"/>
      <c r="O254" s="102"/>
      <c r="P254" s="102"/>
      <c r="Q254" s="102"/>
      <c r="R254" s="102"/>
      <c r="S254" s="102"/>
      <c r="T254" s="102"/>
      <c r="U254" s="102"/>
      <c r="V254" s="102"/>
      <c r="W254" s="102"/>
      <c r="X254" s="102"/>
      <c r="Y254" s="102"/>
      <c r="Z254" s="102"/>
      <c r="AA254" s="102"/>
      <c r="AB254" s="102"/>
      <c r="AC254" s="102"/>
      <c r="AD254" s="102"/>
      <c r="AE254" s="102"/>
      <c r="AF254" s="102"/>
      <c r="AG254" s="102"/>
      <c r="AH254" s="102"/>
      <c r="AI254" s="102"/>
      <c r="AJ254" s="102"/>
      <c r="AK254" s="102"/>
      <c r="AL254" s="102"/>
      <c r="AM254" s="102"/>
      <c r="AN254" s="102"/>
      <c r="AO254" s="102"/>
      <c r="AP254" s="102"/>
      <c r="AQ254" s="102"/>
      <c r="AR254" s="102"/>
      <c r="AS254" s="102"/>
      <c r="AT254" s="102"/>
      <c r="AU254" s="102"/>
    </row>
    <row r="255">
      <c r="A255" s="102"/>
      <c r="B255" s="102"/>
      <c r="C255" s="102"/>
      <c r="D255" s="102"/>
      <c r="E255" s="102"/>
      <c r="F255" s="102"/>
      <c r="G255" s="102"/>
      <c r="H255" s="102"/>
      <c r="I255" s="102"/>
      <c r="J255" s="102"/>
      <c r="K255" s="102"/>
      <c r="L255" s="102"/>
      <c r="M255" s="102"/>
      <c r="N255" s="102"/>
      <c r="O255" s="102"/>
      <c r="P255" s="102"/>
      <c r="Q255" s="102"/>
      <c r="R255" s="102"/>
      <c r="S255" s="102"/>
      <c r="T255" s="102"/>
      <c r="U255" s="102"/>
      <c r="V255" s="102"/>
      <c r="W255" s="102"/>
      <c r="X255" s="102"/>
      <c r="Y255" s="102"/>
      <c r="Z255" s="102"/>
      <c r="AA255" s="102"/>
      <c r="AB255" s="102"/>
      <c r="AC255" s="102"/>
      <c r="AD255" s="102"/>
      <c r="AE255" s="102"/>
      <c r="AF255" s="102"/>
      <c r="AG255" s="102"/>
      <c r="AH255" s="102"/>
      <c r="AI255" s="102"/>
      <c r="AJ255" s="102"/>
      <c r="AK255" s="102"/>
      <c r="AL255" s="102"/>
      <c r="AM255" s="102"/>
      <c r="AN255" s="102"/>
      <c r="AO255" s="102"/>
      <c r="AP255" s="102"/>
      <c r="AQ255" s="102"/>
      <c r="AR255" s="102"/>
      <c r="AS255" s="102"/>
      <c r="AT255" s="102"/>
      <c r="AU255" s="102"/>
    </row>
    <row r="256">
      <c r="A256" s="102"/>
      <c r="B256" s="102"/>
      <c r="C256" s="102"/>
      <c r="D256" s="102"/>
      <c r="E256" s="102"/>
      <c r="F256" s="102"/>
      <c r="G256" s="102"/>
      <c r="H256" s="102"/>
      <c r="I256" s="102"/>
      <c r="J256" s="102"/>
      <c r="K256" s="102"/>
      <c r="L256" s="102"/>
      <c r="M256" s="102"/>
      <c r="N256" s="102"/>
      <c r="O256" s="102"/>
      <c r="P256" s="102"/>
      <c r="Q256" s="102"/>
      <c r="R256" s="102"/>
      <c r="S256" s="102"/>
      <c r="T256" s="102"/>
      <c r="U256" s="102"/>
      <c r="V256" s="102"/>
      <c r="W256" s="102"/>
      <c r="X256" s="102"/>
      <c r="Y256" s="102"/>
      <c r="Z256" s="102"/>
      <c r="AA256" s="102"/>
      <c r="AB256" s="102"/>
      <c r="AC256" s="102"/>
      <c r="AD256" s="102"/>
      <c r="AE256" s="102"/>
      <c r="AF256" s="102"/>
      <c r="AG256" s="102"/>
      <c r="AH256" s="102"/>
      <c r="AI256" s="102"/>
      <c r="AJ256" s="102"/>
      <c r="AK256" s="102"/>
      <c r="AL256" s="102"/>
      <c r="AM256" s="102"/>
      <c r="AN256" s="102"/>
      <c r="AO256" s="102"/>
      <c r="AP256" s="102"/>
      <c r="AQ256" s="102"/>
      <c r="AR256" s="102"/>
      <c r="AS256" s="102"/>
      <c r="AT256" s="102"/>
      <c r="AU256" s="102"/>
    </row>
    <row r="257">
      <c r="A257" s="102"/>
      <c r="B257" s="102"/>
      <c r="C257" s="102"/>
      <c r="D257" s="102"/>
      <c r="E257" s="102"/>
      <c r="F257" s="102"/>
      <c r="G257" s="102"/>
      <c r="H257" s="102"/>
      <c r="I257" s="102"/>
      <c r="J257" s="102"/>
      <c r="K257" s="102"/>
      <c r="L257" s="102"/>
      <c r="M257" s="102"/>
      <c r="N257" s="102"/>
      <c r="O257" s="102"/>
      <c r="P257" s="102"/>
      <c r="Q257" s="102"/>
      <c r="R257" s="102"/>
      <c r="S257" s="102"/>
      <c r="T257" s="102"/>
      <c r="U257" s="102"/>
      <c r="V257" s="102"/>
      <c r="W257" s="102"/>
      <c r="X257" s="102"/>
      <c r="Y257" s="102"/>
      <c r="Z257" s="102"/>
      <c r="AA257" s="102"/>
      <c r="AB257" s="102"/>
      <c r="AC257" s="102"/>
      <c r="AD257" s="102"/>
      <c r="AE257" s="102"/>
      <c r="AF257" s="102"/>
      <c r="AG257" s="102"/>
      <c r="AH257" s="102"/>
      <c r="AI257" s="102"/>
      <c r="AJ257" s="102"/>
      <c r="AK257" s="102"/>
      <c r="AL257" s="102"/>
      <c r="AM257" s="102"/>
      <c r="AN257" s="102"/>
      <c r="AO257" s="102"/>
      <c r="AP257" s="102"/>
      <c r="AQ257" s="102"/>
      <c r="AR257" s="102"/>
      <c r="AS257" s="102"/>
      <c r="AT257" s="102"/>
      <c r="AU257" s="102"/>
    </row>
    <row r="258">
      <c r="A258" s="102"/>
      <c r="B258" s="102"/>
      <c r="C258" s="102"/>
      <c r="D258" s="102"/>
      <c r="E258" s="102"/>
      <c r="F258" s="102"/>
      <c r="G258" s="102"/>
      <c r="H258" s="102"/>
      <c r="I258" s="102"/>
      <c r="J258" s="102"/>
      <c r="K258" s="102"/>
      <c r="L258" s="102"/>
      <c r="M258" s="102"/>
      <c r="N258" s="102"/>
      <c r="O258" s="102"/>
      <c r="P258" s="102"/>
      <c r="Q258" s="102"/>
      <c r="R258" s="102"/>
      <c r="S258" s="102"/>
      <c r="T258" s="102"/>
      <c r="U258" s="102"/>
      <c r="V258" s="102"/>
      <c r="W258" s="102"/>
      <c r="X258" s="102"/>
      <c r="Y258" s="102"/>
      <c r="Z258" s="102"/>
      <c r="AA258" s="102"/>
      <c r="AB258" s="102"/>
      <c r="AC258" s="102"/>
      <c r="AD258" s="102"/>
      <c r="AE258" s="102"/>
      <c r="AF258" s="102"/>
      <c r="AG258" s="102"/>
      <c r="AH258" s="102"/>
      <c r="AI258" s="102"/>
      <c r="AJ258" s="102"/>
      <c r="AK258" s="102"/>
      <c r="AL258" s="102"/>
      <c r="AM258" s="102"/>
      <c r="AN258" s="102"/>
      <c r="AO258" s="102"/>
      <c r="AP258" s="102"/>
      <c r="AQ258" s="102"/>
      <c r="AR258" s="102"/>
      <c r="AS258" s="102"/>
      <c r="AT258" s="102"/>
      <c r="AU258" s="102"/>
    </row>
    <row r="259">
      <c r="A259" s="102"/>
      <c r="B259" s="102"/>
      <c r="C259" s="102"/>
      <c r="D259" s="102"/>
      <c r="E259" s="102"/>
      <c r="F259" s="102"/>
      <c r="G259" s="102"/>
      <c r="H259" s="102"/>
      <c r="I259" s="102"/>
      <c r="J259" s="102"/>
      <c r="K259" s="102"/>
      <c r="L259" s="102"/>
      <c r="M259" s="102"/>
      <c r="N259" s="102"/>
      <c r="O259" s="102"/>
      <c r="P259" s="102"/>
      <c r="Q259" s="102"/>
      <c r="R259" s="102"/>
      <c r="S259" s="102"/>
      <c r="T259" s="102"/>
      <c r="U259" s="102"/>
      <c r="V259" s="102"/>
      <c r="W259" s="102"/>
      <c r="X259" s="102"/>
      <c r="Y259" s="102"/>
      <c r="Z259" s="102"/>
      <c r="AA259" s="102"/>
      <c r="AB259" s="102"/>
      <c r="AC259" s="102"/>
      <c r="AD259" s="102"/>
      <c r="AE259" s="102"/>
      <c r="AF259" s="102"/>
      <c r="AG259" s="102"/>
      <c r="AH259" s="102"/>
      <c r="AI259" s="102"/>
      <c r="AJ259" s="102"/>
      <c r="AK259" s="102"/>
      <c r="AL259" s="102"/>
      <c r="AM259" s="102"/>
      <c r="AN259" s="102"/>
      <c r="AO259" s="102"/>
      <c r="AP259" s="102"/>
      <c r="AQ259" s="102"/>
      <c r="AR259" s="102"/>
      <c r="AS259" s="102"/>
      <c r="AT259" s="102"/>
      <c r="AU259" s="102"/>
    </row>
    <row r="260">
      <c r="A260" s="102"/>
      <c r="B260" s="102"/>
      <c r="C260" s="102"/>
      <c r="D260" s="102"/>
      <c r="E260" s="102"/>
      <c r="F260" s="102"/>
      <c r="G260" s="102"/>
      <c r="H260" s="102"/>
      <c r="I260" s="102"/>
      <c r="J260" s="102"/>
      <c r="K260" s="102"/>
      <c r="L260" s="102"/>
      <c r="M260" s="102"/>
      <c r="N260" s="102"/>
      <c r="O260" s="102"/>
      <c r="P260" s="102"/>
      <c r="Q260" s="102"/>
      <c r="R260" s="102"/>
      <c r="S260" s="102"/>
      <c r="T260" s="102"/>
      <c r="U260" s="102"/>
      <c r="V260" s="102"/>
      <c r="W260" s="102"/>
      <c r="X260" s="102"/>
      <c r="Y260" s="102"/>
      <c r="Z260" s="102"/>
      <c r="AA260" s="102"/>
      <c r="AB260" s="102"/>
      <c r="AC260" s="102"/>
      <c r="AD260" s="102"/>
      <c r="AE260" s="102"/>
      <c r="AF260" s="102"/>
      <c r="AG260" s="102"/>
      <c r="AH260" s="102"/>
      <c r="AI260" s="102"/>
      <c r="AJ260" s="102"/>
      <c r="AK260" s="102"/>
      <c r="AL260" s="102"/>
      <c r="AM260" s="102"/>
      <c r="AN260" s="102"/>
      <c r="AO260" s="102"/>
      <c r="AP260" s="102"/>
      <c r="AQ260" s="102"/>
      <c r="AR260" s="102"/>
      <c r="AS260" s="102"/>
      <c r="AT260" s="102"/>
      <c r="AU260" s="102"/>
    </row>
    <row r="261">
      <c r="A261" s="102"/>
      <c r="B261" s="102"/>
      <c r="C261" s="102"/>
      <c r="D261" s="102"/>
      <c r="E261" s="102"/>
      <c r="F261" s="102"/>
      <c r="G261" s="102"/>
      <c r="H261" s="102"/>
      <c r="I261" s="102"/>
      <c r="J261" s="102"/>
      <c r="K261" s="102"/>
      <c r="L261" s="102"/>
      <c r="M261" s="102"/>
      <c r="N261" s="102"/>
      <c r="O261" s="102"/>
      <c r="P261" s="102"/>
      <c r="Q261" s="102"/>
      <c r="R261" s="102"/>
      <c r="S261" s="102"/>
      <c r="T261" s="102"/>
      <c r="U261" s="102"/>
      <c r="V261" s="102"/>
      <c r="W261" s="102"/>
      <c r="X261" s="102"/>
      <c r="Y261" s="102"/>
      <c r="Z261" s="102"/>
      <c r="AA261" s="102"/>
      <c r="AB261" s="102"/>
      <c r="AC261" s="102"/>
      <c r="AD261" s="102"/>
      <c r="AE261" s="102"/>
      <c r="AF261" s="102"/>
      <c r="AG261" s="102"/>
      <c r="AH261" s="102"/>
      <c r="AI261" s="102"/>
      <c r="AJ261" s="102"/>
      <c r="AK261" s="102"/>
      <c r="AL261" s="102"/>
      <c r="AM261" s="102"/>
      <c r="AN261" s="102"/>
      <c r="AO261" s="102"/>
      <c r="AP261" s="102"/>
      <c r="AQ261" s="102"/>
      <c r="AR261" s="102"/>
      <c r="AS261" s="102"/>
      <c r="AT261" s="102"/>
      <c r="AU261" s="102"/>
    </row>
    <row r="262">
      <c r="A262" s="102"/>
      <c r="B262" s="102"/>
      <c r="C262" s="102"/>
      <c r="D262" s="102"/>
      <c r="E262" s="102"/>
      <c r="F262" s="102"/>
      <c r="G262" s="102"/>
      <c r="H262" s="102"/>
      <c r="I262" s="102"/>
      <c r="J262" s="102"/>
      <c r="K262" s="102"/>
      <c r="L262" s="102"/>
      <c r="M262" s="102"/>
      <c r="N262" s="102"/>
      <c r="O262" s="102"/>
      <c r="P262" s="102"/>
      <c r="Q262" s="102"/>
      <c r="R262" s="102"/>
      <c r="S262" s="102"/>
      <c r="T262" s="102"/>
      <c r="U262" s="102"/>
      <c r="V262" s="102"/>
      <c r="W262" s="102"/>
      <c r="X262" s="102"/>
      <c r="Y262" s="102"/>
      <c r="Z262" s="102"/>
      <c r="AA262" s="102"/>
      <c r="AB262" s="102"/>
      <c r="AC262" s="102"/>
      <c r="AD262" s="102"/>
      <c r="AE262" s="102"/>
      <c r="AF262" s="102"/>
      <c r="AG262" s="102"/>
      <c r="AH262" s="102"/>
      <c r="AI262" s="102"/>
      <c r="AJ262" s="102"/>
      <c r="AK262" s="102"/>
      <c r="AL262" s="102"/>
      <c r="AM262" s="102"/>
      <c r="AN262" s="102"/>
      <c r="AO262" s="102"/>
      <c r="AP262" s="102"/>
      <c r="AQ262" s="102"/>
      <c r="AR262" s="102"/>
      <c r="AS262" s="102"/>
      <c r="AT262" s="102"/>
      <c r="AU262" s="102"/>
    </row>
    <row r="263">
      <c r="A263" s="102"/>
      <c r="B263" s="102"/>
      <c r="C263" s="102"/>
      <c r="D263" s="102"/>
      <c r="E263" s="102"/>
      <c r="F263" s="102"/>
      <c r="G263" s="102"/>
      <c r="H263" s="102"/>
      <c r="I263" s="102"/>
      <c r="J263" s="102"/>
      <c r="K263" s="102"/>
      <c r="L263" s="102"/>
      <c r="M263" s="102"/>
      <c r="N263" s="102"/>
      <c r="O263" s="102"/>
      <c r="P263" s="102"/>
      <c r="Q263" s="102"/>
      <c r="R263" s="102"/>
      <c r="S263" s="102"/>
      <c r="T263" s="102"/>
      <c r="U263" s="102"/>
      <c r="V263" s="102"/>
      <c r="W263" s="102"/>
      <c r="X263" s="102"/>
      <c r="Y263" s="102"/>
      <c r="Z263" s="102"/>
      <c r="AA263" s="102"/>
      <c r="AB263" s="102"/>
      <c r="AC263" s="102"/>
      <c r="AD263" s="102"/>
      <c r="AE263" s="102"/>
      <c r="AF263" s="102"/>
      <c r="AG263" s="102"/>
      <c r="AH263" s="102"/>
      <c r="AI263" s="102"/>
      <c r="AJ263" s="102"/>
      <c r="AK263" s="102"/>
      <c r="AL263" s="102"/>
      <c r="AM263" s="102"/>
      <c r="AN263" s="102"/>
      <c r="AO263" s="102"/>
      <c r="AP263" s="102"/>
      <c r="AQ263" s="102"/>
      <c r="AR263" s="102"/>
      <c r="AS263" s="102"/>
      <c r="AT263" s="102"/>
      <c r="AU263" s="102"/>
    </row>
    <row r="264">
      <c r="A264" s="102"/>
      <c r="B264" s="102"/>
      <c r="C264" s="102"/>
      <c r="D264" s="102"/>
      <c r="E264" s="102"/>
      <c r="F264" s="102"/>
      <c r="G264" s="102"/>
      <c r="H264" s="102"/>
      <c r="I264" s="102"/>
      <c r="J264" s="102"/>
      <c r="K264" s="102"/>
      <c r="L264" s="102"/>
      <c r="M264" s="102"/>
      <c r="N264" s="102"/>
      <c r="O264" s="102"/>
      <c r="P264" s="102"/>
      <c r="Q264" s="102"/>
      <c r="R264" s="102"/>
      <c r="S264" s="102"/>
      <c r="T264" s="102"/>
      <c r="U264" s="102"/>
      <c r="V264" s="102"/>
      <c r="W264" s="102"/>
      <c r="X264" s="102"/>
      <c r="Y264" s="102"/>
      <c r="Z264" s="102"/>
      <c r="AA264" s="102"/>
      <c r="AB264" s="102"/>
      <c r="AC264" s="102"/>
      <c r="AD264" s="102"/>
      <c r="AE264" s="102"/>
      <c r="AF264" s="102"/>
      <c r="AG264" s="102"/>
      <c r="AH264" s="102"/>
      <c r="AI264" s="102"/>
      <c r="AJ264" s="102"/>
      <c r="AK264" s="102"/>
      <c r="AL264" s="102"/>
      <c r="AM264" s="102"/>
      <c r="AN264" s="102"/>
      <c r="AO264" s="102"/>
      <c r="AP264" s="102"/>
      <c r="AQ264" s="102"/>
      <c r="AR264" s="102"/>
      <c r="AS264" s="102"/>
      <c r="AT264" s="102"/>
      <c r="AU264" s="102"/>
    </row>
    <row r="265">
      <c r="A265" s="102"/>
      <c r="B265" s="102"/>
      <c r="C265" s="102"/>
      <c r="D265" s="102"/>
      <c r="E265" s="102"/>
      <c r="F265" s="102"/>
      <c r="G265" s="102"/>
      <c r="H265" s="102"/>
      <c r="I265" s="102"/>
      <c r="J265" s="102"/>
      <c r="K265" s="102"/>
      <c r="L265" s="102"/>
      <c r="M265" s="102"/>
      <c r="N265" s="102"/>
      <c r="O265" s="102"/>
      <c r="P265" s="102"/>
      <c r="Q265" s="102"/>
      <c r="R265" s="102"/>
      <c r="S265" s="102"/>
      <c r="T265" s="102"/>
      <c r="U265" s="102"/>
      <c r="V265" s="102"/>
      <c r="W265" s="102"/>
      <c r="X265" s="102"/>
      <c r="Y265" s="102"/>
      <c r="Z265" s="102"/>
      <c r="AA265" s="102"/>
      <c r="AB265" s="102"/>
      <c r="AC265" s="102"/>
      <c r="AD265" s="102"/>
      <c r="AE265" s="102"/>
      <c r="AF265" s="102"/>
      <c r="AG265" s="102"/>
      <c r="AH265" s="102"/>
      <c r="AI265" s="102"/>
      <c r="AJ265" s="102"/>
      <c r="AK265" s="102"/>
      <c r="AL265" s="102"/>
      <c r="AM265" s="102"/>
      <c r="AN265" s="102"/>
      <c r="AO265" s="102"/>
      <c r="AP265" s="102"/>
      <c r="AQ265" s="102"/>
      <c r="AR265" s="102"/>
      <c r="AS265" s="102"/>
      <c r="AT265" s="102"/>
      <c r="AU265" s="102"/>
    </row>
    <row r="266">
      <c r="A266" s="102"/>
      <c r="B266" s="102"/>
      <c r="C266" s="102"/>
      <c r="D266" s="102"/>
      <c r="E266" s="102"/>
      <c r="F266" s="102"/>
      <c r="G266" s="102"/>
      <c r="H266" s="102"/>
      <c r="I266" s="102"/>
      <c r="J266" s="102"/>
      <c r="K266" s="102"/>
      <c r="L266" s="102"/>
      <c r="M266" s="102"/>
      <c r="N266" s="102"/>
      <c r="O266" s="102"/>
      <c r="P266" s="102"/>
      <c r="Q266" s="102"/>
      <c r="R266" s="102"/>
      <c r="S266" s="102"/>
      <c r="T266" s="102"/>
      <c r="U266" s="102"/>
      <c r="V266" s="102"/>
      <c r="W266" s="102"/>
      <c r="X266" s="102"/>
      <c r="Y266" s="102"/>
      <c r="Z266" s="102"/>
      <c r="AA266" s="102"/>
      <c r="AB266" s="102"/>
      <c r="AC266" s="102"/>
      <c r="AD266" s="102"/>
      <c r="AE266" s="102"/>
      <c r="AF266" s="102"/>
      <c r="AG266" s="102"/>
      <c r="AH266" s="102"/>
      <c r="AI266" s="102"/>
      <c r="AJ266" s="102"/>
      <c r="AK266" s="102"/>
      <c r="AL266" s="102"/>
      <c r="AM266" s="102"/>
      <c r="AN266" s="102"/>
      <c r="AO266" s="102"/>
      <c r="AP266" s="102"/>
      <c r="AQ266" s="102"/>
      <c r="AR266" s="102"/>
      <c r="AS266" s="102"/>
      <c r="AT266" s="102"/>
      <c r="AU266" s="102"/>
    </row>
    <row r="267">
      <c r="A267" s="102"/>
      <c r="B267" s="102"/>
      <c r="C267" s="102"/>
      <c r="D267" s="102"/>
      <c r="E267" s="102"/>
      <c r="F267" s="102"/>
      <c r="G267" s="102"/>
      <c r="H267" s="102"/>
      <c r="I267" s="102"/>
      <c r="J267" s="102"/>
      <c r="K267" s="102"/>
      <c r="L267" s="102"/>
      <c r="M267" s="102"/>
      <c r="N267" s="102"/>
      <c r="O267" s="102"/>
      <c r="P267" s="102"/>
      <c r="Q267" s="102"/>
      <c r="R267" s="102"/>
      <c r="S267" s="102"/>
      <c r="T267" s="102"/>
      <c r="U267" s="102"/>
      <c r="V267" s="102"/>
      <c r="W267" s="102"/>
      <c r="X267" s="102"/>
      <c r="Y267" s="102"/>
      <c r="Z267" s="102"/>
      <c r="AA267" s="102"/>
      <c r="AB267" s="102"/>
      <c r="AC267" s="102"/>
      <c r="AD267" s="102"/>
      <c r="AE267" s="102"/>
      <c r="AF267" s="102"/>
      <c r="AG267" s="102"/>
      <c r="AH267" s="102"/>
      <c r="AI267" s="102"/>
      <c r="AJ267" s="102"/>
      <c r="AK267" s="102"/>
      <c r="AL267" s="102"/>
      <c r="AM267" s="102"/>
      <c r="AN267" s="102"/>
      <c r="AO267" s="102"/>
      <c r="AP267" s="102"/>
      <c r="AQ267" s="102"/>
      <c r="AR267" s="102"/>
      <c r="AS267" s="102"/>
      <c r="AT267" s="102"/>
      <c r="AU267" s="102"/>
    </row>
    <row r="268">
      <c r="A268" s="102"/>
      <c r="B268" s="102"/>
      <c r="C268" s="102"/>
      <c r="D268" s="102"/>
      <c r="E268" s="102"/>
      <c r="F268" s="102"/>
      <c r="G268" s="102"/>
      <c r="H268" s="102"/>
      <c r="I268" s="102"/>
      <c r="J268" s="102"/>
      <c r="K268" s="102"/>
      <c r="L268" s="102"/>
      <c r="M268" s="102"/>
      <c r="N268" s="102"/>
      <c r="O268" s="102"/>
      <c r="P268" s="102"/>
      <c r="Q268" s="102"/>
      <c r="R268" s="102"/>
      <c r="S268" s="102"/>
      <c r="T268" s="102"/>
      <c r="U268" s="102"/>
      <c r="V268" s="102"/>
      <c r="W268" s="102"/>
      <c r="X268" s="102"/>
      <c r="Y268" s="102"/>
      <c r="Z268" s="102"/>
      <c r="AA268" s="102"/>
      <c r="AB268" s="102"/>
      <c r="AC268" s="102"/>
      <c r="AD268" s="102"/>
      <c r="AE268" s="102"/>
      <c r="AF268" s="102"/>
      <c r="AG268" s="102"/>
      <c r="AH268" s="102"/>
      <c r="AI268" s="102"/>
      <c r="AJ268" s="102"/>
      <c r="AK268" s="102"/>
      <c r="AL268" s="102"/>
      <c r="AM268" s="102"/>
      <c r="AN268" s="102"/>
      <c r="AO268" s="102"/>
      <c r="AP268" s="102"/>
      <c r="AQ268" s="102"/>
      <c r="AR268" s="102"/>
      <c r="AS268" s="102"/>
      <c r="AT268" s="102"/>
      <c r="AU268" s="102"/>
    </row>
    <row r="269">
      <c r="A269" s="102"/>
      <c r="B269" s="102"/>
      <c r="C269" s="102"/>
      <c r="D269" s="102"/>
      <c r="E269" s="102"/>
      <c r="F269" s="102"/>
      <c r="G269" s="102"/>
      <c r="H269" s="102"/>
      <c r="I269" s="102"/>
      <c r="J269" s="102"/>
      <c r="K269" s="102"/>
      <c r="L269" s="102"/>
      <c r="M269" s="102"/>
      <c r="N269" s="102"/>
      <c r="O269" s="102"/>
      <c r="P269" s="102"/>
      <c r="Q269" s="102"/>
      <c r="R269" s="102"/>
      <c r="S269" s="102"/>
      <c r="T269" s="102"/>
      <c r="U269" s="102"/>
      <c r="V269" s="102"/>
      <c r="W269" s="102"/>
      <c r="X269" s="102"/>
      <c r="Y269" s="102"/>
      <c r="Z269" s="102"/>
      <c r="AA269" s="102"/>
      <c r="AB269" s="102"/>
      <c r="AC269" s="102"/>
      <c r="AD269" s="102"/>
      <c r="AE269" s="102"/>
      <c r="AF269" s="102"/>
      <c r="AG269" s="102"/>
      <c r="AH269" s="102"/>
      <c r="AI269" s="102"/>
      <c r="AJ269" s="102"/>
      <c r="AK269" s="102"/>
      <c r="AL269" s="102"/>
      <c r="AM269" s="102"/>
      <c r="AN269" s="102"/>
      <c r="AO269" s="102"/>
      <c r="AP269" s="102"/>
      <c r="AQ269" s="102"/>
      <c r="AR269" s="102"/>
      <c r="AS269" s="102"/>
      <c r="AT269" s="102"/>
      <c r="AU269" s="102"/>
    </row>
    <row r="270">
      <c r="A270" s="102"/>
      <c r="B270" s="102"/>
      <c r="C270" s="102"/>
      <c r="D270" s="102"/>
      <c r="E270" s="102"/>
      <c r="F270" s="102"/>
      <c r="G270" s="102"/>
      <c r="H270" s="102"/>
      <c r="I270" s="102"/>
      <c r="J270" s="102"/>
      <c r="K270" s="102"/>
      <c r="L270" s="102"/>
      <c r="M270" s="102"/>
      <c r="N270" s="102"/>
      <c r="O270" s="102"/>
      <c r="P270" s="102"/>
      <c r="Q270" s="102"/>
      <c r="R270" s="102"/>
      <c r="S270" s="102"/>
      <c r="T270" s="102"/>
      <c r="U270" s="102"/>
      <c r="V270" s="102"/>
      <c r="W270" s="102"/>
      <c r="X270" s="102"/>
      <c r="Y270" s="102"/>
      <c r="Z270" s="102"/>
      <c r="AA270" s="102"/>
      <c r="AB270" s="102"/>
      <c r="AC270" s="102"/>
      <c r="AD270" s="102"/>
      <c r="AE270" s="102"/>
      <c r="AF270" s="102"/>
      <c r="AG270" s="102"/>
      <c r="AH270" s="102"/>
      <c r="AI270" s="102"/>
      <c r="AJ270" s="102"/>
      <c r="AK270" s="102"/>
      <c r="AL270" s="102"/>
      <c r="AM270" s="102"/>
      <c r="AN270" s="102"/>
      <c r="AO270" s="102"/>
      <c r="AP270" s="102"/>
      <c r="AQ270" s="102"/>
      <c r="AR270" s="102"/>
      <c r="AS270" s="102"/>
      <c r="AT270" s="102"/>
      <c r="AU270" s="102"/>
    </row>
    <row r="271">
      <c r="A271" s="102"/>
      <c r="B271" s="102"/>
      <c r="C271" s="102"/>
      <c r="D271" s="102"/>
      <c r="E271" s="102"/>
      <c r="F271" s="102"/>
      <c r="G271" s="102"/>
      <c r="H271" s="102"/>
      <c r="I271" s="102"/>
      <c r="J271" s="102"/>
      <c r="K271" s="102"/>
      <c r="L271" s="102"/>
      <c r="M271" s="102"/>
      <c r="N271" s="102"/>
      <c r="O271" s="102"/>
      <c r="P271" s="102"/>
      <c r="Q271" s="102"/>
      <c r="R271" s="102"/>
      <c r="S271" s="102"/>
      <c r="T271" s="102"/>
      <c r="U271" s="102"/>
      <c r="V271" s="102"/>
      <c r="W271" s="102"/>
      <c r="X271" s="102"/>
      <c r="Y271" s="102"/>
      <c r="Z271" s="102"/>
      <c r="AA271" s="102"/>
      <c r="AB271" s="102"/>
      <c r="AC271" s="102"/>
      <c r="AD271" s="102"/>
      <c r="AE271" s="102"/>
      <c r="AF271" s="102"/>
      <c r="AG271" s="102"/>
      <c r="AH271" s="102"/>
      <c r="AI271" s="102"/>
      <c r="AJ271" s="102"/>
      <c r="AK271" s="102"/>
      <c r="AL271" s="102"/>
      <c r="AM271" s="102"/>
      <c r="AN271" s="102"/>
      <c r="AO271" s="102"/>
      <c r="AP271" s="102"/>
      <c r="AQ271" s="102"/>
      <c r="AR271" s="102"/>
      <c r="AS271" s="102"/>
      <c r="AT271" s="102"/>
      <c r="AU271" s="102"/>
    </row>
    <row r="272">
      <c r="A272" s="102"/>
      <c r="B272" s="102"/>
      <c r="C272" s="102"/>
      <c r="D272" s="102"/>
      <c r="E272" s="102"/>
      <c r="F272" s="102"/>
      <c r="G272" s="102"/>
      <c r="H272" s="102"/>
      <c r="I272" s="102"/>
      <c r="J272" s="102"/>
      <c r="K272" s="102"/>
      <c r="L272" s="102"/>
      <c r="M272" s="102"/>
      <c r="N272" s="102"/>
      <c r="O272" s="102"/>
      <c r="P272" s="102"/>
      <c r="Q272" s="102"/>
      <c r="R272" s="102"/>
      <c r="S272" s="102"/>
      <c r="T272" s="102"/>
      <c r="U272" s="102"/>
      <c r="V272" s="102"/>
      <c r="W272" s="102"/>
      <c r="X272" s="102"/>
      <c r="Y272" s="102"/>
      <c r="Z272" s="102"/>
      <c r="AA272" s="102"/>
      <c r="AB272" s="102"/>
      <c r="AC272" s="102"/>
      <c r="AD272" s="102"/>
      <c r="AE272" s="102"/>
      <c r="AF272" s="102"/>
      <c r="AG272" s="102"/>
      <c r="AH272" s="102"/>
      <c r="AI272" s="102"/>
      <c r="AJ272" s="102"/>
      <c r="AK272" s="102"/>
      <c r="AL272" s="102"/>
      <c r="AM272" s="102"/>
      <c r="AN272" s="102"/>
      <c r="AO272" s="102"/>
      <c r="AP272" s="102"/>
      <c r="AQ272" s="102"/>
      <c r="AR272" s="102"/>
      <c r="AS272" s="102"/>
      <c r="AT272" s="102"/>
      <c r="AU272" s="102"/>
    </row>
    <row r="273">
      <c r="A273" s="102"/>
      <c r="B273" s="102"/>
      <c r="C273" s="102"/>
      <c r="D273" s="102"/>
      <c r="E273" s="102"/>
      <c r="F273" s="102"/>
      <c r="G273" s="102"/>
      <c r="H273" s="102"/>
      <c r="I273" s="102"/>
      <c r="J273" s="102"/>
      <c r="K273" s="102"/>
      <c r="L273" s="102"/>
      <c r="M273" s="102"/>
      <c r="N273" s="102"/>
      <c r="O273" s="102"/>
      <c r="P273" s="102"/>
      <c r="Q273" s="102"/>
      <c r="R273" s="102"/>
      <c r="S273" s="102"/>
      <c r="T273" s="102"/>
      <c r="U273" s="102"/>
      <c r="V273" s="102"/>
      <c r="W273" s="102"/>
      <c r="X273" s="102"/>
      <c r="Y273" s="102"/>
      <c r="Z273" s="102"/>
      <c r="AA273" s="102"/>
      <c r="AB273" s="102"/>
      <c r="AC273" s="102"/>
      <c r="AD273" s="102"/>
      <c r="AE273" s="102"/>
      <c r="AF273" s="102"/>
      <c r="AG273" s="102"/>
      <c r="AH273" s="102"/>
      <c r="AI273" s="102"/>
      <c r="AJ273" s="102"/>
      <c r="AK273" s="102"/>
      <c r="AL273" s="102"/>
      <c r="AM273" s="102"/>
      <c r="AN273" s="102"/>
      <c r="AO273" s="102"/>
      <c r="AP273" s="102"/>
      <c r="AQ273" s="102"/>
      <c r="AR273" s="102"/>
      <c r="AS273" s="102"/>
      <c r="AT273" s="102"/>
      <c r="AU273" s="102"/>
    </row>
    <row r="274">
      <c r="A274" s="102"/>
      <c r="B274" s="102"/>
      <c r="C274" s="102"/>
      <c r="D274" s="102"/>
      <c r="E274" s="102"/>
      <c r="F274" s="102"/>
      <c r="G274" s="102"/>
      <c r="H274" s="102"/>
      <c r="I274" s="102"/>
      <c r="J274" s="102"/>
      <c r="K274" s="102"/>
      <c r="L274" s="102"/>
      <c r="M274" s="102"/>
      <c r="N274" s="102"/>
      <c r="O274" s="102"/>
      <c r="P274" s="102"/>
      <c r="Q274" s="102"/>
      <c r="R274" s="102"/>
      <c r="S274" s="102"/>
      <c r="T274" s="102"/>
      <c r="U274" s="102"/>
      <c r="V274" s="102"/>
      <c r="W274" s="102"/>
      <c r="X274" s="102"/>
      <c r="Y274" s="102"/>
      <c r="Z274" s="102"/>
      <c r="AA274" s="102"/>
      <c r="AB274" s="102"/>
      <c r="AC274" s="102"/>
      <c r="AD274" s="102"/>
      <c r="AE274" s="102"/>
      <c r="AF274" s="102"/>
      <c r="AG274" s="102"/>
      <c r="AH274" s="102"/>
      <c r="AI274" s="102"/>
      <c r="AJ274" s="102"/>
      <c r="AK274" s="102"/>
      <c r="AL274" s="102"/>
      <c r="AM274" s="102"/>
      <c r="AN274" s="102"/>
      <c r="AO274" s="102"/>
      <c r="AP274" s="102"/>
      <c r="AQ274" s="102"/>
      <c r="AR274" s="102"/>
      <c r="AS274" s="102"/>
      <c r="AT274" s="102"/>
      <c r="AU274" s="102"/>
    </row>
    <row r="275">
      <c r="A275" s="102"/>
      <c r="B275" s="102"/>
      <c r="C275" s="102"/>
      <c r="D275" s="102"/>
      <c r="E275" s="102"/>
      <c r="F275" s="102"/>
      <c r="G275" s="102"/>
      <c r="H275" s="102"/>
      <c r="I275" s="102"/>
      <c r="J275" s="102"/>
      <c r="K275" s="102"/>
      <c r="L275" s="102"/>
      <c r="M275" s="102"/>
      <c r="N275" s="102"/>
      <c r="O275" s="102"/>
      <c r="P275" s="102"/>
      <c r="Q275" s="102"/>
      <c r="R275" s="102"/>
      <c r="S275" s="102"/>
      <c r="T275" s="102"/>
      <c r="U275" s="102"/>
      <c r="V275" s="102"/>
      <c r="W275" s="102"/>
      <c r="X275" s="102"/>
      <c r="Y275" s="102"/>
      <c r="Z275" s="102"/>
      <c r="AA275" s="102"/>
      <c r="AB275" s="102"/>
      <c r="AC275" s="102"/>
      <c r="AD275" s="102"/>
      <c r="AE275" s="102"/>
      <c r="AF275" s="102"/>
      <c r="AG275" s="102"/>
      <c r="AH275" s="102"/>
      <c r="AI275" s="102"/>
      <c r="AJ275" s="102"/>
      <c r="AK275" s="102"/>
      <c r="AL275" s="102"/>
      <c r="AM275" s="102"/>
      <c r="AN275" s="102"/>
      <c r="AO275" s="102"/>
      <c r="AP275" s="102"/>
      <c r="AQ275" s="102"/>
      <c r="AR275" s="102"/>
      <c r="AS275" s="102"/>
      <c r="AT275" s="102"/>
      <c r="AU275" s="102"/>
    </row>
    <row r="276">
      <c r="A276" s="102"/>
      <c r="B276" s="102"/>
      <c r="C276" s="102"/>
      <c r="D276" s="102"/>
      <c r="E276" s="102"/>
      <c r="F276" s="102"/>
      <c r="G276" s="102"/>
      <c r="H276" s="102"/>
      <c r="I276" s="102"/>
      <c r="J276" s="102"/>
      <c r="K276" s="102"/>
      <c r="L276" s="102"/>
      <c r="M276" s="102"/>
      <c r="N276" s="102"/>
      <c r="O276" s="102"/>
      <c r="P276" s="102"/>
      <c r="Q276" s="102"/>
      <c r="R276" s="102"/>
      <c r="S276" s="102"/>
      <c r="T276" s="102"/>
      <c r="U276" s="102"/>
      <c r="V276" s="102"/>
      <c r="W276" s="102"/>
      <c r="X276" s="102"/>
      <c r="Y276" s="102"/>
      <c r="Z276" s="102"/>
      <c r="AA276" s="102"/>
      <c r="AB276" s="102"/>
      <c r="AC276" s="102"/>
      <c r="AD276" s="102"/>
      <c r="AE276" s="102"/>
      <c r="AF276" s="102"/>
      <c r="AG276" s="102"/>
      <c r="AH276" s="102"/>
      <c r="AI276" s="102"/>
      <c r="AJ276" s="102"/>
      <c r="AK276" s="102"/>
      <c r="AL276" s="102"/>
      <c r="AM276" s="102"/>
      <c r="AN276" s="102"/>
      <c r="AO276" s="102"/>
      <c r="AP276" s="102"/>
      <c r="AQ276" s="102"/>
      <c r="AR276" s="102"/>
      <c r="AS276" s="102"/>
      <c r="AT276" s="102"/>
      <c r="AU276" s="102"/>
    </row>
    <row r="277">
      <c r="A277" s="102"/>
      <c r="B277" s="102"/>
      <c r="C277" s="102"/>
      <c r="D277" s="102"/>
      <c r="E277" s="102"/>
      <c r="F277" s="102"/>
      <c r="G277" s="102"/>
      <c r="H277" s="102"/>
      <c r="I277" s="102"/>
      <c r="J277" s="102"/>
      <c r="K277" s="102"/>
      <c r="L277" s="102"/>
      <c r="M277" s="102"/>
      <c r="N277" s="102"/>
      <c r="O277" s="102"/>
      <c r="P277" s="102"/>
      <c r="Q277" s="102"/>
      <c r="R277" s="102"/>
      <c r="S277" s="102"/>
      <c r="T277" s="102"/>
      <c r="U277" s="102"/>
      <c r="V277" s="102"/>
      <c r="W277" s="102"/>
      <c r="X277" s="102"/>
      <c r="Y277" s="102"/>
      <c r="Z277" s="102"/>
      <c r="AA277" s="102"/>
      <c r="AB277" s="102"/>
      <c r="AC277" s="102"/>
      <c r="AD277" s="102"/>
      <c r="AE277" s="102"/>
      <c r="AF277" s="102"/>
      <c r="AG277" s="102"/>
      <c r="AH277" s="102"/>
      <c r="AI277" s="102"/>
      <c r="AJ277" s="102"/>
      <c r="AK277" s="102"/>
      <c r="AL277" s="102"/>
      <c r="AM277" s="102"/>
      <c r="AN277" s="102"/>
      <c r="AO277" s="102"/>
      <c r="AP277" s="102"/>
      <c r="AQ277" s="102"/>
      <c r="AR277" s="102"/>
      <c r="AS277" s="102"/>
      <c r="AT277" s="102"/>
      <c r="AU277" s="102"/>
    </row>
    <row r="278">
      <c r="A278" s="102"/>
      <c r="B278" s="102"/>
      <c r="C278" s="102"/>
      <c r="D278" s="102"/>
      <c r="E278" s="102"/>
      <c r="F278" s="102"/>
      <c r="G278" s="102"/>
      <c r="H278" s="102"/>
      <c r="I278" s="102"/>
      <c r="J278" s="102"/>
      <c r="K278" s="102"/>
      <c r="L278" s="102"/>
      <c r="M278" s="102"/>
      <c r="N278" s="102"/>
      <c r="O278" s="102"/>
      <c r="P278" s="102"/>
      <c r="Q278" s="102"/>
      <c r="R278" s="102"/>
      <c r="S278" s="102"/>
      <c r="T278" s="102"/>
      <c r="U278" s="102"/>
      <c r="V278" s="102"/>
      <c r="W278" s="102"/>
      <c r="X278" s="102"/>
      <c r="Y278" s="102"/>
      <c r="Z278" s="102"/>
      <c r="AA278" s="102"/>
      <c r="AB278" s="102"/>
      <c r="AC278" s="102"/>
      <c r="AD278" s="102"/>
      <c r="AE278" s="102"/>
      <c r="AF278" s="102"/>
      <c r="AG278" s="102"/>
      <c r="AH278" s="102"/>
      <c r="AI278" s="102"/>
      <c r="AJ278" s="102"/>
      <c r="AK278" s="102"/>
      <c r="AL278" s="102"/>
      <c r="AM278" s="102"/>
      <c r="AN278" s="102"/>
      <c r="AO278" s="102"/>
      <c r="AP278" s="102"/>
      <c r="AQ278" s="102"/>
      <c r="AR278" s="102"/>
      <c r="AS278" s="102"/>
      <c r="AT278" s="102"/>
      <c r="AU278" s="102"/>
    </row>
    <row r="279">
      <c r="A279" s="102"/>
      <c r="B279" s="102"/>
      <c r="C279" s="102"/>
      <c r="D279" s="102"/>
      <c r="E279" s="102"/>
      <c r="F279" s="102"/>
      <c r="G279" s="102"/>
      <c r="H279" s="102"/>
      <c r="I279" s="102"/>
      <c r="J279" s="102"/>
      <c r="K279" s="102"/>
      <c r="L279" s="102"/>
      <c r="M279" s="102"/>
      <c r="N279" s="102"/>
      <c r="O279" s="102"/>
      <c r="P279" s="102"/>
      <c r="Q279" s="102"/>
      <c r="R279" s="102"/>
      <c r="S279" s="102"/>
      <c r="T279" s="102"/>
      <c r="U279" s="102"/>
      <c r="V279" s="102"/>
      <c r="W279" s="102"/>
      <c r="X279" s="102"/>
      <c r="Y279" s="102"/>
      <c r="Z279" s="102"/>
      <c r="AA279" s="102"/>
      <c r="AB279" s="102"/>
      <c r="AC279" s="102"/>
      <c r="AD279" s="102"/>
      <c r="AE279" s="102"/>
      <c r="AF279" s="102"/>
      <c r="AG279" s="102"/>
      <c r="AH279" s="102"/>
      <c r="AI279" s="102"/>
      <c r="AJ279" s="102"/>
      <c r="AK279" s="102"/>
      <c r="AL279" s="102"/>
      <c r="AM279" s="102"/>
      <c r="AN279" s="102"/>
      <c r="AO279" s="102"/>
      <c r="AP279" s="102"/>
      <c r="AQ279" s="102"/>
      <c r="AR279" s="102"/>
      <c r="AS279" s="102"/>
      <c r="AT279" s="102"/>
      <c r="AU279" s="102"/>
    </row>
    <row r="280">
      <c r="A280" s="102"/>
      <c r="B280" s="102"/>
      <c r="C280" s="102"/>
      <c r="D280" s="102"/>
      <c r="E280" s="102"/>
      <c r="F280" s="102"/>
      <c r="G280" s="102"/>
      <c r="H280" s="102"/>
      <c r="I280" s="102"/>
      <c r="J280" s="102"/>
      <c r="K280" s="102"/>
      <c r="L280" s="102"/>
      <c r="M280" s="102"/>
      <c r="N280" s="102"/>
      <c r="O280" s="102"/>
      <c r="P280" s="102"/>
      <c r="Q280" s="102"/>
      <c r="R280" s="102"/>
      <c r="S280" s="102"/>
      <c r="T280" s="102"/>
      <c r="U280" s="102"/>
      <c r="V280" s="102"/>
      <c r="W280" s="102"/>
      <c r="X280" s="102"/>
      <c r="Y280" s="102"/>
      <c r="Z280" s="102"/>
      <c r="AA280" s="102"/>
      <c r="AB280" s="102"/>
      <c r="AC280" s="102"/>
      <c r="AD280" s="102"/>
      <c r="AE280" s="102"/>
      <c r="AF280" s="102"/>
      <c r="AG280" s="102"/>
      <c r="AH280" s="102"/>
      <c r="AI280" s="102"/>
      <c r="AJ280" s="102"/>
      <c r="AK280" s="102"/>
      <c r="AL280" s="102"/>
      <c r="AM280" s="102"/>
      <c r="AN280" s="102"/>
      <c r="AO280" s="102"/>
      <c r="AP280" s="102"/>
      <c r="AQ280" s="102"/>
      <c r="AR280" s="102"/>
      <c r="AS280" s="102"/>
      <c r="AT280" s="102"/>
      <c r="AU280" s="102"/>
    </row>
    <row r="281">
      <c r="A281" s="102"/>
      <c r="B281" s="102"/>
      <c r="C281" s="102"/>
      <c r="D281" s="102"/>
      <c r="E281" s="102"/>
      <c r="F281" s="102"/>
      <c r="G281" s="102"/>
      <c r="H281" s="102"/>
      <c r="I281" s="102"/>
      <c r="J281" s="102"/>
      <c r="K281" s="102"/>
      <c r="L281" s="102"/>
      <c r="M281" s="102"/>
      <c r="N281" s="102"/>
      <c r="O281" s="102"/>
      <c r="P281" s="102"/>
      <c r="Q281" s="102"/>
      <c r="R281" s="102"/>
      <c r="S281" s="102"/>
      <c r="T281" s="102"/>
      <c r="U281" s="102"/>
      <c r="V281" s="102"/>
      <c r="W281" s="102"/>
      <c r="X281" s="102"/>
      <c r="Y281" s="102"/>
      <c r="Z281" s="102"/>
      <c r="AA281" s="102"/>
      <c r="AB281" s="102"/>
      <c r="AC281" s="102"/>
      <c r="AD281" s="102"/>
      <c r="AE281" s="102"/>
      <c r="AF281" s="102"/>
      <c r="AG281" s="102"/>
      <c r="AH281" s="102"/>
      <c r="AI281" s="102"/>
      <c r="AJ281" s="102"/>
      <c r="AK281" s="102"/>
      <c r="AL281" s="102"/>
      <c r="AM281" s="102"/>
      <c r="AN281" s="102"/>
      <c r="AO281" s="102"/>
      <c r="AP281" s="102"/>
      <c r="AQ281" s="102"/>
      <c r="AR281" s="102"/>
      <c r="AS281" s="102"/>
      <c r="AT281" s="102"/>
      <c r="AU281" s="102"/>
    </row>
    <row r="282">
      <c r="A282" s="102"/>
      <c r="B282" s="102"/>
      <c r="C282" s="102"/>
      <c r="D282" s="102"/>
      <c r="E282" s="102"/>
      <c r="F282" s="102"/>
      <c r="G282" s="102"/>
      <c r="H282" s="102"/>
      <c r="I282" s="102"/>
      <c r="J282" s="102"/>
      <c r="K282" s="102"/>
      <c r="L282" s="102"/>
      <c r="M282" s="102"/>
      <c r="N282" s="102"/>
      <c r="O282" s="102"/>
      <c r="P282" s="102"/>
      <c r="Q282" s="102"/>
      <c r="R282" s="102"/>
      <c r="S282" s="102"/>
      <c r="T282" s="102"/>
      <c r="U282" s="102"/>
      <c r="V282" s="102"/>
      <c r="W282" s="102"/>
      <c r="X282" s="102"/>
      <c r="Y282" s="102"/>
      <c r="Z282" s="102"/>
      <c r="AA282" s="102"/>
      <c r="AB282" s="102"/>
      <c r="AC282" s="102"/>
      <c r="AD282" s="102"/>
      <c r="AE282" s="102"/>
      <c r="AF282" s="102"/>
      <c r="AG282" s="102"/>
      <c r="AH282" s="102"/>
      <c r="AI282" s="102"/>
      <c r="AJ282" s="102"/>
      <c r="AK282" s="102"/>
      <c r="AL282" s="102"/>
      <c r="AM282" s="102"/>
      <c r="AN282" s="102"/>
      <c r="AO282" s="102"/>
      <c r="AP282" s="102"/>
      <c r="AQ282" s="102"/>
      <c r="AR282" s="102"/>
      <c r="AS282" s="102"/>
      <c r="AT282" s="102"/>
      <c r="AU282" s="102"/>
    </row>
    <row r="283">
      <c r="A283" s="102"/>
      <c r="B283" s="102"/>
      <c r="C283" s="102"/>
      <c r="D283" s="102"/>
      <c r="E283" s="102"/>
      <c r="F283" s="102"/>
      <c r="G283" s="102"/>
      <c r="H283" s="102"/>
      <c r="I283" s="102"/>
      <c r="J283" s="102"/>
      <c r="K283" s="102"/>
      <c r="L283" s="102"/>
      <c r="M283" s="102"/>
      <c r="N283" s="102"/>
      <c r="O283" s="102"/>
      <c r="P283" s="102"/>
      <c r="Q283" s="102"/>
      <c r="R283" s="102"/>
      <c r="S283" s="102"/>
      <c r="T283" s="102"/>
      <c r="U283" s="102"/>
      <c r="V283" s="102"/>
      <c r="W283" s="102"/>
      <c r="X283" s="102"/>
      <c r="Y283" s="102"/>
      <c r="Z283" s="102"/>
      <c r="AA283" s="102"/>
      <c r="AB283" s="102"/>
      <c r="AC283" s="102"/>
      <c r="AD283" s="102"/>
      <c r="AE283" s="102"/>
      <c r="AF283" s="102"/>
      <c r="AG283" s="102"/>
      <c r="AH283" s="102"/>
      <c r="AI283" s="102"/>
      <c r="AJ283" s="102"/>
      <c r="AK283" s="102"/>
      <c r="AL283" s="102"/>
      <c r="AM283" s="102"/>
      <c r="AN283" s="102"/>
      <c r="AO283" s="102"/>
      <c r="AP283" s="102"/>
      <c r="AQ283" s="102"/>
      <c r="AR283" s="102"/>
      <c r="AS283" s="102"/>
      <c r="AT283" s="102"/>
      <c r="AU283" s="102"/>
    </row>
    <row r="284">
      <c r="A284" s="102"/>
      <c r="B284" s="102"/>
      <c r="C284" s="102"/>
      <c r="D284" s="102"/>
      <c r="E284" s="102"/>
      <c r="F284" s="102"/>
      <c r="G284" s="102"/>
      <c r="H284" s="102"/>
      <c r="I284" s="102"/>
      <c r="J284" s="102"/>
      <c r="K284" s="102"/>
      <c r="L284" s="102"/>
      <c r="M284" s="102"/>
      <c r="N284" s="102"/>
      <c r="O284" s="102"/>
      <c r="P284" s="102"/>
      <c r="Q284" s="102"/>
      <c r="R284" s="102"/>
      <c r="S284" s="102"/>
      <c r="T284" s="102"/>
      <c r="U284" s="102"/>
      <c r="V284" s="102"/>
      <c r="W284" s="102"/>
      <c r="X284" s="102"/>
      <c r="Y284" s="102"/>
      <c r="Z284" s="102"/>
      <c r="AA284" s="102"/>
      <c r="AB284" s="102"/>
      <c r="AC284" s="102"/>
      <c r="AD284" s="102"/>
      <c r="AE284" s="102"/>
      <c r="AF284" s="102"/>
      <c r="AG284" s="102"/>
      <c r="AH284" s="102"/>
      <c r="AI284" s="102"/>
      <c r="AJ284" s="102"/>
      <c r="AK284" s="102"/>
      <c r="AL284" s="102"/>
      <c r="AM284" s="102"/>
      <c r="AN284" s="102"/>
      <c r="AO284" s="102"/>
      <c r="AP284" s="102"/>
      <c r="AQ284" s="102"/>
      <c r="AR284" s="102"/>
      <c r="AS284" s="102"/>
      <c r="AT284" s="102"/>
      <c r="AU284" s="102"/>
    </row>
    <row r="285">
      <c r="A285" s="102"/>
      <c r="B285" s="102"/>
      <c r="C285" s="102"/>
      <c r="D285" s="102"/>
      <c r="E285" s="102"/>
      <c r="F285" s="102"/>
      <c r="G285" s="102"/>
      <c r="H285" s="102"/>
      <c r="I285" s="102"/>
      <c r="J285" s="102"/>
      <c r="K285" s="102"/>
      <c r="L285" s="102"/>
      <c r="M285" s="102"/>
      <c r="N285" s="102"/>
      <c r="O285" s="102"/>
      <c r="P285" s="102"/>
      <c r="Q285" s="102"/>
      <c r="R285" s="102"/>
      <c r="S285" s="102"/>
      <c r="T285" s="102"/>
      <c r="U285" s="102"/>
      <c r="V285" s="102"/>
      <c r="W285" s="102"/>
      <c r="X285" s="102"/>
      <c r="Y285" s="102"/>
      <c r="Z285" s="102"/>
      <c r="AA285" s="102"/>
      <c r="AB285" s="102"/>
      <c r="AC285" s="102"/>
      <c r="AD285" s="102"/>
      <c r="AE285" s="102"/>
      <c r="AF285" s="102"/>
      <c r="AG285" s="102"/>
      <c r="AH285" s="102"/>
      <c r="AI285" s="102"/>
      <c r="AJ285" s="102"/>
      <c r="AK285" s="102"/>
      <c r="AL285" s="102"/>
      <c r="AM285" s="102"/>
      <c r="AN285" s="102"/>
      <c r="AO285" s="102"/>
      <c r="AP285" s="102"/>
      <c r="AQ285" s="102"/>
      <c r="AR285" s="102"/>
      <c r="AS285" s="102"/>
      <c r="AT285" s="102"/>
      <c r="AU285" s="102"/>
    </row>
    <row r="286">
      <c r="A286" s="102"/>
      <c r="B286" s="102"/>
      <c r="C286" s="102"/>
      <c r="D286" s="102"/>
      <c r="E286" s="102"/>
      <c r="F286" s="102"/>
      <c r="G286" s="102"/>
      <c r="H286" s="102"/>
      <c r="I286" s="102"/>
      <c r="J286" s="102"/>
      <c r="K286" s="102"/>
      <c r="L286" s="102"/>
      <c r="M286" s="102"/>
      <c r="N286" s="102"/>
      <c r="O286" s="102"/>
      <c r="P286" s="102"/>
      <c r="Q286" s="102"/>
      <c r="R286" s="102"/>
      <c r="S286" s="102"/>
      <c r="T286" s="102"/>
      <c r="U286" s="102"/>
      <c r="V286" s="102"/>
      <c r="W286" s="102"/>
      <c r="X286" s="102"/>
      <c r="Y286" s="102"/>
      <c r="Z286" s="102"/>
      <c r="AA286" s="102"/>
      <c r="AB286" s="102"/>
      <c r="AC286" s="102"/>
      <c r="AD286" s="102"/>
      <c r="AE286" s="102"/>
      <c r="AF286" s="102"/>
      <c r="AG286" s="102"/>
      <c r="AH286" s="102"/>
      <c r="AI286" s="102"/>
      <c r="AJ286" s="102"/>
      <c r="AK286" s="102"/>
      <c r="AL286" s="102"/>
      <c r="AM286" s="102"/>
      <c r="AN286" s="102"/>
      <c r="AO286" s="102"/>
      <c r="AP286" s="102"/>
      <c r="AQ286" s="102"/>
      <c r="AR286" s="102"/>
      <c r="AS286" s="102"/>
      <c r="AT286" s="102"/>
      <c r="AU286" s="102"/>
    </row>
    <row r="287">
      <c r="A287" s="102"/>
      <c r="B287" s="102"/>
      <c r="C287" s="102"/>
      <c r="D287" s="102"/>
      <c r="E287" s="102"/>
      <c r="F287" s="102"/>
      <c r="G287" s="102"/>
      <c r="H287" s="102"/>
      <c r="I287" s="102"/>
      <c r="J287" s="102"/>
      <c r="K287" s="102"/>
      <c r="L287" s="102"/>
      <c r="M287" s="102"/>
      <c r="N287" s="102"/>
      <c r="O287" s="102"/>
      <c r="P287" s="102"/>
      <c r="Q287" s="102"/>
      <c r="R287" s="102"/>
      <c r="S287" s="102"/>
      <c r="T287" s="102"/>
      <c r="U287" s="102"/>
      <c r="V287" s="102"/>
      <c r="W287" s="102"/>
      <c r="X287" s="102"/>
      <c r="Y287" s="102"/>
      <c r="Z287" s="102"/>
      <c r="AA287" s="102"/>
      <c r="AB287" s="102"/>
      <c r="AC287" s="102"/>
      <c r="AD287" s="102"/>
      <c r="AE287" s="102"/>
      <c r="AF287" s="102"/>
      <c r="AG287" s="102"/>
      <c r="AH287" s="102"/>
      <c r="AI287" s="102"/>
      <c r="AJ287" s="102"/>
      <c r="AK287" s="102"/>
      <c r="AL287" s="102"/>
      <c r="AM287" s="102"/>
      <c r="AN287" s="102"/>
      <c r="AO287" s="102"/>
      <c r="AP287" s="102"/>
      <c r="AQ287" s="102"/>
      <c r="AR287" s="102"/>
      <c r="AS287" s="102"/>
      <c r="AT287" s="102"/>
      <c r="AU287" s="102"/>
    </row>
    <row r="288">
      <c r="A288" s="102"/>
      <c r="B288" s="102"/>
      <c r="C288" s="102"/>
      <c r="D288" s="102"/>
      <c r="E288" s="102"/>
      <c r="F288" s="102"/>
      <c r="G288" s="102"/>
      <c r="H288" s="102"/>
      <c r="I288" s="102"/>
      <c r="J288" s="102"/>
      <c r="K288" s="102"/>
      <c r="L288" s="102"/>
      <c r="M288" s="102"/>
      <c r="N288" s="102"/>
      <c r="O288" s="102"/>
      <c r="P288" s="102"/>
      <c r="Q288" s="102"/>
      <c r="R288" s="102"/>
      <c r="S288" s="102"/>
      <c r="T288" s="102"/>
      <c r="U288" s="102"/>
      <c r="V288" s="102"/>
      <c r="W288" s="102"/>
      <c r="X288" s="102"/>
      <c r="Y288" s="102"/>
      <c r="Z288" s="102"/>
      <c r="AA288" s="102"/>
      <c r="AB288" s="102"/>
      <c r="AC288" s="102"/>
      <c r="AD288" s="102"/>
      <c r="AE288" s="102"/>
      <c r="AF288" s="102"/>
      <c r="AG288" s="102"/>
      <c r="AH288" s="102"/>
      <c r="AI288" s="102"/>
      <c r="AJ288" s="102"/>
      <c r="AK288" s="102"/>
      <c r="AL288" s="102"/>
      <c r="AM288" s="102"/>
      <c r="AN288" s="102"/>
      <c r="AO288" s="102"/>
      <c r="AP288" s="102"/>
      <c r="AQ288" s="102"/>
      <c r="AR288" s="102"/>
      <c r="AS288" s="102"/>
      <c r="AT288" s="102"/>
      <c r="AU288" s="102"/>
    </row>
    <row r="289">
      <c r="A289" s="102"/>
      <c r="B289" s="102"/>
      <c r="C289" s="102"/>
      <c r="D289" s="102"/>
      <c r="E289" s="102"/>
      <c r="F289" s="102"/>
      <c r="G289" s="102"/>
      <c r="H289" s="102"/>
      <c r="I289" s="102"/>
      <c r="J289" s="102"/>
      <c r="K289" s="102"/>
      <c r="L289" s="102"/>
      <c r="M289" s="102"/>
      <c r="N289" s="102"/>
      <c r="O289" s="102"/>
      <c r="P289" s="102"/>
      <c r="Q289" s="102"/>
      <c r="R289" s="102"/>
      <c r="S289" s="102"/>
      <c r="T289" s="102"/>
      <c r="U289" s="102"/>
      <c r="V289" s="102"/>
      <c r="W289" s="102"/>
      <c r="X289" s="102"/>
      <c r="Y289" s="102"/>
      <c r="Z289" s="102"/>
      <c r="AA289" s="102"/>
      <c r="AB289" s="102"/>
      <c r="AC289" s="102"/>
      <c r="AD289" s="102"/>
      <c r="AE289" s="102"/>
      <c r="AF289" s="102"/>
      <c r="AG289" s="102"/>
      <c r="AH289" s="102"/>
      <c r="AI289" s="102"/>
      <c r="AJ289" s="102"/>
      <c r="AK289" s="102"/>
      <c r="AL289" s="102"/>
      <c r="AM289" s="102"/>
      <c r="AN289" s="102"/>
      <c r="AO289" s="102"/>
      <c r="AP289" s="102"/>
      <c r="AQ289" s="102"/>
      <c r="AR289" s="102"/>
      <c r="AS289" s="102"/>
      <c r="AT289" s="102"/>
      <c r="AU289" s="102"/>
    </row>
    <row r="290">
      <c r="A290" s="102"/>
      <c r="B290" s="102"/>
      <c r="C290" s="102"/>
      <c r="D290" s="102"/>
      <c r="E290" s="102"/>
      <c r="F290" s="102"/>
      <c r="G290" s="102"/>
      <c r="H290" s="102"/>
      <c r="I290" s="102"/>
      <c r="J290" s="102"/>
      <c r="K290" s="102"/>
      <c r="L290" s="102"/>
      <c r="M290" s="102"/>
      <c r="N290" s="102"/>
      <c r="O290" s="102"/>
      <c r="P290" s="102"/>
      <c r="Q290" s="102"/>
      <c r="R290" s="102"/>
      <c r="S290" s="102"/>
      <c r="T290" s="102"/>
      <c r="U290" s="102"/>
      <c r="V290" s="102"/>
      <c r="W290" s="102"/>
      <c r="X290" s="102"/>
      <c r="Y290" s="102"/>
      <c r="Z290" s="102"/>
      <c r="AA290" s="102"/>
      <c r="AB290" s="102"/>
      <c r="AC290" s="102"/>
      <c r="AD290" s="102"/>
      <c r="AE290" s="102"/>
      <c r="AF290" s="102"/>
      <c r="AG290" s="102"/>
      <c r="AH290" s="102"/>
      <c r="AI290" s="102"/>
      <c r="AJ290" s="102"/>
      <c r="AK290" s="102"/>
      <c r="AL290" s="102"/>
      <c r="AM290" s="102"/>
      <c r="AN290" s="102"/>
      <c r="AO290" s="102"/>
      <c r="AP290" s="102"/>
      <c r="AQ290" s="102"/>
      <c r="AR290" s="102"/>
      <c r="AS290" s="102"/>
      <c r="AT290" s="102"/>
      <c r="AU290" s="102"/>
    </row>
    <row r="291">
      <c r="A291" s="102"/>
      <c r="B291" s="102"/>
      <c r="C291" s="102"/>
      <c r="D291" s="102"/>
      <c r="E291" s="102"/>
      <c r="F291" s="102"/>
      <c r="G291" s="102"/>
      <c r="H291" s="102"/>
      <c r="I291" s="102"/>
      <c r="J291" s="102"/>
      <c r="K291" s="102"/>
      <c r="L291" s="102"/>
      <c r="M291" s="102"/>
      <c r="N291" s="102"/>
      <c r="O291" s="102"/>
      <c r="P291" s="102"/>
      <c r="Q291" s="102"/>
      <c r="R291" s="102"/>
      <c r="S291" s="102"/>
      <c r="T291" s="102"/>
      <c r="U291" s="102"/>
      <c r="V291" s="102"/>
      <c r="W291" s="102"/>
      <c r="X291" s="102"/>
      <c r="Y291" s="102"/>
      <c r="Z291" s="102"/>
      <c r="AA291" s="102"/>
      <c r="AB291" s="102"/>
      <c r="AC291" s="102"/>
      <c r="AD291" s="102"/>
      <c r="AE291" s="102"/>
      <c r="AF291" s="102"/>
      <c r="AG291" s="102"/>
      <c r="AH291" s="102"/>
      <c r="AI291" s="102"/>
      <c r="AJ291" s="102"/>
      <c r="AK291" s="102"/>
      <c r="AL291" s="102"/>
      <c r="AM291" s="102"/>
      <c r="AN291" s="102"/>
      <c r="AO291" s="102"/>
      <c r="AP291" s="102"/>
      <c r="AQ291" s="102"/>
      <c r="AR291" s="102"/>
      <c r="AS291" s="102"/>
      <c r="AT291" s="102"/>
      <c r="AU291" s="102"/>
    </row>
    <row r="292">
      <c r="A292" s="102"/>
      <c r="B292" s="102"/>
      <c r="C292" s="102"/>
      <c r="D292" s="102"/>
      <c r="E292" s="102"/>
      <c r="F292" s="102"/>
      <c r="G292" s="102"/>
      <c r="H292" s="102"/>
      <c r="I292" s="102"/>
      <c r="J292" s="102"/>
      <c r="K292" s="102"/>
      <c r="L292" s="102"/>
      <c r="M292" s="102"/>
      <c r="N292" s="102"/>
      <c r="O292" s="102"/>
      <c r="P292" s="102"/>
      <c r="Q292" s="102"/>
      <c r="R292" s="102"/>
      <c r="S292" s="102"/>
      <c r="T292" s="102"/>
      <c r="U292" s="102"/>
      <c r="V292" s="102"/>
      <c r="W292" s="102"/>
      <c r="X292" s="102"/>
      <c r="Y292" s="102"/>
      <c r="Z292" s="102"/>
      <c r="AA292" s="102"/>
      <c r="AB292" s="102"/>
      <c r="AC292" s="102"/>
      <c r="AD292" s="102"/>
      <c r="AE292" s="102"/>
      <c r="AF292" s="102"/>
      <c r="AG292" s="102"/>
      <c r="AH292" s="102"/>
      <c r="AI292" s="102"/>
      <c r="AJ292" s="102"/>
      <c r="AK292" s="102"/>
      <c r="AL292" s="102"/>
      <c r="AM292" s="102"/>
      <c r="AN292" s="102"/>
      <c r="AO292" s="102"/>
      <c r="AP292" s="102"/>
      <c r="AQ292" s="102"/>
      <c r="AR292" s="102"/>
      <c r="AS292" s="102"/>
      <c r="AT292" s="102"/>
      <c r="AU292" s="102"/>
    </row>
    <row r="293">
      <c r="A293" s="102"/>
      <c r="B293" s="102"/>
      <c r="C293" s="102"/>
      <c r="D293" s="102"/>
      <c r="E293" s="102"/>
      <c r="F293" s="102"/>
      <c r="G293" s="102"/>
      <c r="H293" s="102"/>
      <c r="I293" s="102"/>
      <c r="J293" s="102"/>
      <c r="K293" s="102"/>
      <c r="L293" s="102"/>
      <c r="M293" s="102"/>
      <c r="N293" s="102"/>
      <c r="O293" s="102"/>
      <c r="P293" s="102"/>
      <c r="Q293" s="102"/>
      <c r="R293" s="102"/>
      <c r="S293" s="102"/>
      <c r="T293" s="102"/>
      <c r="U293" s="102"/>
      <c r="V293" s="102"/>
      <c r="W293" s="102"/>
      <c r="X293" s="102"/>
      <c r="Y293" s="102"/>
      <c r="Z293" s="102"/>
      <c r="AA293" s="102"/>
      <c r="AB293" s="102"/>
      <c r="AC293" s="102"/>
      <c r="AD293" s="102"/>
      <c r="AE293" s="102"/>
      <c r="AF293" s="102"/>
      <c r="AG293" s="102"/>
      <c r="AH293" s="102"/>
      <c r="AI293" s="102"/>
      <c r="AJ293" s="102"/>
      <c r="AK293" s="102"/>
      <c r="AL293" s="102"/>
      <c r="AM293" s="102"/>
      <c r="AN293" s="102"/>
      <c r="AO293" s="102"/>
      <c r="AP293" s="102"/>
      <c r="AQ293" s="102"/>
      <c r="AR293" s="102"/>
      <c r="AS293" s="102"/>
      <c r="AT293" s="102"/>
      <c r="AU293" s="102"/>
    </row>
    <row r="294">
      <c r="A294" s="102"/>
      <c r="B294" s="102"/>
      <c r="C294" s="102"/>
      <c r="D294" s="102"/>
      <c r="E294" s="102"/>
      <c r="F294" s="102"/>
      <c r="G294" s="102"/>
      <c r="H294" s="102"/>
      <c r="I294" s="102"/>
      <c r="J294" s="102"/>
      <c r="K294" s="102"/>
      <c r="L294" s="102"/>
      <c r="M294" s="102"/>
      <c r="N294" s="102"/>
      <c r="O294" s="102"/>
      <c r="P294" s="102"/>
      <c r="Q294" s="102"/>
      <c r="R294" s="102"/>
      <c r="S294" s="102"/>
      <c r="T294" s="102"/>
      <c r="U294" s="102"/>
      <c r="V294" s="102"/>
      <c r="W294" s="102"/>
      <c r="X294" s="102"/>
      <c r="Y294" s="102"/>
      <c r="Z294" s="102"/>
      <c r="AA294" s="102"/>
      <c r="AB294" s="102"/>
      <c r="AC294" s="102"/>
      <c r="AD294" s="102"/>
      <c r="AE294" s="102"/>
      <c r="AF294" s="102"/>
      <c r="AG294" s="102"/>
      <c r="AH294" s="102"/>
      <c r="AI294" s="102"/>
      <c r="AJ294" s="102"/>
      <c r="AK294" s="102"/>
      <c r="AL294" s="102"/>
      <c r="AM294" s="102"/>
      <c r="AN294" s="102"/>
      <c r="AO294" s="102"/>
      <c r="AP294" s="102"/>
      <c r="AQ294" s="102"/>
      <c r="AR294" s="102"/>
      <c r="AS294" s="102"/>
      <c r="AT294" s="102"/>
      <c r="AU294" s="102"/>
    </row>
    <row r="295">
      <c r="A295" s="102"/>
      <c r="B295" s="102"/>
      <c r="C295" s="102"/>
      <c r="D295" s="102"/>
      <c r="E295" s="102"/>
      <c r="F295" s="102"/>
      <c r="G295" s="102"/>
      <c r="H295" s="102"/>
      <c r="I295" s="102"/>
      <c r="J295" s="102"/>
      <c r="K295" s="102"/>
      <c r="L295" s="102"/>
      <c r="M295" s="102"/>
      <c r="N295" s="102"/>
      <c r="O295" s="102"/>
      <c r="P295" s="102"/>
      <c r="Q295" s="102"/>
      <c r="R295" s="102"/>
      <c r="S295" s="102"/>
      <c r="T295" s="102"/>
      <c r="U295" s="102"/>
      <c r="V295" s="102"/>
      <c r="W295" s="102"/>
      <c r="X295" s="102"/>
      <c r="Y295" s="102"/>
      <c r="Z295" s="102"/>
      <c r="AA295" s="102"/>
      <c r="AB295" s="102"/>
      <c r="AC295" s="102"/>
      <c r="AD295" s="102"/>
      <c r="AE295" s="102"/>
      <c r="AF295" s="102"/>
      <c r="AG295" s="102"/>
      <c r="AH295" s="102"/>
      <c r="AI295" s="102"/>
      <c r="AJ295" s="102"/>
      <c r="AK295" s="102"/>
      <c r="AL295" s="102"/>
      <c r="AM295" s="102"/>
      <c r="AN295" s="102"/>
      <c r="AO295" s="102"/>
      <c r="AP295" s="102"/>
      <c r="AQ295" s="102"/>
      <c r="AR295" s="102"/>
      <c r="AS295" s="102"/>
      <c r="AT295" s="102"/>
      <c r="AU295" s="102"/>
    </row>
    <row r="296">
      <c r="A296" s="102"/>
      <c r="B296" s="102"/>
      <c r="C296" s="102"/>
      <c r="D296" s="102"/>
      <c r="E296" s="102"/>
      <c r="F296" s="102"/>
      <c r="G296" s="102"/>
      <c r="H296" s="102"/>
      <c r="I296" s="102"/>
      <c r="J296" s="102"/>
      <c r="K296" s="102"/>
      <c r="L296" s="102"/>
      <c r="M296" s="102"/>
      <c r="N296" s="102"/>
      <c r="O296" s="102"/>
      <c r="P296" s="102"/>
      <c r="Q296" s="102"/>
      <c r="R296" s="102"/>
      <c r="S296" s="102"/>
      <c r="T296" s="102"/>
      <c r="U296" s="102"/>
      <c r="V296" s="102"/>
      <c r="W296" s="102"/>
      <c r="X296" s="102"/>
      <c r="Y296" s="102"/>
      <c r="Z296" s="102"/>
      <c r="AA296" s="102"/>
      <c r="AB296" s="102"/>
      <c r="AC296" s="102"/>
      <c r="AD296" s="102"/>
      <c r="AE296" s="102"/>
      <c r="AF296" s="102"/>
      <c r="AG296" s="102"/>
      <c r="AH296" s="102"/>
      <c r="AI296" s="102"/>
      <c r="AJ296" s="102"/>
      <c r="AK296" s="102"/>
      <c r="AL296" s="102"/>
      <c r="AM296" s="102"/>
      <c r="AN296" s="102"/>
      <c r="AO296" s="102"/>
      <c r="AP296" s="102"/>
      <c r="AQ296" s="102"/>
      <c r="AR296" s="102"/>
      <c r="AS296" s="102"/>
      <c r="AT296" s="102"/>
      <c r="AU296" s="102"/>
    </row>
    <row r="297">
      <c r="A297" s="102"/>
      <c r="B297" s="102"/>
      <c r="C297" s="102"/>
      <c r="D297" s="102"/>
      <c r="E297" s="102"/>
      <c r="F297" s="102"/>
      <c r="G297" s="102"/>
      <c r="H297" s="102"/>
      <c r="I297" s="102"/>
      <c r="J297" s="102"/>
      <c r="K297" s="102"/>
      <c r="L297" s="102"/>
      <c r="M297" s="102"/>
      <c r="N297" s="102"/>
      <c r="O297" s="102"/>
      <c r="P297" s="102"/>
      <c r="Q297" s="102"/>
      <c r="R297" s="102"/>
      <c r="S297" s="102"/>
      <c r="T297" s="102"/>
      <c r="U297" s="102"/>
      <c r="V297" s="102"/>
      <c r="W297" s="102"/>
      <c r="X297" s="102"/>
      <c r="Y297" s="102"/>
      <c r="Z297" s="102"/>
      <c r="AA297" s="102"/>
      <c r="AB297" s="102"/>
      <c r="AC297" s="102"/>
      <c r="AD297" s="102"/>
      <c r="AE297" s="102"/>
      <c r="AF297" s="102"/>
      <c r="AG297" s="102"/>
      <c r="AH297" s="102"/>
      <c r="AI297" s="102"/>
      <c r="AJ297" s="102"/>
      <c r="AK297" s="102"/>
      <c r="AL297" s="102"/>
      <c r="AM297" s="102"/>
      <c r="AN297" s="102"/>
      <c r="AO297" s="102"/>
      <c r="AP297" s="102"/>
      <c r="AQ297" s="102"/>
      <c r="AR297" s="102"/>
      <c r="AS297" s="102"/>
      <c r="AT297" s="102"/>
      <c r="AU297" s="102"/>
    </row>
    <row r="298">
      <c r="A298" s="102"/>
      <c r="B298" s="102"/>
      <c r="C298" s="102"/>
      <c r="D298" s="102"/>
      <c r="E298" s="102"/>
      <c r="F298" s="102"/>
      <c r="G298" s="102"/>
      <c r="H298" s="102"/>
      <c r="I298" s="102"/>
      <c r="J298" s="102"/>
      <c r="K298" s="102"/>
      <c r="L298" s="102"/>
      <c r="M298" s="102"/>
      <c r="N298" s="102"/>
      <c r="O298" s="102"/>
      <c r="P298" s="102"/>
      <c r="Q298" s="102"/>
      <c r="R298" s="102"/>
      <c r="S298" s="102"/>
      <c r="T298" s="102"/>
      <c r="U298" s="102"/>
      <c r="V298" s="102"/>
      <c r="W298" s="102"/>
      <c r="X298" s="102"/>
      <c r="Y298" s="102"/>
      <c r="Z298" s="102"/>
      <c r="AA298" s="102"/>
      <c r="AB298" s="102"/>
      <c r="AC298" s="102"/>
      <c r="AD298" s="102"/>
      <c r="AE298" s="102"/>
      <c r="AF298" s="102"/>
      <c r="AG298" s="102"/>
      <c r="AH298" s="102"/>
      <c r="AI298" s="102"/>
      <c r="AJ298" s="102"/>
      <c r="AK298" s="102"/>
      <c r="AL298" s="102"/>
      <c r="AM298" s="102"/>
      <c r="AN298" s="102"/>
      <c r="AO298" s="102"/>
      <c r="AP298" s="102"/>
      <c r="AQ298" s="102"/>
      <c r="AR298" s="102"/>
      <c r="AS298" s="102"/>
      <c r="AT298" s="102"/>
      <c r="AU298" s="102"/>
    </row>
    <row r="299">
      <c r="A299" s="102"/>
      <c r="B299" s="102"/>
      <c r="C299" s="102"/>
      <c r="D299" s="102"/>
      <c r="E299" s="102"/>
      <c r="F299" s="102"/>
      <c r="G299" s="102"/>
      <c r="H299" s="102"/>
      <c r="I299" s="102"/>
      <c r="J299" s="102"/>
      <c r="K299" s="102"/>
      <c r="L299" s="102"/>
      <c r="M299" s="102"/>
      <c r="N299" s="102"/>
      <c r="O299" s="102"/>
      <c r="P299" s="102"/>
      <c r="Q299" s="102"/>
      <c r="R299" s="102"/>
      <c r="S299" s="102"/>
      <c r="T299" s="102"/>
      <c r="U299" s="102"/>
      <c r="V299" s="102"/>
      <c r="W299" s="102"/>
      <c r="X299" s="102"/>
      <c r="Y299" s="102"/>
      <c r="Z299" s="102"/>
      <c r="AA299" s="102"/>
      <c r="AB299" s="102"/>
      <c r="AC299" s="102"/>
      <c r="AD299" s="102"/>
      <c r="AE299" s="102"/>
      <c r="AF299" s="102"/>
      <c r="AG299" s="102"/>
      <c r="AH299" s="102"/>
      <c r="AI299" s="102"/>
      <c r="AJ299" s="102"/>
      <c r="AK299" s="102"/>
      <c r="AL299" s="102"/>
      <c r="AM299" s="102"/>
      <c r="AN299" s="102"/>
      <c r="AO299" s="102"/>
      <c r="AP299" s="102"/>
      <c r="AQ299" s="102"/>
      <c r="AR299" s="102"/>
      <c r="AS299" s="102"/>
      <c r="AT299" s="102"/>
      <c r="AU299" s="102"/>
    </row>
    <row r="300">
      <c r="A300" s="102"/>
      <c r="B300" s="102"/>
      <c r="C300" s="102"/>
      <c r="D300" s="102"/>
      <c r="E300" s="102"/>
      <c r="F300" s="102"/>
      <c r="G300" s="102"/>
      <c r="H300" s="102"/>
      <c r="I300" s="102"/>
      <c r="J300" s="102"/>
      <c r="K300" s="102"/>
      <c r="L300" s="102"/>
      <c r="M300" s="102"/>
      <c r="N300" s="102"/>
      <c r="O300" s="102"/>
      <c r="P300" s="102"/>
      <c r="Q300" s="102"/>
      <c r="R300" s="102"/>
      <c r="S300" s="102"/>
      <c r="T300" s="102"/>
      <c r="U300" s="102"/>
      <c r="V300" s="102"/>
      <c r="W300" s="102"/>
      <c r="X300" s="102"/>
      <c r="Y300" s="102"/>
      <c r="Z300" s="102"/>
      <c r="AA300" s="102"/>
      <c r="AB300" s="102"/>
      <c r="AC300" s="102"/>
      <c r="AD300" s="102"/>
      <c r="AE300" s="102"/>
      <c r="AF300" s="102"/>
      <c r="AG300" s="102"/>
      <c r="AH300" s="102"/>
      <c r="AI300" s="102"/>
      <c r="AJ300" s="102"/>
      <c r="AK300" s="102"/>
      <c r="AL300" s="102"/>
      <c r="AM300" s="102"/>
      <c r="AN300" s="102"/>
      <c r="AO300" s="102"/>
      <c r="AP300" s="102"/>
      <c r="AQ300" s="102"/>
      <c r="AR300" s="102"/>
      <c r="AS300" s="102"/>
      <c r="AT300" s="102"/>
      <c r="AU300" s="102"/>
    </row>
    <row r="301">
      <c r="A301" s="102"/>
      <c r="B301" s="102"/>
      <c r="C301" s="102"/>
      <c r="D301" s="102"/>
      <c r="E301" s="102"/>
      <c r="F301" s="102"/>
      <c r="G301" s="102"/>
      <c r="H301" s="102"/>
      <c r="I301" s="102"/>
      <c r="J301" s="102"/>
      <c r="K301" s="102"/>
      <c r="L301" s="102"/>
      <c r="M301" s="102"/>
      <c r="N301" s="102"/>
      <c r="O301" s="102"/>
      <c r="P301" s="102"/>
      <c r="Q301" s="102"/>
      <c r="R301" s="102"/>
      <c r="S301" s="102"/>
      <c r="T301" s="102"/>
      <c r="U301" s="102"/>
      <c r="V301" s="102"/>
      <c r="W301" s="102"/>
      <c r="X301" s="102"/>
      <c r="Y301" s="102"/>
      <c r="Z301" s="102"/>
      <c r="AA301" s="102"/>
      <c r="AB301" s="102"/>
      <c r="AC301" s="102"/>
      <c r="AD301" s="102"/>
      <c r="AE301" s="102"/>
      <c r="AF301" s="102"/>
      <c r="AG301" s="102"/>
      <c r="AH301" s="102"/>
      <c r="AI301" s="102"/>
      <c r="AJ301" s="102"/>
      <c r="AK301" s="102"/>
      <c r="AL301" s="102"/>
      <c r="AM301" s="102"/>
      <c r="AN301" s="102"/>
      <c r="AO301" s="102"/>
      <c r="AP301" s="102"/>
      <c r="AQ301" s="102"/>
      <c r="AR301" s="102"/>
      <c r="AS301" s="102"/>
      <c r="AT301" s="102"/>
      <c r="AU301" s="102"/>
    </row>
    <row r="302">
      <c r="A302" s="102"/>
      <c r="B302" s="102"/>
      <c r="C302" s="102"/>
      <c r="D302" s="102"/>
      <c r="E302" s="102"/>
      <c r="F302" s="102"/>
      <c r="G302" s="102"/>
      <c r="H302" s="102"/>
      <c r="I302" s="102"/>
      <c r="J302" s="102"/>
      <c r="K302" s="102"/>
      <c r="L302" s="102"/>
      <c r="M302" s="102"/>
      <c r="N302" s="102"/>
      <c r="O302" s="102"/>
      <c r="P302" s="102"/>
      <c r="Q302" s="102"/>
      <c r="R302" s="102"/>
      <c r="S302" s="102"/>
      <c r="T302" s="102"/>
      <c r="U302" s="102"/>
      <c r="V302" s="102"/>
      <c r="W302" s="102"/>
      <c r="X302" s="102"/>
      <c r="Y302" s="102"/>
      <c r="Z302" s="102"/>
      <c r="AA302" s="102"/>
      <c r="AB302" s="102"/>
      <c r="AC302" s="102"/>
      <c r="AD302" s="102"/>
      <c r="AE302" s="102"/>
      <c r="AF302" s="102"/>
      <c r="AG302" s="102"/>
      <c r="AH302" s="102"/>
      <c r="AI302" s="102"/>
      <c r="AJ302" s="102"/>
      <c r="AK302" s="102"/>
      <c r="AL302" s="102"/>
      <c r="AM302" s="102"/>
      <c r="AN302" s="102"/>
      <c r="AO302" s="102"/>
      <c r="AP302" s="102"/>
      <c r="AQ302" s="102"/>
      <c r="AR302" s="102"/>
      <c r="AS302" s="102"/>
      <c r="AT302" s="102"/>
      <c r="AU302" s="102"/>
    </row>
    <row r="303">
      <c r="A303" s="102"/>
      <c r="B303" s="102"/>
      <c r="C303" s="102"/>
      <c r="D303" s="102"/>
      <c r="E303" s="102"/>
      <c r="F303" s="102"/>
      <c r="G303" s="102"/>
      <c r="H303" s="102"/>
      <c r="I303" s="102"/>
      <c r="J303" s="102"/>
      <c r="K303" s="102"/>
      <c r="L303" s="102"/>
      <c r="M303" s="102"/>
      <c r="N303" s="102"/>
      <c r="O303" s="102"/>
      <c r="P303" s="102"/>
      <c r="Q303" s="102"/>
      <c r="R303" s="102"/>
      <c r="S303" s="102"/>
      <c r="T303" s="102"/>
      <c r="U303" s="102"/>
      <c r="V303" s="102"/>
      <c r="W303" s="102"/>
      <c r="X303" s="102"/>
      <c r="Y303" s="102"/>
      <c r="Z303" s="102"/>
      <c r="AA303" s="102"/>
      <c r="AB303" s="102"/>
      <c r="AC303" s="102"/>
      <c r="AD303" s="102"/>
      <c r="AE303" s="102"/>
      <c r="AF303" s="102"/>
      <c r="AG303" s="102"/>
      <c r="AH303" s="102"/>
      <c r="AI303" s="102"/>
      <c r="AJ303" s="102"/>
      <c r="AK303" s="102"/>
      <c r="AL303" s="102"/>
      <c r="AM303" s="102"/>
      <c r="AN303" s="102"/>
      <c r="AO303" s="102"/>
      <c r="AP303" s="102"/>
      <c r="AQ303" s="102"/>
      <c r="AR303" s="102"/>
      <c r="AS303" s="102"/>
      <c r="AT303" s="102"/>
      <c r="AU303" s="102"/>
    </row>
    <row r="304">
      <c r="A304" s="102"/>
      <c r="B304" s="102"/>
      <c r="C304" s="102"/>
      <c r="D304" s="102"/>
      <c r="E304" s="102"/>
      <c r="F304" s="102"/>
      <c r="G304" s="102"/>
      <c r="H304" s="102"/>
      <c r="I304" s="102"/>
      <c r="J304" s="102"/>
      <c r="K304" s="102"/>
      <c r="L304" s="102"/>
      <c r="M304" s="102"/>
      <c r="N304" s="102"/>
      <c r="O304" s="102"/>
      <c r="P304" s="102"/>
      <c r="Q304" s="102"/>
      <c r="R304" s="102"/>
      <c r="S304" s="102"/>
      <c r="T304" s="102"/>
      <c r="U304" s="102"/>
      <c r="V304" s="102"/>
      <c r="W304" s="102"/>
      <c r="X304" s="102"/>
      <c r="Y304" s="102"/>
      <c r="Z304" s="102"/>
      <c r="AA304" s="102"/>
      <c r="AB304" s="102"/>
      <c r="AC304" s="102"/>
      <c r="AD304" s="102"/>
      <c r="AE304" s="102"/>
      <c r="AF304" s="102"/>
      <c r="AG304" s="102"/>
      <c r="AH304" s="102"/>
      <c r="AI304" s="102"/>
      <c r="AJ304" s="102"/>
      <c r="AK304" s="102"/>
      <c r="AL304" s="102"/>
      <c r="AM304" s="102"/>
      <c r="AN304" s="102"/>
      <c r="AO304" s="102"/>
      <c r="AP304" s="102"/>
      <c r="AQ304" s="102"/>
      <c r="AR304" s="102"/>
      <c r="AS304" s="102"/>
      <c r="AT304" s="102"/>
      <c r="AU304" s="102"/>
    </row>
    <row r="305">
      <c r="A305" s="102"/>
      <c r="B305" s="102"/>
      <c r="C305" s="102"/>
      <c r="D305" s="102"/>
      <c r="E305" s="102"/>
      <c r="F305" s="102"/>
      <c r="G305" s="102"/>
      <c r="H305" s="102"/>
      <c r="I305" s="102"/>
      <c r="J305" s="102"/>
      <c r="K305" s="102"/>
      <c r="L305" s="102"/>
      <c r="M305" s="102"/>
      <c r="N305" s="102"/>
      <c r="O305" s="102"/>
      <c r="P305" s="102"/>
      <c r="Q305" s="102"/>
      <c r="R305" s="102"/>
      <c r="S305" s="102"/>
      <c r="T305" s="102"/>
      <c r="U305" s="102"/>
      <c r="V305" s="102"/>
      <c r="W305" s="102"/>
      <c r="X305" s="102"/>
      <c r="Y305" s="102"/>
      <c r="Z305" s="102"/>
      <c r="AA305" s="102"/>
      <c r="AB305" s="102"/>
      <c r="AC305" s="102"/>
      <c r="AD305" s="102"/>
      <c r="AE305" s="102"/>
      <c r="AF305" s="102"/>
      <c r="AG305" s="102"/>
      <c r="AH305" s="102"/>
      <c r="AI305" s="102"/>
      <c r="AJ305" s="102"/>
      <c r="AK305" s="102"/>
      <c r="AL305" s="102"/>
      <c r="AM305" s="102"/>
      <c r="AN305" s="102"/>
      <c r="AO305" s="102"/>
      <c r="AP305" s="102"/>
      <c r="AQ305" s="102"/>
      <c r="AR305" s="102"/>
      <c r="AS305" s="102"/>
      <c r="AT305" s="102"/>
      <c r="AU305" s="102"/>
    </row>
    <row r="306">
      <c r="A306" s="102"/>
      <c r="B306" s="102"/>
      <c r="C306" s="102"/>
      <c r="D306" s="102"/>
      <c r="E306" s="102"/>
      <c r="F306" s="102"/>
      <c r="G306" s="102"/>
      <c r="H306" s="102"/>
      <c r="I306" s="102"/>
      <c r="J306" s="102"/>
      <c r="K306" s="102"/>
      <c r="L306" s="102"/>
      <c r="M306" s="102"/>
      <c r="N306" s="102"/>
      <c r="O306" s="102"/>
      <c r="P306" s="102"/>
      <c r="Q306" s="102"/>
      <c r="R306" s="102"/>
      <c r="S306" s="102"/>
      <c r="T306" s="102"/>
      <c r="U306" s="102"/>
      <c r="V306" s="102"/>
      <c r="W306" s="102"/>
      <c r="X306" s="102"/>
      <c r="Y306" s="102"/>
      <c r="Z306" s="102"/>
      <c r="AA306" s="102"/>
      <c r="AB306" s="102"/>
      <c r="AC306" s="102"/>
      <c r="AD306" s="102"/>
      <c r="AE306" s="102"/>
      <c r="AF306" s="102"/>
      <c r="AG306" s="102"/>
      <c r="AH306" s="102"/>
      <c r="AI306" s="102"/>
      <c r="AJ306" s="102"/>
      <c r="AK306" s="102"/>
      <c r="AL306" s="102"/>
      <c r="AM306" s="102"/>
      <c r="AN306" s="102"/>
      <c r="AO306" s="102"/>
      <c r="AP306" s="102"/>
      <c r="AQ306" s="102"/>
      <c r="AR306" s="102"/>
      <c r="AS306" s="102"/>
      <c r="AT306" s="102"/>
      <c r="AU306" s="102"/>
    </row>
    <row r="307">
      <c r="A307" s="102"/>
      <c r="B307" s="102"/>
      <c r="C307" s="102"/>
      <c r="D307" s="102"/>
      <c r="E307" s="102"/>
      <c r="F307" s="102"/>
      <c r="G307" s="102"/>
      <c r="H307" s="102"/>
      <c r="I307" s="102"/>
      <c r="J307" s="102"/>
      <c r="K307" s="102"/>
      <c r="L307" s="102"/>
      <c r="M307" s="102"/>
      <c r="N307" s="102"/>
      <c r="O307" s="102"/>
      <c r="P307" s="102"/>
      <c r="Q307" s="102"/>
      <c r="R307" s="102"/>
      <c r="S307" s="102"/>
      <c r="T307" s="102"/>
      <c r="U307" s="102"/>
      <c r="V307" s="102"/>
      <c r="W307" s="102"/>
      <c r="X307" s="102"/>
      <c r="Y307" s="102"/>
      <c r="Z307" s="102"/>
      <c r="AA307" s="102"/>
      <c r="AB307" s="102"/>
      <c r="AC307" s="102"/>
      <c r="AD307" s="102"/>
      <c r="AE307" s="102"/>
      <c r="AF307" s="102"/>
      <c r="AG307" s="102"/>
      <c r="AH307" s="102"/>
      <c r="AI307" s="102"/>
      <c r="AJ307" s="102"/>
      <c r="AK307" s="102"/>
      <c r="AL307" s="102"/>
      <c r="AM307" s="102"/>
      <c r="AN307" s="102"/>
      <c r="AO307" s="102"/>
      <c r="AP307" s="102"/>
      <c r="AQ307" s="102"/>
      <c r="AR307" s="102"/>
      <c r="AS307" s="102"/>
      <c r="AT307" s="102"/>
      <c r="AU307" s="102"/>
    </row>
    <row r="308">
      <c r="A308" s="102"/>
      <c r="B308" s="102"/>
      <c r="C308" s="102"/>
      <c r="D308" s="102"/>
      <c r="E308" s="102"/>
      <c r="F308" s="102"/>
      <c r="G308" s="102"/>
      <c r="H308" s="102"/>
      <c r="I308" s="102"/>
      <c r="J308" s="102"/>
      <c r="K308" s="102"/>
      <c r="L308" s="102"/>
      <c r="M308" s="102"/>
      <c r="N308" s="102"/>
      <c r="O308" s="102"/>
      <c r="P308" s="102"/>
      <c r="Q308" s="102"/>
      <c r="R308" s="102"/>
      <c r="S308" s="102"/>
      <c r="T308" s="102"/>
      <c r="U308" s="102"/>
      <c r="V308" s="102"/>
      <c r="W308" s="102"/>
      <c r="X308" s="102"/>
      <c r="Y308" s="102"/>
      <c r="Z308" s="102"/>
      <c r="AA308" s="102"/>
      <c r="AB308" s="102"/>
      <c r="AC308" s="102"/>
      <c r="AD308" s="102"/>
      <c r="AE308" s="102"/>
      <c r="AF308" s="102"/>
      <c r="AG308" s="102"/>
      <c r="AH308" s="102"/>
      <c r="AI308" s="102"/>
      <c r="AJ308" s="102"/>
      <c r="AK308" s="102"/>
      <c r="AL308" s="102"/>
      <c r="AM308" s="102"/>
      <c r="AN308" s="102"/>
      <c r="AO308" s="102"/>
      <c r="AP308" s="102"/>
      <c r="AQ308" s="102"/>
      <c r="AR308" s="102"/>
      <c r="AS308" s="102"/>
      <c r="AT308" s="102"/>
      <c r="AU308" s="102"/>
    </row>
    <row r="309">
      <c r="A309" s="102"/>
      <c r="B309" s="102"/>
      <c r="C309" s="102"/>
      <c r="D309" s="102"/>
      <c r="E309" s="102"/>
      <c r="F309" s="102"/>
      <c r="G309" s="102"/>
      <c r="H309" s="102"/>
      <c r="I309" s="102"/>
      <c r="J309" s="102"/>
      <c r="K309" s="102"/>
      <c r="L309" s="102"/>
      <c r="M309" s="102"/>
      <c r="N309" s="102"/>
      <c r="O309" s="102"/>
      <c r="P309" s="102"/>
      <c r="Q309" s="102"/>
      <c r="R309" s="102"/>
      <c r="S309" s="102"/>
      <c r="T309" s="102"/>
      <c r="U309" s="102"/>
      <c r="V309" s="102"/>
      <c r="W309" s="102"/>
      <c r="X309" s="102"/>
      <c r="Y309" s="102"/>
      <c r="Z309" s="102"/>
      <c r="AA309" s="102"/>
      <c r="AB309" s="102"/>
      <c r="AC309" s="102"/>
      <c r="AD309" s="102"/>
      <c r="AE309" s="102"/>
      <c r="AF309" s="102"/>
      <c r="AG309" s="102"/>
      <c r="AH309" s="102"/>
      <c r="AI309" s="102"/>
      <c r="AJ309" s="102"/>
      <c r="AK309" s="102"/>
      <c r="AL309" s="102"/>
      <c r="AM309" s="102"/>
      <c r="AN309" s="102"/>
      <c r="AO309" s="102"/>
      <c r="AP309" s="102"/>
      <c r="AQ309" s="102"/>
      <c r="AR309" s="102"/>
      <c r="AS309" s="102"/>
      <c r="AT309" s="102"/>
      <c r="AU309" s="102"/>
    </row>
    <row r="310">
      <c r="A310" s="102"/>
      <c r="B310" s="102"/>
      <c r="C310" s="102"/>
      <c r="D310" s="102"/>
      <c r="E310" s="102"/>
      <c r="F310" s="102"/>
      <c r="G310" s="102"/>
      <c r="H310" s="102"/>
      <c r="I310" s="102"/>
      <c r="J310" s="102"/>
      <c r="K310" s="102"/>
      <c r="L310" s="102"/>
      <c r="M310" s="102"/>
      <c r="N310" s="102"/>
      <c r="O310" s="102"/>
      <c r="P310" s="102"/>
      <c r="Q310" s="102"/>
      <c r="R310" s="102"/>
      <c r="S310" s="102"/>
      <c r="T310" s="102"/>
      <c r="U310" s="102"/>
      <c r="V310" s="102"/>
      <c r="W310" s="102"/>
      <c r="X310" s="102"/>
      <c r="Y310" s="102"/>
      <c r="Z310" s="102"/>
      <c r="AA310" s="102"/>
      <c r="AB310" s="102"/>
      <c r="AC310" s="102"/>
      <c r="AD310" s="102"/>
      <c r="AE310" s="102"/>
      <c r="AF310" s="102"/>
      <c r="AG310" s="102"/>
      <c r="AH310" s="102"/>
      <c r="AI310" s="102"/>
      <c r="AJ310" s="102"/>
      <c r="AK310" s="102"/>
      <c r="AL310" s="102"/>
      <c r="AM310" s="102"/>
      <c r="AN310" s="102"/>
      <c r="AO310" s="102"/>
      <c r="AP310" s="102"/>
      <c r="AQ310" s="102"/>
      <c r="AR310" s="102"/>
      <c r="AS310" s="102"/>
      <c r="AT310" s="102"/>
      <c r="AU310" s="102"/>
    </row>
    <row r="311">
      <c r="A311" s="102"/>
      <c r="B311" s="102"/>
      <c r="C311" s="102"/>
      <c r="D311" s="102"/>
      <c r="E311" s="102"/>
      <c r="F311" s="102"/>
      <c r="G311" s="102"/>
      <c r="H311" s="102"/>
      <c r="I311" s="102"/>
      <c r="J311" s="102"/>
      <c r="K311" s="102"/>
      <c r="L311" s="102"/>
      <c r="M311" s="102"/>
      <c r="N311" s="102"/>
      <c r="O311" s="102"/>
      <c r="P311" s="102"/>
      <c r="Q311" s="102"/>
      <c r="R311" s="102"/>
      <c r="S311" s="102"/>
      <c r="T311" s="102"/>
      <c r="U311" s="102"/>
      <c r="V311" s="102"/>
      <c r="W311" s="102"/>
      <c r="X311" s="102"/>
      <c r="Y311" s="102"/>
      <c r="Z311" s="102"/>
      <c r="AA311" s="102"/>
      <c r="AB311" s="102"/>
      <c r="AC311" s="102"/>
      <c r="AD311" s="102"/>
      <c r="AE311" s="102"/>
      <c r="AF311" s="102"/>
      <c r="AG311" s="102"/>
      <c r="AH311" s="102"/>
      <c r="AI311" s="102"/>
      <c r="AJ311" s="102"/>
      <c r="AK311" s="102"/>
      <c r="AL311" s="102"/>
      <c r="AM311" s="102"/>
      <c r="AN311" s="102"/>
      <c r="AO311" s="102"/>
      <c r="AP311" s="102"/>
      <c r="AQ311" s="102"/>
      <c r="AR311" s="102"/>
      <c r="AS311" s="102"/>
      <c r="AT311" s="102"/>
      <c r="AU311" s="102"/>
    </row>
    <row r="312">
      <c r="A312" s="102"/>
      <c r="B312" s="102"/>
      <c r="C312" s="102"/>
      <c r="D312" s="102"/>
      <c r="E312" s="102"/>
      <c r="F312" s="102"/>
      <c r="G312" s="102"/>
      <c r="H312" s="102"/>
      <c r="I312" s="102"/>
      <c r="J312" s="102"/>
      <c r="K312" s="102"/>
      <c r="L312" s="102"/>
      <c r="M312" s="102"/>
      <c r="N312" s="102"/>
      <c r="O312" s="102"/>
      <c r="P312" s="102"/>
      <c r="Q312" s="102"/>
      <c r="R312" s="102"/>
      <c r="S312" s="102"/>
      <c r="T312" s="102"/>
      <c r="U312" s="102"/>
      <c r="V312" s="102"/>
      <c r="W312" s="102"/>
      <c r="X312" s="102"/>
      <c r="Y312" s="102"/>
      <c r="Z312" s="102"/>
      <c r="AA312" s="102"/>
      <c r="AB312" s="102"/>
      <c r="AC312" s="102"/>
      <c r="AD312" s="102"/>
      <c r="AE312" s="102"/>
      <c r="AF312" s="102"/>
      <c r="AG312" s="102"/>
      <c r="AH312" s="102"/>
      <c r="AI312" s="102"/>
      <c r="AJ312" s="102"/>
      <c r="AK312" s="102"/>
      <c r="AL312" s="102"/>
      <c r="AM312" s="102"/>
      <c r="AN312" s="102"/>
      <c r="AO312" s="102"/>
      <c r="AP312" s="102"/>
      <c r="AQ312" s="102"/>
      <c r="AR312" s="102"/>
      <c r="AS312" s="102"/>
      <c r="AT312" s="102"/>
      <c r="AU312" s="102"/>
    </row>
    <row r="313">
      <c r="A313" s="102"/>
      <c r="B313" s="102"/>
      <c r="C313" s="102"/>
      <c r="D313" s="102"/>
      <c r="E313" s="102"/>
      <c r="F313" s="102"/>
      <c r="G313" s="102"/>
      <c r="H313" s="102"/>
      <c r="I313" s="102"/>
      <c r="J313" s="102"/>
      <c r="K313" s="102"/>
      <c r="L313" s="102"/>
      <c r="M313" s="102"/>
      <c r="N313" s="102"/>
      <c r="O313" s="102"/>
      <c r="P313" s="102"/>
      <c r="Q313" s="102"/>
      <c r="R313" s="102"/>
      <c r="S313" s="102"/>
      <c r="T313" s="102"/>
      <c r="U313" s="102"/>
      <c r="V313" s="102"/>
      <c r="W313" s="102"/>
      <c r="X313" s="102"/>
      <c r="Y313" s="102"/>
      <c r="Z313" s="102"/>
      <c r="AA313" s="102"/>
      <c r="AB313" s="102"/>
      <c r="AC313" s="102"/>
      <c r="AD313" s="102"/>
      <c r="AE313" s="102"/>
      <c r="AF313" s="102"/>
      <c r="AG313" s="102"/>
      <c r="AH313" s="102"/>
      <c r="AI313" s="102"/>
      <c r="AJ313" s="102"/>
      <c r="AK313" s="102"/>
      <c r="AL313" s="102"/>
      <c r="AM313" s="102"/>
      <c r="AN313" s="102"/>
      <c r="AO313" s="102"/>
      <c r="AP313" s="102"/>
      <c r="AQ313" s="102"/>
      <c r="AR313" s="102"/>
      <c r="AS313" s="102"/>
      <c r="AT313" s="102"/>
      <c r="AU313" s="102"/>
    </row>
    <row r="314">
      <c r="A314" s="102"/>
      <c r="B314" s="102"/>
      <c r="C314" s="102"/>
      <c r="D314" s="102"/>
      <c r="E314" s="102"/>
      <c r="F314" s="102"/>
      <c r="G314" s="102"/>
      <c r="H314" s="102"/>
      <c r="I314" s="102"/>
      <c r="J314" s="102"/>
      <c r="K314" s="102"/>
      <c r="L314" s="102"/>
      <c r="M314" s="102"/>
      <c r="N314" s="102"/>
      <c r="O314" s="102"/>
      <c r="P314" s="102"/>
      <c r="Q314" s="102"/>
      <c r="R314" s="102"/>
      <c r="S314" s="102"/>
      <c r="T314" s="102"/>
      <c r="U314" s="102"/>
      <c r="V314" s="102"/>
      <c r="W314" s="102"/>
      <c r="X314" s="102"/>
      <c r="Y314" s="102"/>
      <c r="Z314" s="102"/>
      <c r="AA314" s="102"/>
      <c r="AB314" s="102"/>
      <c r="AC314" s="102"/>
      <c r="AD314" s="102"/>
      <c r="AE314" s="102"/>
      <c r="AF314" s="102"/>
      <c r="AG314" s="102"/>
      <c r="AH314" s="102"/>
      <c r="AI314" s="102"/>
      <c r="AJ314" s="102"/>
      <c r="AK314" s="102"/>
      <c r="AL314" s="102"/>
      <c r="AM314" s="102"/>
      <c r="AN314" s="102"/>
      <c r="AO314" s="102"/>
      <c r="AP314" s="102"/>
      <c r="AQ314" s="102"/>
      <c r="AR314" s="102"/>
      <c r="AS314" s="102"/>
      <c r="AT314" s="102"/>
      <c r="AU314" s="102"/>
    </row>
    <row r="315">
      <c r="A315" s="102"/>
      <c r="B315" s="102"/>
      <c r="C315" s="102"/>
      <c r="D315" s="102"/>
      <c r="E315" s="102"/>
      <c r="F315" s="102"/>
      <c r="G315" s="102"/>
      <c r="H315" s="102"/>
      <c r="I315" s="102"/>
      <c r="J315" s="102"/>
      <c r="K315" s="102"/>
      <c r="L315" s="102"/>
      <c r="M315" s="102"/>
      <c r="N315" s="102"/>
      <c r="O315" s="102"/>
      <c r="P315" s="102"/>
      <c r="Q315" s="102"/>
      <c r="R315" s="102"/>
      <c r="S315" s="102"/>
      <c r="T315" s="102"/>
      <c r="U315" s="102"/>
      <c r="V315" s="102"/>
      <c r="W315" s="102"/>
      <c r="X315" s="102"/>
      <c r="Y315" s="102"/>
      <c r="Z315" s="102"/>
      <c r="AA315" s="102"/>
      <c r="AB315" s="102"/>
      <c r="AC315" s="102"/>
      <c r="AD315" s="102"/>
      <c r="AE315" s="102"/>
      <c r="AF315" s="102"/>
      <c r="AG315" s="102"/>
      <c r="AH315" s="102"/>
      <c r="AI315" s="102"/>
      <c r="AJ315" s="102"/>
      <c r="AK315" s="102"/>
      <c r="AL315" s="102"/>
      <c r="AM315" s="102"/>
      <c r="AN315" s="102"/>
      <c r="AO315" s="102"/>
      <c r="AP315" s="102"/>
      <c r="AQ315" s="102"/>
      <c r="AR315" s="102"/>
      <c r="AS315" s="102"/>
      <c r="AT315" s="102"/>
      <c r="AU315" s="102"/>
    </row>
    <row r="316">
      <c r="A316" s="102"/>
      <c r="B316" s="102"/>
      <c r="C316" s="102"/>
      <c r="D316" s="102"/>
      <c r="E316" s="102"/>
      <c r="F316" s="102"/>
      <c r="G316" s="102"/>
      <c r="H316" s="102"/>
      <c r="I316" s="102"/>
      <c r="J316" s="102"/>
      <c r="K316" s="102"/>
      <c r="L316" s="102"/>
      <c r="M316" s="102"/>
      <c r="N316" s="102"/>
      <c r="O316" s="102"/>
      <c r="P316" s="102"/>
      <c r="Q316" s="102"/>
      <c r="R316" s="102"/>
      <c r="S316" s="102"/>
      <c r="T316" s="102"/>
      <c r="U316" s="102"/>
      <c r="V316" s="102"/>
      <c r="W316" s="102"/>
      <c r="X316" s="102"/>
      <c r="Y316" s="102"/>
      <c r="Z316" s="102"/>
      <c r="AA316" s="102"/>
      <c r="AB316" s="102"/>
      <c r="AC316" s="102"/>
      <c r="AD316" s="102"/>
      <c r="AE316" s="102"/>
      <c r="AF316" s="102"/>
      <c r="AG316" s="102"/>
      <c r="AH316" s="102"/>
      <c r="AI316" s="102"/>
      <c r="AJ316" s="102"/>
      <c r="AK316" s="102"/>
      <c r="AL316" s="102"/>
      <c r="AM316" s="102"/>
      <c r="AN316" s="102"/>
      <c r="AO316" s="102"/>
      <c r="AP316" s="102"/>
      <c r="AQ316" s="102"/>
      <c r="AR316" s="102"/>
      <c r="AS316" s="102"/>
      <c r="AT316" s="102"/>
      <c r="AU316" s="102"/>
    </row>
    <row r="317">
      <c r="A317" s="102"/>
      <c r="B317" s="102"/>
      <c r="C317" s="102"/>
      <c r="D317" s="102"/>
      <c r="E317" s="102"/>
      <c r="F317" s="102"/>
      <c r="G317" s="102"/>
      <c r="H317" s="102"/>
      <c r="I317" s="102"/>
      <c r="J317" s="102"/>
      <c r="K317" s="102"/>
      <c r="L317" s="102"/>
      <c r="M317" s="102"/>
      <c r="N317" s="102"/>
      <c r="O317" s="102"/>
      <c r="P317" s="102"/>
      <c r="Q317" s="102"/>
      <c r="R317" s="102"/>
      <c r="S317" s="102"/>
      <c r="T317" s="102"/>
      <c r="U317" s="102"/>
      <c r="V317" s="102"/>
      <c r="W317" s="102"/>
      <c r="X317" s="102"/>
      <c r="Y317" s="102"/>
      <c r="Z317" s="102"/>
      <c r="AA317" s="102"/>
      <c r="AB317" s="102"/>
      <c r="AC317" s="102"/>
      <c r="AD317" s="102"/>
      <c r="AE317" s="102"/>
      <c r="AF317" s="102"/>
      <c r="AG317" s="102"/>
      <c r="AH317" s="102"/>
      <c r="AI317" s="102"/>
      <c r="AJ317" s="102"/>
      <c r="AK317" s="102"/>
      <c r="AL317" s="102"/>
      <c r="AM317" s="102"/>
      <c r="AN317" s="102"/>
      <c r="AO317" s="102"/>
      <c r="AP317" s="102"/>
      <c r="AQ317" s="102"/>
      <c r="AR317" s="102"/>
      <c r="AS317" s="102"/>
      <c r="AT317" s="102"/>
      <c r="AU317" s="102"/>
    </row>
    <row r="318">
      <c r="A318" s="102"/>
      <c r="B318" s="102"/>
      <c r="C318" s="102"/>
      <c r="D318" s="102"/>
      <c r="E318" s="102"/>
      <c r="F318" s="102"/>
      <c r="G318" s="102"/>
      <c r="H318" s="102"/>
      <c r="I318" s="102"/>
      <c r="J318" s="102"/>
      <c r="K318" s="102"/>
      <c r="L318" s="102"/>
      <c r="M318" s="102"/>
      <c r="N318" s="102"/>
      <c r="O318" s="102"/>
      <c r="P318" s="102"/>
      <c r="Q318" s="102"/>
      <c r="R318" s="102"/>
      <c r="S318" s="102"/>
      <c r="T318" s="102"/>
      <c r="U318" s="102"/>
      <c r="V318" s="102"/>
      <c r="W318" s="102"/>
      <c r="X318" s="102"/>
      <c r="Y318" s="102"/>
      <c r="Z318" s="102"/>
      <c r="AA318" s="102"/>
      <c r="AB318" s="102"/>
      <c r="AC318" s="102"/>
      <c r="AD318" s="102"/>
      <c r="AE318" s="102"/>
      <c r="AF318" s="102"/>
      <c r="AG318" s="102"/>
      <c r="AH318" s="102"/>
      <c r="AI318" s="102"/>
      <c r="AJ318" s="102"/>
      <c r="AK318" s="102"/>
      <c r="AL318" s="102"/>
      <c r="AM318" s="102"/>
      <c r="AN318" s="102"/>
      <c r="AO318" s="102"/>
      <c r="AP318" s="102"/>
      <c r="AQ318" s="102"/>
      <c r="AR318" s="102"/>
      <c r="AS318" s="102"/>
      <c r="AT318" s="102"/>
      <c r="AU318" s="102"/>
    </row>
    <row r="319">
      <c r="A319" s="102"/>
      <c r="B319" s="102"/>
      <c r="C319" s="102"/>
      <c r="D319" s="102"/>
      <c r="E319" s="102"/>
      <c r="F319" s="102"/>
      <c r="G319" s="102"/>
      <c r="H319" s="102"/>
      <c r="I319" s="102"/>
      <c r="J319" s="102"/>
      <c r="K319" s="102"/>
      <c r="L319" s="102"/>
      <c r="M319" s="102"/>
      <c r="N319" s="102"/>
      <c r="O319" s="102"/>
      <c r="P319" s="102"/>
      <c r="Q319" s="102"/>
      <c r="R319" s="102"/>
      <c r="S319" s="102"/>
      <c r="T319" s="102"/>
      <c r="U319" s="102"/>
      <c r="V319" s="102"/>
      <c r="W319" s="102"/>
      <c r="X319" s="102"/>
      <c r="Y319" s="102"/>
      <c r="Z319" s="102"/>
      <c r="AA319" s="102"/>
      <c r="AB319" s="102"/>
      <c r="AC319" s="102"/>
      <c r="AD319" s="102"/>
      <c r="AE319" s="102"/>
      <c r="AF319" s="102"/>
      <c r="AG319" s="102"/>
      <c r="AH319" s="102"/>
      <c r="AI319" s="102"/>
      <c r="AJ319" s="102"/>
      <c r="AK319" s="102"/>
      <c r="AL319" s="102"/>
      <c r="AM319" s="102"/>
      <c r="AN319" s="102"/>
      <c r="AO319" s="102"/>
      <c r="AP319" s="102"/>
      <c r="AQ319" s="102"/>
      <c r="AR319" s="102"/>
      <c r="AS319" s="102"/>
      <c r="AT319" s="102"/>
      <c r="AU319" s="102"/>
    </row>
    <row r="320">
      <c r="A320" s="102"/>
      <c r="B320" s="102"/>
      <c r="C320" s="102"/>
      <c r="D320" s="102"/>
      <c r="E320" s="102"/>
      <c r="F320" s="102"/>
      <c r="G320" s="102"/>
      <c r="H320" s="102"/>
      <c r="I320" s="102"/>
      <c r="J320" s="102"/>
      <c r="K320" s="102"/>
      <c r="L320" s="102"/>
      <c r="M320" s="102"/>
      <c r="N320" s="102"/>
      <c r="O320" s="102"/>
      <c r="P320" s="102"/>
      <c r="Q320" s="102"/>
      <c r="R320" s="102"/>
      <c r="S320" s="102"/>
      <c r="T320" s="102"/>
      <c r="U320" s="102"/>
      <c r="V320" s="102"/>
      <c r="W320" s="102"/>
      <c r="X320" s="102"/>
      <c r="Y320" s="102"/>
      <c r="Z320" s="102"/>
      <c r="AA320" s="102"/>
      <c r="AB320" s="102"/>
      <c r="AC320" s="102"/>
      <c r="AD320" s="102"/>
      <c r="AE320" s="102"/>
      <c r="AF320" s="102"/>
      <c r="AG320" s="102"/>
      <c r="AH320" s="102"/>
      <c r="AI320" s="102"/>
      <c r="AJ320" s="102"/>
      <c r="AK320" s="102"/>
      <c r="AL320" s="102"/>
      <c r="AM320" s="102"/>
      <c r="AN320" s="102"/>
      <c r="AO320" s="102"/>
      <c r="AP320" s="102"/>
      <c r="AQ320" s="102"/>
      <c r="AR320" s="102"/>
      <c r="AS320" s="102"/>
      <c r="AT320" s="102"/>
      <c r="AU320" s="102"/>
    </row>
    <row r="321">
      <c r="A321" s="102"/>
      <c r="B321" s="102"/>
      <c r="C321" s="102"/>
      <c r="D321" s="102"/>
      <c r="E321" s="102"/>
      <c r="F321" s="102"/>
      <c r="G321" s="102"/>
      <c r="H321" s="102"/>
      <c r="I321" s="102"/>
      <c r="J321" s="102"/>
      <c r="K321" s="102"/>
      <c r="L321" s="102"/>
      <c r="M321" s="102"/>
      <c r="N321" s="102"/>
      <c r="O321" s="102"/>
      <c r="P321" s="102"/>
      <c r="Q321" s="102"/>
      <c r="R321" s="102"/>
      <c r="S321" s="102"/>
      <c r="T321" s="102"/>
      <c r="U321" s="102"/>
      <c r="V321" s="102"/>
      <c r="W321" s="102"/>
      <c r="X321" s="102"/>
      <c r="Y321" s="102"/>
      <c r="Z321" s="102"/>
      <c r="AA321" s="102"/>
      <c r="AB321" s="102"/>
      <c r="AC321" s="102"/>
      <c r="AD321" s="102"/>
      <c r="AE321" s="102"/>
      <c r="AF321" s="102"/>
      <c r="AG321" s="102"/>
      <c r="AH321" s="102"/>
      <c r="AI321" s="102"/>
      <c r="AJ321" s="102"/>
      <c r="AK321" s="102"/>
      <c r="AL321" s="102"/>
      <c r="AM321" s="102"/>
      <c r="AN321" s="102"/>
      <c r="AO321" s="102"/>
      <c r="AP321" s="102"/>
      <c r="AQ321" s="102"/>
      <c r="AR321" s="102"/>
      <c r="AS321" s="102"/>
      <c r="AT321" s="102"/>
      <c r="AU321" s="102"/>
    </row>
    <row r="322">
      <c r="A322" s="102"/>
      <c r="B322" s="102"/>
      <c r="C322" s="102"/>
      <c r="D322" s="102"/>
      <c r="E322" s="102"/>
      <c r="F322" s="102"/>
      <c r="G322" s="102"/>
      <c r="H322" s="102"/>
      <c r="I322" s="102"/>
      <c r="J322" s="102"/>
      <c r="K322" s="102"/>
      <c r="L322" s="102"/>
      <c r="M322" s="102"/>
      <c r="N322" s="102"/>
      <c r="O322" s="102"/>
      <c r="P322" s="102"/>
      <c r="Q322" s="102"/>
      <c r="R322" s="102"/>
      <c r="S322" s="102"/>
      <c r="T322" s="102"/>
      <c r="U322" s="102"/>
      <c r="V322" s="102"/>
      <c r="W322" s="102"/>
      <c r="X322" s="102"/>
      <c r="Y322" s="102"/>
      <c r="Z322" s="102"/>
      <c r="AA322" s="102"/>
      <c r="AB322" s="102"/>
      <c r="AC322" s="102"/>
      <c r="AD322" s="102"/>
      <c r="AE322" s="102"/>
      <c r="AF322" s="102"/>
      <c r="AG322" s="102"/>
      <c r="AH322" s="102"/>
      <c r="AI322" s="102"/>
      <c r="AJ322" s="102"/>
      <c r="AK322" s="102"/>
      <c r="AL322" s="102"/>
      <c r="AM322" s="102"/>
      <c r="AN322" s="102"/>
      <c r="AO322" s="102"/>
      <c r="AP322" s="102"/>
      <c r="AQ322" s="102"/>
      <c r="AR322" s="102"/>
      <c r="AS322" s="102"/>
      <c r="AT322" s="102"/>
      <c r="AU322" s="102"/>
    </row>
    <row r="323">
      <c r="A323" s="102"/>
      <c r="B323" s="102"/>
      <c r="C323" s="102"/>
      <c r="D323" s="102"/>
      <c r="E323" s="102"/>
      <c r="F323" s="102"/>
      <c r="G323" s="102"/>
      <c r="H323" s="102"/>
      <c r="I323" s="102"/>
      <c r="J323" s="102"/>
      <c r="K323" s="102"/>
      <c r="L323" s="102"/>
      <c r="M323" s="102"/>
      <c r="N323" s="102"/>
      <c r="O323" s="102"/>
      <c r="P323" s="102"/>
      <c r="Q323" s="102"/>
      <c r="R323" s="102"/>
      <c r="S323" s="102"/>
      <c r="T323" s="102"/>
      <c r="U323" s="102"/>
      <c r="V323" s="102"/>
      <c r="W323" s="102"/>
      <c r="X323" s="102"/>
      <c r="Y323" s="102"/>
      <c r="Z323" s="102"/>
      <c r="AA323" s="102"/>
      <c r="AB323" s="102"/>
      <c r="AC323" s="102"/>
      <c r="AD323" s="102"/>
      <c r="AE323" s="102"/>
      <c r="AF323" s="102"/>
      <c r="AG323" s="102"/>
      <c r="AH323" s="102"/>
      <c r="AI323" s="102"/>
      <c r="AJ323" s="102"/>
      <c r="AK323" s="102"/>
      <c r="AL323" s="102"/>
      <c r="AM323" s="102"/>
      <c r="AN323" s="102"/>
      <c r="AO323" s="102"/>
      <c r="AP323" s="102"/>
      <c r="AQ323" s="102"/>
      <c r="AR323" s="102"/>
      <c r="AS323" s="102"/>
      <c r="AT323" s="102"/>
      <c r="AU323" s="102"/>
    </row>
    <row r="324">
      <c r="A324" s="102"/>
      <c r="B324" s="102"/>
      <c r="C324" s="102"/>
      <c r="D324" s="102"/>
      <c r="E324" s="102"/>
      <c r="F324" s="102"/>
      <c r="G324" s="102"/>
      <c r="H324" s="102"/>
      <c r="I324" s="102"/>
      <c r="J324" s="102"/>
      <c r="K324" s="102"/>
      <c r="L324" s="102"/>
      <c r="M324" s="102"/>
      <c r="N324" s="102"/>
      <c r="O324" s="102"/>
      <c r="P324" s="102"/>
      <c r="Q324" s="102"/>
      <c r="R324" s="102"/>
      <c r="S324" s="102"/>
      <c r="T324" s="102"/>
      <c r="U324" s="102"/>
      <c r="V324" s="102"/>
      <c r="W324" s="102"/>
      <c r="X324" s="102"/>
      <c r="Y324" s="102"/>
      <c r="Z324" s="102"/>
      <c r="AA324" s="102"/>
      <c r="AB324" s="102"/>
      <c r="AC324" s="102"/>
      <c r="AD324" s="102"/>
      <c r="AE324" s="102"/>
      <c r="AF324" s="102"/>
      <c r="AG324" s="102"/>
      <c r="AH324" s="102"/>
      <c r="AI324" s="102"/>
      <c r="AJ324" s="102"/>
      <c r="AK324" s="102"/>
      <c r="AL324" s="102"/>
      <c r="AM324" s="102"/>
      <c r="AN324" s="102"/>
      <c r="AO324" s="102"/>
      <c r="AP324" s="102"/>
      <c r="AQ324" s="102"/>
      <c r="AR324" s="102"/>
      <c r="AS324" s="102"/>
      <c r="AT324" s="102"/>
      <c r="AU324" s="102"/>
    </row>
    <row r="325">
      <c r="A325" s="102"/>
      <c r="B325" s="102"/>
      <c r="C325" s="102"/>
      <c r="D325" s="102"/>
      <c r="E325" s="102"/>
      <c r="F325" s="102"/>
      <c r="G325" s="102"/>
      <c r="H325" s="102"/>
      <c r="I325" s="102"/>
      <c r="J325" s="102"/>
      <c r="K325" s="102"/>
      <c r="L325" s="102"/>
      <c r="M325" s="102"/>
      <c r="N325" s="102"/>
      <c r="O325" s="102"/>
      <c r="P325" s="102"/>
      <c r="Q325" s="102"/>
      <c r="R325" s="102"/>
      <c r="S325" s="102"/>
      <c r="T325" s="102"/>
      <c r="U325" s="102"/>
      <c r="V325" s="102"/>
      <c r="W325" s="102"/>
      <c r="X325" s="102"/>
      <c r="Y325" s="102"/>
      <c r="Z325" s="102"/>
      <c r="AA325" s="102"/>
      <c r="AB325" s="102"/>
      <c r="AC325" s="102"/>
      <c r="AD325" s="102"/>
      <c r="AE325" s="102"/>
      <c r="AF325" s="102"/>
      <c r="AG325" s="102"/>
      <c r="AH325" s="102"/>
      <c r="AI325" s="102"/>
      <c r="AJ325" s="102"/>
      <c r="AK325" s="102"/>
      <c r="AL325" s="102"/>
      <c r="AM325" s="102"/>
      <c r="AN325" s="102"/>
      <c r="AO325" s="102"/>
      <c r="AP325" s="102"/>
      <c r="AQ325" s="102"/>
      <c r="AR325" s="102"/>
      <c r="AS325" s="102"/>
      <c r="AT325" s="102"/>
      <c r="AU325" s="102"/>
    </row>
    <row r="326">
      <c r="A326" s="102"/>
      <c r="B326" s="102"/>
      <c r="C326" s="102"/>
      <c r="D326" s="102"/>
      <c r="E326" s="102"/>
      <c r="F326" s="102"/>
      <c r="G326" s="102"/>
      <c r="H326" s="102"/>
      <c r="I326" s="102"/>
      <c r="J326" s="102"/>
      <c r="K326" s="102"/>
      <c r="L326" s="102"/>
      <c r="M326" s="102"/>
      <c r="N326" s="102"/>
      <c r="O326" s="102"/>
      <c r="P326" s="102"/>
      <c r="Q326" s="102"/>
      <c r="R326" s="102"/>
      <c r="S326" s="102"/>
      <c r="T326" s="102"/>
      <c r="U326" s="102"/>
      <c r="V326" s="102"/>
      <c r="W326" s="102"/>
      <c r="X326" s="102"/>
      <c r="Y326" s="102"/>
      <c r="Z326" s="102"/>
      <c r="AA326" s="102"/>
      <c r="AB326" s="102"/>
      <c r="AC326" s="102"/>
      <c r="AD326" s="102"/>
      <c r="AE326" s="102"/>
      <c r="AF326" s="102"/>
      <c r="AG326" s="102"/>
      <c r="AH326" s="102"/>
      <c r="AI326" s="102"/>
      <c r="AJ326" s="102"/>
      <c r="AK326" s="102"/>
      <c r="AL326" s="102"/>
      <c r="AM326" s="102"/>
      <c r="AN326" s="102"/>
      <c r="AO326" s="102"/>
      <c r="AP326" s="102"/>
      <c r="AQ326" s="102"/>
      <c r="AR326" s="102"/>
      <c r="AS326" s="102"/>
      <c r="AT326" s="102"/>
      <c r="AU326" s="102"/>
    </row>
    <row r="327">
      <c r="A327" s="102"/>
      <c r="B327" s="102"/>
      <c r="C327" s="102"/>
      <c r="D327" s="102"/>
      <c r="E327" s="102"/>
      <c r="F327" s="102"/>
      <c r="G327" s="102"/>
      <c r="H327" s="102"/>
      <c r="I327" s="102"/>
      <c r="J327" s="102"/>
      <c r="K327" s="102"/>
      <c r="L327" s="102"/>
      <c r="M327" s="102"/>
      <c r="N327" s="102"/>
      <c r="O327" s="102"/>
      <c r="P327" s="102"/>
      <c r="Q327" s="102"/>
      <c r="R327" s="102"/>
      <c r="S327" s="102"/>
      <c r="T327" s="102"/>
      <c r="U327" s="102"/>
      <c r="V327" s="102"/>
      <c r="W327" s="102"/>
      <c r="X327" s="102"/>
      <c r="Y327" s="102"/>
      <c r="Z327" s="102"/>
      <c r="AA327" s="102"/>
      <c r="AB327" s="102"/>
      <c r="AC327" s="102"/>
      <c r="AD327" s="102"/>
      <c r="AE327" s="102"/>
      <c r="AF327" s="102"/>
      <c r="AG327" s="102"/>
      <c r="AH327" s="102"/>
      <c r="AI327" s="102"/>
      <c r="AJ327" s="102"/>
      <c r="AK327" s="102"/>
      <c r="AL327" s="102"/>
      <c r="AM327" s="102"/>
      <c r="AN327" s="102"/>
      <c r="AO327" s="102"/>
      <c r="AP327" s="102"/>
      <c r="AQ327" s="102"/>
      <c r="AR327" s="102"/>
      <c r="AS327" s="102"/>
      <c r="AT327" s="102"/>
      <c r="AU327" s="102"/>
    </row>
    <row r="328">
      <c r="A328" s="102"/>
      <c r="B328" s="102"/>
      <c r="C328" s="102"/>
      <c r="D328" s="102"/>
      <c r="E328" s="102"/>
      <c r="F328" s="102"/>
      <c r="G328" s="102"/>
      <c r="H328" s="102"/>
      <c r="I328" s="102"/>
      <c r="J328" s="102"/>
      <c r="K328" s="102"/>
      <c r="L328" s="102"/>
      <c r="M328" s="102"/>
      <c r="N328" s="102"/>
      <c r="O328" s="102"/>
      <c r="P328" s="102"/>
      <c r="Q328" s="102"/>
      <c r="R328" s="102"/>
      <c r="S328" s="102"/>
      <c r="T328" s="102"/>
      <c r="U328" s="102"/>
      <c r="V328" s="102"/>
      <c r="W328" s="102"/>
      <c r="X328" s="102"/>
      <c r="Y328" s="102"/>
      <c r="Z328" s="102"/>
      <c r="AA328" s="102"/>
      <c r="AB328" s="102"/>
      <c r="AC328" s="102"/>
      <c r="AD328" s="102"/>
      <c r="AE328" s="102"/>
      <c r="AF328" s="102"/>
      <c r="AG328" s="102"/>
      <c r="AH328" s="102"/>
      <c r="AI328" s="102"/>
      <c r="AJ328" s="102"/>
      <c r="AK328" s="102"/>
      <c r="AL328" s="102"/>
      <c r="AM328" s="102"/>
      <c r="AN328" s="102"/>
      <c r="AO328" s="102"/>
      <c r="AP328" s="102"/>
      <c r="AQ328" s="102"/>
      <c r="AR328" s="102"/>
      <c r="AS328" s="102"/>
      <c r="AT328" s="102"/>
      <c r="AU328" s="102"/>
    </row>
    <row r="329">
      <c r="A329" s="102"/>
      <c r="B329" s="102"/>
      <c r="C329" s="102"/>
      <c r="D329" s="102"/>
      <c r="E329" s="102"/>
      <c r="F329" s="102"/>
      <c r="G329" s="102"/>
      <c r="H329" s="102"/>
      <c r="I329" s="102"/>
      <c r="J329" s="102"/>
      <c r="K329" s="102"/>
      <c r="L329" s="102"/>
      <c r="M329" s="102"/>
      <c r="N329" s="102"/>
      <c r="O329" s="102"/>
      <c r="P329" s="102"/>
      <c r="Q329" s="102"/>
      <c r="R329" s="102"/>
      <c r="S329" s="102"/>
      <c r="T329" s="102"/>
      <c r="U329" s="102"/>
      <c r="V329" s="102"/>
      <c r="W329" s="102"/>
      <c r="X329" s="102"/>
      <c r="Y329" s="102"/>
      <c r="Z329" s="102"/>
      <c r="AA329" s="102"/>
      <c r="AB329" s="102"/>
      <c r="AC329" s="102"/>
      <c r="AD329" s="102"/>
      <c r="AE329" s="102"/>
      <c r="AF329" s="102"/>
      <c r="AG329" s="102"/>
      <c r="AH329" s="102"/>
      <c r="AI329" s="102"/>
      <c r="AJ329" s="102"/>
      <c r="AK329" s="102"/>
      <c r="AL329" s="102"/>
      <c r="AM329" s="102"/>
      <c r="AN329" s="102"/>
      <c r="AO329" s="102"/>
      <c r="AP329" s="102"/>
      <c r="AQ329" s="102"/>
      <c r="AR329" s="102"/>
      <c r="AS329" s="102"/>
      <c r="AT329" s="102"/>
      <c r="AU329" s="102"/>
    </row>
    <row r="330">
      <c r="A330" s="102"/>
      <c r="B330" s="102"/>
      <c r="C330" s="102"/>
      <c r="D330" s="102"/>
      <c r="E330" s="102"/>
      <c r="F330" s="102"/>
      <c r="G330" s="102"/>
      <c r="H330" s="102"/>
      <c r="I330" s="102"/>
      <c r="J330" s="102"/>
      <c r="K330" s="102"/>
      <c r="L330" s="102"/>
      <c r="M330" s="102"/>
      <c r="N330" s="102"/>
      <c r="O330" s="102"/>
      <c r="P330" s="102"/>
      <c r="Q330" s="102"/>
      <c r="R330" s="102"/>
      <c r="S330" s="102"/>
      <c r="T330" s="102"/>
      <c r="U330" s="102"/>
      <c r="V330" s="102"/>
      <c r="W330" s="102"/>
      <c r="X330" s="102"/>
      <c r="Y330" s="102"/>
      <c r="Z330" s="102"/>
      <c r="AA330" s="102"/>
      <c r="AB330" s="102"/>
      <c r="AC330" s="102"/>
      <c r="AD330" s="102"/>
      <c r="AE330" s="102"/>
      <c r="AF330" s="102"/>
      <c r="AG330" s="102"/>
      <c r="AH330" s="102"/>
      <c r="AI330" s="102"/>
      <c r="AJ330" s="102"/>
      <c r="AK330" s="102"/>
      <c r="AL330" s="102"/>
      <c r="AM330" s="102"/>
      <c r="AN330" s="102"/>
      <c r="AO330" s="102"/>
      <c r="AP330" s="102"/>
      <c r="AQ330" s="102"/>
      <c r="AR330" s="102"/>
      <c r="AS330" s="102"/>
      <c r="AT330" s="102"/>
      <c r="AU330" s="102"/>
    </row>
    <row r="331">
      <c r="A331" s="102"/>
      <c r="B331" s="102"/>
      <c r="C331" s="102"/>
      <c r="D331" s="102"/>
      <c r="E331" s="102"/>
      <c r="F331" s="102"/>
      <c r="G331" s="102"/>
      <c r="H331" s="102"/>
      <c r="I331" s="102"/>
      <c r="J331" s="102"/>
      <c r="K331" s="102"/>
      <c r="L331" s="102"/>
      <c r="M331" s="102"/>
      <c r="N331" s="102"/>
      <c r="O331" s="102"/>
      <c r="P331" s="102"/>
      <c r="Q331" s="102"/>
      <c r="R331" s="102"/>
      <c r="S331" s="102"/>
      <c r="T331" s="102"/>
      <c r="U331" s="102"/>
      <c r="V331" s="102"/>
      <c r="W331" s="102"/>
      <c r="X331" s="102"/>
      <c r="Y331" s="102"/>
      <c r="Z331" s="102"/>
      <c r="AA331" s="102"/>
      <c r="AB331" s="102"/>
      <c r="AC331" s="102"/>
      <c r="AD331" s="102"/>
      <c r="AE331" s="102"/>
      <c r="AF331" s="102"/>
      <c r="AG331" s="102"/>
      <c r="AH331" s="102"/>
      <c r="AI331" s="102"/>
      <c r="AJ331" s="102"/>
      <c r="AK331" s="102"/>
      <c r="AL331" s="102"/>
      <c r="AM331" s="102"/>
      <c r="AN331" s="102"/>
      <c r="AO331" s="102"/>
      <c r="AP331" s="102"/>
      <c r="AQ331" s="102"/>
      <c r="AR331" s="102"/>
      <c r="AS331" s="102"/>
      <c r="AT331" s="102"/>
      <c r="AU331" s="102"/>
    </row>
    <row r="332">
      <c r="A332" s="102"/>
      <c r="B332" s="102"/>
      <c r="C332" s="102"/>
      <c r="D332" s="102"/>
      <c r="E332" s="102"/>
      <c r="F332" s="102"/>
      <c r="G332" s="102"/>
      <c r="H332" s="102"/>
      <c r="I332" s="102"/>
      <c r="J332" s="102"/>
      <c r="K332" s="102"/>
      <c r="L332" s="102"/>
      <c r="M332" s="102"/>
      <c r="N332" s="102"/>
      <c r="O332" s="102"/>
      <c r="P332" s="102"/>
      <c r="Q332" s="102"/>
      <c r="R332" s="102"/>
      <c r="S332" s="102"/>
      <c r="T332" s="102"/>
      <c r="U332" s="102"/>
      <c r="V332" s="102"/>
      <c r="W332" s="102"/>
      <c r="X332" s="102"/>
      <c r="Y332" s="102"/>
      <c r="Z332" s="102"/>
      <c r="AA332" s="102"/>
      <c r="AB332" s="102"/>
      <c r="AC332" s="102"/>
      <c r="AD332" s="102"/>
      <c r="AE332" s="102"/>
      <c r="AF332" s="102"/>
      <c r="AG332" s="102"/>
      <c r="AH332" s="102"/>
      <c r="AI332" s="102"/>
      <c r="AJ332" s="102"/>
      <c r="AK332" s="102"/>
      <c r="AL332" s="102"/>
      <c r="AM332" s="102"/>
      <c r="AN332" s="102"/>
      <c r="AO332" s="102"/>
      <c r="AP332" s="102"/>
      <c r="AQ332" s="102"/>
      <c r="AR332" s="102"/>
      <c r="AS332" s="102"/>
      <c r="AT332" s="102"/>
      <c r="AU332" s="102"/>
    </row>
    <row r="333">
      <c r="A333" s="102"/>
      <c r="B333" s="102"/>
      <c r="C333" s="102"/>
      <c r="D333" s="102"/>
      <c r="E333" s="102"/>
      <c r="F333" s="102"/>
      <c r="G333" s="102"/>
      <c r="H333" s="102"/>
      <c r="I333" s="102"/>
      <c r="J333" s="102"/>
      <c r="K333" s="102"/>
      <c r="L333" s="102"/>
      <c r="M333" s="102"/>
      <c r="N333" s="102"/>
      <c r="O333" s="102"/>
      <c r="P333" s="102"/>
      <c r="Q333" s="102"/>
      <c r="R333" s="102"/>
      <c r="S333" s="102"/>
      <c r="T333" s="102"/>
      <c r="U333" s="102"/>
      <c r="V333" s="102"/>
      <c r="W333" s="102"/>
      <c r="X333" s="102"/>
      <c r="Y333" s="102"/>
      <c r="Z333" s="102"/>
      <c r="AA333" s="102"/>
      <c r="AB333" s="102"/>
      <c r="AC333" s="102"/>
      <c r="AD333" s="102"/>
      <c r="AE333" s="102"/>
      <c r="AF333" s="102"/>
      <c r="AG333" s="102"/>
      <c r="AH333" s="102"/>
      <c r="AI333" s="102"/>
      <c r="AJ333" s="102"/>
      <c r="AK333" s="102"/>
      <c r="AL333" s="102"/>
      <c r="AM333" s="102"/>
      <c r="AN333" s="102"/>
      <c r="AO333" s="102"/>
      <c r="AP333" s="102"/>
      <c r="AQ333" s="102"/>
      <c r="AR333" s="102"/>
      <c r="AS333" s="102"/>
      <c r="AT333" s="102"/>
      <c r="AU333" s="102"/>
    </row>
    <row r="334">
      <c r="A334" s="102"/>
      <c r="B334" s="102"/>
      <c r="C334" s="102"/>
      <c r="D334" s="102"/>
      <c r="E334" s="102"/>
      <c r="F334" s="102"/>
      <c r="G334" s="102"/>
      <c r="H334" s="102"/>
      <c r="I334" s="102"/>
      <c r="J334" s="102"/>
      <c r="K334" s="102"/>
      <c r="L334" s="102"/>
      <c r="M334" s="102"/>
      <c r="N334" s="102"/>
      <c r="O334" s="102"/>
      <c r="P334" s="102"/>
      <c r="Q334" s="102"/>
      <c r="R334" s="102"/>
      <c r="S334" s="102"/>
      <c r="T334" s="102"/>
      <c r="U334" s="102"/>
      <c r="V334" s="102"/>
      <c r="W334" s="102"/>
      <c r="X334" s="102"/>
      <c r="Y334" s="102"/>
      <c r="Z334" s="102"/>
      <c r="AA334" s="102"/>
      <c r="AB334" s="102"/>
      <c r="AC334" s="102"/>
      <c r="AD334" s="102"/>
      <c r="AE334" s="102"/>
      <c r="AF334" s="102"/>
      <c r="AG334" s="102"/>
      <c r="AH334" s="102"/>
      <c r="AI334" s="102"/>
      <c r="AJ334" s="102"/>
      <c r="AK334" s="102"/>
      <c r="AL334" s="102"/>
      <c r="AM334" s="102"/>
      <c r="AN334" s="102"/>
      <c r="AO334" s="102"/>
      <c r="AP334" s="102"/>
      <c r="AQ334" s="102"/>
      <c r="AR334" s="102"/>
      <c r="AS334" s="102"/>
      <c r="AT334" s="102"/>
      <c r="AU334" s="102"/>
    </row>
    <row r="335">
      <c r="A335" s="102"/>
      <c r="B335" s="102"/>
      <c r="C335" s="102"/>
      <c r="D335" s="102"/>
      <c r="E335" s="102"/>
      <c r="F335" s="102"/>
      <c r="G335" s="102"/>
      <c r="H335" s="102"/>
      <c r="I335" s="102"/>
      <c r="J335" s="102"/>
      <c r="K335" s="102"/>
      <c r="L335" s="102"/>
      <c r="M335" s="102"/>
      <c r="N335" s="102"/>
      <c r="O335" s="102"/>
      <c r="P335" s="102"/>
      <c r="Q335" s="102"/>
      <c r="R335" s="102"/>
      <c r="S335" s="102"/>
      <c r="T335" s="102"/>
      <c r="U335" s="102"/>
      <c r="V335" s="102"/>
      <c r="W335" s="102"/>
      <c r="X335" s="102"/>
      <c r="Y335" s="102"/>
      <c r="Z335" s="102"/>
      <c r="AA335" s="102"/>
      <c r="AB335" s="102"/>
      <c r="AC335" s="102"/>
      <c r="AD335" s="102"/>
      <c r="AE335" s="102"/>
      <c r="AF335" s="102"/>
      <c r="AG335" s="102"/>
      <c r="AH335" s="102"/>
      <c r="AI335" s="102"/>
      <c r="AJ335" s="102"/>
      <c r="AK335" s="102"/>
      <c r="AL335" s="102"/>
      <c r="AM335" s="102"/>
      <c r="AN335" s="102"/>
      <c r="AO335" s="102"/>
      <c r="AP335" s="102"/>
      <c r="AQ335" s="102"/>
      <c r="AR335" s="102"/>
      <c r="AS335" s="102"/>
      <c r="AT335" s="102"/>
      <c r="AU335" s="102"/>
    </row>
    <row r="336">
      <c r="A336" s="102"/>
      <c r="B336" s="102"/>
      <c r="C336" s="102"/>
      <c r="D336" s="102"/>
      <c r="E336" s="102"/>
      <c r="F336" s="102"/>
      <c r="G336" s="102"/>
      <c r="H336" s="102"/>
      <c r="I336" s="102"/>
      <c r="J336" s="102"/>
      <c r="K336" s="102"/>
      <c r="L336" s="102"/>
      <c r="M336" s="102"/>
      <c r="N336" s="102"/>
      <c r="O336" s="102"/>
      <c r="P336" s="102"/>
      <c r="Q336" s="102"/>
      <c r="R336" s="102"/>
      <c r="S336" s="102"/>
      <c r="T336" s="102"/>
      <c r="U336" s="102"/>
      <c r="V336" s="102"/>
      <c r="W336" s="102"/>
      <c r="X336" s="102"/>
      <c r="Y336" s="102"/>
      <c r="Z336" s="102"/>
      <c r="AA336" s="102"/>
      <c r="AB336" s="102"/>
      <c r="AC336" s="102"/>
      <c r="AD336" s="102"/>
      <c r="AE336" s="102"/>
      <c r="AF336" s="102"/>
      <c r="AG336" s="102"/>
      <c r="AH336" s="102"/>
      <c r="AI336" s="102"/>
      <c r="AJ336" s="102"/>
      <c r="AK336" s="102"/>
      <c r="AL336" s="102"/>
      <c r="AM336" s="102"/>
      <c r="AN336" s="102"/>
      <c r="AO336" s="102"/>
      <c r="AP336" s="102"/>
      <c r="AQ336" s="102"/>
      <c r="AR336" s="102"/>
      <c r="AS336" s="102"/>
      <c r="AT336" s="102"/>
      <c r="AU336" s="102"/>
    </row>
    <row r="337">
      <c r="A337" s="102"/>
      <c r="B337" s="102"/>
      <c r="C337" s="102"/>
      <c r="D337" s="102"/>
      <c r="E337" s="102"/>
      <c r="F337" s="102"/>
      <c r="G337" s="102"/>
      <c r="H337" s="102"/>
      <c r="I337" s="102"/>
      <c r="J337" s="102"/>
      <c r="K337" s="102"/>
      <c r="L337" s="102"/>
      <c r="M337" s="102"/>
      <c r="N337" s="102"/>
      <c r="O337" s="102"/>
      <c r="P337" s="102"/>
      <c r="Q337" s="102"/>
      <c r="R337" s="102"/>
      <c r="S337" s="102"/>
      <c r="T337" s="102"/>
      <c r="U337" s="102"/>
      <c r="V337" s="102"/>
      <c r="W337" s="102"/>
      <c r="X337" s="102"/>
      <c r="Y337" s="102"/>
      <c r="Z337" s="102"/>
      <c r="AA337" s="102"/>
      <c r="AB337" s="102"/>
      <c r="AC337" s="102"/>
      <c r="AD337" s="102"/>
      <c r="AE337" s="102"/>
      <c r="AF337" s="102"/>
      <c r="AG337" s="102"/>
      <c r="AH337" s="102"/>
      <c r="AI337" s="102"/>
      <c r="AJ337" s="102"/>
      <c r="AK337" s="102"/>
      <c r="AL337" s="102"/>
      <c r="AM337" s="102"/>
      <c r="AN337" s="102"/>
      <c r="AO337" s="102"/>
      <c r="AP337" s="102"/>
      <c r="AQ337" s="102"/>
      <c r="AR337" s="102"/>
      <c r="AS337" s="102"/>
      <c r="AT337" s="102"/>
      <c r="AU337" s="102"/>
    </row>
    <row r="338">
      <c r="A338" s="102"/>
      <c r="B338" s="102"/>
      <c r="C338" s="102"/>
      <c r="D338" s="102"/>
      <c r="E338" s="102"/>
      <c r="F338" s="102"/>
      <c r="G338" s="102"/>
      <c r="H338" s="102"/>
      <c r="I338" s="102"/>
      <c r="J338" s="102"/>
      <c r="K338" s="102"/>
      <c r="L338" s="102"/>
      <c r="M338" s="102"/>
      <c r="N338" s="102"/>
      <c r="O338" s="102"/>
      <c r="P338" s="102"/>
      <c r="Q338" s="102"/>
      <c r="R338" s="102"/>
      <c r="S338" s="102"/>
      <c r="T338" s="102"/>
      <c r="U338" s="102"/>
      <c r="V338" s="102"/>
      <c r="W338" s="102"/>
      <c r="X338" s="102"/>
      <c r="Y338" s="102"/>
      <c r="Z338" s="102"/>
      <c r="AA338" s="102"/>
      <c r="AB338" s="102"/>
      <c r="AC338" s="102"/>
      <c r="AD338" s="102"/>
      <c r="AE338" s="102"/>
      <c r="AF338" s="102"/>
      <c r="AG338" s="102"/>
      <c r="AH338" s="102"/>
      <c r="AI338" s="102"/>
      <c r="AJ338" s="102"/>
      <c r="AK338" s="102"/>
      <c r="AL338" s="102"/>
      <c r="AM338" s="102"/>
      <c r="AN338" s="102"/>
      <c r="AO338" s="102"/>
      <c r="AP338" s="102"/>
      <c r="AQ338" s="102"/>
      <c r="AR338" s="102"/>
      <c r="AS338" s="102"/>
      <c r="AT338" s="102"/>
      <c r="AU338" s="102"/>
    </row>
    <row r="339">
      <c r="A339" s="102"/>
      <c r="B339" s="102"/>
      <c r="C339" s="102"/>
      <c r="D339" s="102"/>
      <c r="E339" s="102"/>
      <c r="F339" s="102"/>
      <c r="G339" s="102"/>
      <c r="H339" s="102"/>
      <c r="I339" s="102"/>
      <c r="J339" s="102"/>
      <c r="K339" s="102"/>
      <c r="L339" s="102"/>
      <c r="M339" s="102"/>
      <c r="N339" s="102"/>
      <c r="O339" s="102"/>
      <c r="P339" s="102"/>
      <c r="Q339" s="102"/>
      <c r="R339" s="102"/>
      <c r="S339" s="102"/>
      <c r="T339" s="102"/>
      <c r="U339" s="102"/>
      <c r="V339" s="102"/>
      <c r="W339" s="102"/>
      <c r="X339" s="102"/>
      <c r="Y339" s="102"/>
      <c r="Z339" s="102"/>
      <c r="AA339" s="102"/>
      <c r="AB339" s="102"/>
      <c r="AC339" s="102"/>
      <c r="AD339" s="102"/>
      <c r="AE339" s="102"/>
      <c r="AF339" s="102"/>
      <c r="AG339" s="102"/>
      <c r="AH339" s="102"/>
      <c r="AI339" s="102"/>
      <c r="AJ339" s="102"/>
      <c r="AK339" s="102"/>
      <c r="AL339" s="102"/>
      <c r="AM339" s="102"/>
      <c r="AN339" s="102"/>
      <c r="AO339" s="102"/>
      <c r="AP339" s="102"/>
      <c r="AQ339" s="102"/>
      <c r="AR339" s="102"/>
      <c r="AS339" s="102"/>
      <c r="AT339" s="102"/>
      <c r="AU339" s="102"/>
    </row>
    <row r="340">
      <c r="A340" s="102"/>
      <c r="B340" s="102"/>
      <c r="C340" s="102"/>
      <c r="D340" s="102"/>
      <c r="E340" s="102"/>
      <c r="F340" s="102"/>
      <c r="G340" s="102"/>
      <c r="H340" s="102"/>
      <c r="I340" s="102"/>
      <c r="J340" s="102"/>
      <c r="K340" s="102"/>
      <c r="L340" s="102"/>
      <c r="M340" s="102"/>
      <c r="N340" s="102"/>
      <c r="O340" s="102"/>
      <c r="P340" s="102"/>
      <c r="Q340" s="102"/>
      <c r="R340" s="102"/>
      <c r="S340" s="102"/>
      <c r="T340" s="102"/>
      <c r="U340" s="102"/>
      <c r="V340" s="102"/>
      <c r="W340" s="102"/>
      <c r="X340" s="102"/>
      <c r="Y340" s="102"/>
      <c r="Z340" s="102"/>
      <c r="AA340" s="102"/>
      <c r="AB340" s="102"/>
      <c r="AC340" s="102"/>
      <c r="AD340" s="102"/>
      <c r="AE340" s="102"/>
      <c r="AF340" s="102"/>
      <c r="AG340" s="102"/>
      <c r="AH340" s="102"/>
      <c r="AI340" s="102"/>
      <c r="AJ340" s="102"/>
      <c r="AK340" s="102"/>
      <c r="AL340" s="102"/>
      <c r="AM340" s="102"/>
      <c r="AN340" s="102"/>
      <c r="AO340" s="102"/>
      <c r="AP340" s="102"/>
      <c r="AQ340" s="102"/>
      <c r="AR340" s="102"/>
      <c r="AS340" s="102"/>
      <c r="AT340" s="102"/>
      <c r="AU340" s="102"/>
    </row>
    <row r="341">
      <c r="A341" s="102"/>
      <c r="B341" s="102"/>
      <c r="C341" s="102"/>
      <c r="D341" s="102"/>
      <c r="E341" s="102"/>
      <c r="F341" s="102"/>
      <c r="G341" s="102"/>
      <c r="H341" s="102"/>
      <c r="I341" s="102"/>
      <c r="J341" s="102"/>
      <c r="K341" s="102"/>
      <c r="L341" s="102"/>
      <c r="M341" s="102"/>
      <c r="N341" s="102"/>
      <c r="O341" s="102"/>
      <c r="P341" s="102"/>
      <c r="Q341" s="102"/>
      <c r="R341" s="102"/>
      <c r="S341" s="102"/>
      <c r="T341" s="102"/>
      <c r="U341" s="102"/>
      <c r="V341" s="102"/>
      <c r="W341" s="102"/>
      <c r="X341" s="102"/>
      <c r="Y341" s="102"/>
      <c r="Z341" s="102"/>
      <c r="AA341" s="102"/>
      <c r="AB341" s="102"/>
      <c r="AC341" s="102"/>
      <c r="AD341" s="102"/>
      <c r="AE341" s="102"/>
      <c r="AF341" s="102"/>
      <c r="AG341" s="102"/>
      <c r="AH341" s="102"/>
      <c r="AI341" s="102"/>
      <c r="AJ341" s="102"/>
      <c r="AK341" s="102"/>
      <c r="AL341" s="102"/>
      <c r="AM341" s="102"/>
      <c r="AN341" s="102"/>
      <c r="AO341" s="102"/>
      <c r="AP341" s="102"/>
      <c r="AQ341" s="102"/>
      <c r="AR341" s="102"/>
      <c r="AS341" s="102"/>
      <c r="AT341" s="102"/>
      <c r="AU341" s="102"/>
    </row>
    <row r="342">
      <c r="A342" s="102"/>
      <c r="B342" s="102"/>
      <c r="C342" s="102"/>
      <c r="D342" s="102"/>
      <c r="E342" s="102"/>
      <c r="F342" s="102"/>
      <c r="G342" s="102"/>
      <c r="H342" s="102"/>
      <c r="I342" s="102"/>
      <c r="J342" s="102"/>
      <c r="K342" s="102"/>
      <c r="L342" s="102"/>
      <c r="M342" s="102"/>
      <c r="N342" s="102"/>
      <c r="O342" s="102"/>
      <c r="P342" s="102"/>
      <c r="Q342" s="102"/>
      <c r="R342" s="102"/>
      <c r="S342" s="102"/>
      <c r="T342" s="102"/>
      <c r="U342" s="102"/>
      <c r="V342" s="102"/>
      <c r="W342" s="102"/>
      <c r="X342" s="102"/>
      <c r="Y342" s="102"/>
      <c r="Z342" s="102"/>
      <c r="AA342" s="102"/>
      <c r="AB342" s="102"/>
      <c r="AC342" s="102"/>
      <c r="AD342" s="102"/>
      <c r="AE342" s="102"/>
      <c r="AF342" s="102"/>
      <c r="AG342" s="102"/>
      <c r="AH342" s="102"/>
      <c r="AI342" s="102"/>
      <c r="AJ342" s="102"/>
      <c r="AK342" s="102"/>
      <c r="AL342" s="102"/>
      <c r="AM342" s="102"/>
      <c r="AN342" s="102"/>
      <c r="AO342" s="102"/>
      <c r="AP342" s="102"/>
      <c r="AQ342" s="102"/>
      <c r="AR342" s="102"/>
      <c r="AS342" s="102"/>
      <c r="AT342" s="102"/>
      <c r="AU342" s="102"/>
    </row>
    <row r="343">
      <c r="A343" s="102"/>
      <c r="B343" s="102"/>
      <c r="C343" s="102"/>
      <c r="D343" s="102"/>
      <c r="E343" s="102"/>
      <c r="F343" s="102"/>
      <c r="G343" s="102"/>
      <c r="H343" s="102"/>
      <c r="I343" s="102"/>
      <c r="J343" s="102"/>
      <c r="K343" s="102"/>
      <c r="L343" s="102"/>
      <c r="M343" s="102"/>
      <c r="N343" s="102"/>
      <c r="O343" s="102"/>
      <c r="P343" s="102"/>
      <c r="Q343" s="102"/>
      <c r="R343" s="102"/>
      <c r="S343" s="102"/>
      <c r="T343" s="102"/>
      <c r="U343" s="102"/>
      <c r="V343" s="102"/>
      <c r="W343" s="102"/>
      <c r="X343" s="102"/>
      <c r="Y343" s="102"/>
      <c r="Z343" s="102"/>
      <c r="AA343" s="102"/>
      <c r="AB343" s="102"/>
      <c r="AC343" s="102"/>
      <c r="AD343" s="102"/>
      <c r="AE343" s="102"/>
      <c r="AF343" s="102"/>
      <c r="AG343" s="102"/>
      <c r="AH343" s="102"/>
      <c r="AI343" s="102"/>
      <c r="AJ343" s="102"/>
      <c r="AK343" s="102"/>
      <c r="AL343" s="102"/>
      <c r="AM343" s="102"/>
      <c r="AN343" s="102"/>
      <c r="AO343" s="102"/>
      <c r="AP343" s="102"/>
      <c r="AQ343" s="102"/>
      <c r="AR343" s="102"/>
      <c r="AS343" s="102"/>
      <c r="AT343" s="102"/>
      <c r="AU343" s="102"/>
    </row>
    <row r="344">
      <c r="A344" s="102"/>
      <c r="B344" s="102"/>
      <c r="C344" s="102"/>
      <c r="D344" s="102"/>
      <c r="E344" s="102"/>
      <c r="F344" s="102"/>
      <c r="G344" s="102"/>
      <c r="H344" s="102"/>
      <c r="I344" s="102"/>
      <c r="J344" s="102"/>
      <c r="K344" s="102"/>
      <c r="L344" s="102"/>
      <c r="M344" s="102"/>
      <c r="N344" s="102"/>
      <c r="O344" s="102"/>
      <c r="P344" s="102"/>
      <c r="Q344" s="102"/>
      <c r="R344" s="102"/>
      <c r="S344" s="102"/>
      <c r="T344" s="102"/>
      <c r="U344" s="102"/>
      <c r="V344" s="102"/>
      <c r="W344" s="102"/>
      <c r="X344" s="102"/>
      <c r="Y344" s="102"/>
      <c r="Z344" s="102"/>
      <c r="AA344" s="102"/>
      <c r="AB344" s="102"/>
      <c r="AC344" s="102"/>
      <c r="AD344" s="102"/>
      <c r="AE344" s="102"/>
      <c r="AF344" s="102"/>
      <c r="AG344" s="102"/>
      <c r="AH344" s="102"/>
      <c r="AI344" s="102"/>
      <c r="AJ344" s="102"/>
      <c r="AK344" s="102"/>
      <c r="AL344" s="102"/>
      <c r="AM344" s="102"/>
      <c r="AN344" s="102"/>
      <c r="AO344" s="102"/>
      <c r="AP344" s="102"/>
      <c r="AQ344" s="102"/>
      <c r="AR344" s="102"/>
      <c r="AS344" s="102"/>
      <c r="AT344" s="102"/>
      <c r="AU344" s="102"/>
    </row>
    <row r="345">
      <c r="A345" s="102"/>
      <c r="B345" s="102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  <c r="Z345" s="102"/>
      <c r="AA345" s="102"/>
      <c r="AB345" s="102"/>
      <c r="AC345" s="102"/>
      <c r="AD345" s="102"/>
      <c r="AE345" s="102"/>
      <c r="AF345" s="102"/>
      <c r="AG345" s="102"/>
      <c r="AH345" s="102"/>
      <c r="AI345" s="102"/>
      <c r="AJ345" s="102"/>
      <c r="AK345" s="102"/>
      <c r="AL345" s="102"/>
      <c r="AM345" s="102"/>
      <c r="AN345" s="102"/>
      <c r="AO345" s="102"/>
      <c r="AP345" s="102"/>
      <c r="AQ345" s="102"/>
      <c r="AR345" s="102"/>
      <c r="AS345" s="102"/>
      <c r="AT345" s="102"/>
      <c r="AU345" s="102"/>
    </row>
    <row r="346">
      <c r="A346" s="102"/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  <c r="Z346" s="102"/>
      <c r="AA346" s="102"/>
      <c r="AB346" s="102"/>
      <c r="AC346" s="102"/>
      <c r="AD346" s="102"/>
      <c r="AE346" s="102"/>
      <c r="AF346" s="102"/>
      <c r="AG346" s="102"/>
      <c r="AH346" s="102"/>
      <c r="AI346" s="102"/>
      <c r="AJ346" s="102"/>
      <c r="AK346" s="102"/>
      <c r="AL346" s="102"/>
      <c r="AM346" s="102"/>
      <c r="AN346" s="102"/>
      <c r="AO346" s="102"/>
      <c r="AP346" s="102"/>
      <c r="AQ346" s="102"/>
      <c r="AR346" s="102"/>
      <c r="AS346" s="102"/>
      <c r="AT346" s="102"/>
      <c r="AU346" s="102"/>
    </row>
    <row r="347">
      <c r="A347" s="102"/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  <c r="Z347" s="102"/>
      <c r="AA347" s="102"/>
      <c r="AB347" s="102"/>
      <c r="AC347" s="102"/>
      <c r="AD347" s="102"/>
      <c r="AE347" s="102"/>
      <c r="AF347" s="102"/>
      <c r="AG347" s="102"/>
      <c r="AH347" s="102"/>
      <c r="AI347" s="102"/>
      <c r="AJ347" s="102"/>
      <c r="AK347" s="102"/>
      <c r="AL347" s="102"/>
      <c r="AM347" s="102"/>
      <c r="AN347" s="102"/>
      <c r="AO347" s="102"/>
      <c r="AP347" s="102"/>
      <c r="AQ347" s="102"/>
      <c r="AR347" s="102"/>
      <c r="AS347" s="102"/>
      <c r="AT347" s="102"/>
      <c r="AU347" s="102"/>
    </row>
    <row r="348">
      <c r="A348" s="102"/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  <c r="Z348" s="102"/>
      <c r="AA348" s="102"/>
      <c r="AB348" s="102"/>
      <c r="AC348" s="102"/>
      <c r="AD348" s="102"/>
      <c r="AE348" s="102"/>
      <c r="AF348" s="102"/>
      <c r="AG348" s="102"/>
      <c r="AH348" s="102"/>
      <c r="AI348" s="102"/>
      <c r="AJ348" s="102"/>
      <c r="AK348" s="102"/>
      <c r="AL348" s="102"/>
      <c r="AM348" s="102"/>
      <c r="AN348" s="102"/>
      <c r="AO348" s="102"/>
      <c r="AP348" s="102"/>
      <c r="AQ348" s="102"/>
      <c r="AR348" s="102"/>
      <c r="AS348" s="102"/>
      <c r="AT348" s="102"/>
      <c r="AU348" s="102"/>
    </row>
    <row r="349">
      <c r="A349" s="102"/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  <c r="Z349" s="102"/>
      <c r="AA349" s="102"/>
      <c r="AB349" s="102"/>
      <c r="AC349" s="102"/>
      <c r="AD349" s="102"/>
      <c r="AE349" s="102"/>
      <c r="AF349" s="102"/>
      <c r="AG349" s="102"/>
      <c r="AH349" s="102"/>
      <c r="AI349" s="102"/>
      <c r="AJ349" s="102"/>
      <c r="AK349" s="102"/>
      <c r="AL349" s="102"/>
      <c r="AM349" s="102"/>
      <c r="AN349" s="102"/>
      <c r="AO349" s="102"/>
      <c r="AP349" s="102"/>
      <c r="AQ349" s="102"/>
      <c r="AR349" s="102"/>
      <c r="AS349" s="102"/>
      <c r="AT349" s="102"/>
      <c r="AU349" s="102"/>
    </row>
    <row r="350">
      <c r="A350" s="102"/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  <c r="AA350" s="102"/>
      <c r="AB350" s="102"/>
      <c r="AC350" s="102"/>
      <c r="AD350" s="102"/>
      <c r="AE350" s="102"/>
      <c r="AF350" s="102"/>
      <c r="AG350" s="102"/>
      <c r="AH350" s="102"/>
      <c r="AI350" s="102"/>
      <c r="AJ350" s="102"/>
      <c r="AK350" s="102"/>
      <c r="AL350" s="102"/>
      <c r="AM350" s="102"/>
      <c r="AN350" s="102"/>
      <c r="AO350" s="102"/>
      <c r="AP350" s="102"/>
      <c r="AQ350" s="102"/>
      <c r="AR350" s="102"/>
      <c r="AS350" s="102"/>
      <c r="AT350" s="102"/>
      <c r="AU350" s="102"/>
    </row>
    <row r="351">
      <c r="A351" s="102"/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  <c r="AA351" s="102"/>
      <c r="AB351" s="102"/>
      <c r="AC351" s="102"/>
      <c r="AD351" s="102"/>
      <c r="AE351" s="102"/>
      <c r="AF351" s="102"/>
      <c r="AG351" s="102"/>
      <c r="AH351" s="102"/>
      <c r="AI351" s="102"/>
      <c r="AJ351" s="102"/>
      <c r="AK351" s="102"/>
      <c r="AL351" s="102"/>
      <c r="AM351" s="102"/>
      <c r="AN351" s="102"/>
      <c r="AO351" s="102"/>
      <c r="AP351" s="102"/>
      <c r="AQ351" s="102"/>
      <c r="AR351" s="102"/>
      <c r="AS351" s="102"/>
      <c r="AT351" s="102"/>
      <c r="AU351" s="102"/>
    </row>
    <row r="352">
      <c r="A352" s="102"/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  <c r="AA352" s="102"/>
      <c r="AB352" s="102"/>
      <c r="AC352" s="102"/>
      <c r="AD352" s="102"/>
      <c r="AE352" s="102"/>
      <c r="AF352" s="102"/>
      <c r="AG352" s="102"/>
      <c r="AH352" s="102"/>
      <c r="AI352" s="102"/>
      <c r="AJ352" s="102"/>
      <c r="AK352" s="102"/>
      <c r="AL352" s="102"/>
      <c r="AM352" s="102"/>
      <c r="AN352" s="102"/>
      <c r="AO352" s="102"/>
      <c r="AP352" s="102"/>
      <c r="AQ352" s="102"/>
      <c r="AR352" s="102"/>
      <c r="AS352" s="102"/>
      <c r="AT352" s="102"/>
      <c r="AU352" s="102"/>
    </row>
    <row r="353">
      <c r="A353" s="102"/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  <c r="AA353" s="102"/>
      <c r="AB353" s="102"/>
      <c r="AC353" s="102"/>
      <c r="AD353" s="102"/>
      <c r="AE353" s="102"/>
      <c r="AF353" s="102"/>
      <c r="AG353" s="102"/>
      <c r="AH353" s="102"/>
      <c r="AI353" s="102"/>
      <c r="AJ353" s="102"/>
      <c r="AK353" s="102"/>
      <c r="AL353" s="102"/>
      <c r="AM353" s="102"/>
      <c r="AN353" s="102"/>
      <c r="AO353" s="102"/>
      <c r="AP353" s="102"/>
      <c r="AQ353" s="102"/>
      <c r="AR353" s="102"/>
      <c r="AS353" s="102"/>
      <c r="AT353" s="102"/>
      <c r="AU353" s="102"/>
    </row>
    <row r="354">
      <c r="A354" s="102"/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  <c r="AA354" s="102"/>
      <c r="AB354" s="102"/>
      <c r="AC354" s="102"/>
      <c r="AD354" s="102"/>
      <c r="AE354" s="102"/>
      <c r="AF354" s="102"/>
      <c r="AG354" s="102"/>
      <c r="AH354" s="102"/>
      <c r="AI354" s="102"/>
      <c r="AJ354" s="102"/>
      <c r="AK354" s="102"/>
      <c r="AL354" s="102"/>
      <c r="AM354" s="102"/>
      <c r="AN354" s="102"/>
      <c r="AO354" s="102"/>
      <c r="AP354" s="102"/>
      <c r="AQ354" s="102"/>
      <c r="AR354" s="102"/>
      <c r="AS354" s="102"/>
      <c r="AT354" s="102"/>
      <c r="AU354" s="102"/>
    </row>
    <row r="355">
      <c r="A355" s="102"/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  <c r="AA355" s="102"/>
      <c r="AB355" s="102"/>
      <c r="AC355" s="102"/>
      <c r="AD355" s="102"/>
      <c r="AE355" s="102"/>
      <c r="AF355" s="102"/>
      <c r="AG355" s="102"/>
      <c r="AH355" s="102"/>
      <c r="AI355" s="102"/>
      <c r="AJ355" s="102"/>
      <c r="AK355" s="102"/>
      <c r="AL355" s="102"/>
      <c r="AM355" s="102"/>
      <c r="AN355" s="102"/>
      <c r="AO355" s="102"/>
      <c r="AP355" s="102"/>
      <c r="AQ355" s="102"/>
      <c r="AR355" s="102"/>
      <c r="AS355" s="102"/>
      <c r="AT355" s="102"/>
      <c r="AU355" s="102"/>
    </row>
    <row r="356">
      <c r="A356" s="102"/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  <c r="Z356" s="102"/>
      <c r="AA356" s="102"/>
      <c r="AB356" s="102"/>
      <c r="AC356" s="102"/>
      <c r="AD356" s="102"/>
      <c r="AE356" s="102"/>
      <c r="AF356" s="102"/>
      <c r="AG356" s="102"/>
      <c r="AH356" s="102"/>
      <c r="AI356" s="102"/>
      <c r="AJ356" s="102"/>
      <c r="AK356" s="102"/>
      <c r="AL356" s="102"/>
      <c r="AM356" s="102"/>
      <c r="AN356" s="102"/>
      <c r="AO356" s="102"/>
      <c r="AP356" s="102"/>
      <c r="AQ356" s="102"/>
      <c r="AR356" s="102"/>
      <c r="AS356" s="102"/>
      <c r="AT356" s="102"/>
      <c r="AU356" s="102"/>
    </row>
    <row r="357">
      <c r="A357" s="102"/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  <c r="Z357" s="102"/>
      <c r="AA357" s="102"/>
      <c r="AB357" s="102"/>
      <c r="AC357" s="102"/>
      <c r="AD357" s="102"/>
      <c r="AE357" s="102"/>
      <c r="AF357" s="102"/>
      <c r="AG357" s="102"/>
      <c r="AH357" s="102"/>
      <c r="AI357" s="102"/>
      <c r="AJ357" s="102"/>
      <c r="AK357" s="102"/>
      <c r="AL357" s="102"/>
      <c r="AM357" s="102"/>
      <c r="AN357" s="102"/>
      <c r="AO357" s="102"/>
      <c r="AP357" s="102"/>
      <c r="AQ357" s="102"/>
      <c r="AR357" s="102"/>
      <c r="AS357" s="102"/>
      <c r="AT357" s="102"/>
      <c r="AU357" s="102"/>
    </row>
    <row r="358">
      <c r="A358" s="102"/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  <c r="Z358" s="102"/>
      <c r="AA358" s="102"/>
      <c r="AB358" s="102"/>
      <c r="AC358" s="102"/>
      <c r="AD358" s="102"/>
      <c r="AE358" s="102"/>
      <c r="AF358" s="102"/>
      <c r="AG358" s="102"/>
      <c r="AH358" s="102"/>
      <c r="AI358" s="102"/>
      <c r="AJ358" s="102"/>
      <c r="AK358" s="102"/>
      <c r="AL358" s="102"/>
      <c r="AM358" s="102"/>
      <c r="AN358" s="102"/>
      <c r="AO358" s="102"/>
      <c r="AP358" s="102"/>
      <c r="AQ358" s="102"/>
      <c r="AR358" s="102"/>
      <c r="AS358" s="102"/>
      <c r="AT358" s="102"/>
      <c r="AU358" s="102"/>
    </row>
    <row r="359">
      <c r="A359" s="102"/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  <c r="Z359" s="102"/>
      <c r="AA359" s="102"/>
      <c r="AB359" s="102"/>
      <c r="AC359" s="102"/>
      <c r="AD359" s="102"/>
      <c r="AE359" s="102"/>
      <c r="AF359" s="102"/>
      <c r="AG359" s="102"/>
      <c r="AH359" s="102"/>
      <c r="AI359" s="102"/>
      <c r="AJ359" s="102"/>
      <c r="AK359" s="102"/>
      <c r="AL359" s="102"/>
      <c r="AM359" s="102"/>
      <c r="AN359" s="102"/>
      <c r="AO359" s="102"/>
      <c r="AP359" s="102"/>
      <c r="AQ359" s="102"/>
      <c r="AR359" s="102"/>
      <c r="AS359" s="102"/>
      <c r="AT359" s="102"/>
      <c r="AU359" s="102"/>
    </row>
    <row r="360">
      <c r="A360" s="102"/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  <c r="AA360" s="102"/>
      <c r="AB360" s="102"/>
      <c r="AC360" s="102"/>
      <c r="AD360" s="102"/>
      <c r="AE360" s="102"/>
      <c r="AF360" s="102"/>
      <c r="AG360" s="102"/>
      <c r="AH360" s="102"/>
      <c r="AI360" s="102"/>
      <c r="AJ360" s="102"/>
      <c r="AK360" s="102"/>
      <c r="AL360" s="102"/>
      <c r="AM360" s="102"/>
      <c r="AN360" s="102"/>
      <c r="AO360" s="102"/>
      <c r="AP360" s="102"/>
      <c r="AQ360" s="102"/>
      <c r="AR360" s="102"/>
      <c r="AS360" s="102"/>
      <c r="AT360" s="102"/>
      <c r="AU360" s="102"/>
    </row>
    <row r="361">
      <c r="A361" s="102"/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  <c r="Z361" s="102"/>
      <c r="AA361" s="102"/>
      <c r="AB361" s="102"/>
      <c r="AC361" s="102"/>
      <c r="AD361" s="102"/>
      <c r="AE361" s="102"/>
      <c r="AF361" s="102"/>
      <c r="AG361" s="102"/>
      <c r="AH361" s="102"/>
      <c r="AI361" s="102"/>
      <c r="AJ361" s="102"/>
      <c r="AK361" s="102"/>
      <c r="AL361" s="102"/>
      <c r="AM361" s="102"/>
      <c r="AN361" s="102"/>
      <c r="AO361" s="102"/>
      <c r="AP361" s="102"/>
      <c r="AQ361" s="102"/>
      <c r="AR361" s="102"/>
      <c r="AS361" s="102"/>
      <c r="AT361" s="102"/>
      <c r="AU361" s="102"/>
    </row>
    <row r="362">
      <c r="A362" s="102"/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  <c r="Z362" s="102"/>
      <c r="AA362" s="102"/>
      <c r="AB362" s="102"/>
      <c r="AC362" s="102"/>
      <c r="AD362" s="102"/>
      <c r="AE362" s="102"/>
      <c r="AF362" s="102"/>
      <c r="AG362" s="102"/>
      <c r="AH362" s="102"/>
      <c r="AI362" s="102"/>
      <c r="AJ362" s="102"/>
      <c r="AK362" s="102"/>
      <c r="AL362" s="102"/>
      <c r="AM362" s="102"/>
      <c r="AN362" s="102"/>
      <c r="AO362" s="102"/>
      <c r="AP362" s="102"/>
      <c r="AQ362" s="102"/>
      <c r="AR362" s="102"/>
      <c r="AS362" s="102"/>
      <c r="AT362" s="102"/>
      <c r="AU362" s="102"/>
    </row>
    <row r="363">
      <c r="A363" s="102"/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  <c r="Z363" s="102"/>
      <c r="AA363" s="102"/>
      <c r="AB363" s="102"/>
      <c r="AC363" s="102"/>
      <c r="AD363" s="102"/>
      <c r="AE363" s="102"/>
      <c r="AF363" s="102"/>
      <c r="AG363" s="102"/>
      <c r="AH363" s="102"/>
      <c r="AI363" s="102"/>
      <c r="AJ363" s="102"/>
      <c r="AK363" s="102"/>
      <c r="AL363" s="102"/>
      <c r="AM363" s="102"/>
      <c r="AN363" s="102"/>
      <c r="AO363" s="102"/>
      <c r="AP363" s="102"/>
      <c r="AQ363" s="102"/>
      <c r="AR363" s="102"/>
      <c r="AS363" s="102"/>
      <c r="AT363" s="102"/>
      <c r="AU363" s="102"/>
    </row>
    <row r="364">
      <c r="A364" s="102"/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  <c r="Z364" s="102"/>
      <c r="AA364" s="102"/>
      <c r="AB364" s="102"/>
      <c r="AC364" s="102"/>
      <c r="AD364" s="102"/>
      <c r="AE364" s="102"/>
      <c r="AF364" s="102"/>
      <c r="AG364" s="102"/>
      <c r="AH364" s="102"/>
      <c r="AI364" s="102"/>
      <c r="AJ364" s="102"/>
      <c r="AK364" s="102"/>
      <c r="AL364" s="102"/>
      <c r="AM364" s="102"/>
      <c r="AN364" s="102"/>
      <c r="AO364" s="102"/>
      <c r="AP364" s="102"/>
      <c r="AQ364" s="102"/>
      <c r="AR364" s="102"/>
      <c r="AS364" s="102"/>
      <c r="AT364" s="102"/>
      <c r="AU364" s="102"/>
    </row>
    <row r="365">
      <c r="A365" s="102"/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  <c r="Z365" s="102"/>
      <c r="AA365" s="102"/>
      <c r="AB365" s="102"/>
      <c r="AC365" s="102"/>
      <c r="AD365" s="102"/>
      <c r="AE365" s="102"/>
      <c r="AF365" s="102"/>
      <c r="AG365" s="102"/>
      <c r="AH365" s="102"/>
      <c r="AI365" s="102"/>
      <c r="AJ365" s="102"/>
      <c r="AK365" s="102"/>
      <c r="AL365" s="102"/>
      <c r="AM365" s="102"/>
      <c r="AN365" s="102"/>
      <c r="AO365" s="102"/>
      <c r="AP365" s="102"/>
      <c r="AQ365" s="102"/>
      <c r="AR365" s="102"/>
      <c r="AS365" s="102"/>
      <c r="AT365" s="102"/>
      <c r="AU365" s="102"/>
    </row>
    <row r="366">
      <c r="A366" s="102"/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  <c r="Z366" s="102"/>
      <c r="AA366" s="102"/>
      <c r="AB366" s="102"/>
      <c r="AC366" s="102"/>
      <c r="AD366" s="102"/>
      <c r="AE366" s="102"/>
      <c r="AF366" s="102"/>
      <c r="AG366" s="102"/>
      <c r="AH366" s="102"/>
      <c r="AI366" s="102"/>
      <c r="AJ366" s="102"/>
      <c r="AK366" s="102"/>
      <c r="AL366" s="102"/>
      <c r="AM366" s="102"/>
      <c r="AN366" s="102"/>
      <c r="AO366" s="102"/>
      <c r="AP366" s="102"/>
      <c r="AQ366" s="102"/>
      <c r="AR366" s="102"/>
      <c r="AS366" s="102"/>
      <c r="AT366" s="102"/>
      <c r="AU366" s="102"/>
    </row>
    <row r="367">
      <c r="A367" s="102"/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  <c r="Z367" s="102"/>
      <c r="AA367" s="102"/>
      <c r="AB367" s="102"/>
      <c r="AC367" s="102"/>
      <c r="AD367" s="102"/>
      <c r="AE367" s="102"/>
      <c r="AF367" s="102"/>
      <c r="AG367" s="102"/>
      <c r="AH367" s="102"/>
      <c r="AI367" s="102"/>
      <c r="AJ367" s="102"/>
      <c r="AK367" s="102"/>
      <c r="AL367" s="102"/>
      <c r="AM367" s="102"/>
      <c r="AN367" s="102"/>
      <c r="AO367" s="102"/>
      <c r="AP367" s="102"/>
      <c r="AQ367" s="102"/>
      <c r="AR367" s="102"/>
      <c r="AS367" s="102"/>
      <c r="AT367" s="102"/>
      <c r="AU367" s="102"/>
    </row>
    <row r="368">
      <c r="A368" s="102"/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  <c r="Z368" s="102"/>
      <c r="AA368" s="102"/>
      <c r="AB368" s="102"/>
      <c r="AC368" s="102"/>
      <c r="AD368" s="102"/>
      <c r="AE368" s="102"/>
      <c r="AF368" s="102"/>
      <c r="AG368" s="102"/>
      <c r="AH368" s="102"/>
      <c r="AI368" s="102"/>
      <c r="AJ368" s="102"/>
      <c r="AK368" s="102"/>
      <c r="AL368" s="102"/>
      <c r="AM368" s="102"/>
      <c r="AN368" s="102"/>
      <c r="AO368" s="102"/>
      <c r="AP368" s="102"/>
      <c r="AQ368" s="102"/>
      <c r="AR368" s="102"/>
      <c r="AS368" s="102"/>
      <c r="AT368" s="102"/>
      <c r="AU368" s="102"/>
    </row>
    <row r="369">
      <c r="A369" s="102"/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  <c r="Z369" s="102"/>
      <c r="AA369" s="102"/>
      <c r="AB369" s="102"/>
      <c r="AC369" s="102"/>
      <c r="AD369" s="102"/>
      <c r="AE369" s="102"/>
      <c r="AF369" s="102"/>
      <c r="AG369" s="102"/>
      <c r="AH369" s="102"/>
      <c r="AI369" s="102"/>
      <c r="AJ369" s="102"/>
      <c r="AK369" s="102"/>
      <c r="AL369" s="102"/>
      <c r="AM369" s="102"/>
      <c r="AN369" s="102"/>
      <c r="AO369" s="102"/>
      <c r="AP369" s="102"/>
      <c r="AQ369" s="102"/>
      <c r="AR369" s="102"/>
      <c r="AS369" s="102"/>
      <c r="AT369" s="102"/>
      <c r="AU369" s="102"/>
    </row>
    <row r="370">
      <c r="A370" s="102"/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  <c r="Z370" s="102"/>
      <c r="AA370" s="102"/>
      <c r="AB370" s="102"/>
      <c r="AC370" s="102"/>
      <c r="AD370" s="102"/>
      <c r="AE370" s="102"/>
      <c r="AF370" s="102"/>
      <c r="AG370" s="102"/>
      <c r="AH370" s="102"/>
      <c r="AI370" s="102"/>
      <c r="AJ370" s="102"/>
      <c r="AK370" s="102"/>
      <c r="AL370" s="102"/>
      <c r="AM370" s="102"/>
      <c r="AN370" s="102"/>
      <c r="AO370" s="102"/>
      <c r="AP370" s="102"/>
      <c r="AQ370" s="102"/>
      <c r="AR370" s="102"/>
      <c r="AS370" s="102"/>
      <c r="AT370" s="102"/>
      <c r="AU370" s="102"/>
    </row>
    <row r="371">
      <c r="A371" s="102"/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  <c r="Z371" s="102"/>
      <c r="AA371" s="102"/>
      <c r="AB371" s="102"/>
      <c r="AC371" s="102"/>
      <c r="AD371" s="102"/>
      <c r="AE371" s="102"/>
      <c r="AF371" s="102"/>
      <c r="AG371" s="102"/>
      <c r="AH371" s="102"/>
      <c r="AI371" s="102"/>
      <c r="AJ371" s="102"/>
      <c r="AK371" s="102"/>
      <c r="AL371" s="102"/>
      <c r="AM371" s="102"/>
      <c r="AN371" s="102"/>
      <c r="AO371" s="102"/>
      <c r="AP371" s="102"/>
      <c r="AQ371" s="102"/>
      <c r="AR371" s="102"/>
      <c r="AS371" s="102"/>
      <c r="AT371" s="102"/>
      <c r="AU371" s="102"/>
    </row>
    <row r="372">
      <c r="A372" s="102"/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  <c r="Z372" s="102"/>
      <c r="AA372" s="102"/>
      <c r="AB372" s="102"/>
      <c r="AC372" s="102"/>
      <c r="AD372" s="102"/>
      <c r="AE372" s="102"/>
      <c r="AF372" s="102"/>
      <c r="AG372" s="102"/>
      <c r="AH372" s="102"/>
      <c r="AI372" s="102"/>
      <c r="AJ372" s="102"/>
      <c r="AK372" s="102"/>
      <c r="AL372" s="102"/>
      <c r="AM372" s="102"/>
      <c r="AN372" s="102"/>
      <c r="AO372" s="102"/>
      <c r="AP372" s="102"/>
      <c r="AQ372" s="102"/>
      <c r="AR372" s="102"/>
      <c r="AS372" s="102"/>
      <c r="AT372" s="102"/>
      <c r="AU372" s="102"/>
    </row>
    <row r="373">
      <c r="A373" s="102"/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  <c r="Z373" s="102"/>
      <c r="AA373" s="102"/>
      <c r="AB373" s="102"/>
      <c r="AC373" s="102"/>
      <c r="AD373" s="102"/>
      <c r="AE373" s="102"/>
      <c r="AF373" s="102"/>
      <c r="AG373" s="102"/>
      <c r="AH373" s="102"/>
      <c r="AI373" s="102"/>
      <c r="AJ373" s="102"/>
      <c r="AK373" s="102"/>
      <c r="AL373" s="102"/>
      <c r="AM373" s="102"/>
      <c r="AN373" s="102"/>
      <c r="AO373" s="102"/>
      <c r="AP373" s="102"/>
      <c r="AQ373" s="102"/>
      <c r="AR373" s="102"/>
      <c r="AS373" s="102"/>
      <c r="AT373" s="102"/>
      <c r="AU373" s="102"/>
    </row>
    <row r="374">
      <c r="A374" s="102"/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  <c r="Z374" s="102"/>
      <c r="AA374" s="102"/>
      <c r="AB374" s="102"/>
      <c r="AC374" s="102"/>
      <c r="AD374" s="102"/>
      <c r="AE374" s="102"/>
      <c r="AF374" s="102"/>
      <c r="AG374" s="102"/>
      <c r="AH374" s="102"/>
      <c r="AI374" s="102"/>
      <c r="AJ374" s="102"/>
      <c r="AK374" s="102"/>
      <c r="AL374" s="102"/>
      <c r="AM374" s="102"/>
      <c r="AN374" s="102"/>
      <c r="AO374" s="102"/>
      <c r="AP374" s="102"/>
      <c r="AQ374" s="102"/>
      <c r="AR374" s="102"/>
      <c r="AS374" s="102"/>
      <c r="AT374" s="102"/>
      <c r="AU374" s="102"/>
    </row>
    <row r="375">
      <c r="A375" s="102"/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  <c r="Z375" s="102"/>
      <c r="AA375" s="102"/>
      <c r="AB375" s="102"/>
      <c r="AC375" s="102"/>
      <c r="AD375" s="102"/>
      <c r="AE375" s="102"/>
      <c r="AF375" s="102"/>
      <c r="AG375" s="102"/>
      <c r="AH375" s="102"/>
      <c r="AI375" s="102"/>
      <c r="AJ375" s="102"/>
      <c r="AK375" s="102"/>
      <c r="AL375" s="102"/>
      <c r="AM375" s="102"/>
      <c r="AN375" s="102"/>
      <c r="AO375" s="102"/>
      <c r="AP375" s="102"/>
      <c r="AQ375" s="102"/>
      <c r="AR375" s="102"/>
      <c r="AS375" s="102"/>
      <c r="AT375" s="102"/>
      <c r="AU375" s="102"/>
    </row>
    <row r="376">
      <c r="A376" s="102"/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  <c r="Z376" s="102"/>
      <c r="AA376" s="102"/>
      <c r="AB376" s="102"/>
      <c r="AC376" s="102"/>
      <c r="AD376" s="102"/>
      <c r="AE376" s="102"/>
      <c r="AF376" s="102"/>
      <c r="AG376" s="102"/>
      <c r="AH376" s="102"/>
      <c r="AI376" s="102"/>
      <c r="AJ376" s="102"/>
      <c r="AK376" s="102"/>
      <c r="AL376" s="102"/>
      <c r="AM376" s="102"/>
      <c r="AN376" s="102"/>
      <c r="AO376" s="102"/>
      <c r="AP376" s="102"/>
      <c r="AQ376" s="102"/>
      <c r="AR376" s="102"/>
      <c r="AS376" s="102"/>
      <c r="AT376" s="102"/>
      <c r="AU376" s="102"/>
    </row>
    <row r="377">
      <c r="A377" s="102"/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  <c r="Z377" s="102"/>
      <c r="AA377" s="102"/>
      <c r="AB377" s="102"/>
      <c r="AC377" s="102"/>
      <c r="AD377" s="102"/>
      <c r="AE377" s="102"/>
      <c r="AF377" s="102"/>
      <c r="AG377" s="102"/>
      <c r="AH377" s="102"/>
      <c r="AI377" s="102"/>
      <c r="AJ377" s="102"/>
      <c r="AK377" s="102"/>
      <c r="AL377" s="102"/>
      <c r="AM377" s="102"/>
      <c r="AN377" s="102"/>
      <c r="AO377" s="102"/>
      <c r="AP377" s="102"/>
      <c r="AQ377" s="102"/>
      <c r="AR377" s="102"/>
      <c r="AS377" s="102"/>
      <c r="AT377" s="102"/>
      <c r="AU377" s="102"/>
    </row>
    <row r="378">
      <c r="A378" s="102"/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  <c r="Z378" s="102"/>
      <c r="AA378" s="102"/>
      <c r="AB378" s="102"/>
      <c r="AC378" s="102"/>
      <c r="AD378" s="102"/>
      <c r="AE378" s="102"/>
      <c r="AF378" s="102"/>
      <c r="AG378" s="102"/>
      <c r="AH378" s="102"/>
      <c r="AI378" s="102"/>
      <c r="AJ378" s="102"/>
      <c r="AK378" s="102"/>
      <c r="AL378" s="102"/>
      <c r="AM378" s="102"/>
      <c r="AN378" s="102"/>
      <c r="AO378" s="102"/>
      <c r="AP378" s="102"/>
      <c r="AQ378" s="102"/>
      <c r="AR378" s="102"/>
      <c r="AS378" s="102"/>
      <c r="AT378" s="102"/>
      <c r="AU378" s="102"/>
    </row>
    <row r="379">
      <c r="A379" s="102"/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  <c r="Z379" s="102"/>
      <c r="AA379" s="102"/>
      <c r="AB379" s="102"/>
      <c r="AC379" s="102"/>
      <c r="AD379" s="102"/>
      <c r="AE379" s="102"/>
      <c r="AF379" s="102"/>
      <c r="AG379" s="102"/>
      <c r="AH379" s="102"/>
      <c r="AI379" s="102"/>
      <c r="AJ379" s="102"/>
      <c r="AK379" s="102"/>
      <c r="AL379" s="102"/>
      <c r="AM379" s="102"/>
      <c r="AN379" s="102"/>
      <c r="AO379" s="102"/>
      <c r="AP379" s="102"/>
      <c r="AQ379" s="102"/>
      <c r="AR379" s="102"/>
      <c r="AS379" s="102"/>
      <c r="AT379" s="102"/>
      <c r="AU379" s="102"/>
    </row>
    <row r="380">
      <c r="A380" s="102"/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  <c r="Z380" s="102"/>
      <c r="AA380" s="102"/>
      <c r="AB380" s="102"/>
      <c r="AC380" s="102"/>
      <c r="AD380" s="102"/>
      <c r="AE380" s="102"/>
      <c r="AF380" s="102"/>
      <c r="AG380" s="102"/>
      <c r="AH380" s="102"/>
      <c r="AI380" s="102"/>
      <c r="AJ380" s="102"/>
      <c r="AK380" s="102"/>
      <c r="AL380" s="102"/>
      <c r="AM380" s="102"/>
      <c r="AN380" s="102"/>
      <c r="AO380" s="102"/>
      <c r="AP380" s="102"/>
      <c r="AQ380" s="102"/>
      <c r="AR380" s="102"/>
      <c r="AS380" s="102"/>
      <c r="AT380" s="102"/>
      <c r="AU380" s="102"/>
    </row>
    <row r="381">
      <c r="A381" s="102"/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  <c r="Z381" s="102"/>
      <c r="AA381" s="102"/>
      <c r="AB381" s="102"/>
      <c r="AC381" s="102"/>
      <c r="AD381" s="102"/>
      <c r="AE381" s="102"/>
      <c r="AF381" s="102"/>
      <c r="AG381" s="102"/>
      <c r="AH381" s="102"/>
      <c r="AI381" s="102"/>
      <c r="AJ381" s="102"/>
      <c r="AK381" s="102"/>
      <c r="AL381" s="102"/>
      <c r="AM381" s="102"/>
      <c r="AN381" s="102"/>
      <c r="AO381" s="102"/>
      <c r="AP381" s="102"/>
      <c r="AQ381" s="102"/>
      <c r="AR381" s="102"/>
      <c r="AS381" s="102"/>
      <c r="AT381" s="102"/>
      <c r="AU381" s="102"/>
    </row>
    <row r="382">
      <c r="A382" s="102"/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  <c r="Z382" s="102"/>
      <c r="AA382" s="102"/>
      <c r="AB382" s="102"/>
      <c r="AC382" s="102"/>
      <c r="AD382" s="102"/>
      <c r="AE382" s="102"/>
      <c r="AF382" s="102"/>
      <c r="AG382" s="102"/>
      <c r="AH382" s="102"/>
      <c r="AI382" s="102"/>
      <c r="AJ382" s="102"/>
      <c r="AK382" s="102"/>
      <c r="AL382" s="102"/>
      <c r="AM382" s="102"/>
      <c r="AN382" s="102"/>
      <c r="AO382" s="102"/>
      <c r="AP382" s="102"/>
      <c r="AQ382" s="102"/>
      <c r="AR382" s="102"/>
      <c r="AS382" s="102"/>
      <c r="AT382" s="102"/>
      <c r="AU382" s="102"/>
    </row>
    <row r="383">
      <c r="A383" s="102"/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  <c r="Z383" s="102"/>
      <c r="AA383" s="102"/>
      <c r="AB383" s="102"/>
      <c r="AC383" s="102"/>
      <c r="AD383" s="102"/>
      <c r="AE383" s="102"/>
      <c r="AF383" s="102"/>
      <c r="AG383" s="102"/>
      <c r="AH383" s="102"/>
      <c r="AI383" s="102"/>
      <c r="AJ383" s="102"/>
      <c r="AK383" s="102"/>
      <c r="AL383" s="102"/>
      <c r="AM383" s="102"/>
      <c r="AN383" s="102"/>
      <c r="AO383" s="102"/>
      <c r="AP383" s="102"/>
      <c r="AQ383" s="102"/>
      <c r="AR383" s="102"/>
      <c r="AS383" s="102"/>
      <c r="AT383" s="102"/>
      <c r="AU383" s="102"/>
    </row>
    <row r="384">
      <c r="A384" s="102"/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  <c r="Z384" s="102"/>
      <c r="AA384" s="102"/>
      <c r="AB384" s="102"/>
      <c r="AC384" s="102"/>
      <c r="AD384" s="102"/>
      <c r="AE384" s="102"/>
      <c r="AF384" s="102"/>
      <c r="AG384" s="102"/>
      <c r="AH384" s="102"/>
      <c r="AI384" s="102"/>
      <c r="AJ384" s="102"/>
      <c r="AK384" s="102"/>
      <c r="AL384" s="102"/>
      <c r="AM384" s="102"/>
      <c r="AN384" s="102"/>
      <c r="AO384" s="102"/>
      <c r="AP384" s="102"/>
      <c r="AQ384" s="102"/>
      <c r="AR384" s="102"/>
      <c r="AS384" s="102"/>
      <c r="AT384" s="102"/>
      <c r="AU384" s="102"/>
    </row>
    <row r="385">
      <c r="A385" s="102"/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  <c r="Z385" s="102"/>
      <c r="AA385" s="102"/>
      <c r="AB385" s="102"/>
      <c r="AC385" s="102"/>
      <c r="AD385" s="102"/>
      <c r="AE385" s="102"/>
      <c r="AF385" s="102"/>
      <c r="AG385" s="102"/>
      <c r="AH385" s="102"/>
      <c r="AI385" s="102"/>
      <c r="AJ385" s="102"/>
      <c r="AK385" s="102"/>
      <c r="AL385" s="102"/>
      <c r="AM385" s="102"/>
      <c r="AN385" s="102"/>
      <c r="AO385" s="102"/>
      <c r="AP385" s="102"/>
      <c r="AQ385" s="102"/>
      <c r="AR385" s="102"/>
      <c r="AS385" s="102"/>
      <c r="AT385" s="102"/>
      <c r="AU385" s="102"/>
    </row>
    <row r="386">
      <c r="A386" s="102"/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  <c r="Z386" s="102"/>
      <c r="AA386" s="102"/>
      <c r="AB386" s="102"/>
      <c r="AC386" s="102"/>
      <c r="AD386" s="102"/>
      <c r="AE386" s="102"/>
      <c r="AF386" s="102"/>
      <c r="AG386" s="102"/>
      <c r="AH386" s="102"/>
      <c r="AI386" s="102"/>
      <c r="AJ386" s="102"/>
      <c r="AK386" s="102"/>
      <c r="AL386" s="102"/>
      <c r="AM386" s="102"/>
      <c r="AN386" s="102"/>
      <c r="AO386" s="102"/>
      <c r="AP386" s="102"/>
      <c r="AQ386" s="102"/>
      <c r="AR386" s="102"/>
      <c r="AS386" s="102"/>
      <c r="AT386" s="102"/>
      <c r="AU386" s="102"/>
    </row>
    <row r="387">
      <c r="A387" s="102"/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  <c r="Z387" s="102"/>
      <c r="AA387" s="102"/>
      <c r="AB387" s="102"/>
      <c r="AC387" s="102"/>
      <c r="AD387" s="102"/>
      <c r="AE387" s="102"/>
      <c r="AF387" s="102"/>
      <c r="AG387" s="102"/>
      <c r="AH387" s="102"/>
      <c r="AI387" s="102"/>
      <c r="AJ387" s="102"/>
      <c r="AK387" s="102"/>
      <c r="AL387" s="102"/>
      <c r="AM387" s="102"/>
      <c r="AN387" s="102"/>
      <c r="AO387" s="102"/>
      <c r="AP387" s="102"/>
      <c r="AQ387" s="102"/>
      <c r="AR387" s="102"/>
      <c r="AS387" s="102"/>
      <c r="AT387" s="102"/>
      <c r="AU387" s="102"/>
    </row>
    <row r="388">
      <c r="A388" s="102"/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  <c r="Z388" s="102"/>
      <c r="AA388" s="102"/>
      <c r="AB388" s="102"/>
      <c r="AC388" s="102"/>
      <c r="AD388" s="102"/>
      <c r="AE388" s="102"/>
      <c r="AF388" s="102"/>
      <c r="AG388" s="102"/>
      <c r="AH388" s="102"/>
      <c r="AI388" s="102"/>
      <c r="AJ388" s="102"/>
      <c r="AK388" s="102"/>
      <c r="AL388" s="102"/>
      <c r="AM388" s="102"/>
      <c r="AN388" s="102"/>
      <c r="AO388" s="102"/>
      <c r="AP388" s="102"/>
      <c r="AQ388" s="102"/>
      <c r="AR388" s="102"/>
      <c r="AS388" s="102"/>
      <c r="AT388" s="102"/>
      <c r="AU388" s="102"/>
    </row>
    <row r="389">
      <c r="A389" s="102"/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  <c r="Z389" s="102"/>
      <c r="AA389" s="102"/>
      <c r="AB389" s="102"/>
      <c r="AC389" s="102"/>
      <c r="AD389" s="102"/>
      <c r="AE389" s="102"/>
      <c r="AF389" s="102"/>
      <c r="AG389" s="102"/>
      <c r="AH389" s="102"/>
      <c r="AI389" s="102"/>
      <c r="AJ389" s="102"/>
      <c r="AK389" s="102"/>
      <c r="AL389" s="102"/>
      <c r="AM389" s="102"/>
      <c r="AN389" s="102"/>
      <c r="AO389" s="102"/>
      <c r="AP389" s="102"/>
      <c r="AQ389" s="102"/>
      <c r="AR389" s="102"/>
      <c r="AS389" s="102"/>
      <c r="AT389" s="102"/>
      <c r="AU389" s="102"/>
    </row>
    <row r="390">
      <c r="A390" s="102"/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  <c r="Z390" s="102"/>
      <c r="AA390" s="102"/>
      <c r="AB390" s="102"/>
      <c r="AC390" s="102"/>
      <c r="AD390" s="102"/>
      <c r="AE390" s="102"/>
      <c r="AF390" s="102"/>
      <c r="AG390" s="102"/>
      <c r="AH390" s="102"/>
      <c r="AI390" s="102"/>
      <c r="AJ390" s="102"/>
      <c r="AK390" s="102"/>
      <c r="AL390" s="102"/>
      <c r="AM390" s="102"/>
      <c r="AN390" s="102"/>
      <c r="AO390" s="102"/>
      <c r="AP390" s="102"/>
      <c r="AQ390" s="102"/>
      <c r="AR390" s="102"/>
      <c r="AS390" s="102"/>
      <c r="AT390" s="102"/>
      <c r="AU390" s="102"/>
    </row>
    <row r="391">
      <c r="A391" s="102"/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2"/>
      <c r="AC391" s="102"/>
      <c r="AD391" s="102"/>
      <c r="AE391" s="102"/>
      <c r="AF391" s="102"/>
      <c r="AG391" s="102"/>
      <c r="AH391" s="102"/>
      <c r="AI391" s="102"/>
      <c r="AJ391" s="102"/>
      <c r="AK391" s="102"/>
      <c r="AL391" s="102"/>
      <c r="AM391" s="102"/>
      <c r="AN391" s="102"/>
      <c r="AO391" s="102"/>
      <c r="AP391" s="102"/>
      <c r="AQ391" s="102"/>
      <c r="AR391" s="102"/>
      <c r="AS391" s="102"/>
      <c r="AT391" s="102"/>
      <c r="AU391" s="102"/>
    </row>
    <row r="392">
      <c r="A392" s="102"/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  <c r="Z392" s="102"/>
      <c r="AA392" s="102"/>
      <c r="AB392" s="102"/>
      <c r="AC392" s="102"/>
      <c r="AD392" s="102"/>
      <c r="AE392" s="102"/>
      <c r="AF392" s="102"/>
      <c r="AG392" s="102"/>
      <c r="AH392" s="102"/>
      <c r="AI392" s="102"/>
      <c r="AJ392" s="102"/>
      <c r="AK392" s="102"/>
      <c r="AL392" s="102"/>
      <c r="AM392" s="102"/>
      <c r="AN392" s="102"/>
      <c r="AO392" s="102"/>
      <c r="AP392" s="102"/>
      <c r="AQ392" s="102"/>
      <c r="AR392" s="102"/>
      <c r="AS392" s="102"/>
      <c r="AT392" s="102"/>
      <c r="AU392" s="102"/>
    </row>
    <row r="393">
      <c r="A393" s="102"/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  <c r="Z393" s="102"/>
      <c r="AA393" s="102"/>
      <c r="AB393" s="102"/>
      <c r="AC393" s="102"/>
      <c r="AD393" s="102"/>
      <c r="AE393" s="102"/>
      <c r="AF393" s="102"/>
      <c r="AG393" s="102"/>
      <c r="AH393" s="102"/>
      <c r="AI393" s="102"/>
      <c r="AJ393" s="102"/>
      <c r="AK393" s="102"/>
      <c r="AL393" s="102"/>
      <c r="AM393" s="102"/>
      <c r="AN393" s="102"/>
      <c r="AO393" s="102"/>
      <c r="AP393" s="102"/>
      <c r="AQ393" s="102"/>
      <c r="AR393" s="102"/>
      <c r="AS393" s="102"/>
      <c r="AT393" s="102"/>
      <c r="AU393" s="102"/>
    </row>
    <row r="394">
      <c r="A394" s="102"/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  <c r="Z394" s="102"/>
      <c r="AA394" s="102"/>
      <c r="AB394" s="102"/>
      <c r="AC394" s="102"/>
      <c r="AD394" s="102"/>
      <c r="AE394" s="102"/>
      <c r="AF394" s="102"/>
      <c r="AG394" s="102"/>
      <c r="AH394" s="102"/>
      <c r="AI394" s="102"/>
      <c r="AJ394" s="102"/>
      <c r="AK394" s="102"/>
      <c r="AL394" s="102"/>
      <c r="AM394" s="102"/>
      <c r="AN394" s="102"/>
      <c r="AO394" s="102"/>
      <c r="AP394" s="102"/>
      <c r="AQ394" s="102"/>
      <c r="AR394" s="102"/>
      <c r="AS394" s="102"/>
      <c r="AT394" s="102"/>
      <c r="AU394" s="102"/>
    </row>
    <row r="395">
      <c r="A395" s="102"/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  <c r="Z395" s="102"/>
      <c r="AA395" s="102"/>
      <c r="AB395" s="102"/>
      <c r="AC395" s="102"/>
      <c r="AD395" s="102"/>
      <c r="AE395" s="102"/>
      <c r="AF395" s="102"/>
      <c r="AG395" s="102"/>
      <c r="AH395" s="102"/>
      <c r="AI395" s="102"/>
      <c r="AJ395" s="102"/>
      <c r="AK395" s="102"/>
      <c r="AL395" s="102"/>
      <c r="AM395" s="102"/>
      <c r="AN395" s="102"/>
      <c r="AO395" s="102"/>
      <c r="AP395" s="102"/>
      <c r="AQ395" s="102"/>
      <c r="AR395" s="102"/>
      <c r="AS395" s="102"/>
      <c r="AT395" s="102"/>
      <c r="AU395" s="102"/>
    </row>
    <row r="396">
      <c r="A396" s="102"/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  <c r="Z396" s="102"/>
      <c r="AA396" s="102"/>
      <c r="AB396" s="102"/>
      <c r="AC396" s="102"/>
      <c r="AD396" s="102"/>
      <c r="AE396" s="102"/>
      <c r="AF396" s="102"/>
      <c r="AG396" s="102"/>
      <c r="AH396" s="102"/>
      <c r="AI396" s="102"/>
      <c r="AJ396" s="102"/>
      <c r="AK396" s="102"/>
      <c r="AL396" s="102"/>
      <c r="AM396" s="102"/>
      <c r="AN396" s="102"/>
      <c r="AO396" s="102"/>
      <c r="AP396" s="102"/>
      <c r="AQ396" s="102"/>
      <c r="AR396" s="102"/>
      <c r="AS396" s="102"/>
      <c r="AT396" s="102"/>
      <c r="AU396" s="102"/>
    </row>
    <row r="397">
      <c r="A397" s="102"/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  <c r="Z397" s="102"/>
      <c r="AA397" s="102"/>
      <c r="AB397" s="102"/>
      <c r="AC397" s="102"/>
      <c r="AD397" s="102"/>
      <c r="AE397" s="102"/>
      <c r="AF397" s="102"/>
      <c r="AG397" s="102"/>
      <c r="AH397" s="102"/>
      <c r="AI397" s="102"/>
      <c r="AJ397" s="102"/>
      <c r="AK397" s="102"/>
      <c r="AL397" s="102"/>
      <c r="AM397" s="102"/>
      <c r="AN397" s="102"/>
      <c r="AO397" s="102"/>
      <c r="AP397" s="102"/>
      <c r="AQ397" s="102"/>
      <c r="AR397" s="102"/>
      <c r="AS397" s="102"/>
      <c r="AT397" s="102"/>
      <c r="AU397" s="102"/>
    </row>
    <row r="398">
      <c r="A398" s="102"/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  <c r="Z398" s="102"/>
      <c r="AA398" s="102"/>
      <c r="AB398" s="102"/>
      <c r="AC398" s="102"/>
      <c r="AD398" s="102"/>
      <c r="AE398" s="102"/>
      <c r="AF398" s="102"/>
      <c r="AG398" s="102"/>
      <c r="AH398" s="102"/>
      <c r="AI398" s="102"/>
      <c r="AJ398" s="102"/>
      <c r="AK398" s="102"/>
      <c r="AL398" s="102"/>
      <c r="AM398" s="102"/>
      <c r="AN398" s="102"/>
      <c r="AO398" s="102"/>
      <c r="AP398" s="102"/>
      <c r="AQ398" s="102"/>
      <c r="AR398" s="102"/>
      <c r="AS398" s="102"/>
      <c r="AT398" s="102"/>
      <c r="AU398" s="102"/>
    </row>
    <row r="399">
      <c r="A399" s="102"/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  <c r="Z399" s="102"/>
      <c r="AA399" s="102"/>
      <c r="AB399" s="102"/>
      <c r="AC399" s="102"/>
      <c r="AD399" s="102"/>
      <c r="AE399" s="102"/>
      <c r="AF399" s="102"/>
      <c r="AG399" s="102"/>
      <c r="AH399" s="102"/>
      <c r="AI399" s="102"/>
      <c r="AJ399" s="102"/>
      <c r="AK399" s="102"/>
      <c r="AL399" s="102"/>
      <c r="AM399" s="102"/>
      <c r="AN399" s="102"/>
      <c r="AO399" s="102"/>
      <c r="AP399" s="102"/>
      <c r="AQ399" s="102"/>
      <c r="AR399" s="102"/>
      <c r="AS399" s="102"/>
      <c r="AT399" s="102"/>
      <c r="AU399" s="102"/>
    </row>
    <row r="400">
      <c r="A400" s="102"/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  <c r="Z400" s="102"/>
      <c r="AA400" s="102"/>
      <c r="AB400" s="102"/>
      <c r="AC400" s="102"/>
      <c r="AD400" s="102"/>
      <c r="AE400" s="102"/>
      <c r="AF400" s="102"/>
      <c r="AG400" s="102"/>
      <c r="AH400" s="102"/>
      <c r="AI400" s="102"/>
      <c r="AJ400" s="102"/>
      <c r="AK400" s="102"/>
      <c r="AL400" s="102"/>
      <c r="AM400" s="102"/>
      <c r="AN400" s="102"/>
      <c r="AO400" s="102"/>
      <c r="AP400" s="102"/>
      <c r="AQ400" s="102"/>
      <c r="AR400" s="102"/>
      <c r="AS400" s="102"/>
      <c r="AT400" s="102"/>
      <c r="AU400" s="102"/>
    </row>
    <row r="401">
      <c r="A401" s="102"/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  <c r="Z401" s="102"/>
      <c r="AA401" s="102"/>
      <c r="AB401" s="102"/>
      <c r="AC401" s="102"/>
      <c r="AD401" s="102"/>
      <c r="AE401" s="102"/>
      <c r="AF401" s="102"/>
      <c r="AG401" s="102"/>
      <c r="AH401" s="102"/>
      <c r="AI401" s="102"/>
      <c r="AJ401" s="102"/>
      <c r="AK401" s="102"/>
      <c r="AL401" s="102"/>
      <c r="AM401" s="102"/>
      <c r="AN401" s="102"/>
      <c r="AO401" s="102"/>
      <c r="AP401" s="102"/>
      <c r="AQ401" s="102"/>
      <c r="AR401" s="102"/>
      <c r="AS401" s="102"/>
      <c r="AT401" s="102"/>
      <c r="AU401" s="102"/>
    </row>
    <row r="402">
      <c r="A402" s="102"/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  <c r="Z402" s="102"/>
      <c r="AA402" s="102"/>
      <c r="AB402" s="102"/>
      <c r="AC402" s="102"/>
      <c r="AD402" s="102"/>
      <c r="AE402" s="102"/>
      <c r="AF402" s="102"/>
      <c r="AG402" s="102"/>
      <c r="AH402" s="102"/>
      <c r="AI402" s="102"/>
      <c r="AJ402" s="102"/>
      <c r="AK402" s="102"/>
      <c r="AL402" s="102"/>
      <c r="AM402" s="102"/>
      <c r="AN402" s="102"/>
      <c r="AO402" s="102"/>
      <c r="AP402" s="102"/>
      <c r="AQ402" s="102"/>
      <c r="AR402" s="102"/>
      <c r="AS402" s="102"/>
      <c r="AT402" s="102"/>
      <c r="AU402" s="102"/>
    </row>
    <row r="403">
      <c r="A403" s="102"/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  <c r="Z403" s="102"/>
      <c r="AA403" s="102"/>
      <c r="AB403" s="102"/>
      <c r="AC403" s="102"/>
      <c r="AD403" s="102"/>
      <c r="AE403" s="102"/>
      <c r="AF403" s="102"/>
      <c r="AG403" s="102"/>
      <c r="AH403" s="102"/>
      <c r="AI403" s="102"/>
      <c r="AJ403" s="102"/>
      <c r="AK403" s="102"/>
      <c r="AL403" s="102"/>
      <c r="AM403" s="102"/>
      <c r="AN403" s="102"/>
      <c r="AO403" s="102"/>
      <c r="AP403" s="102"/>
      <c r="AQ403" s="102"/>
      <c r="AR403" s="102"/>
      <c r="AS403" s="102"/>
      <c r="AT403" s="102"/>
      <c r="AU403" s="102"/>
    </row>
    <row r="404">
      <c r="A404" s="102"/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  <c r="Z404" s="102"/>
      <c r="AA404" s="102"/>
      <c r="AB404" s="102"/>
      <c r="AC404" s="102"/>
      <c r="AD404" s="102"/>
      <c r="AE404" s="102"/>
      <c r="AF404" s="102"/>
      <c r="AG404" s="102"/>
      <c r="AH404" s="102"/>
      <c r="AI404" s="102"/>
      <c r="AJ404" s="102"/>
      <c r="AK404" s="102"/>
      <c r="AL404" s="102"/>
      <c r="AM404" s="102"/>
      <c r="AN404" s="102"/>
      <c r="AO404" s="102"/>
      <c r="AP404" s="102"/>
      <c r="AQ404" s="102"/>
      <c r="AR404" s="102"/>
      <c r="AS404" s="102"/>
      <c r="AT404" s="102"/>
      <c r="AU404" s="102"/>
    </row>
    <row r="405">
      <c r="A405" s="102"/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  <c r="Z405" s="102"/>
      <c r="AA405" s="102"/>
      <c r="AB405" s="102"/>
      <c r="AC405" s="102"/>
      <c r="AD405" s="102"/>
      <c r="AE405" s="102"/>
      <c r="AF405" s="102"/>
      <c r="AG405" s="102"/>
      <c r="AH405" s="102"/>
      <c r="AI405" s="102"/>
      <c r="AJ405" s="102"/>
      <c r="AK405" s="102"/>
      <c r="AL405" s="102"/>
      <c r="AM405" s="102"/>
      <c r="AN405" s="102"/>
      <c r="AO405" s="102"/>
      <c r="AP405" s="102"/>
      <c r="AQ405" s="102"/>
      <c r="AR405" s="102"/>
      <c r="AS405" s="102"/>
      <c r="AT405" s="102"/>
      <c r="AU405" s="102"/>
    </row>
    <row r="406">
      <c r="A406" s="102"/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  <c r="Z406" s="102"/>
      <c r="AA406" s="102"/>
      <c r="AB406" s="102"/>
      <c r="AC406" s="102"/>
      <c r="AD406" s="102"/>
      <c r="AE406" s="102"/>
      <c r="AF406" s="102"/>
      <c r="AG406" s="102"/>
      <c r="AH406" s="102"/>
      <c r="AI406" s="102"/>
      <c r="AJ406" s="102"/>
      <c r="AK406" s="102"/>
      <c r="AL406" s="102"/>
      <c r="AM406" s="102"/>
      <c r="AN406" s="102"/>
      <c r="AO406" s="102"/>
      <c r="AP406" s="102"/>
      <c r="AQ406" s="102"/>
      <c r="AR406" s="102"/>
      <c r="AS406" s="102"/>
      <c r="AT406" s="102"/>
      <c r="AU406" s="102"/>
    </row>
    <row r="407">
      <c r="A407" s="102"/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  <c r="Z407" s="102"/>
      <c r="AA407" s="102"/>
      <c r="AB407" s="102"/>
      <c r="AC407" s="102"/>
      <c r="AD407" s="102"/>
      <c r="AE407" s="102"/>
      <c r="AF407" s="102"/>
      <c r="AG407" s="102"/>
      <c r="AH407" s="102"/>
      <c r="AI407" s="102"/>
      <c r="AJ407" s="102"/>
      <c r="AK407" s="102"/>
      <c r="AL407" s="102"/>
      <c r="AM407" s="102"/>
      <c r="AN407" s="102"/>
      <c r="AO407" s="102"/>
      <c r="AP407" s="102"/>
      <c r="AQ407" s="102"/>
      <c r="AR407" s="102"/>
      <c r="AS407" s="102"/>
      <c r="AT407" s="102"/>
      <c r="AU407" s="102"/>
    </row>
    <row r="408">
      <c r="A408" s="102"/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  <c r="Z408" s="102"/>
      <c r="AA408" s="102"/>
      <c r="AB408" s="102"/>
      <c r="AC408" s="102"/>
      <c r="AD408" s="102"/>
      <c r="AE408" s="102"/>
      <c r="AF408" s="102"/>
      <c r="AG408" s="102"/>
      <c r="AH408" s="102"/>
      <c r="AI408" s="102"/>
      <c r="AJ408" s="102"/>
      <c r="AK408" s="102"/>
      <c r="AL408" s="102"/>
      <c r="AM408" s="102"/>
      <c r="AN408" s="102"/>
      <c r="AO408" s="102"/>
      <c r="AP408" s="102"/>
      <c r="AQ408" s="102"/>
      <c r="AR408" s="102"/>
      <c r="AS408" s="102"/>
      <c r="AT408" s="102"/>
      <c r="AU408" s="102"/>
    </row>
    <row r="409">
      <c r="A409" s="102"/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  <c r="Z409" s="102"/>
      <c r="AA409" s="102"/>
      <c r="AB409" s="102"/>
      <c r="AC409" s="102"/>
      <c r="AD409" s="102"/>
      <c r="AE409" s="102"/>
      <c r="AF409" s="102"/>
      <c r="AG409" s="102"/>
      <c r="AH409" s="102"/>
      <c r="AI409" s="102"/>
      <c r="AJ409" s="102"/>
      <c r="AK409" s="102"/>
      <c r="AL409" s="102"/>
      <c r="AM409" s="102"/>
      <c r="AN409" s="102"/>
      <c r="AO409" s="102"/>
      <c r="AP409" s="102"/>
      <c r="AQ409" s="102"/>
      <c r="AR409" s="102"/>
      <c r="AS409" s="102"/>
      <c r="AT409" s="102"/>
      <c r="AU409" s="102"/>
    </row>
    <row r="410">
      <c r="A410" s="102"/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  <c r="Z410" s="102"/>
      <c r="AA410" s="102"/>
      <c r="AB410" s="102"/>
      <c r="AC410" s="102"/>
      <c r="AD410" s="102"/>
      <c r="AE410" s="102"/>
      <c r="AF410" s="102"/>
      <c r="AG410" s="102"/>
      <c r="AH410" s="102"/>
      <c r="AI410" s="102"/>
      <c r="AJ410" s="102"/>
      <c r="AK410" s="102"/>
      <c r="AL410" s="102"/>
      <c r="AM410" s="102"/>
      <c r="AN410" s="102"/>
      <c r="AO410" s="102"/>
      <c r="AP410" s="102"/>
      <c r="AQ410" s="102"/>
      <c r="AR410" s="102"/>
      <c r="AS410" s="102"/>
      <c r="AT410" s="102"/>
      <c r="AU410" s="102"/>
    </row>
    <row r="411">
      <c r="A411" s="102"/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  <c r="Z411" s="102"/>
      <c r="AA411" s="102"/>
      <c r="AB411" s="102"/>
      <c r="AC411" s="102"/>
      <c r="AD411" s="102"/>
      <c r="AE411" s="102"/>
      <c r="AF411" s="102"/>
      <c r="AG411" s="102"/>
      <c r="AH411" s="102"/>
      <c r="AI411" s="102"/>
      <c r="AJ411" s="102"/>
      <c r="AK411" s="102"/>
      <c r="AL411" s="102"/>
      <c r="AM411" s="102"/>
      <c r="AN411" s="102"/>
      <c r="AO411" s="102"/>
      <c r="AP411" s="102"/>
      <c r="AQ411" s="102"/>
      <c r="AR411" s="102"/>
      <c r="AS411" s="102"/>
      <c r="AT411" s="102"/>
      <c r="AU411" s="102"/>
    </row>
    <row r="412">
      <c r="A412" s="102"/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  <c r="Z412" s="102"/>
      <c r="AA412" s="102"/>
      <c r="AB412" s="102"/>
      <c r="AC412" s="102"/>
      <c r="AD412" s="102"/>
      <c r="AE412" s="102"/>
      <c r="AF412" s="102"/>
      <c r="AG412" s="102"/>
      <c r="AH412" s="102"/>
      <c r="AI412" s="102"/>
      <c r="AJ412" s="102"/>
      <c r="AK412" s="102"/>
      <c r="AL412" s="102"/>
      <c r="AM412" s="102"/>
      <c r="AN412" s="102"/>
      <c r="AO412" s="102"/>
      <c r="AP412" s="102"/>
      <c r="AQ412" s="102"/>
      <c r="AR412" s="102"/>
      <c r="AS412" s="102"/>
      <c r="AT412" s="102"/>
      <c r="AU412" s="102"/>
    </row>
    <row r="413">
      <c r="A413" s="102"/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  <c r="Z413" s="102"/>
      <c r="AA413" s="102"/>
      <c r="AB413" s="102"/>
      <c r="AC413" s="102"/>
      <c r="AD413" s="102"/>
      <c r="AE413" s="102"/>
      <c r="AF413" s="102"/>
      <c r="AG413" s="102"/>
      <c r="AH413" s="102"/>
      <c r="AI413" s="102"/>
      <c r="AJ413" s="102"/>
      <c r="AK413" s="102"/>
      <c r="AL413" s="102"/>
      <c r="AM413" s="102"/>
      <c r="AN413" s="102"/>
      <c r="AO413" s="102"/>
      <c r="AP413" s="102"/>
      <c r="AQ413" s="102"/>
      <c r="AR413" s="102"/>
      <c r="AS413" s="102"/>
      <c r="AT413" s="102"/>
      <c r="AU413" s="102"/>
    </row>
    <row r="414">
      <c r="A414" s="102"/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  <c r="Z414" s="102"/>
      <c r="AA414" s="102"/>
      <c r="AB414" s="102"/>
      <c r="AC414" s="102"/>
      <c r="AD414" s="102"/>
      <c r="AE414" s="102"/>
      <c r="AF414" s="102"/>
      <c r="AG414" s="102"/>
      <c r="AH414" s="102"/>
      <c r="AI414" s="102"/>
      <c r="AJ414" s="102"/>
      <c r="AK414" s="102"/>
      <c r="AL414" s="102"/>
      <c r="AM414" s="102"/>
      <c r="AN414" s="102"/>
      <c r="AO414" s="102"/>
      <c r="AP414" s="102"/>
      <c r="AQ414" s="102"/>
      <c r="AR414" s="102"/>
      <c r="AS414" s="102"/>
      <c r="AT414" s="102"/>
      <c r="AU414" s="102"/>
    </row>
    <row r="415">
      <c r="A415" s="102"/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  <c r="Z415" s="102"/>
      <c r="AA415" s="102"/>
      <c r="AB415" s="102"/>
      <c r="AC415" s="102"/>
      <c r="AD415" s="102"/>
      <c r="AE415" s="102"/>
      <c r="AF415" s="102"/>
      <c r="AG415" s="102"/>
      <c r="AH415" s="102"/>
      <c r="AI415" s="102"/>
      <c r="AJ415" s="102"/>
      <c r="AK415" s="102"/>
      <c r="AL415" s="102"/>
      <c r="AM415" s="102"/>
      <c r="AN415" s="102"/>
      <c r="AO415" s="102"/>
      <c r="AP415" s="102"/>
      <c r="AQ415" s="102"/>
      <c r="AR415" s="102"/>
      <c r="AS415" s="102"/>
      <c r="AT415" s="102"/>
      <c r="AU415" s="102"/>
    </row>
    <row r="416">
      <c r="A416" s="102"/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  <c r="Z416" s="102"/>
      <c r="AA416" s="102"/>
      <c r="AB416" s="102"/>
      <c r="AC416" s="102"/>
      <c r="AD416" s="102"/>
      <c r="AE416" s="102"/>
      <c r="AF416" s="102"/>
      <c r="AG416" s="102"/>
      <c r="AH416" s="102"/>
      <c r="AI416" s="102"/>
      <c r="AJ416" s="102"/>
      <c r="AK416" s="102"/>
      <c r="AL416" s="102"/>
      <c r="AM416" s="102"/>
      <c r="AN416" s="102"/>
      <c r="AO416" s="102"/>
      <c r="AP416" s="102"/>
      <c r="AQ416" s="102"/>
      <c r="AR416" s="102"/>
      <c r="AS416" s="102"/>
      <c r="AT416" s="102"/>
      <c r="AU416" s="102"/>
    </row>
    <row r="417">
      <c r="A417" s="102"/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  <c r="Z417" s="102"/>
      <c r="AA417" s="102"/>
      <c r="AB417" s="102"/>
      <c r="AC417" s="102"/>
      <c r="AD417" s="102"/>
      <c r="AE417" s="102"/>
      <c r="AF417" s="102"/>
      <c r="AG417" s="102"/>
      <c r="AH417" s="102"/>
      <c r="AI417" s="102"/>
      <c r="AJ417" s="102"/>
      <c r="AK417" s="102"/>
      <c r="AL417" s="102"/>
      <c r="AM417" s="102"/>
      <c r="AN417" s="102"/>
      <c r="AO417" s="102"/>
      <c r="AP417" s="102"/>
      <c r="AQ417" s="102"/>
      <c r="AR417" s="102"/>
      <c r="AS417" s="102"/>
      <c r="AT417" s="102"/>
      <c r="AU417" s="102"/>
    </row>
    <row r="418">
      <c r="A418" s="102"/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  <c r="Z418" s="102"/>
      <c r="AA418" s="102"/>
      <c r="AB418" s="102"/>
      <c r="AC418" s="102"/>
      <c r="AD418" s="102"/>
      <c r="AE418" s="102"/>
      <c r="AF418" s="102"/>
      <c r="AG418" s="102"/>
      <c r="AH418" s="102"/>
      <c r="AI418" s="102"/>
      <c r="AJ418" s="102"/>
      <c r="AK418" s="102"/>
      <c r="AL418" s="102"/>
      <c r="AM418" s="102"/>
      <c r="AN418" s="102"/>
      <c r="AO418" s="102"/>
      <c r="AP418" s="102"/>
      <c r="AQ418" s="102"/>
      <c r="AR418" s="102"/>
      <c r="AS418" s="102"/>
      <c r="AT418" s="102"/>
      <c r="AU418" s="102"/>
    </row>
    <row r="419">
      <c r="A419" s="102"/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  <c r="Z419" s="102"/>
      <c r="AA419" s="102"/>
      <c r="AB419" s="102"/>
      <c r="AC419" s="102"/>
      <c r="AD419" s="102"/>
      <c r="AE419" s="102"/>
      <c r="AF419" s="102"/>
      <c r="AG419" s="102"/>
      <c r="AH419" s="102"/>
      <c r="AI419" s="102"/>
      <c r="AJ419" s="102"/>
      <c r="AK419" s="102"/>
      <c r="AL419" s="102"/>
      <c r="AM419" s="102"/>
      <c r="AN419" s="102"/>
      <c r="AO419" s="102"/>
      <c r="AP419" s="102"/>
      <c r="AQ419" s="102"/>
      <c r="AR419" s="102"/>
      <c r="AS419" s="102"/>
      <c r="AT419" s="102"/>
      <c r="AU419" s="102"/>
    </row>
    <row r="420">
      <c r="A420" s="102"/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  <c r="Z420" s="102"/>
      <c r="AA420" s="102"/>
      <c r="AB420" s="102"/>
      <c r="AC420" s="102"/>
      <c r="AD420" s="102"/>
      <c r="AE420" s="102"/>
      <c r="AF420" s="102"/>
      <c r="AG420" s="102"/>
      <c r="AH420" s="102"/>
      <c r="AI420" s="102"/>
      <c r="AJ420" s="102"/>
      <c r="AK420" s="102"/>
      <c r="AL420" s="102"/>
      <c r="AM420" s="102"/>
      <c r="AN420" s="102"/>
      <c r="AO420" s="102"/>
      <c r="AP420" s="102"/>
      <c r="AQ420" s="102"/>
      <c r="AR420" s="102"/>
      <c r="AS420" s="102"/>
      <c r="AT420" s="102"/>
      <c r="AU420" s="102"/>
    </row>
    <row r="421">
      <c r="A421" s="102"/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  <c r="Z421" s="102"/>
      <c r="AA421" s="102"/>
      <c r="AB421" s="102"/>
      <c r="AC421" s="102"/>
      <c r="AD421" s="102"/>
      <c r="AE421" s="102"/>
      <c r="AF421" s="102"/>
      <c r="AG421" s="102"/>
      <c r="AH421" s="102"/>
      <c r="AI421" s="102"/>
      <c r="AJ421" s="102"/>
      <c r="AK421" s="102"/>
      <c r="AL421" s="102"/>
      <c r="AM421" s="102"/>
      <c r="AN421" s="102"/>
      <c r="AO421" s="102"/>
      <c r="AP421" s="102"/>
      <c r="AQ421" s="102"/>
      <c r="AR421" s="102"/>
      <c r="AS421" s="102"/>
      <c r="AT421" s="102"/>
      <c r="AU421" s="102"/>
    </row>
    <row r="422">
      <c r="A422" s="102"/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  <c r="Z422" s="102"/>
      <c r="AA422" s="102"/>
      <c r="AB422" s="102"/>
      <c r="AC422" s="102"/>
      <c r="AD422" s="102"/>
      <c r="AE422" s="102"/>
      <c r="AF422" s="102"/>
      <c r="AG422" s="102"/>
      <c r="AH422" s="102"/>
      <c r="AI422" s="102"/>
      <c r="AJ422" s="102"/>
      <c r="AK422" s="102"/>
      <c r="AL422" s="102"/>
      <c r="AM422" s="102"/>
      <c r="AN422" s="102"/>
      <c r="AO422" s="102"/>
      <c r="AP422" s="102"/>
      <c r="AQ422" s="102"/>
      <c r="AR422" s="102"/>
      <c r="AS422" s="102"/>
      <c r="AT422" s="102"/>
      <c r="AU422" s="102"/>
    </row>
    <row r="423">
      <c r="A423" s="102"/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  <c r="Z423" s="102"/>
      <c r="AA423" s="102"/>
      <c r="AB423" s="102"/>
      <c r="AC423" s="102"/>
      <c r="AD423" s="102"/>
      <c r="AE423" s="102"/>
      <c r="AF423" s="102"/>
      <c r="AG423" s="102"/>
      <c r="AH423" s="102"/>
      <c r="AI423" s="102"/>
      <c r="AJ423" s="102"/>
      <c r="AK423" s="102"/>
      <c r="AL423" s="102"/>
      <c r="AM423" s="102"/>
      <c r="AN423" s="102"/>
      <c r="AO423" s="102"/>
      <c r="AP423" s="102"/>
      <c r="AQ423" s="102"/>
      <c r="AR423" s="102"/>
      <c r="AS423" s="102"/>
      <c r="AT423" s="102"/>
      <c r="AU423" s="102"/>
    </row>
    <row r="424">
      <c r="A424" s="102"/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  <c r="Z424" s="102"/>
      <c r="AA424" s="102"/>
      <c r="AB424" s="102"/>
      <c r="AC424" s="102"/>
      <c r="AD424" s="102"/>
      <c r="AE424" s="102"/>
      <c r="AF424" s="102"/>
      <c r="AG424" s="102"/>
      <c r="AH424" s="102"/>
      <c r="AI424" s="102"/>
      <c r="AJ424" s="102"/>
      <c r="AK424" s="102"/>
      <c r="AL424" s="102"/>
      <c r="AM424" s="102"/>
      <c r="AN424" s="102"/>
      <c r="AO424" s="102"/>
      <c r="AP424" s="102"/>
      <c r="AQ424" s="102"/>
      <c r="AR424" s="102"/>
      <c r="AS424" s="102"/>
      <c r="AT424" s="102"/>
      <c r="AU424" s="102"/>
    </row>
    <row r="425">
      <c r="A425" s="102"/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  <c r="Z425" s="102"/>
      <c r="AA425" s="102"/>
      <c r="AB425" s="102"/>
      <c r="AC425" s="102"/>
      <c r="AD425" s="102"/>
      <c r="AE425" s="102"/>
      <c r="AF425" s="102"/>
      <c r="AG425" s="102"/>
      <c r="AH425" s="102"/>
      <c r="AI425" s="102"/>
      <c r="AJ425" s="102"/>
      <c r="AK425" s="102"/>
      <c r="AL425" s="102"/>
      <c r="AM425" s="102"/>
      <c r="AN425" s="102"/>
      <c r="AO425" s="102"/>
      <c r="AP425" s="102"/>
      <c r="AQ425" s="102"/>
      <c r="AR425" s="102"/>
      <c r="AS425" s="102"/>
      <c r="AT425" s="102"/>
      <c r="AU425" s="102"/>
    </row>
    <row r="426">
      <c r="A426" s="102"/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  <c r="Z426" s="102"/>
      <c r="AA426" s="102"/>
      <c r="AB426" s="102"/>
      <c r="AC426" s="102"/>
      <c r="AD426" s="102"/>
      <c r="AE426" s="102"/>
      <c r="AF426" s="102"/>
      <c r="AG426" s="102"/>
      <c r="AH426" s="102"/>
      <c r="AI426" s="102"/>
      <c r="AJ426" s="102"/>
      <c r="AK426" s="102"/>
      <c r="AL426" s="102"/>
      <c r="AM426" s="102"/>
      <c r="AN426" s="102"/>
      <c r="AO426" s="102"/>
      <c r="AP426" s="102"/>
      <c r="AQ426" s="102"/>
      <c r="AR426" s="102"/>
      <c r="AS426" s="102"/>
      <c r="AT426" s="102"/>
      <c r="AU426" s="102"/>
    </row>
    <row r="427">
      <c r="A427" s="102"/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  <c r="Z427" s="102"/>
      <c r="AA427" s="102"/>
      <c r="AB427" s="102"/>
      <c r="AC427" s="102"/>
      <c r="AD427" s="102"/>
      <c r="AE427" s="102"/>
      <c r="AF427" s="102"/>
      <c r="AG427" s="102"/>
      <c r="AH427" s="102"/>
      <c r="AI427" s="102"/>
      <c r="AJ427" s="102"/>
      <c r="AK427" s="102"/>
      <c r="AL427" s="102"/>
      <c r="AM427" s="102"/>
      <c r="AN427" s="102"/>
      <c r="AO427" s="102"/>
      <c r="AP427" s="102"/>
      <c r="AQ427" s="102"/>
      <c r="AR427" s="102"/>
      <c r="AS427" s="102"/>
      <c r="AT427" s="102"/>
      <c r="AU427" s="102"/>
    </row>
    <row r="428">
      <c r="A428" s="102"/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  <c r="Z428" s="102"/>
      <c r="AA428" s="102"/>
      <c r="AB428" s="102"/>
      <c r="AC428" s="102"/>
      <c r="AD428" s="102"/>
      <c r="AE428" s="102"/>
      <c r="AF428" s="102"/>
      <c r="AG428" s="102"/>
      <c r="AH428" s="102"/>
      <c r="AI428" s="102"/>
      <c r="AJ428" s="102"/>
      <c r="AK428" s="102"/>
      <c r="AL428" s="102"/>
      <c r="AM428" s="102"/>
      <c r="AN428" s="102"/>
      <c r="AO428" s="102"/>
      <c r="AP428" s="102"/>
      <c r="AQ428" s="102"/>
      <c r="AR428" s="102"/>
      <c r="AS428" s="102"/>
      <c r="AT428" s="102"/>
      <c r="AU428" s="102"/>
    </row>
    <row r="429">
      <c r="A429" s="102"/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  <c r="Z429" s="102"/>
      <c r="AA429" s="102"/>
      <c r="AB429" s="102"/>
      <c r="AC429" s="102"/>
      <c r="AD429" s="102"/>
      <c r="AE429" s="102"/>
      <c r="AF429" s="102"/>
      <c r="AG429" s="102"/>
      <c r="AH429" s="102"/>
      <c r="AI429" s="102"/>
      <c r="AJ429" s="102"/>
      <c r="AK429" s="102"/>
      <c r="AL429" s="102"/>
      <c r="AM429" s="102"/>
      <c r="AN429" s="102"/>
      <c r="AO429" s="102"/>
      <c r="AP429" s="102"/>
      <c r="AQ429" s="102"/>
      <c r="AR429" s="102"/>
      <c r="AS429" s="102"/>
      <c r="AT429" s="102"/>
      <c r="AU429" s="102"/>
    </row>
    <row r="430">
      <c r="A430" s="102"/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  <c r="Z430" s="102"/>
      <c r="AA430" s="102"/>
      <c r="AB430" s="102"/>
      <c r="AC430" s="102"/>
      <c r="AD430" s="102"/>
      <c r="AE430" s="102"/>
      <c r="AF430" s="102"/>
      <c r="AG430" s="102"/>
      <c r="AH430" s="102"/>
      <c r="AI430" s="102"/>
      <c r="AJ430" s="102"/>
      <c r="AK430" s="102"/>
      <c r="AL430" s="102"/>
      <c r="AM430" s="102"/>
      <c r="AN430" s="102"/>
      <c r="AO430" s="102"/>
      <c r="AP430" s="102"/>
      <c r="AQ430" s="102"/>
      <c r="AR430" s="102"/>
      <c r="AS430" s="102"/>
      <c r="AT430" s="102"/>
      <c r="AU430" s="102"/>
    </row>
    <row r="431">
      <c r="A431" s="102"/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  <c r="Z431" s="102"/>
      <c r="AA431" s="102"/>
      <c r="AB431" s="102"/>
      <c r="AC431" s="102"/>
      <c r="AD431" s="102"/>
      <c r="AE431" s="102"/>
      <c r="AF431" s="102"/>
      <c r="AG431" s="102"/>
      <c r="AH431" s="102"/>
      <c r="AI431" s="102"/>
      <c r="AJ431" s="102"/>
      <c r="AK431" s="102"/>
      <c r="AL431" s="102"/>
      <c r="AM431" s="102"/>
      <c r="AN431" s="102"/>
      <c r="AO431" s="102"/>
      <c r="AP431" s="102"/>
      <c r="AQ431" s="102"/>
      <c r="AR431" s="102"/>
      <c r="AS431" s="102"/>
      <c r="AT431" s="102"/>
      <c r="AU431" s="102"/>
    </row>
    <row r="432">
      <c r="A432" s="102"/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  <c r="Z432" s="102"/>
      <c r="AA432" s="102"/>
      <c r="AB432" s="102"/>
      <c r="AC432" s="102"/>
      <c r="AD432" s="102"/>
      <c r="AE432" s="102"/>
      <c r="AF432" s="102"/>
      <c r="AG432" s="102"/>
      <c r="AH432" s="102"/>
      <c r="AI432" s="102"/>
      <c r="AJ432" s="102"/>
      <c r="AK432" s="102"/>
      <c r="AL432" s="102"/>
      <c r="AM432" s="102"/>
      <c r="AN432" s="102"/>
      <c r="AO432" s="102"/>
      <c r="AP432" s="102"/>
      <c r="AQ432" s="102"/>
      <c r="AR432" s="102"/>
      <c r="AS432" s="102"/>
      <c r="AT432" s="102"/>
      <c r="AU432" s="102"/>
    </row>
    <row r="433">
      <c r="A433" s="102"/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  <c r="Z433" s="102"/>
      <c r="AA433" s="102"/>
      <c r="AB433" s="102"/>
      <c r="AC433" s="102"/>
      <c r="AD433" s="102"/>
      <c r="AE433" s="102"/>
      <c r="AF433" s="102"/>
      <c r="AG433" s="102"/>
      <c r="AH433" s="102"/>
      <c r="AI433" s="102"/>
      <c r="AJ433" s="102"/>
      <c r="AK433" s="102"/>
      <c r="AL433" s="102"/>
      <c r="AM433" s="102"/>
      <c r="AN433" s="102"/>
      <c r="AO433" s="102"/>
      <c r="AP433" s="102"/>
      <c r="AQ433" s="102"/>
      <c r="AR433" s="102"/>
      <c r="AS433" s="102"/>
      <c r="AT433" s="102"/>
      <c r="AU433" s="102"/>
    </row>
    <row r="434">
      <c r="A434" s="102"/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  <c r="Z434" s="102"/>
      <c r="AA434" s="102"/>
      <c r="AB434" s="102"/>
      <c r="AC434" s="102"/>
      <c r="AD434" s="102"/>
      <c r="AE434" s="102"/>
      <c r="AF434" s="102"/>
      <c r="AG434" s="102"/>
      <c r="AH434" s="102"/>
      <c r="AI434" s="102"/>
      <c r="AJ434" s="102"/>
      <c r="AK434" s="102"/>
      <c r="AL434" s="102"/>
      <c r="AM434" s="102"/>
      <c r="AN434" s="102"/>
      <c r="AO434" s="102"/>
      <c r="AP434" s="102"/>
      <c r="AQ434" s="102"/>
      <c r="AR434" s="102"/>
      <c r="AS434" s="102"/>
      <c r="AT434" s="102"/>
      <c r="AU434" s="102"/>
    </row>
    <row r="435">
      <c r="A435" s="102"/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  <c r="Z435" s="102"/>
      <c r="AA435" s="102"/>
      <c r="AB435" s="102"/>
      <c r="AC435" s="102"/>
      <c r="AD435" s="102"/>
      <c r="AE435" s="102"/>
      <c r="AF435" s="102"/>
      <c r="AG435" s="102"/>
      <c r="AH435" s="102"/>
      <c r="AI435" s="102"/>
      <c r="AJ435" s="102"/>
      <c r="AK435" s="102"/>
      <c r="AL435" s="102"/>
      <c r="AM435" s="102"/>
      <c r="AN435" s="102"/>
      <c r="AO435" s="102"/>
      <c r="AP435" s="102"/>
      <c r="AQ435" s="102"/>
      <c r="AR435" s="102"/>
      <c r="AS435" s="102"/>
      <c r="AT435" s="102"/>
      <c r="AU435" s="102"/>
    </row>
    <row r="436">
      <c r="A436" s="102"/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  <c r="Z436" s="102"/>
      <c r="AA436" s="102"/>
      <c r="AB436" s="102"/>
      <c r="AC436" s="102"/>
      <c r="AD436" s="102"/>
      <c r="AE436" s="102"/>
      <c r="AF436" s="102"/>
      <c r="AG436" s="102"/>
      <c r="AH436" s="102"/>
      <c r="AI436" s="102"/>
      <c r="AJ436" s="102"/>
      <c r="AK436" s="102"/>
      <c r="AL436" s="102"/>
      <c r="AM436" s="102"/>
      <c r="AN436" s="102"/>
      <c r="AO436" s="102"/>
      <c r="AP436" s="102"/>
      <c r="AQ436" s="102"/>
      <c r="AR436" s="102"/>
      <c r="AS436" s="102"/>
      <c r="AT436" s="102"/>
      <c r="AU436" s="102"/>
    </row>
    <row r="437">
      <c r="A437" s="102"/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  <c r="Z437" s="102"/>
      <c r="AA437" s="102"/>
      <c r="AB437" s="102"/>
      <c r="AC437" s="102"/>
      <c r="AD437" s="102"/>
      <c r="AE437" s="102"/>
      <c r="AF437" s="102"/>
      <c r="AG437" s="102"/>
      <c r="AH437" s="102"/>
      <c r="AI437" s="102"/>
      <c r="AJ437" s="102"/>
      <c r="AK437" s="102"/>
      <c r="AL437" s="102"/>
      <c r="AM437" s="102"/>
      <c r="AN437" s="102"/>
      <c r="AO437" s="102"/>
      <c r="AP437" s="102"/>
      <c r="AQ437" s="102"/>
      <c r="AR437" s="102"/>
      <c r="AS437" s="102"/>
      <c r="AT437" s="102"/>
      <c r="AU437" s="102"/>
    </row>
    <row r="438">
      <c r="A438" s="102"/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  <c r="Z438" s="102"/>
      <c r="AA438" s="102"/>
      <c r="AB438" s="102"/>
      <c r="AC438" s="102"/>
      <c r="AD438" s="102"/>
      <c r="AE438" s="102"/>
      <c r="AF438" s="102"/>
      <c r="AG438" s="102"/>
      <c r="AH438" s="102"/>
      <c r="AI438" s="102"/>
      <c r="AJ438" s="102"/>
      <c r="AK438" s="102"/>
      <c r="AL438" s="102"/>
      <c r="AM438" s="102"/>
      <c r="AN438" s="102"/>
      <c r="AO438" s="102"/>
      <c r="AP438" s="102"/>
      <c r="AQ438" s="102"/>
      <c r="AR438" s="102"/>
      <c r="AS438" s="102"/>
      <c r="AT438" s="102"/>
      <c r="AU438" s="102"/>
    </row>
    <row r="439">
      <c r="A439" s="102"/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  <c r="Z439" s="102"/>
      <c r="AA439" s="102"/>
      <c r="AB439" s="102"/>
      <c r="AC439" s="102"/>
      <c r="AD439" s="102"/>
      <c r="AE439" s="102"/>
      <c r="AF439" s="102"/>
      <c r="AG439" s="102"/>
      <c r="AH439" s="102"/>
      <c r="AI439" s="102"/>
      <c r="AJ439" s="102"/>
      <c r="AK439" s="102"/>
      <c r="AL439" s="102"/>
      <c r="AM439" s="102"/>
      <c r="AN439" s="102"/>
      <c r="AO439" s="102"/>
      <c r="AP439" s="102"/>
      <c r="AQ439" s="102"/>
      <c r="AR439" s="102"/>
      <c r="AS439" s="102"/>
      <c r="AT439" s="102"/>
      <c r="AU439" s="102"/>
    </row>
    <row r="440">
      <c r="A440" s="102"/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  <c r="Z440" s="102"/>
      <c r="AA440" s="102"/>
      <c r="AB440" s="102"/>
      <c r="AC440" s="102"/>
      <c r="AD440" s="102"/>
      <c r="AE440" s="102"/>
      <c r="AF440" s="102"/>
      <c r="AG440" s="102"/>
      <c r="AH440" s="102"/>
      <c r="AI440" s="102"/>
      <c r="AJ440" s="102"/>
      <c r="AK440" s="102"/>
      <c r="AL440" s="102"/>
      <c r="AM440" s="102"/>
      <c r="AN440" s="102"/>
      <c r="AO440" s="102"/>
      <c r="AP440" s="102"/>
      <c r="AQ440" s="102"/>
      <c r="AR440" s="102"/>
      <c r="AS440" s="102"/>
      <c r="AT440" s="102"/>
      <c r="AU440" s="102"/>
    </row>
    <row r="441">
      <c r="A441" s="102"/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  <c r="Z441" s="102"/>
      <c r="AA441" s="102"/>
      <c r="AB441" s="102"/>
      <c r="AC441" s="102"/>
      <c r="AD441" s="102"/>
      <c r="AE441" s="102"/>
      <c r="AF441" s="102"/>
      <c r="AG441" s="102"/>
      <c r="AH441" s="102"/>
      <c r="AI441" s="102"/>
      <c r="AJ441" s="102"/>
      <c r="AK441" s="102"/>
      <c r="AL441" s="102"/>
      <c r="AM441" s="102"/>
      <c r="AN441" s="102"/>
      <c r="AO441" s="102"/>
      <c r="AP441" s="102"/>
      <c r="AQ441" s="102"/>
      <c r="AR441" s="102"/>
      <c r="AS441" s="102"/>
      <c r="AT441" s="102"/>
      <c r="AU441" s="102"/>
    </row>
    <row r="442">
      <c r="A442" s="102"/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  <c r="Z442" s="102"/>
      <c r="AA442" s="102"/>
      <c r="AB442" s="102"/>
      <c r="AC442" s="102"/>
      <c r="AD442" s="102"/>
      <c r="AE442" s="102"/>
      <c r="AF442" s="102"/>
      <c r="AG442" s="102"/>
      <c r="AH442" s="102"/>
      <c r="AI442" s="102"/>
      <c r="AJ442" s="102"/>
      <c r="AK442" s="102"/>
      <c r="AL442" s="102"/>
      <c r="AM442" s="102"/>
      <c r="AN442" s="102"/>
      <c r="AO442" s="102"/>
      <c r="AP442" s="102"/>
      <c r="AQ442" s="102"/>
      <c r="AR442" s="102"/>
      <c r="AS442" s="102"/>
      <c r="AT442" s="102"/>
      <c r="AU442" s="102"/>
    </row>
    <row r="443">
      <c r="A443" s="102"/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  <c r="Z443" s="102"/>
      <c r="AA443" s="102"/>
      <c r="AB443" s="102"/>
      <c r="AC443" s="102"/>
      <c r="AD443" s="102"/>
      <c r="AE443" s="102"/>
      <c r="AF443" s="102"/>
      <c r="AG443" s="102"/>
      <c r="AH443" s="102"/>
      <c r="AI443" s="102"/>
      <c r="AJ443" s="102"/>
      <c r="AK443" s="102"/>
      <c r="AL443" s="102"/>
      <c r="AM443" s="102"/>
      <c r="AN443" s="102"/>
      <c r="AO443" s="102"/>
      <c r="AP443" s="102"/>
      <c r="AQ443" s="102"/>
      <c r="AR443" s="102"/>
      <c r="AS443" s="102"/>
      <c r="AT443" s="102"/>
      <c r="AU443" s="102"/>
    </row>
    <row r="444">
      <c r="A444" s="102"/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  <c r="Z444" s="102"/>
      <c r="AA444" s="102"/>
      <c r="AB444" s="102"/>
      <c r="AC444" s="102"/>
      <c r="AD444" s="102"/>
      <c r="AE444" s="102"/>
      <c r="AF444" s="102"/>
      <c r="AG444" s="102"/>
      <c r="AH444" s="102"/>
      <c r="AI444" s="102"/>
      <c r="AJ444" s="102"/>
      <c r="AK444" s="102"/>
      <c r="AL444" s="102"/>
      <c r="AM444" s="102"/>
      <c r="AN444" s="102"/>
      <c r="AO444" s="102"/>
      <c r="AP444" s="102"/>
      <c r="AQ444" s="102"/>
      <c r="AR444" s="102"/>
      <c r="AS444" s="102"/>
      <c r="AT444" s="102"/>
      <c r="AU444" s="102"/>
    </row>
    <row r="445">
      <c r="A445" s="102"/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  <c r="Z445" s="102"/>
      <c r="AA445" s="102"/>
      <c r="AB445" s="102"/>
      <c r="AC445" s="102"/>
      <c r="AD445" s="102"/>
      <c r="AE445" s="102"/>
      <c r="AF445" s="102"/>
      <c r="AG445" s="102"/>
      <c r="AH445" s="102"/>
      <c r="AI445" s="102"/>
      <c r="AJ445" s="102"/>
      <c r="AK445" s="102"/>
      <c r="AL445" s="102"/>
      <c r="AM445" s="102"/>
      <c r="AN445" s="102"/>
      <c r="AO445" s="102"/>
      <c r="AP445" s="102"/>
      <c r="AQ445" s="102"/>
      <c r="AR445" s="102"/>
      <c r="AS445" s="102"/>
      <c r="AT445" s="102"/>
      <c r="AU445" s="102"/>
    </row>
    <row r="446">
      <c r="A446" s="102"/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  <c r="Z446" s="102"/>
      <c r="AA446" s="102"/>
      <c r="AB446" s="102"/>
      <c r="AC446" s="102"/>
      <c r="AD446" s="102"/>
      <c r="AE446" s="102"/>
      <c r="AF446" s="102"/>
      <c r="AG446" s="102"/>
      <c r="AH446" s="102"/>
      <c r="AI446" s="102"/>
      <c r="AJ446" s="102"/>
      <c r="AK446" s="102"/>
      <c r="AL446" s="102"/>
      <c r="AM446" s="102"/>
      <c r="AN446" s="102"/>
      <c r="AO446" s="102"/>
      <c r="AP446" s="102"/>
      <c r="AQ446" s="102"/>
      <c r="AR446" s="102"/>
      <c r="AS446" s="102"/>
      <c r="AT446" s="102"/>
      <c r="AU446" s="102"/>
    </row>
    <row r="447">
      <c r="A447" s="102"/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  <c r="Z447" s="102"/>
      <c r="AA447" s="102"/>
      <c r="AB447" s="102"/>
      <c r="AC447" s="102"/>
      <c r="AD447" s="102"/>
      <c r="AE447" s="102"/>
      <c r="AF447" s="102"/>
      <c r="AG447" s="102"/>
      <c r="AH447" s="102"/>
      <c r="AI447" s="102"/>
      <c r="AJ447" s="102"/>
      <c r="AK447" s="102"/>
      <c r="AL447" s="102"/>
      <c r="AM447" s="102"/>
      <c r="AN447" s="102"/>
      <c r="AO447" s="102"/>
      <c r="AP447" s="102"/>
      <c r="AQ447" s="102"/>
      <c r="AR447" s="102"/>
      <c r="AS447" s="102"/>
      <c r="AT447" s="102"/>
      <c r="AU447" s="102"/>
    </row>
    <row r="448">
      <c r="A448" s="102"/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  <c r="Z448" s="102"/>
      <c r="AA448" s="102"/>
      <c r="AB448" s="102"/>
      <c r="AC448" s="102"/>
      <c r="AD448" s="102"/>
      <c r="AE448" s="102"/>
      <c r="AF448" s="102"/>
      <c r="AG448" s="102"/>
      <c r="AH448" s="102"/>
      <c r="AI448" s="102"/>
      <c r="AJ448" s="102"/>
      <c r="AK448" s="102"/>
      <c r="AL448" s="102"/>
      <c r="AM448" s="102"/>
      <c r="AN448" s="102"/>
      <c r="AO448" s="102"/>
      <c r="AP448" s="102"/>
      <c r="AQ448" s="102"/>
      <c r="AR448" s="102"/>
      <c r="AS448" s="102"/>
      <c r="AT448" s="102"/>
      <c r="AU448" s="102"/>
    </row>
    <row r="449">
      <c r="A449" s="102"/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  <c r="Z449" s="102"/>
      <c r="AA449" s="102"/>
      <c r="AB449" s="102"/>
      <c r="AC449" s="102"/>
      <c r="AD449" s="102"/>
      <c r="AE449" s="102"/>
      <c r="AF449" s="102"/>
      <c r="AG449" s="102"/>
      <c r="AH449" s="102"/>
      <c r="AI449" s="102"/>
      <c r="AJ449" s="102"/>
      <c r="AK449" s="102"/>
      <c r="AL449" s="102"/>
      <c r="AM449" s="102"/>
      <c r="AN449" s="102"/>
      <c r="AO449" s="102"/>
      <c r="AP449" s="102"/>
      <c r="AQ449" s="102"/>
      <c r="AR449" s="102"/>
      <c r="AS449" s="102"/>
      <c r="AT449" s="102"/>
      <c r="AU449" s="102"/>
    </row>
    <row r="450">
      <c r="A450" s="102"/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  <c r="Z450" s="102"/>
      <c r="AA450" s="102"/>
      <c r="AB450" s="102"/>
      <c r="AC450" s="102"/>
      <c r="AD450" s="102"/>
      <c r="AE450" s="102"/>
      <c r="AF450" s="102"/>
      <c r="AG450" s="102"/>
      <c r="AH450" s="102"/>
      <c r="AI450" s="102"/>
      <c r="AJ450" s="102"/>
      <c r="AK450" s="102"/>
      <c r="AL450" s="102"/>
      <c r="AM450" s="102"/>
      <c r="AN450" s="102"/>
      <c r="AO450" s="102"/>
      <c r="AP450" s="102"/>
      <c r="AQ450" s="102"/>
      <c r="AR450" s="102"/>
      <c r="AS450" s="102"/>
      <c r="AT450" s="102"/>
      <c r="AU450" s="102"/>
    </row>
    <row r="451">
      <c r="A451" s="102"/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  <c r="Z451" s="102"/>
      <c r="AA451" s="102"/>
      <c r="AB451" s="102"/>
      <c r="AC451" s="102"/>
      <c r="AD451" s="102"/>
      <c r="AE451" s="102"/>
      <c r="AF451" s="102"/>
      <c r="AG451" s="102"/>
      <c r="AH451" s="102"/>
      <c r="AI451" s="102"/>
      <c r="AJ451" s="102"/>
      <c r="AK451" s="102"/>
      <c r="AL451" s="102"/>
      <c r="AM451" s="102"/>
      <c r="AN451" s="102"/>
      <c r="AO451" s="102"/>
      <c r="AP451" s="102"/>
      <c r="AQ451" s="102"/>
      <c r="AR451" s="102"/>
      <c r="AS451" s="102"/>
      <c r="AT451" s="102"/>
      <c r="AU451" s="102"/>
    </row>
    <row r="452">
      <c r="A452" s="102"/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  <c r="Z452" s="102"/>
      <c r="AA452" s="102"/>
      <c r="AB452" s="102"/>
      <c r="AC452" s="102"/>
      <c r="AD452" s="102"/>
      <c r="AE452" s="102"/>
      <c r="AF452" s="102"/>
      <c r="AG452" s="102"/>
      <c r="AH452" s="102"/>
      <c r="AI452" s="102"/>
      <c r="AJ452" s="102"/>
      <c r="AK452" s="102"/>
      <c r="AL452" s="102"/>
      <c r="AM452" s="102"/>
      <c r="AN452" s="102"/>
      <c r="AO452" s="102"/>
      <c r="AP452" s="102"/>
      <c r="AQ452" s="102"/>
      <c r="AR452" s="102"/>
      <c r="AS452" s="102"/>
      <c r="AT452" s="102"/>
      <c r="AU452" s="102"/>
    </row>
    <row r="453">
      <c r="A453" s="102"/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  <c r="Z453" s="102"/>
      <c r="AA453" s="102"/>
      <c r="AB453" s="102"/>
      <c r="AC453" s="102"/>
      <c r="AD453" s="102"/>
      <c r="AE453" s="102"/>
      <c r="AF453" s="102"/>
      <c r="AG453" s="102"/>
      <c r="AH453" s="102"/>
      <c r="AI453" s="102"/>
      <c r="AJ453" s="102"/>
      <c r="AK453" s="102"/>
      <c r="AL453" s="102"/>
      <c r="AM453" s="102"/>
      <c r="AN453" s="102"/>
      <c r="AO453" s="102"/>
      <c r="AP453" s="102"/>
      <c r="AQ453" s="102"/>
      <c r="AR453" s="102"/>
      <c r="AS453" s="102"/>
      <c r="AT453" s="102"/>
      <c r="AU453" s="102"/>
    </row>
    <row r="454">
      <c r="A454" s="102"/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  <c r="Z454" s="102"/>
      <c r="AA454" s="102"/>
      <c r="AB454" s="102"/>
      <c r="AC454" s="102"/>
      <c r="AD454" s="102"/>
      <c r="AE454" s="102"/>
      <c r="AF454" s="102"/>
      <c r="AG454" s="102"/>
      <c r="AH454" s="102"/>
      <c r="AI454" s="102"/>
      <c r="AJ454" s="102"/>
      <c r="AK454" s="102"/>
      <c r="AL454" s="102"/>
      <c r="AM454" s="102"/>
      <c r="AN454" s="102"/>
      <c r="AO454" s="102"/>
      <c r="AP454" s="102"/>
      <c r="AQ454" s="102"/>
      <c r="AR454" s="102"/>
      <c r="AS454" s="102"/>
      <c r="AT454" s="102"/>
      <c r="AU454" s="102"/>
    </row>
    <row r="455">
      <c r="A455" s="102"/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  <c r="Z455" s="102"/>
      <c r="AA455" s="102"/>
      <c r="AB455" s="102"/>
      <c r="AC455" s="102"/>
      <c r="AD455" s="102"/>
      <c r="AE455" s="102"/>
      <c r="AF455" s="102"/>
      <c r="AG455" s="102"/>
      <c r="AH455" s="102"/>
      <c r="AI455" s="102"/>
      <c r="AJ455" s="102"/>
      <c r="AK455" s="102"/>
      <c r="AL455" s="102"/>
      <c r="AM455" s="102"/>
      <c r="AN455" s="102"/>
      <c r="AO455" s="102"/>
      <c r="AP455" s="102"/>
      <c r="AQ455" s="102"/>
      <c r="AR455" s="102"/>
      <c r="AS455" s="102"/>
      <c r="AT455" s="102"/>
      <c r="AU455" s="102"/>
    </row>
    <row r="456">
      <c r="A456" s="102"/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  <c r="Z456" s="102"/>
      <c r="AA456" s="102"/>
      <c r="AB456" s="102"/>
      <c r="AC456" s="102"/>
      <c r="AD456" s="102"/>
      <c r="AE456" s="102"/>
      <c r="AF456" s="102"/>
      <c r="AG456" s="102"/>
      <c r="AH456" s="102"/>
      <c r="AI456" s="102"/>
      <c r="AJ456" s="102"/>
      <c r="AK456" s="102"/>
      <c r="AL456" s="102"/>
      <c r="AM456" s="102"/>
      <c r="AN456" s="102"/>
      <c r="AO456" s="102"/>
      <c r="AP456" s="102"/>
      <c r="AQ456" s="102"/>
      <c r="AR456" s="102"/>
      <c r="AS456" s="102"/>
      <c r="AT456" s="102"/>
      <c r="AU456" s="102"/>
    </row>
    <row r="457">
      <c r="A457" s="102"/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  <c r="Z457" s="102"/>
      <c r="AA457" s="102"/>
      <c r="AB457" s="102"/>
      <c r="AC457" s="102"/>
      <c r="AD457" s="102"/>
      <c r="AE457" s="102"/>
      <c r="AF457" s="102"/>
      <c r="AG457" s="102"/>
      <c r="AH457" s="102"/>
      <c r="AI457" s="102"/>
      <c r="AJ457" s="102"/>
      <c r="AK457" s="102"/>
      <c r="AL457" s="102"/>
      <c r="AM457" s="102"/>
      <c r="AN457" s="102"/>
      <c r="AO457" s="102"/>
      <c r="AP457" s="102"/>
      <c r="AQ457" s="102"/>
      <c r="AR457" s="102"/>
      <c r="AS457" s="102"/>
      <c r="AT457" s="102"/>
      <c r="AU457" s="102"/>
    </row>
    <row r="458">
      <c r="A458" s="102"/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  <c r="Z458" s="102"/>
      <c r="AA458" s="102"/>
      <c r="AB458" s="102"/>
      <c r="AC458" s="102"/>
      <c r="AD458" s="102"/>
      <c r="AE458" s="102"/>
      <c r="AF458" s="102"/>
      <c r="AG458" s="102"/>
      <c r="AH458" s="102"/>
      <c r="AI458" s="102"/>
      <c r="AJ458" s="102"/>
      <c r="AK458" s="102"/>
      <c r="AL458" s="102"/>
      <c r="AM458" s="102"/>
      <c r="AN458" s="102"/>
      <c r="AO458" s="102"/>
      <c r="AP458" s="102"/>
      <c r="AQ458" s="102"/>
      <c r="AR458" s="102"/>
      <c r="AS458" s="102"/>
      <c r="AT458" s="102"/>
      <c r="AU458" s="102"/>
    </row>
    <row r="459">
      <c r="A459" s="102"/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  <c r="Z459" s="102"/>
      <c r="AA459" s="102"/>
      <c r="AB459" s="102"/>
      <c r="AC459" s="102"/>
      <c r="AD459" s="102"/>
      <c r="AE459" s="102"/>
      <c r="AF459" s="102"/>
      <c r="AG459" s="102"/>
      <c r="AH459" s="102"/>
      <c r="AI459" s="102"/>
      <c r="AJ459" s="102"/>
      <c r="AK459" s="102"/>
      <c r="AL459" s="102"/>
      <c r="AM459" s="102"/>
      <c r="AN459" s="102"/>
      <c r="AO459" s="102"/>
      <c r="AP459" s="102"/>
      <c r="AQ459" s="102"/>
      <c r="AR459" s="102"/>
      <c r="AS459" s="102"/>
      <c r="AT459" s="102"/>
      <c r="AU459" s="102"/>
    </row>
    <row r="460">
      <c r="A460" s="102"/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  <c r="Z460" s="102"/>
      <c r="AA460" s="102"/>
      <c r="AB460" s="102"/>
      <c r="AC460" s="102"/>
      <c r="AD460" s="102"/>
      <c r="AE460" s="102"/>
      <c r="AF460" s="102"/>
      <c r="AG460" s="102"/>
      <c r="AH460" s="102"/>
      <c r="AI460" s="102"/>
      <c r="AJ460" s="102"/>
      <c r="AK460" s="102"/>
      <c r="AL460" s="102"/>
      <c r="AM460" s="102"/>
      <c r="AN460" s="102"/>
      <c r="AO460" s="102"/>
      <c r="AP460" s="102"/>
      <c r="AQ460" s="102"/>
      <c r="AR460" s="102"/>
      <c r="AS460" s="102"/>
      <c r="AT460" s="102"/>
      <c r="AU460" s="102"/>
    </row>
    <row r="461">
      <c r="A461" s="102"/>
      <c r="B461" s="102"/>
      <c r="C461" s="102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  <c r="Z461" s="102"/>
      <c r="AA461" s="102"/>
      <c r="AB461" s="102"/>
      <c r="AC461" s="102"/>
      <c r="AD461" s="102"/>
      <c r="AE461" s="102"/>
      <c r="AF461" s="102"/>
      <c r="AG461" s="102"/>
      <c r="AH461" s="102"/>
      <c r="AI461" s="102"/>
      <c r="AJ461" s="102"/>
      <c r="AK461" s="102"/>
      <c r="AL461" s="102"/>
      <c r="AM461" s="102"/>
      <c r="AN461" s="102"/>
      <c r="AO461" s="102"/>
      <c r="AP461" s="102"/>
      <c r="AQ461" s="102"/>
      <c r="AR461" s="102"/>
      <c r="AS461" s="102"/>
      <c r="AT461" s="102"/>
      <c r="AU461" s="102"/>
    </row>
    <row r="462">
      <c r="A462" s="102"/>
      <c r="B462" s="102"/>
      <c r="C462" s="102"/>
      <c r="D462" s="102"/>
      <c r="E462" s="102"/>
      <c r="F462" s="102"/>
      <c r="G462" s="102"/>
      <c r="H462" s="102"/>
      <c r="I462" s="102"/>
      <c r="J462" s="102"/>
      <c r="K462" s="102"/>
      <c r="L462" s="102"/>
      <c r="M462" s="102"/>
      <c r="N462" s="102"/>
      <c r="O462" s="102"/>
      <c r="P462" s="102"/>
      <c r="Q462" s="102"/>
      <c r="R462" s="102"/>
      <c r="S462" s="102"/>
      <c r="T462" s="102"/>
      <c r="U462" s="102"/>
      <c r="V462" s="102"/>
      <c r="W462" s="102"/>
      <c r="X462" s="102"/>
      <c r="Y462" s="102"/>
      <c r="Z462" s="102"/>
      <c r="AA462" s="102"/>
      <c r="AB462" s="102"/>
      <c r="AC462" s="102"/>
      <c r="AD462" s="102"/>
      <c r="AE462" s="102"/>
      <c r="AF462" s="102"/>
      <c r="AG462" s="102"/>
      <c r="AH462" s="102"/>
      <c r="AI462" s="102"/>
      <c r="AJ462" s="102"/>
      <c r="AK462" s="102"/>
      <c r="AL462" s="102"/>
      <c r="AM462" s="102"/>
      <c r="AN462" s="102"/>
      <c r="AO462" s="102"/>
      <c r="AP462" s="102"/>
      <c r="AQ462" s="102"/>
      <c r="AR462" s="102"/>
      <c r="AS462" s="102"/>
      <c r="AT462" s="102"/>
      <c r="AU462" s="102"/>
    </row>
    <row r="463">
      <c r="A463" s="102"/>
      <c r="B463" s="102"/>
      <c r="C463" s="102"/>
      <c r="D463" s="102"/>
      <c r="E463" s="102"/>
      <c r="F463" s="102"/>
      <c r="G463" s="102"/>
      <c r="H463" s="102"/>
      <c r="I463" s="102"/>
      <c r="J463" s="102"/>
      <c r="K463" s="102"/>
      <c r="L463" s="102"/>
      <c r="M463" s="102"/>
      <c r="N463" s="102"/>
      <c r="O463" s="102"/>
      <c r="P463" s="102"/>
      <c r="Q463" s="102"/>
      <c r="R463" s="102"/>
      <c r="S463" s="102"/>
      <c r="T463" s="102"/>
      <c r="U463" s="102"/>
      <c r="V463" s="102"/>
      <c r="W463" s="102"/>
      <c r="X463" s="102"/>
      <c r="Y463" s="102"/>
      <c r="Z463" s="102"/>
      <c r="AA463" s="102"/>
      <c r="AB463" s="102"/>
      <c r="AC463" s="102"/>
      <c r="AD463" s="102"/>
      <c r="AE463" s="102"/>
      <c r="AF463" s="102"/>
      <c r="AG463" s="102"/>
      <c r="AH463" s="102"/>
      <c r="AI463" s="102"/>
      <c r="AJ463" s="102"/>
      <c r="AK463" s="102"/>
      <c r="AL463" s="102"/>
      <c r="AM463" s="102"/>
      <c r="AN463" s="102"/>
      <c r="AO463" s="102"/>
      <c r="AP463" s="102"/>
      <c r="AQ463" s="102"/>
      <c r="AR463" s="102"/>
      <c r="AS463" s="102"/>
      <c r="AT463" s="102"/>
      <c r="AU463" s="102"/>
    </row>
    <row r="464">
      <c r="A464" s="102"/>
      <c r="B464" s="102"/>
      <c r="C464" s="102"/>
      <c r="D464" s="102"/>
      <c r="E464" s="102"/>
      <c r="F464" s="102"/>
      <c r="G464" s="102"/>
      <c r="H464" s="102"/>
      <c r="I464" s="102"/>
      <c r="J464" s="102"/>
      <c r="K464" s="102"/>
      <c r="L464" s="102"/>
      <c r="M464" s="102"/>
      <c r="N464" s="102"/>
      <c r="O464" s="102"/>
      <c r="P464" s="102"/>
      <c r="Q464" s="102"/>
      <c r="R464" s="102"/>
      <c r="S464" s="102"/>
      <c r="T464" s="102"/>
      <c r="U464" s="102"/>
      <c r="V464" s="102"/>
      <c r="W464" s="102"/>
      <c r="X464" s="102"/>
      <c r="Y464" s="102"/>
      <c r="Z464" s="102"/>
      <c r="AA464" s="102"/>
      <c r="AB464" s="102"/>
      <c r="AC464" s="102"/>
      <c r="AD464" s="102"/>
      <c r="AE464" s="102"/>
      <c r="AF464" s="102"/>
      <c r="AG464" s="102"/>
      <c r="AH464" s="102"/>
      <c r="AI464" s="102"/>
      <c r="AJ464" s="102"/>
      <c r="AK464" s="102"/>
      <c r="AL464" s="102"/>
      <c r="AM464" s="102"/>
      <c r="AN464" s="102"/>
      <c r="AO464" s="102"/>
      <c r="AP464" s="102"/>
      <c r="AQ464" s="102"/>
      <c r="AR464" s="102"/>
      <c r="AS464" s="102"/>
      <c r="AT464" s="102"/>
      <c r="AU464" s="102"/>
    </row>
    <row r="465">
      <c r="A465" s="102"/>
      <c r="B465" s="102"/>
      <c r="C465" s="102"/>
      <c r="D465" s="102"/>
      <c r="E465" s="102"/>
      <c r="F465" s="102"/>
      <c r="G465" s="102"/>
      <c r="H465" s="102"/>
      <c r="I465" s="102"/>
      <c r="J465" s="102"/>
      <c r="K465" s="102"/>
      <c r="L465" s="102"/>
      <c r="M465" s="102"/>
      <c r="N465" s="102"/>
      <c r="O465" s="102"/>
      <c r="P465" s="102"/>
      <c r="Q465" s="102"/>
      <c r="R465" s="102"/>
      <c r="S465" s="102"/>
      <c r="T465" s="102"/>
      <c r="U465" s="102"/>
      <c r="V465" s="102"/>
      <c r="W465" s="102"/>
      <c r="X465" s="102"/>
      <c r="Y465" s="102"/>
      <c r="Z465" s="102"/>
      <c r="AA465" s="102"/>
      <c r="AB465" s="102"/>
      <c r="AC465" s="102"/>
      <c r="AD465" s="102"/>
      <c r="AE465" s="102"/>
      <c r="AF465" s="102"/>
      <c r="AG465" s="102"/>
      <c r="AH465" s="102"/>
      <c r="AI465" s="102"/>
      <c r="AJ465" s="102"/>
      <c r="AK465" s="102"/>
      <c r="AL465" s="102"/>
      <c r="AM465" s="102"/>
      <c r="AN465" s="102"/>
      <c r="AO465" s="102"/>
      <c r="AP465" s="102"/>
      <c r="AQ465" s="102"/>
      <c r="AR465" s="102"/>
      <c r="AS465" s="102"/>
      <c r="AT465" s="102"/>
      <c r="AU465" s="102"/>
    </row>
    <row r="466">
      <c r="A466" s="102"/>
      <c r="B466" s="102"/>
      <c r="C466" s="102"/>
      <c r="D466" s="102"/>
      <c r="E466" s="102"/>
      <c r="F466" s="102"/>
      <c r="G466" s="102"/>
      <c r="H466" s="102"/>
      <c r="I466" s="102"/>
      <c r="J466" s="102"/>
      <c r="K466" s="102"/>
      <c r="L466" s="102"/>
      <c r="M466" s="102"/>
      <c r="N466" s="102"/>
      <c r="O466" s="102"/>
      <c r="P466" s="102"/>
      <c r="Q466" s="102"/>
      <c r="R466" s="102"/>
      <c r="S466" s="102"/>
      <c r="T466" s="102"/>
      <c r="U466" s="102"/>
      <c r="V466" s="102"/>
      <c r="W466" s="102"/>
      <c r="X466" s="102"/>
      <c r="Y466" s="102"/>
      <c r="Z466" s="102"/>
      <c r="AA466" s="102"/>
      <c r="AB466" s="102"/>
      <c r="AC466" s="102"/>
      <c r="AD466" s="102"/>
      <c r="AE466" s="102"/>
      <c r="AF466" s="102"/>
      <c r="AG466" s="102"/>
      <c r="AH466" s="102"/>
      <c r="AI466" s="102"/>
      <c r="AJ466" s="102"/>
      <c r="AK466" s="102"/>
      <c r="AL466" s="102"/>
      <c r="AM466" s="102"/>
      <c r="AN466" s="102"/>
      <c r="AO466" s="102"/>
      <c r="AP466" s="102"/>
      <c r="AQ466" s="102"/>
      <c r="AR466" s="102"/>
      <c r="AS466" s="102"/>
      <c r="AT466" s="102"/>
      <c r="AU466" s="102"/>
    </row>
    <row r="467">
      <c r="A467" s="102"/>
      <c r="B467" s="102"/>
      <c r="C467" s="102"/>
      <c r="D467" s="102"/>
      <c r="E467" s="102"/>
      <c r="F467" s="102"/>
      <c r="G467" s="102"/>
      <c r="H467" s="102"/>
      <c r="I467" s="102"/>
      <c r="J467" s="102"/>
      <c r="K467" s="102"/>
      <c r="L467" s="102"/>
      <c r="M467" s="102"/>
      <c r="N467" s="102"/>
      <c r="O467" s="102"/>
      <c r="P467" s="102"/>
      <c r="Q467" s="102"/>
      <c r="R467" s="102"/>
      <c r="S467" s="102"/>
      <c r="T467" s="102"/>
      <c r="U467" s="102"/>
      <c r="V467" s="102"/>
      <c r="W467" s="102"/>
      <c r="X467" s="102"/>
      <c r="Y467" s="102"/>
      <c r="Z467" s="102"/>
      <c r="AA467" s="102"/>
      <c r="AB467" s="102"/>
      <c r="AC467" s="102"/>
      <c r="AD467" s="102"/>
      <c r="AE467" s="102"/>
      <c r="AF467" s="102"/>
      <c r="AG467" s="102"/>
      <c r="AH467" s="102"/>
      <c r="AI467" s="102"/>
      <c r="AJ467" s="102"/>
      <c r="AK467" s="102"/>
      <c r="AL467" s="102"/>
      <c r="AM467" s="102"/>
      <c r="AN467" s="102"/>
      <c r="AO467" s="102"/>
      <c r="AP467" s="102"/>
      <c r="AQ467" s="102"/>
      <c r="AR467" s="102"/>
      <c r="AS467" s="102"/>
      <c r="AT467" s="102"/>
      <c r="AU467" s="102"/>
    </row>
    <row r="468">
      <c r="A468" s="102"/>
      <c r="B468" s="102"/>
      <c r="C468" s="102"/>
      <c r="D468" s="102"/>
      <c r="E468" s="102"/>
      <c r="F468" s="102"/>
      <c r="G468" s="102"/>
      <c r="H468" s="102"/>
      <c r="I468" s="102"/>
      <c r="J468" s="102"/>
      <c r="K468" s="102"/>
      <c r="L468" s="102"/>
      <c r="M468" s="102"/>
      <c r="N468" s="102"/>
      <c r="O468" s="102"/>
      <c r="P468" s="102"/>
      <c r="Q468" s="102"/>
      <c r="R468" s="102"/>
      <c r="S468" s="102"/>
      <c r="T468" s="102"/>
      <c r="U468" s="102"/>
      <c r="V468" s="102"/>
      <c r="W468" s="102"/>
      <c r="X468" s="102"/>
      <c r="Y468" s="102"/>
      <c r="Z468" s="102"/>
      <c r="AA468" s="102"/>
      <c r="AB468" s="102"/>
      <c r="AC468" s="102"/>
      <c r="AD468" s="102"/>
      <c r="AE468" s="102"/>
      <c r="AF468" s="102"/>
      <c r="AG468" s="102"/>
      <c r="AH468" s="102"/>
      <c r="AI468" s="102"/>
      <c r="AJ468" s="102"/>
      <c r="AK468" s="102"/>
      <c r="AL468" s="102"/>
      <c r="AM468" s="102"/>
      <c r="AN468" s="102"/>
      <c r="AO468" s="102"/>
      <c r="AP468" s="102"/>
      <c r="AQ468" s="102"/>
      <c r="AR468" s="102"/>
      <c r="AS468" s="102"/>
      <c r="AT468" s="102"/>
      <c r="AU468" s="102"/>
    </row>
    <row r="469">
      <c r="A469" s="102"/>
      <c r="B469" s="102"/>
      <c r="C469" s="102"/>
      <c r="D469" s="102"/>
      <c r="E469" s="102"/>
      <c r="F469" s="102"/>
      <c r="G469" s="102"/>
      <c r="H469" s="102"/>
      <c r="I469" s="102"/>
      <c r="J469" s="102"/>
      <c r="K469" s="102"/>
      <c r="L469" s="102"/>
      <c r="M469" s="102"/>
      <c r="N469" s="102"/>
      <c r="O469" s="102"/>
      <c r="P469" s="102"/>
      <c r="Q469" s="102"/>
      <c r="R469" s="102"/>
      <c r="S469" s="102"/>
      <c r="T469" s="102"/>
      <c r="U469" s="102"/>
      <c r="V469" s="102"/>
      <c r="W469" s="102"/>
      <c r="X469" s="102"/>
      <c r="Y469" s="102"/>
      <c r="Z469" s="102"/>
      <c r="AA469" s="102"/>
      <c r="AB469" s="102"/>
      <c r="AC469" s="102"/>
      <c r="AD469" s="102"/>
      <c r="AE469" s="102"/>
      <c r="AF469" s="102"/>
      <c r="AG469" s="102"/>
      <c r="AH469" s="102"/>
      <c r="AI469" s="102"/>
      <c r="AJ469" s="102"/>
      <c r="AK469" s="102"/>
      <c r="AL469" s="102"/>
      <c r="AM469" s="102"/>
      <c r="AN469" s="102"/>
      <c r="AO469" s="102"/>
      <c r="AP469" s="102"/>
      <c r="AQ469" s="102"/>
      <c r="AR469" s="102"/>
      <c r="AS469" s="102"/>
      <c r="AT469" s="102"/>
      <c r="AU469" s="102"/>
    </row>
    <row r="470">
      <c r="A470" s="102"/>
      <c r="B470" s="102"/>
      <c r="C470" s="102"/>
      <c r="D470" s="102"/>
      <c r="E470" s="102"/>
      <c r="F470" s="102"/>
      <c r="G470" s="102"/>
      <c r="H470" s="102"/>
      <c r="I470" s="102"/>
      <c r="J470" s="102"/>
      <c r="K470" s="102"/>
      <c r="L470" s="102"/>
      <c r="M470" s="102"/>
      <c r="N470" s="102"/>
      <c r="O470" s="102"/>
      <c r="P470" s="102"/>
      <c r="Q470" s="102"/>
      <c r="R470" s="102"/>
      <c r="S470" s="102"/>
      <c r="T470" s="102"/>
      <c r="U470" s="102"/>
      <c r="V470" s="102"/>
      <c r="W470" s="102"/>
      <c r="X470" s="102"/>
      <c r="Y470" s="102"/>
      <c r="Z470" s="102"/>
      <c r="AA470" s="102"/>
      <c r="AB470" s="102"/>
      <c r="AC470" s="102"/>
      <c r="AD470" s="102"/>
      <c r="AE470" s="102"/>
      <c r="AF470" s="102"/>
      <c r="AG470" s="102"/>
      <c r="AH470" s="102"/>
      <c r="AI470" s="102"/>
      <c r="AJ470" s="102"/>
      <c r="AK470" s="102"/>
      <c r="AL470" s="102"/>
      <c r="AM470" s="102"/>
      <c r="AN470" s="102"/>
      <c r="AO470" s="102"/>
      <c r="AP470" s="102"/>
      <c r="AQ470" s="102"/>
      <c r="AR470" s="102"/>
      <c r="AS470" s="102"/>
      <c r="AT470" s="102"/>
      <c r="AU470" s="102"/>
    </row>
    <row r="471">
      <c r="A471" s="102"/>
      <c r="B471" s="102"/>
      <c r="C471" s="102"/>
      <c r="D471" s="102"/>
      <c r="E471" s="102"/>
      <c r="F471" s="102"/>
      <c r="G471" s="102"/>
      <c r="H471" s="102"/>
      <c r="I471" s="102"/>
      <c r="J471" s="102"/>
      <c r="K471" s="102"/>
      <c r="L471" s="102"/>
      <c r="M471" s="102"/>
      <c r="N471" s="102"/>
      <c r="O471" s="102"/>
      <c r="P471" s="102"/>
      <c r="Q471" s="102"/>
      <c r="R471" s="102"/>
      <c r="S471" s="102"/>
      <c r="T471" s="102"/>
      <c r="U471" s="102"/>
      <c r="V471" s="102"/>
      <c r="W471" s="102"/>
      <c r="X471" s="102"/>
      <c r="Y471" s="102"/>
      <c r="Z471" s="102"/>
      <c r="AA471" s="102"/>
      <c r="AB471" s="102"/>
      <c r="AC471" s="102"/>
      <c r="AD471" s="102"/>
      <c r="AE471" s="102"/>
      <c r="AF471" s="102"/>
      <c r="AG471" s="102"/>
      <c r="AH471" s="102"/>
      <c r="AI471" s="102"/>
      <c r="AJ471" s="102"/>
      <c r="AK471" s="102"/>
      <c r="AL471" s="102"/>
      <c r="AM471" s="102"/>
      <c r="AN471" s="102"/>
      <c r="AO471" s="102"/>
      <c r="AP471" s="102"/>
      <c r="AQ471" s="102"/>
      <c r="AR471" s="102"/>
      <c r="AS471" s="102"/>
      <c r="AT471" s="102"/>
      <c r="AU471" s="102"/>
    </row>
    <row r="472">
      <c r="A472" s="102"/>
      <c r="B472" s="102"/>
      <c r="C472" s="102"/>
      <c r="D472" s="102"/>
      <c r="E472" s="102"/>
      <c r="F472" s="102"/>
      <c r="G472" s="102"/>
      <c r="H472" s="102"/>
      <c r="I472" s="102"/>
      <c r="J472" s="102"/>
      <c r="K472" s="102"/>
      <c r="L472" s="102"/>
      <c r="M472" s="102"/>
      <c r="N472" s="102"/>
      <c r="O472" s="102"/>
      <c r="P472" s="102"/>
      <c r="Q472" s="102"/>
      <c r="R472" s="102"/>
      <c r="S472" s="102"/>
      <c r="T472" s="102"/>
      <c r="U472" s="102"/>
      <c r="V472" s="102"/>
      <c r="W472" s="102"/>
      <c r="X472" s="102"/>
      <c r="Y472" s="102"/>
      <c r="Z472" s="102"/>
      <c r="AA472" s="102"/>
      <c r="AB472" s="102"/>
      <c r="AC472" s="102"/>
      <c r="AD472" s="102"/>
      <c r="AE472" s="102"/>
      <c r="AF472" s="102"/>
      <c r="AG472" s="102"/>
      <c r="AH472" s="102"/>
      <c r="AI472" s="102"/>
      <c r="AJ472" s="102"/>
      <c r="AK472" s="102"/>
      <c r="AL472" s="102"/>
      <c r="AM472" s="102"/>
      <c r="AN472" s="102"/>
      <c r="AO472" s="102"/>
      <c r="AP472" s="102"/>
      <c r="AQ472" s="102"/>
      <c r="AR472" s="102"/>
      <c r="AS472" s="102"/>
      <c r="AT472" s="102"/>
      <c r="AU472" s="102"/>
    </row>
    <row r="473">
      <c r="A473" s="102"/>
      <c r="B473" s="102"/>
      <c r="C473" s="102"/>
      <c r="D473" s="102"/>
      <c r="E473" s="102"/>
      <c r="F473" s="102"/>
      <c r="G473" s="102"/>
      <c r="H473" s="102"/>
      <c r="I473" s="102"/>
      <c r="J473" s="102"/>
      <c r="K473" s="102"/>
      <c r="L473" s="102"/>
      <c r="M473" s="102"/>
      <c r="N473" s="102"/>
      <c r="O473" s="102"/>
      <c r="P473" s="102"/>
      <c r="Q473" s="102"/>
      <c r="R473" s="102"/>
      <c r="S473" s="102"/>
      <c r="T473" s="102"/>
      <c r="U473" s="102"/>
      <c r="V473" s="102"/>
      <c r="W473" s="102"/>
      <c r="X473" s="102"/>
      <c r="Y473" s="102"/>
      <c r="Z473" s="102"/>
      <c r="AA473" s="102"/>
      <c r="AB473" s="102"/>
      <c r="AC473" s="102"/>
      <c r="AD473" s="102"/>
      <c r="AE473" s="102"/>
      <c r="AF473" s="102"/>
      <c r="AG473" s="102"/>
      <c r="AH473" s="102"/>
      <c r="AI473" s="102"/>
      <c r="AJ473" s="102"/>
      <c r="AK473" s="102"/>
      <c r="AL473" s="102"/>
      <c r="AM473" s="102"/>
      <c r="AN473" s="102"/>
      <c r="AO473" s="102"/>
      <c r="AP473" s="102"/>
      <c r="AQ473" s="102"/>
      <c r="AR473" s="102"/>
      <c r="AS473" s="102"/>
      <c r="AT473" s="102"/>
      <c r="AU473" s="102"/>
    </row>
    <row r="474">
      <c r="A474" s="102"/>
      <c r="B474" s="102"/>
      <c r="C474" s="102"/>
      <c r="D474" s="102"/>
      <c r="E474" s="102"/>
      <c r="F474" s="102"/>
      <c r="G474" s="102"/>
      <c r="H474" s="102"/>
      <c r="I474" s="102"/>
      <c r="J474" s="102"/>
      <c r="K474" s="102"/>
      <c r="L474" s="102"/>
      <c r="M474" s="102"/>
      <c r="N474" s="102"/>
      <c r="O474" s="102"/>
      <c r="P474" s="102"/>
      <c r="Q474" s="102"/>
      <c r="R474" s="102"/>
      <c r="S474" s="102"/>
      <c r="T474" s="102"/>
      <c r="U474" s="102"/>
      <c r="V474" s="102"/>
      <c r="W474" s="102"/>
      <c r="X474" s="102"/>
      <c r="Y474" s="102"/>
      <c r="Z474" s="102"/>
      <c r="AA474" s="102"/>
      <c r="AB474" s="102"/>
      <c r="AC474" s="102"/>
      <c r="AD474" s="102"/>
      <c r="AE474" s="102"/>
      <c r="AF474" s="102"/>
      <c r="AG474" s="102"/>
      <c r="AH474" s="102"/>
      <c r="AI474" s="102"/>
      <c r="AJ474" s="102"/>
      <c r="AK474" s="102"/>
      <c r="AL474" s="102"/>
      <c r="AM474" s="102"/>
      <c r="AN474" s="102"/>
      <c r="AO474" s="102"/>
      <c r="AP474" s="102"/>
      <c r="AQ474" s="102"/>
      <c r="AR474" s="102"/>
      <c r="AS474" s="102"/>
      <c r="AT474" s="102"/>
      <c r="AU474" s="102"/>
    </row>
    <row r="475">
      <c r="A475" s="102"/>
      <c r="B475" s="102"/>
      <c r="C475" s="102"/>
      <c r="D475" s="102"/>
      <c r="E475" s="102"/>
      <c r="F475" s="102"/>
      <c r="G475" s="102"/>
      <c r="H475" s="102"/>
      <c r="I475" s="102"/>
      <c r="J475" s="102"/>
      <c r="K475" s="102"/>
      <c r="L475" s="102"/>
      <c r="M475" s="102"/>
      <c r="N475" s="102"/>
      <c r="O475" s="102"/>
      <c r="P475" s="102"/>
      <c r="Q475" s="102"/>
      <c r="R475" s="102"/>
      <c r="S475" s="102"/>
      <c r="T475" s="102"/>
      <c r="U475" s="102"/>
      <c r="V475" s="102"/>
      <c r="W475" s="102"/>
      <c r="X475" s="102"/>
      <c r="Y475" s="102"/>
      <c r="Z475" s="102"/>
      <c r="AA475" s="102"/>
      <c r="AB475" s="102"/>
      <c r="AC475" s="102"/>
      <c r="AD475" s="102"/>
      <c r="AE475" s="102"/>
      <c r="AF475" s="102"/>
      <c r="AG475" s="102"/>
      <c r="AH475" s="102"/>
      <c r="AI475" s="102"/>
      <c r="AJ475" s="102"/>
      <c r="AK475" s="102"/>
      <c r="AL475" s="102"/>
      <c r="AM475" s="102"/>
      <c r="AN475" s="102"/>
      <c r="AO475" s="102"/>
      <c r="AP475" s="102"/>
      <c r="AQ475" s="102"/>
      <c r="AR475" s="102"/>
      <c r="AS475" s="102"/>
      <c r="AT475" s="102"/>
      <c r="AU475" s="102"/>
    </row>
    <row r="476">
      <c r="A476" s="102"/>
      <c r="B476" s="102"/>
      <c r="C476" s="102"/>
      <c r="D476" s="102"/>
      <c r="E476" s="102"/>
      <c r="F476" s="102"/>
      <c r="G476" s="102"/>
      <c r="H476" s="102"/>
      <c r="I476" s="102"/>
      <c r="J476" s="102"/>
      <c r="K476" s="102"/>
      <c r="L476" s="102"/>
      <c r="M476" s="102"/>
      <c r="N476" s="102"/>
      <c r="O476" s="102"/>
      <c r="P476" s="102"/>
      <c r="Q476" s="102"/>
      <c r="R476" s="102"/>
      <c r="S476" s="102"/>
      <c r="T476" s="102"/>
      <c r="U476" s="102"/>
      <c r="V476" s="102"/>
      <c r="W476" s="102"/>
      <c r="X476" s="102"/>
      <c r="Y476" s="102"/>
      <c r="Z476" s="102"/>
      <c r="AA476" s="102"/>
      <c r="AB476" s="102"/>
      <c r="AC476" s="102"/>
      <c r="AD476" s="102"/>
      <c r="AE476" s="102"/>
      <c r="AF476" s="102"/>
      <c r="AG476" s="102"/>
      <c r="AH476" s="102"/>
      <c r="AI476" s="102"/>
      <c r="AJ476" s="102"/>
      <c r="AK476" s="102"/>
      <c r="AL476" s="102"/>
      <c r="AM476" s="102"/>
      <c r="AN476" s="102"/>
      <c r="AO476" s="102"/>
      <c r="AP476" s="102"/>
      <c r="AQ476" s="102"/>
      <c r="AR476" s="102"/>
      <c r="AS476" s="102"/>
      <c r="AT476" s="102"/>
      <c r="AU476" s="102"/>
    </row>
    <row r="477">
      <c r="A477" s="102"/>
      <c r="B477" s="102"/>
      <c r="C477" s="102"/>
      <c r="D477" s="102"/>
      <c r="E477" s="102"/>
      <c r="F477" s="102"/>
      <c r="G477" s="102"/>
      <c r="H477" s="102"/>
      <c r="I477" s="102"/>
      <c r="J477" s="102"/>
      <c r="K477" s="102"/>
      <c r="L477" s="102"/>
      <c r="M477" s="102"/>
      <c r="N477" s="102"/>
      <c r="O477" s="102"/>
      <c r="P477" s="102"/>
      <c r="Q477" s="102"/>
      <c r="R477" s="102"/>
      <c r="S477" s="102"/>
      <c r="T477" s="102"/>
      <c r="U477" s="102"/>
      <c r="V477" s="102"/>
      <c r="W477" s="102"/>
      <c r="X477" s="102"/>
      <c r="Y477" s="102"/>
      <c r="Z477" s="102"/>
      <c r="AA477" s="102"/>
      <c r="AB477" s="102"/>
      <c r="AC477" s="102"/>
      <c r="AD477" s="102"/>
      <c r="AE477" s="102"/>
      <c r="AF477" s="102"/>
      <c r="AG477" s="102"/>
      <c r="AH477" s="102"/>
      <c r="AI477" s="102"/>
      <c r="AJ477" s="102"/>
      <c r="AK477" s="102"/>
      <c r="AL477" s="102"/>
      <c r="AM477" s="102"/>
      <c r="AN477" s="102"/>
      <c r="AO477" s="102"/>
      <c r="AP477" s="102"/>
      <c r="AQ477" s="102"/>
      <c r="AR477" s="102"/>
      <c r="AS477" s="102"/>
      <c r="AT477" s="102"/>
      <c r="AU477" s="102"/>
    </row>
    <row r="478">
      <c r="A478" s="102"/>
      <c r="B478" s="102"/>
      <c r="C478" s="102"/>
      <c r="D478" s="102"/>
      <c r="E478" s="102"/>
      <c r="F478" s="102"/>
      <c r="G478" s="102"/>
      <c r="H478" s="102"/>
      <c r="I478" s="102"/>
      <c r="J478" s="102"/>
      <c r="K478" s="102"/>
      <c r="L478" s="102"/>
      <c r="M478" s="102"/>
      <c r="N478" s="102"/>
      <c r="O478" s="102"/>
      <c r="P478" s="102"/>
      <c r="Q478" s="102"/>
      <c r="R478" s="102"/>
      <c r="S478" s="102"/>
      <c r="T478" s="102"/>
      <c r="U478" s="102"/>
      <c r="V478" s="102"/>
      <c r="W478" s="102"/>
      <c r="X478" s="102"/>
      <c r="Y478" s="102"/>
      <c r="Z478" s="102"/>
      <c r="AA478" s="102"/>
      <c r="AB478" s="102"/>
      <c r="AC478" s="102"/>
      <c r="AD478" s="102"/>
      <c r="AE478" s="102"/>
      <c r="AF478" s="102"/>
      <c r="AG478" s="102"/>
      <c r="AH478" s="102"/>
      <c r="AI478" s="102"/>
      <c r="AJ478" s="102"/>
      <c r="AK478" s="102"/>
      <c r="AL478" s="102"/>
      <c r="AM478" s="102"/>
      <c r="AN478" s="102"/>
      <c r="AO478" s="102"/>
      <c r="AP478" s="102"/>
      <c r="AQ478" s="102"/>
      <c r="AR478" s="102"/>
      <c r="AS478" s="102"/>
      <c r="AT478" s="102"/>
      <c r="AU478" s="102"/>
    </row>
    <row r="479">
      <c r="A479" s="102"/>
      <c r="B479" s="102"/>
      <c r="C479" s="102"/>
      <c r="D479" s="102"/>
      <c r="E479" s="102"/>
      <c r="F479" s="102"/>
      <c r="G479" s="102"/>
      <c r="H479" s="102"/>
      <c r="I479" s="102"/>
      <c r="J479" s="102"/>
      <c r="K479" s="102"/>
      <c r="L479" s="102"/>
      <c r="M479" s="102"/>
      <c r="N479" s="102"/>
      <c r="O479" s="102"/>
      <c r="P479" s="102"/>
      <c r="Q479" s="102"/>
      <c r="R479" s="102"/>
      <c r="S479" s="102"/>
      <c r="T479" s="102"/>
      <c r="U479" s="102"/>
      <c r="V479" s="102"/>
      <c r="W479" s="102"/>
      <c r="X479" s="102"/>
      <c r="Y479" s="102"/>
      <c r="Z479" s="102"/>
      <c r="AA479" s="102"/>
      <c r="AB479" s="102"/>
      <c r="AC479" s="102"/>
      <c r="AD479" s="102"/>
      <c r="AE479" s="102"/>
      <c r="AF479" s="102"/>
      <c r="AG479" s="102"/>
      <c r="AH479" s="102"/>
      <c r="AI479" s="102"/>
      <c r="AJ479" s="102"/>
      <c r="AK479" s="102"/>
      <c r="AL479" s="102"/>
      <c r="AM479" s="102"/>
      <c r="AN479" s="102"/>
      <c r="AO479" s="102"/>
      <c r="AP479" s="102"/>
      <c r="AQ479" s="102"/>
      <c r="AR479" s="102"/>
      <c r="AS479" s="102"/>
      <c r="AT479" s="102"/>
      <c r="AU479" s="102"/>
    </row>
    <row r="480">
      <c r="A480" s="102"/>
      <c r="B480" s="102"/>
      <c r="C480" s="102"/>
      <c r="D480" s="102"/>
      <c r="E480" s="102"/>
      <c r="F480" s="102"/>
      <c r="G480" s="102"/>
      <c r="H480" s="102"/>
      <c r="I480" s="102"/>
      <c r="J480" s="102"/>
      <c r="K480" s="102"/>
      <c r="L480" s="102"/>
      <c r="M480" s="102"/>
      <c r="N480" s="102"/>
      <c r="O480" s="102"/>
      <c r="P480" s="102"/>
      <c r="Q480" s="102"/>
      <c r="R480" s="102"/>
      <c r="S480" s="102"/>
      <c r="T480" s="102"/>
      <c r="U480" s="102"/>
      <c r="V480" s="102"/>
      <c r="W480" s="102"/>
      <c r="X480" s="102"/>
      <c r="Y480" s="102"/>
      <c r="Z480" s="102"/>
      <c r="AA480" s="102"/>
      <c r="AB480" s="102"/>
      <c r="AC480" s="102"/>
      <c r="AD480" s="102"/>
      <c r="AE480" s="102"/>
      <c r="AF480" s="102"/>
      <c r="AG480" s="102"/>
      <c r="AH480" s="102"/>
      <c r="AI480" s="102"/>
      <c r="AJ480" s="102"/>
      <c r="AK480" s="102"/>
      <c r="AL480" s="102"/>
      <c r="AM480" s="102"/>
      <c r="AN480" s="102"/>
      <c r="AO480" s="102"/>
      <c r="AP480" s="102"/>
      <c r="AQ480" s="102"/>
      <c r="AR480" s="102"/>
      <c r="AS480" s="102"/>
      <c r="AT480" s="102"/>
      <c r="AU480" s="102"/>
    </row>
    <row r="481">
      <c r="A481" s="102"/>
      <c r="B481" s="102"/>
      <c r="C481" s="102"/>
      <c r="D481" s="102"/>
      <c r="E481" s="102"/>
      <c r="F481" s="102"/>
      <c r="G481" s="102"/>
      <c r="H481" s="102"/>
      <c r="I481" s="102"/>
      <c r="J481" s="102"/>
      <c r="K481" s="102"/>
      <c r="L481" s="102"/>
      <c r="M481" s="102"/>
      <c r="N481" s="102"/>
      <c r="O481" s="102"/>
      <c r="P481" s="102"/>
      <c r="Q481" s="102"/>
      <c r="R481" s="102"/>
      <c r="S481" s="102"/>
      <c r="T481" s="102"/>
      <c r="U481" s="102"/>
      <c r="V481" s="102"/>
      <c r="W481" s="102"/>
      <c r="X481" s="102"/>
      <c r="Y481" s="102"/>
      <c r="Z481" s="102"/>
      <c r="AA481" s="102"/>
      <c r="AB481" s="102"/>
      <c r="AC481" s="102"/>
      <c r="AD481" s="102"/>
      <c r="AE481" s="102"/>
      <c r="AF481" s="102"/>
      <c r="AG481" s="102"/>
      <c r="AH481" s="102"/>
      <c r="AI481" s="102"/>
      <c r="AJ481" s="102"/>
      <c r="AK481" s="102"/>
      <c r="AL481" s="102"/>
      <c r="AM481" s="102"/>
      <c r="AN481" s="102"/>
      <c r="AO481" s="102"/>
      <c r="AP481" s="102"/>
      <c r="AQ481" s="102"/>
      <c r="AR481" s="102"/>
      <c r="AS481" s="102"/>
      <c r="AT481" s="102"/>
      <c r="AU481" s="102"/>
    </row>
    <row r="482">
      <c r="A482" s="102"/>
      <c r="B482" s="102"/>
      <c r="C482" s="102"/>
      <c r="D482" s="102"/>
      <c r="E482" s="102"/>
      <c r="F482" s="102"/>
      <c r="G482" s="102"/>
      <c r="H482" s="102"/>
      <c r="I482" s="102"/>
      <c r="J482" s="102"/>
      <c r="K482" s="102"/>
      <c r="L482" s="102"/>
      <c r="M482" s="102"/>
      <c r="N482" s="102"/>
      <c r="O482" s="102"/>
      <c r="P482" s="102"/>
      <c r="Q482" s="102"/>
      <c r="R482" s="102"/>
      <c r="S482" s="102"/>
      <c r="T482" s="102"/>
      <c r="U482" s="102"/>
      <c r="V482" s="102"/>
      <c r="W482" s="102"/>
      <c r="X482" s="102"/>
      <c r="Y482" s="102"/>
      <c r="Z482" s="102"/>
      <c r="AA482" s="102"/>
      <c r="AB482" s="102"/>
      <c r="AC482" s="102"/>
      <c r="AD482" s="102"/>
      <c r="AE482" s="102"/>
      <c r="AF482" s="102"/>
      <c r="AG482" s="102"/>
      <c r="AH482" s="102"/>
      <c r="AI482" s="102"/>
      <c r="AJ482" s="102"/>
      <c r="AK482" s="102"/>
      <c r="AL482" s="102"/>
      <c r="AM482" s="102"/>
      <c r="AN482" s="102"/>
      <c r="AO482" s="102"/>
      <c r="AP482" s="102"/>
      <c r="AQ482" s="102"/>
      <c r="AR482" s="102"/>
      <c r="AS482" s="102"/>
      <c r="AT482" s="102"/>
      <c r="AU482" s="102"/>
    </row>
    <row r="483">
      <c r="A483" s="102"/>
      <c r="B483" s="102"/>
      <c r="C483" s="102"/>
      <c r="D483" s="102"/>
      <c r="E483" s="102"/>
      <c r="F483" s="102"/>
      <c r="G483" s="102"/>
      <c r="H483" s="102"/>
      <c r="I483" s="102"/>
      <c r="J483" s="102"/>
      <c r="K483" s="102"/>
      <c r="L483" s="102"/>
      <c r="M483" s="102"/>
      <c r="N483" s="102"/>
      <c r="O483" s="102"/>
      <c r="P483" s="102"/>
      <c r="Q483" s="102"/>
      <c r="R483" s="102"/>
      <c r="S483" s="102"/>
      <c r="T483" s="102"/>
      <c r="U483" s="102"/>
      <c r="V483" s="102"/>
      <c r="W483" s="102"/>
      <c r="X483" s="102"/>
      <c r="Y483" s="102"/>
      <c r="Z483" s="102"/>
      <c r="AA483" s="102"/>
      <c r="AB483" s="102"/>
      <c r="AC483" s="102"/>
      <c r="AD483" s="102"/>
      <c r="AE483" s="102"/>
      <c r="AF483" s="102"/>
      <c r="AG483" s="102"/>
      <c r="AH483" s="102"/>
      <c r="AI483" s="102"/>
      <c r="AJ483" s="102"/>
      <c r="AK483" s="102"/>
      <c r="AL483" s="102"/>
      <c r="AM483" s="102"/>
      <c r="AN483" s="102"/>
      <c r="AO483" s="102"/>
      <c r="AP483" s="102"/>
      <c r="AQ483" s="102"/>
      <c r="AR483" s="102"/>
      <c r="AS483" s="102"/>
      <c r="AT483" s="102"/>
      <c r="AU483" s="102"/>
    </row>
    <row r="484">
      <c r="A484" s="102"/>
      <c r="B484" s="102"/>
      <c r="C484" s="102"/>
      <c r="D484" s="102"/>
      <c r="E484" s="102"/>
      <c r="F484" s="102"/>
      <c r="G484" s="102"/>
      <c r="H484" s="102"/>
      <c r="I484" s="102"/>
      <c r="J484" s="102"/>
      <c r="K484" s="102"/>
      <c r="L484" s="102"/>
      <c r="M484" s="102"/>
      <c r="N484" s="102"/>
      <c r="O484" s="102"/>
      <c r="P484" s="102"/>
      <c r="Q484" s="102"/>
      <c r="R484" s="102"/>
      <c r="S484" s="102"/>
      <c r="T484" s="102"/>
      <c r="U484" s="102"/>
      <c r="V484" s="102"/>
      <c r="W484" s="102"/>
      <c r="X484" s="102"/>
      <c r="Y484" s="102"/>
      <c r="Z484" s="102"/>
      <c r="AA484" s="102"/>
      <c r="AB484" s="102"/>
      <c r="AC484" s="102"/>
      <c r="AD484" s="102"/>
      <c r="AE484" s="102"/>
      <c r="AF484" s="102"/>
      <c r="AG484" s="102"/>
      <c r="AH484" s="102"/>
      <c r="AI484" s="102"/>
      <c r="AJ484" s="102"/>
      <c r="AK484" s="102"/>
      <c r="AL484" s="102"/>
      <c r="AM484" s="102"/>
      <c r="AN484" s="102"/>
      <c r="AO484" s="102"/>
      <c r="AP484" s="102"/>
      <c r="AQ484" s="102"/>
      <c r="AR484" s="102"/>
      <c r="AS484" s="102"/>
      <c r="AT484" s="102"/>
      <c r="AU484" s="102"/>
    </row>
    <row r="485">
      <c r="A485" s="102"/>
      <c r="B485" s="102"/>
      <c r="C485" s="102"/>
      <c r="D485" s="102"/>
      <c r="E485" s="102"/>
      <c r="F485" s="102"/>
      <c r="G485" s="102"/>
      <c r="H485" s="102"/>
      <c r="I485" s="102"/>
      <c r="J485" s="102"/>
      <c r="K485" s="102"/>
      <c r="L485" s="102"/>
      <c r="M485" s="102"/>
      <c r="N485" s="102"/>
      <c r="O485" s="102"/>
      <c r="P485" s="102"/>
      <c r="Q485" s="102"/>
      <c r="R485" s="102"/>
      <c r="S485" s="102"/>
      <c r="T485" s="102"/>
      <c r="U485" s="102"/>
      <c r="V485" s="102"/>
      <c r="W485" s="102"/>
      <c r="X485" s="102"/>
      <c r="Y485" s="102"/>
      <c r="Z485" s="102"/>
      <c r="AA485" s="102"/>
      <c r="AB485" s="102"/>
      <c r="AC485" s="102"/>
      <c r="AD485" s="102"/>
      <c r="AE485" s="102"/>
      <c r="AF485" s="102"/>
      <c r="AG485" s="102"/>
      <c r="AH485" s="102"/>
      <c r="AI485" s="102"/>
      <c r="AJ485" s="102"/>
      <c r="AK485" s="102"/>
      <c r="AL485" s="102"/>
      <c r="AM485" s="102"/>
      <c r="AN485" s="102"/>
      <c r="AO485" s="102"/>
      <c r="AP485" s="102"/>
      <c r="AQ485" s="102"/>
      <c r="AR485" s="102"/>
      <c r="AS485" s="102"/>
      <c r="AT485" s="102"/>
      <c r="AU485" s="102"/>
    </row>
    <row r="486">
      <c r="A486" s="102"/>
      <c r="B486" s="102"/>
      <c r="C486" s="102"/>
      <c r="D486" s="102"/>
      <c r="E486" s="102"/>
      <c r="F486" s="102"/>
      <c r="G486" s="102"/>
      <c r="H486" s="102"/>
      <c r="I486" s="102"/>
      <c r="J486" s="102"/>
      <c r="K486" s="102"/>
      <c r="L486" s="102"/>
      <c r="M486" s="102"/>
      <c r="N486" s="102"/>
      <c r="O486" s="102"/>
      <c r="P486" s="102"/>
      <c r="Q486" s="102"/>
      <c r="R486" s="102"/>
      <c r="S486" s="102"/>
      <c r="T486" s="102"/>
      <c r="U486" s="102"/>
      <c r="V486" s="102"/>
      <c r="W486" s="102"/>
      <c r="X486" s="102"/>
      <c r="Y486" s="102"/>
      <c r="Z486" s="102"/>
      <c r="AA486" s="102"/>
      <c r="AB486" s="102"/>
      <c r="AC486" s="102"/>
      <c r="AD486" s="102"/>
      <c r="AE486" s="102"/>
      <c r="AF486" s="102"/>
      <c r="AG486" s="102"/>
      <c r="AH486" s="102"/>
      <c r="AI486" s="102"/>
      <c r="AJ486" s="102"/>
      <c r="AK486" s="102"/>
      <c r="AL486" s="102"/>
      <c r="AM486" s="102"/>
      <c r="AN486" s="102"/>
      <c r="AO486" s="102"/>
      <c r="AP486" s="102"/>
      <c r="AQ486" s="102"/>
      <c r="AR486" s="102"/>
      <c r="AS486" s="102"/>
      <c r="AT486" s="102"/>
      <c r="AU486" s="102"/>
    </row>
    <row r="487">
      <c r="A487" s="102"/>
      <c r="B487" s="102"/>
      <c r="C487" s="102"/>
      <c r="D487" s="102"/>
      <c r="E487" s="102"/>
      <c r="F487" s="102"/>
      <c r="G487" s="102"/>
      <c r="H487" s="102"/>
      <c r="I487" s="102"/>
      <c r="J487" s="102"/>
      <c r="K487" s="102"/>
      <c r="L487" s="102"/>
      <c r="M487" s="102"/>
      <c r="N487" s="102"/>
      <c r="O487" s="102"/>
      <c r="P487" s="102"/>
      <c r="Q487" s="102"/>
      <c r="R487" s="102"/>
      <c r="S487" s="102"/>
      <c r="T487" s="102"/>
      <c r="U487" s="102"/>
      <c r="V487" s="102"/>
      <c r="W487" s="102"/>
      <c r="X487" s="102"/>
      <c r="Y487" s="102"/>
      <c r="Z487" s="102"/>
      <c r="AA487" s="102"/>
      <c r="AB487" s="102"/>
      <c r="AC487" s="102"/>
      <c r="AD487" s="102"/>
      <c r="AE487" s="102"/>
      <c r="AF487" s="102"/>
      <c r="AG487" s="102"/>
      <c r="AH487" s="102"/>
      <c r="AI487" s="102"/>
      <c r="AJ487" s="102"/>
      <c r="AK487" s="102"/>
      <c r="AL487" s="102"/>
      <c r="AM487" s="102"/>
      <c r="AN487" s="102"/>
      <c r="AO487" s="102"/>
      <c r="AP487" s="102"/>
      <c r="AQ487" s="102"/>
      <c r="AR487" s="102"/>
      <c r="AS487" s="102"/>
      <c r="AT487" s="102"/>
      <c r="AU487" s="102"/>
    </row>
    <row r="488">
      <c r="A488" s="102"/>
      <c r="B488" s="102"/>
      <c r="C488" s="102"/>
      <c r="D488" s="102"/>
      <c r="E488" s="102"/>
      <c r="F488" s="102"/>
      <c r="G488" s="102"/>
      <c r="H488" s="102"/>
      <c r="I488" s="102"/>
      <c r="J488" s="102"/>
      <c r="K488" s="102"/>
      <c r="L488" s="102"/>
      <c r="M488" s="102"/>
      <c r="N488" s="102"/>
      <c r="O488" s="102"/>
      <c r="P488" s="102"/>
      <c r="Q488" s="102"/>
      <c r="R488" s="102"/>
      <c r="S488" s="102"/>
      <c r="T488" s="102"/>
      <c r="U488" s="102"/>
      <c r="V488" s="102"/>
      <c r="W488" s="102"/>
      <c r="X488" s="102"/>
      <c r="Y488" s="102"/>
      <c r="Z488" s="102"/>
      <c r="AA488" s="102"/>
      <c r="AB488" s="102"/>
      <c r="AC488" s="102"/>
      <c r="AD488" s="102"/>
      <c r="AE488" s="102"/>
      <c r="AF488" s="102"/>
      <c r="AG488" s="102"/>
      <c r="AH488" s="102"/>
      <c r="AI488" s="102"/>
      <c r="AJ488" s="102"/>
      <c r="AK488" s="102"/>
      <c r="AL488" s="102"/>
      <c r="AM488" s="102"/>
      <c r="AN488" s="102"/>
      <c r="AO488" s="102"/>
      <c r="AP488" s="102"/>
      <c r="AQ488" s="102"/>
      <c r="AR488" s="102"/>
      <c r="AS488" s="102"/>
      <c r="AT488" s="102"/>
      <c r="AU488" s="102"/>
    </row>
    <row r="489">
      <c r="A489" s="102"/>
      <c r="B489" s="102"/>
      <c r="C489" s="102"/>
      <c r="D489" s="102"/>
      <c r="E489" s="102"/>
      <c r="F489" s="102"/>
      <c r="G489" s="102"/>
      <c r="H489" s="102"/>
      <c r="I489" s="102"/>
      <c r="J489" s="102"/>
      <c r="K489" s="102"/>
      <c r="L489" s="102"/>
      <c r="M489" s="102"/>
      <c r="N489" s="102"/>
      <c r="O489" s="102"/>
      <c r="P489" s="102"/>
      <c r="Q489" s="102"/>
      <c r="R489" s="102"/>
      <c r="S489" s="102"/>
      <c r="T489" s="102"/>
      <c r="U489" s="102"/>
      <c r="V489" s="102"/>
      <c r="W489" s="102"/>
      <c r="X489" s="102"/>
      <c r="Y489" s="102"/>
      <c r="Z489" s="102"/>
      <c r="AA489" s="102"/>
      <c r="AB489" s="102"/>
      <c r="AC489" s="102"/>
      <c r="AD489" s="102"/>
      <c r="AE489" s="102"/>
      <c r="AF489" s="102"/>
      <c r="AG489" s="102"/>
      <c r="AH489" s="102"/>
      <c r="AI489" s="102"/>
      <c r="AJ489" s="102"/>
      <c r="AK489" s="102"/>
      <c r="AL489" s="102"/>
      <c r="AM489" s="102"/>
      <c r="AN489" s="102"/>
      <c r="AO489" s="102"/>
      <c r="AP489" s="102"/>
      <c r="AQ489" s="102"/>
      <c r="AR489" s="102"/>
      <c r="AS489" s="102"/>
      <c r="AT489" s="102"/>
      <c r="AU489" s="102"/>
    </row>
    <row r="490">
      <c r="A490" s="102"/>
      <c r="B490" s="102"/>
      <c r="C490" s="102"/>
      <c r="D490" s="102"/>
      <c r="E490" s="102"/>
      <c r="F490" s="102"/>
      <c r="G490" s="102"/>
      <c r="H490" s="102"/>
      <c r="I490" s="102"/>
      <c r="J490" s="102"/>
      <c r="K490" s="102"/>
      <c r="L490" s="102"/>
      <c r="M490" s="102"/>
      <c r="N490" s="102"/>
      <c r="O490" s="102"/>
      <c r="P490" s="102"/>
      <c r="Q490" s="102"/>
      <c r="R490" s="102"/>
      <c r="S490" s="102"/>
      <c r="T490" s="102"/>
      <c r="U490" s="102"/>
      <c r="V490" s="102"/>
      <c r="W490" s="102"/>
      <c r="X490" s="102"/>
      <c r="Y490" s="102"/>
      <c r="Z490" s="102"/>
      <c r="AA490" s="102"/>
      <c r="AB490" s="102"/>
      <c r="AC490" s="102"/>
      <c r="AD490" s="102"/>
      <c r="AE490" s="102"/>
      <c r="AF490" s="102"/>
      <c r="AG490" s="102"/>
      <c r="AH490" s="102"/>
      <c r="AI490" s="102"/>
      <c r="AJ490" s="102"/>
      <c r="AK490" s="102"/>
      <c r="AL490" s="102"/>
      <c r="AM490" s="102"/>
      <c r="AN490" s="102"/>
      <c r="AO490" s="102"/>
      <c r="AP490" s="102"/>
      <c r="AQ490" s="102"/>
      <c r="AR490" s="102"/>
      <c r="AS490" s="102"/>
      <c r="AT490" s="102"/>
      <c r="AU490" s="102"/>
    </row>
    <row r="491">
      <c r="A491" s="102"/>
      <c r="B491" s="102"/>
      <c r="C491" s="102"/>
      <c r="D491" s="102"/>
      <c r="E491" s="102"/>
      <c r="F491" s="102"/>
      <c r="G491" s="102"/>
      <c r="H491" s="102"/>
      <c r="I491" s="102"/>
      <c r="J491" s="102"/>
      <c r="K491" s="102"/>
      <c r="L491" s="102"/>
      <c r="M491" s="102"/>
      <c r="N491" s="102"/>
      <c r="O491" s="102"/>
      <c r="P491" s="102"/>
      <c r="Q491" s="102"/>
      <c r="R491" s="102"/>
      <c r="S491" s="102"/>
      <c r="T491" s="102"/>
      <c r="U491" s="102"/>
      <c r="V491" s="102"/>
      <c r="W491" s="102"/>
      <c r="X491" s="102"/>
      <c r="Y491" s="102"/>
      <c r="Z491" s="102"/>
      <c r="AA491" s="102"/>
      <c r="AB491" s="102"/>
      <c r="AC491" s="102"/>
      <c r="AD491" s="102"/>
      <c r="AE491" s="102"/>
      <c r="AF491" s="102"/>
      <c r="AG491" s="102"/>
      <c r="AH491" s="102"/>
      <c r="AI491" s="102"/>
      <c r="AJ491" s="102"/>
      <c r="AK491" s="102"/>
      <c r="AL491" s="102"/>
      <c r="AM491" s="102"/>
      <c r="AN491" s="102"/>
      <c r="AO491" s="102"/>
      <c r="AP491" s="102"/>
      <c r="AQ491" s="102"/>
      <c r="AR491" s="102"/>
      <c r="AS491" s="102"/>
      <c r="AT491" s="102"/>
      <c r="AU491" s="102"/>
    </row>
    <row r="492">
      <c r="A492" s="102"/>
      <c r="B492" s="102"/>
      <c r="C492" s="102"/>
      <c r="D492" s="102"/>
      <c r="E492" s="102"/>
      <c r="F492" s="102"/>
      <c r="G492" s="102"/>
      <c r="H492" s="102"/>
      <c r="I492" s="102"/>
      <c r="J492" s="102"/>
      <c r="K492" s="102"/>
      <c r="L492" s="102"/>
      <c r="M492" s="102"/>
      <c r="N492" s="102"/>
      <c r="O492" s="102"/>
      <c r="P492" s="102"/>
      <c r="Q492" s="102"/>
      <c r="R492" s="102"/>
      <c r="S492" s="102"/>
      <c r="T492" s="102"/>
      <c r="U492" s="102"/>
      <c r="V492" s="102"/>
      <c r="W492" s="102"/>
      <c r="X492" s="102"/>
      <c r="Y492" s="102"/>
      <c r="Z492" s="102"/>
      <c r="AA492" s="102"/>
      <c r="AB492" s="102"/>
      <c r="AC492" s="102"/>
      <c r="AD492" s="102"/>
      <c r="AE492" s="102"/>
      <c r="AF492" s="102"/>
      <c r="AG492" s="102"/>
      <c r="AH492" s="102"/>
      <c r="AI492" s="102"/>
      <c r="AJ492" s="102"/>
      <c r="AK492" s="102"/>
      <c r="AL492" s="102"/>
      <c r="AM492" s="102"/>
      <c r="AN492" s="102"/>
      <c r="AO492" s="102"/>
      <c r="AP492" s="102"/>
      <c r="AQ492" s="102"/>
      <c r="AR492" s="102"/>
      <c r="AS492" s="102"/>
      <c r="AT492" s="102"/>
      <c r="AU492" s="102"/>
    </row>
    <row r="493">
      <c r="A493" s="102"/>
      <c r="B493" s="102"/>
      <c r="C493" s="102"/>
      <c r="D493" s="102"/>
      <c r="E493" s="102"/>
      <c r="F493" s="102"/>
      <c r="G493" s="102"/>
      <c r="H493" s="102"/>
      <c r="I493" s="102"/>
      <c r="J493" s="102"/>
      <c r="K493" s="102"/>
      <c r="L493" s="102"/>
      <c r="M493" s="102"/>
      <c r="N493" s="102"/>
      <c r="O493" s="102"/>
      <c r="P493" s="102"/>
      <c r="Q493" s="102"/>
      <c r="R493" s="102"/>
      <c r="S493" s="102"/>
      <c r="T493" s="102"/>
      <c r="U493" s="102"/>
      <c r="V493" s="102"/>
      <c r="W493" s="102"/>
      <c r="X493" s="102"/>
      <c r="Y493" s="102"/>
      <c r="Z493" s="102"/>
      <c r="AA493" s="102"/>
      <c r="AB493" s="102"/>
      <c r="AC493" s="102"/>
      <c r="AD493" s="102"/>
      <c r="AE493" s="102"/>
      <c r="AF493" s="102"/>
      <c r="AG493" s="102"/>
      <c r="AH493" s="102"/>
      <c r="AI493" s="102"/>
      <c r="AJ493" s="102"/>
      <c r="AK493" s="102"/>
      <c r="AL493" s="102"/>
      <c r="AM493" s="102"/>
      <c r="AN493" s="102"/>
      <c r="AO493" s="102"/>
      <c r="AP493" s="102"/>
      <c r="AQ493" s="102"/>
      <c r="AR493" s="102"/>
      <c r="AS493" s="102"/>
      <c r="AT493" s="102"/>
      <c r="AU493" s="102"/>
    </row>
    <row r="494">
      <c r="A494" s="102"/>
      <c r="B494" s="102"/>
      <c r="C494" s="102"/>
      <c r="D494" s="102"/>
      <c r="E494" s="102"/>
      <c r="F494" s="102"/>
      <c r="G494" s="102"/>
      <c r="H494" s="102"/>
      <c r="I494" s="102"/>
      <c r="J494" s="102"/>
      <c r="K494" s="102"/>
      <c r="L494" s="102"/>
      <c r="M494" s="102"/>
      <c r="N494" s="102"/>
      <c r="O494" s="102"/>
      <c r="P494" s="102"/>
      <c r="Q494" s="102"/>
      <c r="R494" s="102"/>
      <c r="S494" s="102"/>
      <c r="T494" s="102"/>
      <c r="U494" s="102"/>
      <c r="V494" s="102"/>
      <c r="W494" s="102"/>
      <c r="X494" s="102"/>
      <c r="Y494" s="102"/>
      <c r="Z494" s="102"/>
      <c r="AA494" s="102"/>
      <c r="AB494" s="102"/>
      <c r="AC494" s="102"/>
      <c r="AD494" s="102"/>
      <c r="AE494" s="102"/>
      <c r="AF494" s="102"/>
      <c r="AG494" s="102"/>
      <c r="AH494" s="102"/>
      <c r="AI494" s="102"/>
      <c r="AJ494" s="102"/>
      <c r="AK494" s="102"/>
      <c r="AL494" s="102"/>
      <c r="AM494" s="102"/>
      <c r="AN494" s="102"/>
      <c r="AO494" s="102"/>
      <c r="AP494" s="102"/>
      <c r="AQ494" s="102"/>
      <c r="AR494" s="102"/>
      <c r="AS494" s="102"/>
      <c r="AT494" s="102"/>
      <c r="AU494" s="102"/>
    </row>
    <row r="495">
      <c r="A495" s="102"/>
      <c r="B495" s="102"/>
      <c r="C495" s="102"/>
      <c r="D495" s="102"/>
      <c r="E495" s="102"/>
      <c r="F495" s="102"/>
      <c r="G495" s="102"/>
      <c r="H495" s="102"/>
      <c r="I495" s="102"/>
      <c r="J495" s="102"/>
      <c r="K495" s="102"/>
      <c r="L495" s="102"/>
      <c r="M495" s="102"/>
      <c r="N495" s="102"/>
      <c r="O495" s="102"/>
      <c r="P495" s="102"/>
      <c r="Q495" s="102"/>
      <c r="R495" s="102"/>
      <c r="S495" s="102"/>
      <c r="T495" s="102"/>
      <c r="U495" s="102"/>
      <c r="V495" s="102"/>
      <c r="W495" s="102"/>
      <c r="X495" s="102"/>
      <c r="Y495" s="102"/>
      <c r="Z495" s="102"/>
      <c r="AA495" s="102"/>
      <c r="AB495" s="102"/>
      <c r="AC495" s="102"/>
      <c r="AD495" s="102"/>
      <c r="AE495" s="102"/>
      <c r="AF495" s="102"/>
      <c r="AG495" s="102"/>
      <c r="AH495" s="102"/>
      <c r="AI495" s="102"/>
      <c r="AJ495" s="102"/>
      <c r="AK495" s="102"/>
      <c r="AL495" s="102"/>
      <c r="AM495" s="102"/>
      <c r="AN495" s="102"/>
      <c r="AO495" s="102"/>
      <c r="AP495" s="102"/>
      <c r="AQ495" s="102"/>
      <c r="AR495" s="102"/>
      <c r="AS495" s="102"/>
      <c r="AT495" s="102"/>
      <c r="AU495" s="102"/>
    </row>
    <row r="496">
      <c r="A496" s="102"/>
      <c r="B496" s="102"/>
      <c r="C496" s="102"/>
      <c r="D496" s="102"/>
      <c r="E496" s="102"/>
      <c r="F496" s="102"/>
      <c r="G496" s="102"/>
      <c r="H496" s="102"/>
      <c r="I496" s="102"/>
      <c r="J496" s="102"/>
      <c r="K496" s="102"/>
      <c r="L496" s="102"/>
      <c r="M496" s="102"/>
      <c r="N496" s="102"/>
      <c r="O496" s="102"/>
      <c r="P496" s="102"/>
      <c r="Q496" s="102"/>
      <c r="R496" s="102"/>
      <c r="S496" s="102"/>
      <c r="T496" s="102"/>
      <c r="U496" s="102"/>
      <c r="V496" s="102"/>
      <c r="W496" s="102"/>
      <c r="X496" s="102"/>
      <c r="Y496" s="102"/>
      <c r="Z496" s="102"/>
      <c r="AA496" s="102"/>
      <c r="AB496" s="102"/>
      <c r="AC496" s="102"/>
      <c r="AD496" s="102"/>
      <c r="AE496" s="102"/>
      <c r="AF496" s="102"/>
      <c r="AG496" s="102"/>
      <c r="AH496" s="102"/>
      <c r="AI496" s="102"/>
      <c r="AJ496" s="102"/>
      <c r="AK496" s="102"/>
      <c r="AL496" s="102"/>
      <c r="AM496" s="102"/>
      <c r="AN496" s="102"/>
      <c r="AO496" s="102"/>
      <c r="AP496" s="102"/>
      <c r="AQ496" s="102"/>
      <c r="AR496" s="102"/>
      <c r="AS496" s="102"/>
      <c r="AT496" s="102"/>
      <c r="AU496" s="102"/>
    </row>
    <row r="497">
      <c r="A497" s="102"/>
      <c r="B497" s="102"/>
      <c r="C497" s="102"/>
      <c r="D497" s="102"/>
      <c r="E497" s="102"/>
      <c r="F497" s="102"/>
      <c r="G497" s="102"/>
      <c r="H497" s="102"/>
      <c r="I497" s="102"/>
      <c r="J497" s="102"/>
      <c r="K497" s="102"/>
      <c r="L497" s="102"/>
      <c r="M497" s="102"/>
      <c r="N497" s="102"/>
      <c r="O497" s="102"/>
      <c r="P497" s="102"/>
      <c r="Q497" s="102"/>
      <c r="R497" s="102"/>
      <c r="S497" s="102"/>
      <c r="T497" s="102"/>
      <c r="U497" s="102"/>
      <c r="V497" s="102"/>
      <c r="W497" s="102"/>
      <c r="X497" s="102"/>
      <c r="Y497" s="102"/>
      <c r="Z497" s="102"/>
      <c r="AA497" s="102"/>
      <c r="AB497" s="102"/>
      <c r="AC497" s="102"/>
      <c r="AD497" s="102"/>
      <c r="AE497" s="102"/>
      <c r="AF497" s="102"/>
      <c r="AG497" s="102"/>
      <c r="AH497" s="102"/>
      <c r="AI497" s="102"/>
      <c r="AJ497" s="102"/>
      <c r="AK497" s="102"/>
      <c r="AL497" s="102"/>
      <c r="AM497" s="102"/>
      <c r="AN497" s="102"/>
      <c r="AO497" s="102"/>
      <c r="AP497" s="102"/>
      <c r="AQ497" s="102"/>
      <c r="AR497" s="102"/>
      <c r="AS497" s="102"/>
      <c r="AT497" s="102"/>
      <c r="AU497" s="102"/>
    </row>
    <row r="498">
      <c r="A498" s="102"/>
      <c r="B498" s="102"/>
      <c r="C498" s="102"/>
      <c r="D498" s="102"/>
      <c r="E498" s="102"/>
      <c r="F498" s="102"/>
      <c r="G498" s="102"/>
      <c r="H498" s="102"/>
      <c r="I498" s="102"/>
      <c r="J498" s="102"/>
      <c r="K498" s="102"/>
      <c r="L498" s="102"/>
      <c r="M498" s="102"/>
      <c r="N498" s="102"/>
      <c r="O498" s="102"/>
      <c r="P498" s="102"/>
      <c r="Q498" s="102"/>
      <c r="R498" s="102"/>
      <c r="S498" s="102"/>
      <c r="T498" s="102"/>
      <c r="U498" s="102"/>
      <c r="V498" s="102"/>
      <c r="W498" s="102"/>
      <c r="X498" s="102"/>
      <c r="Y498" s="102"/>
      <c r="Z498" s="102"/>
      <c r="AA498" s="102"/>
      <c r="AB498" s="102"/>
      <c r="AC498" s="102"/>
      <c r="AD498" s="102"/>
      <c r="AE498" s="102"/>
      <c r="AF498" s="102"/>
      <c r="AG498" s="102"/>
      <c r="AH498" s="102"/>
      <c r="AI498" s="102"/>
      <c r="AJ498" s="102"/>
      <c r="AK498" s="102"/>
      <c r="AL498" s="102"/>
      <c r="AM498" s="102"/>
      <c r="AN498" s="102"/>
      <c r="AO498" s="102"/>
      <c r="AP498" s="102"/>
      <c r="AQ498" s="102"/>
      <c r="AR498" s="102"/>
      <c r="AS498" s="102"/>
      <c r="AT498" s="102"/>
      <c r="AU498" s="102"/>
    </row>
    <row r="499">
      <c r="A499" s="102"/>
      <c r="B499" s="102"/>
      <c r="C499" s="102"/>
      <c r="D499" s="102"/>
      <c r="E499" s="102"/>
      <c r="F499" s="102"/>
      <c r="G499" s="102"/>
      <c r="H499" s="102"/>
      <c r="I499" s="102"/>
      <c r="J499" s="102"/>
      <c r="K499" s="102"/>
      <c r="L499" s="102"/>
      <c r="M499" s="102"/>
      <c r="N499" s="102"/>
      <c r="O499" s="102"/>
      <c r="P499" s="102"/>
      <c r="Q499" s="102"/>
      <c r="R499" s="102"/>
      <c r="S499" s="102"/>
      <c r="T499" s="102"/>
      <c r="U499" s="102"/>
      <c r="V499" s="102"/>
      <c r="W499" s="102"/>
      <c r="X499" s="102"/>
      <c r="Y499" s="102"/>
      <c r="Z499" s="102"/>
      <c r="AA499" s="102"/>
      <c r="AB499" s="102"/>
      <c r="AC499" s="102"/>
      <c r="AD499" s="102"/>
      <c r="AE499" s="102"/>
      <c r="AF499" s="102"/>
      <c r="AG499" s="102"/>
      <c r="AH499" s="102"/>
      <c r="AI499" s="102"/>
      <c r="AJ499" s="102"/>
      <c r="AK499" s="102"/>
      <c r="AL499" s="102"/>
      <c r="AM499" s="102"/>
      <c r="AN499" s="102"/>
      <c r="AO499" s="102"/>
      <c r="AP499" s="102"/>
      <c r="AQ499" s="102"/>
      <c r="AR499" s="102"/>
      <c r="AS499" s="102"/>
      <c r="AT499" s="102"/>
      <c r="AU499" s="102"/>
    </row>
    <row r="500">
      <c r="A500" s="102"/>
      <c r="B500" s="102"/>
      <c r="C500" s="102"/>
      <c r="D500" s="102"/>
      <c r="E500" s="102"/>
      <c r="F500" s="102"/>
      <c r="G500" s="102"/>
      <c r="H500" s="102"/>
      <c r="I500" s="102"/>
      <c r="J500" s="102"/>
      <c r="K500" s="102"/>
      <c r="L500" s="102"/>
      <c r="M500" s="102"/>
      <c r="N500" s="102"/>
      <c r="O500" s="102"/>
      <c r="P500" s="102"/>
      <c r="Q500" s="102"/>
      <c r="R500" s="102"/>
      <c r="S500" s="102"/>
      <c r="T500" s="102"/>
      <c r="U500" s="102"/>
      <c r="V500" s="102"/>
      <c r="W500" s="102"/>
      <c r="X500" s="102"/>
      <c r="Y500" s="102"/>
      <c r="Z500" s="102"/>
      <c r="AA500" s="102"/>
      <c r="AB500" s="102"/>
      <c r="AC500" s="102"/>
      <c r="AD500" s="102"/>
      <c r="AE500" s="102"/>
      <c r="AF500" s="102"/>
      <c r="AG500" s="102"/>
      <c r="AH500" s="102"/>
      <c r="AI500" s="102"/>
      <c r="AJ500" s="102"/>
      <c r="AK500" s="102"/>
      <c r="AL500" s="102"/>
      <c r="AM500" s="102"/>
      <c r="AN500" s="102"/>
      <c r="AO500" s="102"/>
      <c r="AP500" s="102"/>
      <c r="AQ500" s="102"/>
      <c r="AR500" s="102"/>
      <c r="AS500" s="102"/>
      <c r="AT500" s="102"/>
      <c r="AU500" s="102"/>
    </row>
    <row r="501">
      <c r="A501" s="102"/>
      <c r="B501" s="102"/>
      <c r="C501" s="102"/>
      <c r="D501" s="102"/>
      <c r="E501" s="102"/>
      <c r="F501" s="102"/>
      <c r="G501" s="102"/>
      <c r="H501" s="102"/>
      <c r="I501" s="102"/>
      <c r="J501" s="102"/>
      <c r="K501" s="102"/>
      <c r="L501" s="102"/>
      <c r="M501" s="102"/>
      <c r="N501" s="102"/>
      <c r="O501" s="102"/>
      <c r="P501" s="102"/>
      <c r="Q501" s="102"/>
      <c r="R501" s="102"/>
      <c r="S501" s="102"/>
      <c r="T501" s="102"/>
      <c r="U501" s="102"/>
      <c r="V501" s="102"/>
      <c r="W501" s="102"/>
      <c r="X501" s="102"/>
      <c r="Y501" s="102"/>
      <c r="Z501" s="102"/>
      <c r="AA501" s="102"/>
      <c r="AB501" s="102"/>
      <c r="AC501" s="102"/>
      <c r="AD501" s="102"/>
      <c r="AE501" s="102"/>
      <c r="AF501" s="102"/>
      <c r="AG501" s="102"/>
      <c r="AH501" s="102"/>
      <c r="AI501" s="102"/>
      <c r="AJ501" s="102"/>
      <c r="AK501" s="102"/>
      <c r="AL501" s="102"/>
      <c r="AM501" s="102"/>
      <c r="AN501" s="102"/>
      <c r="AO501" s="102"/>
      <c r="AP501" s="102"/>
      <c r="AQ501" s="102"/>
      <c r="AR501" s="102"/>
      <c r="AS501" s="102"/>
      <c r="AT501" s="102"/>
      <c r="AU501" s="102"/>
    </row>
    <row r="502">
      <c r="A502" s="102"/>
      <c r="B502" s="102"/>
      <c r="C502" s="102"/>
      <c r="D502" s="102"/>
      <c r="E502" s="102"/>
      <c r="F502" s="102"/>
      <c r="G502" s="102"/>
      <c r="H502" s="102"/>
      <c r="I502" s="102"/>
      <c r="J502" s="102"/>
      <c r="K502" s="102"/>
      <c r="L502" s="102"/>
      <c r="M502" s="102"/>
      <c r="N502" s="102"/>
      <c r="O502" s="102"/>
      <c r="P502" s="102"/>
      <c r="Q502" s="102"/>
      <c r="R502" s="102"/>
      <c r="S502" s="102"/>
      <c r="T502" s="102"/>
      <c r="U502" s="102"/>
      <c r="V502" s="102"/>
      <c r="W502" s="102"/>
      <c r="X502" s="102"/>
      <c r="Y502" s="102"/>
      <c r="Z502" s="102"/>
      <c r="AA502" s="102"/>
      <c r="AB502" s="102"/>
      <c r="AC502" s="102"/>
      <c r="AD502" s="102"/>
      <c r="AE502" s="102"/>
      <c r="AF502" s="102"/>
      <c r="AG502" s="102"/>
      <c r="AH502" s="102"/>
      <c r="AI502" s="102"/>
      <c r="AJ502" s="102"/>
      <c r="AK502" s="102"/>
      <c r="AL502" s="102"/>
      <c r="AM502" s="102"/>
      <c r="AN502" s="102"/>
      <c r="AO502" s="102"/>
      <c r="AP502" s="102"/>
      <c r="AQ502" s="102"/>
      <c r="AR502" s="102"/>
      <c r="AS502" s="102"/>
      <c r="AT502" s="102"/>
      <c r="AU502" s="102"/>
    </row>
    <row r="503">
      <c r="A503" s="102"/>
      <c r="B503" s="102"/>
      <c r="C503" s="102"/>
      <c r="D503" s="102"/>
      <c r="E503" s="102"/>
      <c r="F503" s="102"/>
      <c r="G503" s="102"/>
      <c r="H503" s="102"/>
      <c r="I503" s="102"/>
      <c r="J503" s="102"/>
      <c r="K503" s="102"/>
      <c r="L503" s="102"/>
      <c r="M503" s="102"/>
      <c r="N503" s="102"/>
      <c r="O503" s="102"/>
      <c r="P503" s="102"/>
      <c r="Q503" s="102"/>
      <c r="R503" s="102"/>
      <c r="S503" s="102"/>
      <c r="T503" s="102"/>
      <c r="U503" s="102"/>
      <c r="V503" s="102"/>
      <c r="W503" s="102"/>
      <c r="X503" s="102"/>
      <c r="Y503" s="102"/>
      <c r="Z503" s="102"/>
      <c r="AA503" s="102"/>
      <c r="AB503" s="102"/>
      <c r="AC503" s="102"/>
      <c r="AD503" s="102"/>
      <c r="AE503" s="102"/>
      <c r="AF503" s="102"/>
      <c r="AG503" s="102"/>
      <c r="AH503" s="102"/>
      <c r="AI503" s="102"/>
      <c r="AJ503" s="102"/>
      <c r="AK503" s="102"/>
      <c r="AL503" s="102"/>
      <c r="AM503" s="102"/>
      <c r="AN503" s="102"/>
      <c r="AO503" s="102"/>
      <c r="AP503" s="102"/>
      <c r="AQ503" s="102"/>
      <c r="AR503" s="102"/>
      <c r="AS503" s="102"/>
      <c r="AT503" s="102"/>
      <c r="AU503" s="102"/>
    </row>
    <row r="504">
      <c r="A504" s="102"/>
      <c r="B504" s="102"/>
      <c r="C504" s="102"/>
      <c r="D504" s="102"/>
      <c r="E504" s="102"/>
      <c r="F504" s="102"/>
      <c r="G504" s="102"/>
      <c r="H504" s="102"/>
      <c r="I504" s="102"/>
      <c r="J504" s="102"/>
      <c r="K504" s="102"/>
      <c r="L504" s="102"/>
      <c r="M504" s="102"/>
      <c r="N504" s="102"/>
      <c r="O504" s="102"/>
      <c r="P504" s="102"/>
      <c r="Q504" s="102"/>
      <c r="R504" s="102"/>
      <c r="S504" s="102"/>
      <c r="T504" s="102"/>
      <c r="U504" s="102"/>
      <c r="V504" s="102"/>
      <c r="W504" s="102"/>
      <c r="X504" s="102"/>
      <c r="Y504" s="102"/>
      <c r="Z504" s="102"/>
      <c r="AA504" s="102"/>
      <c r="AB504" s="102"/>
      <c r="AC504" s="102"/>
      <c r="AD504" s="102"/>
      <c r="AE504" s="102"/>
      <c r="AF504" s="102"/>
      <c r="AG504" s="102"/>
      <c r="AH504" s="102"/>
      <c r="AI504" s="102"/>
      <c r="AJ504" s="102"/>
      <c r="AK504" s="102"/>
      <c r="AL504" s="102"/>
      <c r="AM504" s="102"/>
      <c r="AN504" s="102"/>
      <c r="AO504" s="102"/>
      <c r="AP504" s="102"/>
      <c r="AQ504" s="102"/>
      <c r="AR504" s="102"/>
      <c r="AS504" s="102"/>
      <c r="AT504" s="102"/>
      <c r="AU504" s="102"/>
    </row>
    <row r="505">
      <c r="A505" s="102"/>
      <c r="B505" s="102"/>
      <c r="C505" s="102"/>
      <c r="D505" s="102"/>
      <c r="E505" s="102"/>
      <c r="F505" s="102"/>
      <c r="G505" s="102"/>
      <c r="H505" s="102"/>
      <c r="I505" s="102"/>
      <c r="J505" s="102"/>
      <c r="K505" s="102"/>
      <c r="L505" s="102"/>
      <c r="M505" s="102"/>
      <c r="N505" s="102"/>
      <c r="O505" s="102"/>
      <c r="P505" s="102"/>
      <c r="Q505" s="102"/>
      <c r="R505" s="102"/>
      <c r="S505" s="102"/>
      <c r="T505" s="102"/>
      <c r="U505" s="102"/>
      <c r="V505" s="102"/>
      <c r="W505" s="102"/>
      <c r="X505" s="102"/>
      <c r="Y505" s="102"/>
      <c r="Z505" s="102"/>
      <c r="AA505" s="102"/>
      <c r="AB505" s="102"/>
      <c r="AC505" s="102"/>
      <c r="AD505" s="102"/>
      <c r="AE505" s="102"/>
      <c r="AF505" s="102"/>
      <c r="AG505" s="102"/>
      <c r="AH505" s="102"/>
      <c r="AI505" s="102"/>
      <c r="AJ505" s="102"/>
      <c r="AK505" s="102"/>
      <c r="AL505" s="102"/>
      <c r="AM505" s="102"/>
      <c r="AN505" s="102"/>
      <c r="AO505" s="102"/>
      <c r="AP505" s="102"/>
      <c r="AQ505" s="102"/>
      <c r="AR505" s="102"/>
      <c r="AS505" s="102"/>
      <c r="AT505" s="102"/>
      <c r="AU505" s="102"/>
    </row>
    <row r="506">
      <c r="A506" s="102"/>
      <c r="B506" s="102"/>
      <c r="C506" s="102"/>
      <c r="D506" s="102"/>
      <c r="E506" s="102"/>
      <c r="F506" s="102"/>
      <c r="G506" s="102"/>
      <c r="H506" s="102"/>
      <c r="I506" s="102"/>
      <c r="J506" s="102"/>
      <c r="K506" s="102"/>
      <c r="L506" s="102"/>
      <c r="M506" s="102"/>
      <c r="N506" s="102"/>
      <c r="O506" s="102"/>
      <c r="P506" s="102"/>
      <c r="Q506" s="102"/>
      <c r="R506" s="102"/>
      <c r="S506" s="102"/>
      <c r="T506" s="102"/>
      <c r="U506" s="102"/>
      <c r="V506" s="102"/>
      <c r="W506" s="102"/>
      <c r="X506" s="102"/>
      <c r="Y506" s="102"/>
      <c r="Z506" s="102"/>
      <c r="AA506" s="102"/>
      <c r="AB506" s="102"/>
      <c r="AC506" s="102"/>
      <c r="AD506" s="102"/>
      <c r="AE506" s="102"/>
      <c r="AF506" s="102"/>
      <c r="AG506" s="102"/>
      <c r="AH506" s="102"/>
      <c r="AI506" s="102"/>
      <c r="AJ506" s="102"/>
      <c r="AK506" s="102"/>
      <c r="AL506" s="102"/>
      <c r="AM506" s="102"/>
      <c r="AN506" s="102"/>
      <c r="AO506" s="102"/>
      <c r="AP506" s="102"/>
      <c r="AQ506" s="102"/>
      <c r="AR506" s="102"/>
      <c r="AS506" s="102"/>
      <c r="AT506" s="102"/>
      <c r="AU506" s="102"/>
    </row>
    <row r="507">
      <c r="A507" s="102"/>
      <c r="B507" s="102"/>
      <c r="C507" s="102"/>
      <c r="D507" s="102"/>
      <c r="E507" s="102"/>
      <c r="F507" s="102"/>
      <c r="G507" s="102"/>
      <c r="H507" s="102"/>
      <c r="I507" s="102"/>
      <c r="J507" s="102"/>
      <c r="K507" s="102"/>
      <c r="L507" s="102"/>
      <c r="M507" s="102"/>
      <c r="N507" s="102"/>
      <c r="O507" s="102"/>
      <c r="P507" s="102"/>
      <c r="Q507" s="102"/>
      <c r="R507" s="102"/>
      <c r="S507" s="102"/>
      <c r="T507" s="102"/>
      <c r="U507" s="102"/>
      <c r="V507" s="102"/>
      <c r="W507" s="102"/>
      <c r="X507" s="102"/>
      <c r="Y507" s="102"/>
      <c r="Z507" s="102"/>
      <c r="AA507" s="102"/>
      <c r="AB507" s="102"/>
      <c r="AC507" s="102"/>
      <c r="AD507" s="102"/>
      <c r="AE507" s="102"/>
      <c r="AF507" s="102"/>
      <c r="AG507" s="102"/>
      <c r="AH507" s="102"/>
      <c r="AI507" s="102"/>
      <c r="AJ507" s="102"/>
      <c r="AK507" s="102"/>
      <c r="AL507" s="102"/>
      <c r="AM507" s="102"/>
      <c r="AN507" s="102"/>
      <c r="AO507" s="102"/>
      <c r="AP507" s="102"/>
      <c r="AQ507" s="102"/>
      <c r="AR507" s="102"/>
      <c r="AS507" s="102"/>
      <c r="AT507" s="102"/>
      <c r="AU507" s="102"/>
    </row>
    <row r="508">
      <c r="A508" s="102"/>
      <c r="B508" s="102"/>
      <c r="C508" s="102"/>
      <c r="D508" s="102"/>
      <c r="E508" s="102"/>
      <c r="F508" s="102"/>
      <c r="G508" s="102"/>
      <c r="H508" s="102"/>
      <c r="I508" s="102"/>
      <c r="J508" s="102"/>
      <c r="K508" s="102"/>
      <c r="L508" s="102"/>
      <c r="M508" s="102"/>
      <c r="N508" s="102"/>
      <c r="O508" s="102"/>
      <c r="P508" s="102"/>
      <c r="Q508" s="102"/>
      <c r="R508" s="102"/>
      <c r="S508" s="102"/>
      <c r="T508" s="102"/>
      <c r="U508" s="102"/>
      <c r="V508" s="102"/>
      <c r="W508" s="102"/>
      <c r="X508" s="102"/>
      <c r="Y508" s="102"/>
      <c r="Z508" s="102"/>
      <c r="AA508" s="102"/>
      <c r="AB508" s="102"/>
      <c r="AC508" s="102"/>
      <c r="AD508" s="102"/>
      <c r="AE508" s="102"/>
      <c r="AF508" s="102"/>
      <c r="AG508" s="102"/>
      <c r="AH508" s="102"/>
      <c r="AI508" s="102"/>
      <c r="AJ508" s="102"/>
      <c r="AK508" s="102"/>
      <c r="AL508" s="102"/>
      <c r="AM508" s="102"/>
      <c r="AN508" s="102"/>
      <c r="AO508" s="102"/>
      <c r="AP508" s="102"/>
      <c r="AQ508" s="102"/>
      <c r="AR508" s="102"/>
      <c r="AS508" s="102"/>
      <c r="AT508" s="102"/>
      <c r="AU508" s="102"/>
    </row>
    <row r="509">
      <c r="A509" s="102"/>
      <c r="B509" s="102"/>
      <c r="C509" s="102"/>
      <c r="D509" s="102"/>
      <c r="E509" s="102"/>
      <c r="F509" s="102"/>
      <c r="G509" s="102"/>
      <c r="H509" s="102"/>
      <c r="I509" s="102"/>
      <c r="J509" s="102"/>
      <c r="K509" s="102"/>
      <c r="L509" s="102"/>
      <c r="M509" s="102"/>
      <c r="N509" s="102"/>
      <c r="O509" s="102"/>
      <c r="P509" s="102"/>
      <c r="Q509" s="102"/>
      <c r="R509" s="102"/>
      <c r="S509" s="102"/>
      <c r="T509" s="102"/>
      <c r="U509" s="102"/>
      <c r="V509" s="102"/>
      <c r="W509" s="102"/>
      <c r="X509" s="102"/>
      <c r="Y509" s="102"/>
      <c r="Z509" s="102"/>
      <c r="AA509" s="102"/>
      <c r="AB509" s="102"/>
      <c r="AC509" s="102"/>
      <c r="AD509" s="102"/>
      <c r="AE509" s="102"/>
      <c r="AF509" s="102"/>
      <c r="AG509" s="102"/>
      <c r="AH509" s="102"/>
      <c r="AI509" s="102"/>
      <c r="AJ509" s="102"/>
      <c r="AK509" s="102"/>
      <c r="AL509" s="102"/>
      <c r="AM509" s="102"/>
      <c r="AN509" s="102"/>
      <c r="AO509" s="102"/>
      <c r="AP509" s="102"/>
      <c r="AQ509" s="102"/>
      <c r="AR509" s="102"/>
      <c r="AS509" s="102"/>
      <c r="AT509" s="102"/>
      <c r="AU509" s="102"/>
    </row>
    <row r="510">
      <c r="A510" s="102"/>
      <c r="B510" s="102"/>
      <c r="C510" s="102"/>
      <c r="D510" s="102"/>
      <c r="E510" s="102"/>
      <c r="F510" s="102"/>
      <c r="G510" s="102"/>
      <c r="H510" s="102"/>
      <c r="I510" s="102"/>
      <c r="J510" s="102"/>
      <c r="K510" s="102"/>
      <c r="L510" s="102"/>
      <c r="M510" s="102"/>
      <c r="N510" s="102"/>
      <c r="O510" s="102"/>
      <c r="P510" s="102"/>
      <c r="Q510" s="102"/>
      <c r="R510" s="102"/>
      <c r="S510" s="102"/>
      <c r="T510" s="102"/>
      <c r="U510" s="102"/>
      <c r="V510" s="102"/>
      <c r="W510" s="102"/>
      <c r="X510" s="102"/>
      <c r="Y510" s="102"/>
      <c r="Z510" s="102"/>
      <c r="AA510" s="102"/>
      <c r="AB510" s="102"/>
      <c r="AC510" s="102"/>
      <c r="AD510" s="102"/>
      <c r="AE510" s="102"/>
      <c r="AF510" s="102"/>
      <c r="AG510" s="102"/>
      <c r="AH510" s="102"/>
      <c r="AI510" s="102"/>
      <c r="AJ510" s="102"/>
      <c r="AK510" s="102"/>
      <c r="AL510" s="102"/>
      <c r="AM510" s="102"/>
      <c r="AN510" s="102"/>
      <c r="AO510" s="102"/>
      <c r="AP510" s="102"/>
      <c r="AQ510" s="102"/>
      <c r="AR510" s="102"/>
      <c r="AS510" s="102"/>
      <c r="AT510" s="102"/>
      <c r="AU510" s="102"/>
    </row>
    <row r="511">
      <c r="A511" s="102"/>
      <c r="B511" s="102"/>
      <c r="C511" s="102"/>
      <c r="D511" s="102"/>
      <c r="E511" s="102"/>
      <c r="F511" s="102"/>
      <c r="G511" s="102"/>
      <c r="H511" s="102"/>
      <c r="I511" s="102"/>
      <c r="J511" s="102"/>
      <c r="K511" s="102"/>
      <c r="L511" s="102"/>
      <c r="M511" s="102"/>
      <c r="N511" s="102"/>
      <c r="O511" s="102"/>
      <c r="P511" s="102"/>
      <c r="Q511" s="102"/>
      <c r="R511" s="102"/>
      <c r="S511" s="102"/>
      <c r="T511" s="102"/>
      <c r="U511" s="102"/>
      <c r="V511" s="102"/>
      <c r="W511" s="102"/>
      <c r="X511" s="102"/>
      <c r="Y511" s="102"/>
      <c r="Z511" s="102"/>
      <c r="AA511" s="102"/>
      <c r="AB511" s="102"/>
      <c r="AC511" s="102"/>
      <c r="AD511" s="102"/>
      <c r="AE511" s="102"/>
      <c r="AF511" s="102"/>
      <c r="AG511" s="102"/>
      <c r="AH511" s="102"/>
      <c r="AI511" s="102"/>
      <c r="AJ511" s="102"/>
      <c r="AK511" s="102"/>
      <c r="AL511" s="102"/>
      <c r="AM511" s="102"/>
      <c r="AN511" s="102"/>
      <c r="AO511" s="102"/>
      <c r="AP511" s="102"/>
      <c r="AQ511" s="102"/>
      <c r="AR511" s="102"/>
      <c r="AS511" s="102"/>
      <c r="AT511" s="102"/>
      <c r="AU511" s="102"/>
    </row>
    <row r="512">
      <c r="A512" s="102"/>
      <c r="B512" s="102"/>
      <c r="C512" s="102"/>
      <c r="D512" s="102"/>
      <c r="E512" s="102"/>
      <c r="F512" s="102"/>
      <c r="G512" s="102"/>
      <c r="H512" s="102"/>
      <c r="I512" s="102"/>
      <c r="J512" s="102"/>
      <c r="K512" s="102"/>
      <c r="L512" s="102"/>
      <c r="M512" s="102"/>
      <c r="N512" s="102"/>
      <c r="O512" s="102"/>
      <c r="P512" s="102"/>
      <c r="Q512" s="102"/>
      <c r="R512" s="102"/>
      <c r="S512" s="102"/>
      <c r="T512" s="102"/>
      <c r="U512" s="102"/>
      <c r="V512" s="102"/>
      <c r="W512" s="102"/>
      <c r="X512" s="102"/>
      <c r="Y512" s="102"/>
      <c r="Z512" s="102"/>
      <c r="AA512" s="102"/>
      <c r="AB512" s="102"/>
      <c r="AC512" s="102"/>
      <c r="AD512" s="102"/>
      <c r="AE512" s="102"/>
      <c r="AF512" s="102"/>
      <c r="AG512" s="102"/>
      <c r="AH512" s="102"/>
      <c r="AI512" s="102"/>
      <c r="AJ512" s="102"/>
      <c r="AK512" s="102"/>
      <c r="AL512" s="102"/>
      <c r="AM512" s="102"/>
      <c r="AN512" s="102"/>
      <c r="AO512" s="102"/>
      <c r="AP512" s="102"/>
      <c r="AQ512" s="102"/>
      <c r="AR512" s="102"/>
      <c r="AS512" s="102"/>
      <c r="AT512" s="102"/>
      <c r="AU512" s="102"/>
    </row>
    <row r="513">
      <c r="A513" s="102"/>
      <c r="B513" s="102"/>
      <c r="C513" s="102"/>
      <c r="D513" s="102"/>
      <c r="E513" s="102"/>
      <c r="F513" s="102"/>
      <c r="G513" s="102"/>
      <c r="H513" s="102"/>
      <c r="I513" s="102"/>
      <c r="J513" s="102"/>
      <c r="K513" s="102"/>
      <c r="L513" s="102"/>
      <c r="M513" s="102"/>
      <c r="N513" s="102"/>
      <c r="O513" s="102"/>
      <c r="P513" s="102"/>
      <c r="Q513" s="102"/>
      <c r="R513" s="102"/>
      <c r="S513" s="102"/>
      <c r="T513" s="102"/>
      <c r="U513" s="102"/>
      <c r="V513" s="102"/>
      <c r="W513" s="102"/>
      <c r="X513" s="102"/>
      <c r="Y513" s="102"/>
      <c r="Z513" s="102"/>
      <c r="AA513" s="102"/>
      <c r="AB513" s="102"/>
      <c r="AC513" s="102"/>
      <c r="AD513" s="102"/>
      <c r="AE513" s="102"/>
      <c r="AF513" s="102"/>
      <c r="AG513" s="102"/>
      <c r="AH513" s="102"/>
      <c r="AI513" s="102"/>
      <c r="AJ513" s="102"/>
      <c r="AK513" s="102"/>
      <c r="AL513" s="102"/>
      <c r="AM513" s="102"/>
      <c r="AN513" s="102"/>
      <c r="AO513" s="102"/>
      <c r="AP513" s="102"/>
      <c r="AQ513" s="102"/>
      <c r="AR513" s="102"/>
      <c r="AS513" s="102"/>
      <c r="AT513" s="102"/>
      <c r="AU513" s="102"/>
    </row>
    <row r="514">
      <c r="A514" s="102"/>
      <c r="B514" s="102"/>
      <c r="C514" s="102"/>
      <c r="D514" s="102"/>
      <c r="E514" s="102"/>
      <c r="F514" s="102"/>
      <c r="G514" s="102"/>
      <c r="H514" s="102"/>
      <c r="I514" s="102"/>
      <c r="J514" s="102"/>
      <c r="K514" s="102"/>
      <c r="L514" s="102"/>
      <c r="M514" s="102"/>
      <c r="N514" s="102"/>
      <c r="O514" s="102"/>
      <c r="P514" s="102"/>
      <c r="Q514" s="102"/>
      <c r="R514" s="102"/>
      <c r="S514" s="102"/>
      <c r="T514" s="102"/>
      <c r="U514" s="102"/>
      <c r="V514" s="102"/>
      <c r="W514" s="102"/>
      <c r="X514" s="102"/>
      <c r="Y514" s="102"/>
      <c r="Z514" s="102"/>
      <c r="AA514" s="102"/>
      <c r="AB514" s="102"/>
      <c r="AC514" s="102"/>
      <c r="AD514" s="102"/>
      <c r="AE514" s="102"/>
      <c r="AF514" s="102"/>
      <c r="AG514" s="102"/>
      <c r="AH514" s="102"/>
      <c r="AI514" s="102"/>
      <c r="AJ514" s="102"/>
      <c r="AK514" s="102"/>
      <c r="AL514" s="102"/>
      <c r="AM514" s="102"/>
      <c r="AN514" s="102"/>
      <c r="AO514" s="102"/>
      <c r="AP514" s="102"/>
      <c r="AQ514" s="102"/>
      <c r="AR514" s="102"/>
      <c r="AS514" s="102"/>
      <c r="AT514" s="102"/>
      <c r="AU514" s="102"/>
    </row>
    <row r="515">
      <c r="A515" s="102"/>
      <c r="B515" s="102"/>
      <c r="C515" s="102"/>
      <c r="D515" s="102"/>
      <c r="E515" s="102"/>
      <c r="F515" s="102"/>
      <c r="G515" s="102"/>
      <c r="H515" s="102"/>
      <c r="I515" s="102"/>
      <c r="J515" s="102"/>
      <c r="K515" s="102"/>
      <c r="L515" s="102"/>
      <c r="M515" s="102"/>
      <c r="N515" s="102"/>
      <c r="O515" s="102"/>
      <c r="P515" s="102"/>
      <c r="Q515" s="102"/>
      <c r="R515" s="102"/>
      <c r="S515" s="102"/>
      <c r="T515" s="102"/>
      <c r="U515" s="102"/>
      <c r="V515" s="102"/>
      <c r="W515" s="102"/>
      <c r="X515" s="102"/>
      <c r="Y515" s="102"/>
      <c r="Z515" s="102"/>
      <c r="AA515" s="102"/>
      <c r="AB515" s="102"/>
      <c r="AC515" s="102"/>
      <c r="AD515" s="102"/>
      <c r="AE515" s="102"/>
      <c r="AF515" s="102"/>
      <c r="AG515" s="102"/>
      <c r="AH515" s="102"/>
      <c r="AI515" s="102"/>
      <c r="AJ515" s="102"/>
      <c r="AK515" s="102"/>
      <c r="AL515" s="102"/>
      <c r="AM515" s="102"/>
      <c r="AN515" s="102"/>
      <c r="AO515" s="102"/>
      <c r="AP515" s="102"/>
      <c r="AQ515" s="102"/>
      <c r="AR515" s="102"/>
      <c r="AS515" s="102"/>
      <c r="AT515" s="102"/>
      <c r="AU515" s="102"/>
    </row>
    <row r="516">
      <c r="A516" s="102"/>
      <c r="B516" s="102"/>
      <c r="C516" s="102"/>
      <c r="D516" s="102"/>
      <c r="E516" s="102"/>
      <c r="F516" s="102"/>
      <c r="G516" s="102"/>
      <c r="H516" s="102"/>
      <c r="I516" s="102"/>
      <c r="J516" s="102"/>
      <c r="K516" s="102"/>
      <c r="L516" s="102"/>
      <c r="M516" s="102"/>
      <c r="N516" s="102"/>
      <c r="O516" s="102"/>
      <c r="P516" s="102"/>
      <c r="Q516" s="102"/>
      <c r="R516" s="102"/>
      <c r="S516" s="102"/>
      <c r="T516" s="102"/>
      <c r="U516" s="102"/>
      <c r="V516" s="102"/>
      <c r="W516" s="102"/>
      <c r="X516" s="102"/>
      <c r="Y516" s="102"/>
      <c r="Z516" s="102"/>
      <c r="AA516" s="102"/>
      <c r="AB516" s="102"/>
      <c r="AC516" s="102"/>
      <c r="AD516" s="102"/>
      <c r="AE516" s="102"/>
      <c r="AF516" s="102"/>
      <c r="AG516" s="102"/>
      <c r="AH516" s="102"/>
      <c r="AI516" s="102"/>
      <c r="AJ516" s="102"/>
      <c r="AK516" s="102"/>
      <c r="AL516" s="102"/>
      <c r="AM516" s="102"/>
      <c r="AN516" s="102"/>
      <c r="AO516" s="102"/>
      <c r="AP516" s="102"/>
      <c r="AQ516" s="102"/>
      <c r="AR516" s="102"/>
      <c r="AS516" s="102"/>
      <c r="AT516" s="102"/>
      <c r="AU516" s="102"/>
    </row>
    <row r="517">
      <c r="A517" s="102"/>
      <c r="B517" s="102"/>
      <c r="C517" s="102"/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2"/>
      <c r="O517" s="102"/>
      <c r="P517" s="102"/>
      <c r="Q517" s="102"/>
      <c r="R517" s="102"/>
      <c r="S517" s="102"/>
      <c r="T517" s="102"/>
      <c r="U517" s="102"/>
      <c r="V517" s="102"/>
      <c r="W517" s="102"/>
      <c r="X517" s="102"/>
      <c r="Y517" s="102"/>
      <c r="Z517" s="102"/>
      <c r="AA517" s="102"/>
      <c r="AB517" s="102"/>
      <c r="AC517" s="102"/>
      <c r="AD517" s="102"/>
      <c r="AE517" s="102"/>
      <c r="AF517" s="102"/>
      <c r="AG517" s="102"/>
      <c r="AH517" s="102"/>
      <c r="AI517" s="102"/>
      <c r="AJ517" s="102"/>
      <c r="AK517" s="102"/>
      <c r="AL517" s="102"/>
      <c r="AM517" s="102"/>
      <c r="AN517" s="102"/>
      <c r="AO517" s="102"/>
      <c r="AP517" s="102"/>
      <c r="AQ517" s="102"/>
      <c r="AR517" s="102"/>
      <c r="AS517" s="102"/>
      <c r="AT517" s="102"/>
      <c r="AU517" s="102"/>
    </row>
    <row r="518">
      <c r="A518" s="102"/>
      <c r="B518" s="102"/>
      <c r="C518" s="102"/>
      <c r="D518" s="102"/>
      <c r="E518" s="102"/>
      <c r="F518" s="102"/>
      <c r="G518" s="102"/>
      <c r="H518" s="102"/>
      <c r="I518" s="102"/>
      <c r="J518" s="102"/>
      <c r="K518" s="102"/>
      <c r="L518" s="102"/>
      <c r="M518" s="102"/>
      <c r="N518" s="102"/>
      <c r="O518" s="102"/>
      <c r="P518" s="102"/>
      <c r="Q518" s="102"/>
      <c r="R518" s="102"/>
      <c r="S518" s="102"/>
      <c r="T518" s="102"/>
      <c r="U518" s="102"/>
      <c r="V518" s="102"/>
      <c r="W518" s="102"/>
      <c r="X518" s="102"/>
      <c r="Y518" s="102"/>
      <c r="Z518" s="102"/>
      <c r="AA518" s="102"/>
      <c r="AB518" s="102"/>
      <c r="AC518" s="102"/>
      <c r="AD518" s="102"/>
      <c r="AE518" s="102"/>
      <c r="AF518" s="102"/>
      <c r="AG518" s="102"/>
      <c r="AH518" s="102"/>
      <c r="AI518" s="102"/>
      <c r="AJ518" s="102"/>
      <c r="AK518" s="102"/>
      <c r="AL518" s="102"/>
      <c r="AM518" s="102"/>
      <c r="AN518" s="102"/>
      <c r="AO518" s="102"/>
      <c r="AP518" s="102"/>
      <c r="AQ518" s="102"/>
      <c r="AR518" s="102"/>
      <c r="AS518" s="102"/>
      <c r="AT518" s="102"/>
      <c r="AU518" s="102"/>
    </row>
    <row r="519">
      <c r="A519" s="102"/>
      <c r="B519" s="102"/>
      <c r="C519" s="102"/>
      <c r="D519" s="102"/>
      <c r="E519" s="102"/>
      <c r="F519" s="102"/>
      <c r="G519" s="102"/>
      <c r="H519" s="102"/>
      <c r="I519" s="102"/>
      <c r="J519" s="102"/>
      <c r="K519" s="102"/>
      <c r="L519" s="102"/>
      <c r="M519" s="102"/>
      <c r="N519" s="102"/>
      <c r="O519" s="102"/>
      <c r="P519" s="102"/>
      <c r="Q519" s="102"/>
      <c r="R519" s="102"/>
      <c r="S519" s="102"/>
      <c r="T519" s="102"/>
      <c r="U519" s="102"/>
      <c r="V519" s="102"/>
      <c r="W519" s="102"/>
      <c r="X519" s="102"/>
      <c r="Y519" s="102"/>
      <c r="Z519" s="102"/>
      <c r="AA519" s="102"/>
      <c r="AB519" s="102"/>
      <c r="AC519" s="102"/>
      <c r="AD519" s="102"/>
      <c r="AE519" s="102"/>
      <c r="AF519" s="102"/>
      <c r="AG519" s="102"/>
      <c r="AH519" s="102"/>
      <c r="AI519" s="102"/>
      <c r="AJ519" s="102"/>
      <c r="AK519" s="102"/>
      <c r="AL519" s="102"/>
      <c r="AM519" s="102"/>
      <c r="AN519" s="102"/>
      <c r="AO519" s="102"/>
      <c r="AP519" s="102"/>
      <c r="AQ519" s="102"/>
      <c r="AR519" s="102"/>
      <c r="AS519" s="102"/>
      <c r="AT519" s="102"/>
      <c r="AU519" s="102"/>
    </row>
    <row r="520">
      <c r="A520" s="102"/>
      <c r="B520" s="102"/>
      <c r="C520" s="102"/>
      <c r="D520" s="102"/>
      <c r="E520" s="102"/>
      <c r="F520" s="102"/>
      <c r="G520" s="102"/>
      <c r="H520" s="102"/>
      <c r="I520" s="102"/>
      <c r="J520" s="102"/>
      <c r="K520" s="102"/>
      <c r="L520" s="102"/>
      <c r="M520" s="102"/>
      <c r="N520" s="102"/>
      <c r="O520" s="102"/>
      <c r="P520" s="102"/>
      <c r="Q520" s="102"/>
      <c r="R520" s="102"/>
      <c r="S520" s="102"/>
      <c r="T520" s="102"/>
      <c r="U520" s="102"/>
      <c r="V520" s="102"/>
      <c r="W520" s="102"/>
      <c r="X520" s="102"/>
      <c r="Y520" s="102"/>
      <c r="Z520" s="102"/>
      <c r="AA520" s="102"/>
      <c r="AB520" s="102"/>
      <c r="AC520" s="102"/>
      <c r="AD520" s="102"/>
      <c r="AE520" s="102"/>
      <c r="AF520" s="102"/>
      <c r="AG520" s="102"/>
      <c r="AH520" s="102"/>
      <c r="AI520" s="102"/>
      <c r="AJ520" s="102"/>
      <c r="AK520" s="102"/>
      <c r="AL520" s="102"/>
      <c r="AM520" s="102"/>
      <c r="AN520" s="102"/>
      <c r="AO520" s="102"/>
      <c r="AP520" s="102"/>
      <c r="AQ520" s="102"/>
      <c r="AR520" s="102"/>
      <c r="AS520" s="102"/>
      <c r="AT520" s="102"/>
      <c r="AU520" s="102"/>
    </row>
    <row r="521">
      <c r="A521" s="102"/>
      <c r="B521" s="102"/>
      <c r="C521" s="102"/>
      <c r="D521" s="102"/>
      <c r="E521" s="102"/>
      <c r="F521" s="102"/>
      <c r="G521" s="102"/>
      <c r="H521" s="102"/>
      <c r="I521" s="102"/>
      <c r="J521" s="102"/>
      <c r="K521" s="102"/>
      <c r="L521" s="102"/>
      <c r="M521" s="102"/>
      <c r="N521" s="102"/>
      <c r="O521" s="102"/>
      <c r="P521" s="102"/>
      <c r="Q521" s="102"/>
      <c r="R521" s="102"/>
      <c r="S521" s="102"/>
      <c r="T521" s="102"/>
      <c r="U521" s="102"/>
      <c r="V521" s="102"/>
      <c r="W521" s="102"/>
      <c r="X521" s="102"/>
      <c r="Y521" s="102"/>
      <c r="Z521" s="102"/>
      <c r="AA521" s="102"/>
      <c r="AB521" s="102"/>
      <c r="AC521" s="102"/>
      <c r="AD521" s="102"/>
      <c r="AE521" s="102"/>
      <c r="AF521" s="102"/>
      <c r="AG521" s="102"/>
      <c r="AH521" s="102"/>
      <c r="AI521" s="102"/>
      <c r="AJ521" s="102"/>
      <c r="AK521" s="102"/>
      <c r="AL521" s="102"/>
      <c r="AM521" s="102"/>
      <c r="AN521" s="102"/>
      <c r="AO521" s="102"/>
      <c r="AP521" s="102"/>
      <c r="AQ521" s="102"/>
      <c r="AR521" s="102"/>
      <c r="AS521" s="102"/>
      <c r="AT521" s="102"/>
      <c r="AU521" s="102"/>
    </row>
    <row r="522">
      <c r="A522" s="102"/>
      <c r="B522" s="102"/>
      <c r="C522" s="102"/>
      <c r="D522" s="102"/>
      <c r="E522" s="102"/>
      <c r="F522" s="102"/>
      <c r="G522" s="102"/>
      <c r="H522" s="102"/>
      <c r="I522" s="102"/>
      <c r="J522" s="102"/>
      <c r="K522" s="102"/>
      <c r="L522" s="102"/>
      <c r="M522" s="102"/>
      <c r="N522" s="102"/>
      <c r="O522" s="102"/>
      <c r="P522" s="102"/>
      <c r="Q522" s="102"/>
      <c r="R522" s="102"/>
      <c r="S522" s="102"/>
      <c r="T522" s="102"/>
      <c r="U522" s="102"/>
      <c r="V522" s="102"/>
      <c r="W522" s="102"/>
      <c r="X522" s="102"/>
      <c r="Y522" s="102"/>
      <c r="Z522" s="102"/>
      <c r="AA522" s="102"/>
      <c r="AB522" s="102"/>
      <c r="AC522" s="102"/>
      <c r="AD522" s="102"/>
      <c r="AE522" s="102"/>
      <c r="AF522" s="102"/>
      <c r="AG522" s="102"/>
      <c r="AH522" s="102"/>
      <c r="AI522" s="102"/>
      <c r="AJ522" s="102"/>
      <c r="AK522" s="102"/>
      <c r="AL522" s="102"/>
      <c r="AM522" s="102"/>
      <c r="AN522" s="102"/>
      <c r="AO522" s="102"/>
      <c r="AP522" s="102"/>
      <c r="AQ522" s="102"/>
      <c r="AR522" s="102"/>
      <c r="AS522" s="102"/>
      <c r="AT522" s="102"/>
      <c r="AU522" s="102"/>
    </row>
    <row r="523">
      <c r="A523" s="102"/>
      <c r="B523" s="102"/>
      <c r="C523" s="102"/>
      <c r="D523" s="102"/>
      <c r="E523" s="102"/>
      <c r="F523" s="102"/>
      <c r="G523" s="102"/>
      <c r="H523" s="102"/>
      <c r="I523" s="102"/>
      <c r="J523" s="102"/>
      <c r="K523" s="102"/>
      <c r="L523" s="102"/>
      <c r="M523" s="102"/>
      <c r="N523" s="102"/>
      <c r="O523" s="102"/>
      <c r="P523" s="102"/>
      <c r="Q523" s="102"/>
      <c r="R523" s="102"/>
      <c r="S523" s="102"/>
      <c r="T523" s="102"/>
      <c r="U523" s="102"/>
      <c r="V523" s="102"/>
      <c r="W523" s="102"/>
      <c r="X523" s="102"/>
      <c r="Y523" s="102"/>
      <c r="Z523" s="102"/>
      <c r="AA523" s="102"/>
      <c r="AB523" s="102"/>
      <c r="AC523" s="102"/>
      <c r="AD523" s="102"/>
      <c r="AE523" s="102"/>
      <c r="AF523" s="102"/>
      <c r="AG523" s="102"/>
      <c r="AH523" s="102"/>
      <c r="AI523" s="102"/>
      <c r="AJ523" s="102"/>
      <c r="AK523" s="102"/>
      <c r="AL523" s="102"/>
      <c r="AM523" s="102"/>
      <c r="AN523" s="102"/>
      <c r="AO523" s="102"/>
      <c r="AP523" s="102"/>
      <c r="AQ523" s="102"/>
      <c r="AR523" s="102"/>
      <c r="AS523" s="102"/>
      <c r="AT523" s="102"/>
      <c r="AU523" s="102"/>
    </row>
    <row r="524">
      <c r="A524" s="102"/>
      <c r="B524" s="102"/>
      <c r="C524" s="102"/>
      <c r="D524" s="102"/>
      <c r="E524" s="102"/>
      <c r="F524" s="102"/>
      <c r="G524" s="102"/>
      <c r="H524" s="102"/>
      <c r="I524" s="102"/>
      <c r="J524" s="102"/>
      <c r="K524" s="102"/>
      <c r="L524" s="102"/>
      <c r="M524" s="102"/>
      <c r="N524" s="102"/>
      <c r="O524" s="102"/>
      <c r="P524" s="102"/>
      <c r="Q524" s="102"/>
      <c r="R524" s="102"/>
      <c r="S524" s="102"/>
      <c r="T524" s="102"/>
      <c r="U524" s="102"/>
      <c r="V524" s="102"/>
      <c r="W524" s="102"/>
      <c r="X524" s="102"/>
      <c r="Y524" s="102"/>
      <c r="Z524" s="102"/>
      <c r="AA524" s="102"/>
      <c r="AB524" s="102"/>
      <c r="AC524" s="102"/>
      <c r="AD524" s="102"/>
      <c r="AE524" s="102"/>
      <c r="AF524" s="102"/>
      <c r="AG524" s="102"/>
      <c r="AH524" s="102"/>
      <c r="AI524" s="102"/>
      <c r="AJ524" s="102"/>
      <c r="AK524" s="102"/>
      <c r="AL524" s="102"/>
      <c r="AM524" s="102"/>
      <c r="AN524" s="102"/>
      <c r="AO524" s="102"/>
      <c r="AP524" s="102"/>
      <c r="AQ524" s="102"/>
      <c r="AR524" s="102"/>
      <c r="AS524" s="102"/>
      <c r="AT524" s="102"/>
      <c r="AU524" s="102"/>
    </row>
    <row r="525">
      <c r="A525" s="102"/>
      <c r="B525" s="102"/>
      <c r="C525" s="102"/>
      <c r="D525" s="102"/>
      <c r="E525" s="102"/>
      <c r="F525" s="102"/>
      <c r="G525" s="102"/>
      <c r="H525" s="102"/>
      <c r="I525" s="102"/>
      <c r="J525" s="102"/>
      <c r="K525" s="102"/>
      <c r="L525" s="102"/>
      <c r="M525" s="102"/>
      <c r="N525" s="102"/>
      <c r="O525" s="102"/>
      <c r="P525" s="102"/>
      <c r="Q525" s="102"/>
      <c r="R525" s="102"/>
      <c r="S525" s="102"/>
      <c r="T525" s="102"/>
      <c r="U525" s="102"/>
      <c r="V525" s="102"/>
      <c r="W525" s="102"/>
      <c r="X525" s="102"/>
      <c r="Y525" s="102"/>
      <c r="Z525" s="102"/>
      <c r="AA525" s="102"/>
      <c r="AB525" s="102"/>
      <c r="AC525" s="102"/>
      <c r="AD525" s="102"/>
      <c r="AE525" s="102"/>
      <c r="AF525" s="102"/>
      <c r="AG525" s="102"/>
      <c r="AH525" s="102"/>
      <c r="AI525" s="102"/>
      <c r="AJ525" s="102"/>
      <c r="AK525" s="102"/>
      <c r="AL525" s="102"/>
      <c r="AM525" s="102"/>
      <c r="AN525" s="102"/>
      <c r="AO525" s="102"/>
      <c r="AP525" s="102"/>
      <c r="AQ525" s="102"/>
      <c r="AR525" s="102"/>
      <c r="AS525" s="102"/>
      <c r="AT525" s="102"/>
      <c r="AU525" s="102"/>
    </row>
    <row r="526">
      <c r="A526" s="102"/>
      <c r="B526" s="102"/>
      <c r="C526" s="102"/>
      <c r="D526" s="102"/>
      <c r="E526" s="102"/>
      <c r="F526" s="102"/>
      <c r="G526" s="102"/>
      <c r="H526" s="102"/>
      <c r="I526" s="102"/>
      <c r="J526" s="102"/>
      <c r="K526" s="102"/>
      <c r="L526" s="102"/>
      <c r="M526" s="102"/>
      <c r="N526" s="102"/>
      <c r="O526" s="102"/>
      <c r="P526" s="102"/>
      <c r="Q526" s="102"/>
      <c r="R526" s="102"/>
      <c r="S526" s="102"/>
      <c r="T526" s="102"/>
      <c r="U526" s="102"/>
      <c r="V526" s="102"/>
      <c r="W526" s="102"/>
      <c r="X526" s="102"/>
      <c r="Y526" s="102"/>
      <c r="Z526" s="102"/>
      <c r="AA526" s="102"/>
      <c r="AB526" s="102"/>
      <c r="AC526" s="102"/>
      <c r="AD526" s="102"/>
      <c r="AE526" s="102"/>
      <c r="AF526" s="102"/>
      <c r="AG526" s="102"/>
      <c r="AH526" s="102"/>
      <c r="AI526" s="102"/>
      <c r="AJ526" s="102"/>
      <c r="AK526" s="102"/>
      <c r="AL526" s="102"/>
      <c r="AM526" s="102"/>
      <c r="AN526" s="102"/>
      <c r="AO526" s="102"/>
      <c r="AP526" s="102"/>
      <c r="AQ526" s="102"/>
      <c r="AR526" s="102"/>
      <c r="AS526" s="102"/>
      <c r="AT526" s="102"/>
      <c r="AU526" s="102"/>
    </row>
    <row r="527">
      <c r="A527" s="102"/>
      <c r="B527" s="102"/>
      <c r="C527" s="102"/>
      <c r="D527" s="102"/>
      <c r="E527" s="102"/>
      <c r="F527" s="102"/>
      <c r="G527" s="102"/>
      <c r="H527" s="102"/>
      <c r="I527" s="102"/>
      <c r="J527" s="102"/>
      <c r="K527" s="102"/>
      <c r="L527" s="102"/>
      <c r="M527" s="102"/>
      <c r="N527" s="102"/>
      <c r="O527" s="102"/>
      <c r="P527" s="102"/>
      <c r="Q527" s="102"/>
      <c r="R527" s="102"/>
      <c r="S527" s="102"/>
      <c r="T527" s="102"/>
      <c r="U527" s="102"/>
      <c r="V527" s="102"/>
      <c r="W527" s="102"/>
      <c r="X527" s="102"/>
      <c r="Y527" s="102"/>
      <c r="Z527" s="102"/>
      <c r="AA527" s="102"/>
      <c r="AB527" s="102"/>
      <c r="AC527" s="102"/>
      <c r="AD527" s="102"/>
      <c r="AE527" s="102"/>
      <c r="AF527" s="102"/>
      <c r="AG527" s="102"/>
      <c r="AH527" s="102"/>
      <c r="AI527" s="102"/>
      <c r="AJ527" s="102"/>
      <c r="AK527" s="102"/>
      <c r="AL527" s="102"/>
      <c r="AM527" s="102"/>
      <c r="AN527" s="102"/>
      <c r="AO527" s="102"/>
      <c r="AP527" s="102"/>
      <c r="AQ527" s="102"/>
      <c r="AR527" s="102"/>
      <c r="AS527" s="102"/>
      <c r="AT527" s="102"/>
      <c r="AU527" s="102"/>
    </row>
    <row r="528">
      <c r="A528" s="102"/>
      <c r="B528" s="102"/>
      <c r="C528" s="102"/>
      <c r="D528" s="102"/>
      <c r="E528" s="102"/>
      <c r="F528" s="102"/>
      <c r="G528" s="102"/>
      <c r="H528" s="102"/>
      <c r="I528" s="102"/>
      <c r="J528" s="102"/>
      <c r="K528" s="102"/>
      <c r="L528" s="102"/>
      <c r="M528" s="102"/>
      <c r="N528" s="102"/>
      <c r="O528" s="102"/>
      <c r="P528" s="102"/>
      <c r="Q528" s="102"/>
      <c r="R528" s="102"/>
      <c r="S528" s="102"/>
      <c r="T528" s="102"/>
      <c r="U528" s="102"/>
      <c r="V528" s="102"/>
      <c r="W528" s="102"/>
      <c r="X528" s="102"/>
      <c r="Y528" s="102"/>
      <c r="Z528" s="102"/>
      <c r="AA528" s="102"/>
      <c r="AB528" s="102"/>
      <c r="AC528" s="102"/>
      <c r="AD528" s="102"/>
      <c r="AE528" s="102"/>
      <c r="AF528" s="102"/>
      <c r="AG528" s="102"/>
      <c r="AH528" s="102"/>
      <c r="AI528" s="102"/>
      <c r="AJ528" s="102"/>
      <c r="AK528" s="102"/>
      <c r="AL528" s="102"/>
      <c r="AM528" s="102"/>
      <c r="AN528" s="102"/>
      <c r="AO528" s="102"/>
      <c r="AP528" s="102"/>
      <c r="AQ528" s="102"/>
      <c r="AR528" s="102"/>
      <c r="AS528" s="102"/>
      <c r="AT528" s="102"/>
      <c r="AU528" s="102"/>
    </row>
    <row r="529">
      <c r="A529" s="102"/>
      <c r="B529" s="102"/>
      <c r="C529" s="102"/>
      <c r="D529" s="102"/>
      <c r="E529" s="102"/>
      <c r="F529" s="102"/>
      <c r="G529" s="102"/>
      <c r="H529" s="102"/>
      <c r="I529" s="102"/>
      <c r="J529" s="102"/>
      <c r="K529" s="102"/>
      <c r="L529" s="102"/>
      <c r="M529" s="102"/>
      <c r="N529" s="102"/>
      <c r="O529" s="102"/>
      <c r="P529" s="102"/>
      <c r="Q529" s="102"/>
      <c r="R529" s="102"/>
      <c r="S529" s="102"/>
      <c r="T529" s="102"/>
      <c r="U529" s="102"/>
      <c r="V529" s="102"/>
      <c r="W529" s="102"/>
      <c r="X529" s="102"/>
      <c r="Y529" s="102"/>
      <c r="Z529" s="102"/>
      <c r="AA529" s="102"/>
      <c r="AB529" s="102"/>
      <c r="AC529" s="102"/>
      <c r="AD529" s="102"/>
      <c r="AE529" s="102"/>
      <c r="AF529" s="102"/>
      <c r="AG529" s="102"/>
      <c r="AH529" s="102"/>
      <c r="AI529" s="102"/>
      <c r="AJ529" s="102"/>
      <c r="AK529" s="102"/>
      <c r="AL529" s="102"/>
      <c r="AM529" s="102"/>
      <c r="AN529" s="102"/>
      <c r="AO529" s="102"/>
      <c r="AP529" s="102"/>
      <c r="AQ529" s="102"/>
      <c r="AR529" s="102"/>
      <c r="AS529" s="102"/>
      <c r="AT529" s="102"/>
      <c r="AU529" s="102"/>
    </row>
    <row r="530">
      <c r="A530" s="102"/>
      <c r="B530" s="102"/>
      <c r="C530" s="102"/>
      <c r="D530" s="102"/>
      <c r="E530" s="102"/>
      <c r="F530" s="102"/>
      <c r="G530" s="102"/>
      <c r="H530" s="102"/>
      <c r="I530" s="102"/>
      <c r="J530" s="102"/>
      <c r="K530" s="102"/>
      <c r="L530" s="102"/>
      <c r="M530" s="102"/>
      <c r="N530" s="102"/>
      <c r="O530" s="102"/>
      <c r="P530" s="102"/>
      <c r="Q530" s="102"/>
      <c r="R530" s="102"/>
      <c r="S530" s="102"/>
      <c r="T530" s="102"/>
      <c r="U530" s="102"/>
      <c r="V530" s="102"/>
      <c r="W530" s="102"/>
      <c r="X530" s="102"/>
      <c r="Y530" s="102"/>
      <c r="Z530" s="102"/>
      <c r="AA530" s="102"/>
      <c r="AB530" s="102"/>
      <c r="AC530" s="102"/>
      <c r="AD530" s="102"/>
      <c r="AE530" s="102"/>
      <c r="AF530" s="102"/>
      <c r="AG530" s="102"/>
      <c r="AH530" s="102"/>
      <c r="AI530" s="102"/>
      <c r="AJ530" s="102"/>
      <c r="AK530" s="102"/>
      <c r="AL530" s="102"/>
      <c r="AM530" s="102"/>
      <c r="AN530" s="102"/>
      <c r="AO530" s="102"/>
      <c r="AP530" s="102"/>
      <c r="AQ530" s="102"/>
      <c r="AR530" s="102"/>
      <c r="AS530" s="102"/>
      <c r="AT530" s="102"/>
      <c r="AU530" s="102"/>
    </row>
    <row r="531">
      <c r="A531" s="102"/>
      <c r="B531" s="102"/>
      <c r="C531" s="102"/>
      <c r="D531" s="102"/>
      <c r="E531" s="102"/>
      <c r="F531" s="102"/>
      <c r="G531" s="102"/>
      <c r="H531" s="102"/>
      <c r="I531" s="102"/>
      <c r="J531" s="102"/>
      <c r="K531" s="102"/>
      <c r="L531" s="102"/>
      <c r="M531" s="102"/>
      <c r="N531" s="102"/>
      <c r="O531" s="102"/>
      <c r="P531" s="102"/>
      <c r="Q531" s="102"/>
      <c r="R531" s="102"/>
      <c r="S531" s="102"/>
      <c r="T531" s="102"/>
      <c r="U531" s="102"/>
      <c r="V531" s="102"/>
      <c r="W531" s="102"/>
      <c r="X531" s="102"/>
      <c r="Y531" s="102"/>
      <c r="Z531" s="102"/>
      <c r="AA531" s="102"/>
      <c r="AB531" s="102"/>
      <c r="AC531" s="102"/>
      <c r="AD531" s="102"/>
      <c r="AE531" s="102"/>
      <c r="AF531" s="102"/>
      <c r="AG531" s="102"/>
      <c r="AH531" s="102"/>
      <c r="AI531" s="102"/>
      <c r="AJ531" s="102"/>
      <c r="AK531" s="102"/>
      <c r="AL531" s="102"/>
      <c r="AM531" s="102"/>
      <c r="AN531" s="102"/>
      <c r="AO531" s="102"/>
      <c r="AP531" s="102"/>
      <c r="AQ531" s="102"/>
      <c r="AR531" s="102"/>
      <c r="AS531" s="102"/>
      <c r="AT531" s="102"/>
      <c r="AU531" s="102"/>
    </row>
    <row r="532">
      <c r="A532" s="102"/>
      <c r="B532" s="102"/>
      <c r="C532" s="102"/>
      <c r="D532" s="102"/>
      <c r="E532" s="102"/>
      <c r="F532" s="102"/>
      <c r="G532" s="102"/>
      <c r="H532" s="102"/>
      <c r="I532" s="102"/>
      <c r="J532" s="102"/>
      <c r="K532" s="102"/>
      <c r="L532" s="102"/>
      <c r="M532" s="102"/>
      <c r="N532" s="102"/>
      <c r="O532" s="102"/>
      <c r="P532" s="102"/>
      <c r="Q532" s="102"/>
      <c r="R532" s="102"/>
      <c r="S532" s="102"/>
      <c r="T532" s="102"/>
      <c r="U532" s="102"/>
      <c r="V532" s="102"/>
      <c r="W532" s="102"/>
      <c r="X532" s="102"/>
      <c r="Y532" s="102"/>
      <c r="Z532" s="102"/>
      <c r="AA532" s="102"/>
      <c r="AB532" s="102"/>
      <c r="AC532" s="102"/>
      <c r="AD532" s="102"/>
      <c r="AE532" s="102"/>
      <c r="AF532" s="102"/>
      <c r="AG532" s="102"/>
      <c r="AH532" s="102"/>
      <c r="AI532" s="102"/>
      <c r="AJ532" s="102"/>
      <c r="AK532" s="102"/>
      <c r="AL532" s="102"/>
      <c r="AM532" s="102"/>
      <c r="AN532" s="102"/>
      <c r="AO532" s="102"/>
      <c r="AP532" s="102"/>
      <c r="AQ532" s="102"/>
      <c r="AR532" s="102"/>
      <c r="AS532" s="102"/>
      <c r="AT532" s="102"/>
      <c r="AU532" s="102"/>
    </row>
    <row r="533">
      <c r="A533" s="102"/>
      <c r="B533" s="102"/>
      <c r="C533" s="102"/>
      <c r="D533" s="102"/>
      <c r="E533" s="102"/>
      <c r="F533" s="102"/>
      <c r="G533" s="102"/>
      <c r="H533" s="102"/>
      <c r="I533" s="102"/>
      <c r="J533" s="102"/>
      <c r="K533" s="102"/>
      <c r="L533" s="102"/>
      <c r="M533" s="102"/>
      <c r="N533" s="102"/>
      <c r="O533" s="102"/>
      <c r="P533" s="102"/>
      <c r="Q533" s="102"/>
      <c r="R533" s="102"/>
      <c r="S533" s="102"/>
      <c r="T533" s="102"/>
      <c r="U533" s="102"/>
      <c r="V533" s="102"/>
      <c r="W533" s="102"/>
      <c r="X533" s="102"/>
      <c r="Y533" s="102"/>
      <c r="Z533" s="102"/>
      <c r="AA533" s="102"/>
      <c r="AB533" s="102"/>
      <c r="AC533" s="102"/>
      <c r="AD533" s="102"/>
      <c r="AE533" s="102"/>
      <c r="AF533" s="102"/>
      <c r="AG533" s="102"/>
      <c r="AH533" s="102"/>
      <c r="AI533" s="102"/>
      <c r="AJ533" s="102"/>
      <c r="AK533" s="102"/>
      <c r="AL533" s="102"/>
      <c r="AM533" s="102"/>
      <c r="AN533" s="102"/>
      <c r="AO533" s="102"/>
      <c r="AP533" s="102"/>
      <c r="AQ533" s="102"/>
      <c r="AR533" s="102"/>
      <c r="AS533" s="102"/>
      <c r="AT533" s="102"/>
      <c r="AU533" s="102"/>
    </row>
    <row r="534">
      <c r="A534" s="102"/>
      <c r="B534" s="102"/>
      <c r="C534" s="102"/>
      <c r="D534" s="102"/>
      <c r="E534" s="102"/>
      <c r="F534" s="102"/>
      <c r="G534" s="102"/>
      <c r="H534" s="102"/>
      <c r="I534" s="102"/>
      <c r="J534" s="102"/>
      <c r="K534" s="102"/>
      <c r="L534" s="102"/>
      <c r="M534" s="102"/>
      <c r="N534" s="102"/>
      <c r="O534" s="102"/>
      <c r="P534" s="102"/>
      <c r="Q534" s="102"/>
      <c r="R534" s="102"/>
      <c r="S534" s="102"/>
      <c r="T534" s="102"/>
      <c r="U534" s="102"/>
      <c r="V534" s="102"/>
      <c r="W534" s="102"/>
      <c r="X534" s="102"/>
      <c r="Y534" s="102"/>
      <c r="Z534" s="102"/>
      <c r="AA534" s="102"/>
      <c r="AB534" s="102"/>
      <c r="AC534" s="102"/>
      <c r="AD534" s="102"/>
      <c r="AE534" s="102"/>
      <c r="AF534" s="102"/>
      <c r="AG534" s="102"/>
      <c r="AH534" s="102"/>
      <c r="AI534" s="102"/>
      <c r="AJ534" s="102"/>
      <c r="AK534" s="102"/>
      <c r="AL534" s="102"/>
      <c r="AM534" s="102"/>
      <c r="AN534" s="102"/>
      <c r="AO534" s="102"/>
      <c r="AP534" s="102"/>
      <c r="AQ534" s="102"/>
      <c r="AR534" s="102"/>
      <c r="AS534" s="102"/>
      <c r="AT534" s="102"/>
      <c r="AU534" s="102"/>
    </row>
    <row r="535">
      <c r="A535" s="102"/>
      <c r="B535" s="102"/>
      <c r="C535" s="102"/>
      <c r="D535" s="102"/>
      <c r="E535" s="102"/>
      <c r="F535" s="102"/>
      <c r="G535" s="102"/>
      <c r="H535" s="102"/>
      <c r="I535" s="102"/>
      <c r="J535" s="102"/>
      <c r="K535" s="102"/>
      <c r="L535" s="102"/>
      <c r="M535" s="102"/>
      <c r="N535" s="102"/>
      <c r="O535" s="102"/>
      <c r="P535" s="102"/>
      <c r="Q535" s="102"/>
      <c r="R535" s="102"/>
      <c r="S535" s="102"/>
      <c r="T535" s="102"/>
      <c r="U535" s="102"/>
      <c r="V535" s="102"/>
      <c r="W535" s="102"/>
      <c r="X535" s="102"/>
      <c r="Y535" s="102"/>
      <c r="Z535" s="102"/>
      <c r="AA535" s="102"/>
      <c r="AB535" s="102"/>
      <c r="AC535" s="102"/>
      <c r="AD535" s="102"/>
      <c r="AE535" s="102"/>
      <c r="AF535" s="102"/>
      <c r="AG535" s="102"/>
      <c r="AH535" s="102"/>
      <c r="AI535" s="102"/>
      <c r="AJ535" s="102"/>
      <c r="AK535" s="102"/>
      <c r="AL535" s="102"/>
      <c r="AM535" s="102"/>
      <c r="AN535" s="102"/>
      <c r="AO535" s="102"/>
      <c r="AP535" s="102"/>
      <c r="AQ535" s="102"/>
      <c r="AR535" s="102"/>
      <c r="AS535" s="102"/>
      <c r="AT535" s="102"/>
      <c r="AU535" s="102"/>
    </row>
    <row r="536">
      <c r="A536" s="102"/>
      <c r="B536" s="102"/>
      <c r="C536" s="102"/>
      <c r="D536" s="102"/>
      <c r="E536" s="102"/>
      <c r="F536" s="102"/>
      <c r="G536" s="102"/>
      <c r="H536" s="102"/>
      <c r="I536" s="102"/>
      <c r="J536" s="102"/>
      <c r="K536" s="102"/>
      <c r="L536" s="102"/>
      <c r="M536" s="102"/>
      <c r="N536" s="102"/>
      <c r="O536" s="102"/>
      <c r="P536" s="102"/>
      <c r="Q536" s="102"/>
      <c r="R536" s="102"/>
      <c r="S536" s="102"/>
      <c r="T536" s="102"/>
      <c r="U536" s="102"/>
      <c r="V536" s="102"/>
      <c r="W536" s="102"/>
      <c r="X536" s="102"/>
      <c r="Y536" s="102"/>
      <c r="Z536" s="102"/>
      <c r="AA536" s="102"/>
      <c r="AB536" s="102"/>
      <c r="AC536" s="102"/>
      <c r="AD536" s="102"/>
      <c r="AE536" s="102"/>
      <c r="AF536" s="102"/>
      <c r="AG536" s="102"/>
      <c r="AH536" s="102"/>
      <c r="AI536" s="102"/>
      <c r="AJ536" s="102"/>
      <c r="AK536" s="102"/>
      <c r="AL536" s="102"/>
      <c r="AM536" s="102"/>
      <c r="AN536" s="102"/>
      <c r="AO536" s="102"/>
      <c r="AP536" s="102"/>
      <c r="AQ536" s="102"/>
      <c r="AR536" s="102"/>
      <c r="AS536" s="102"/>
      <c r="AT536" s="102"/>
      <c r="AU536" s="102"/>
    </row>
    <row r="537">
      <c r="A537" s="102"/>
      <c r="B537" s="102"/>
      <c r="C537" s="102"/>
      <c r="D537" s="102"/>
      <c r="E537" s="102"/>
      <c r="F537" s="102"/>
      <c r="G537" s="102"/>
      <c r="H537" s="102"/>
      <c r="I537" s="102"/>
      <c r="J537" s="102"/>
      <c r="K537" s="102"/>
      <c r="L537" s="102"/>
      <c r="M537" s="102"/>
      <c r="N537" s="102"/>
      <c r="O537" s="102"/>
      <c r="P537" s="102"/>
      <c r="Q537" s="102"/>
      <c r="R537" s="102"/>
      <c r="S537" s="102"/>
      <c r="T537" s="102"/>
      <c r="U537" s="102"/>
      <c r="V537" s="102"/>
      <c r="W537" s="102"/>
      <c r="X537" s="102"/>
      <c r="Y537" s="102"/>
      <c r="Z537" s="102"/>
      <c r="AA537" s="102"/>
      <c r="AB537" s="102"/>
      <c r="AC537" s="102"/>
      <c r="AD537" s="102"/>
      <c r="AE537" s="102"/>
      <c r="AF537" s="102"/>
      <c r="AG537" s="102"/>
      <c r="AH537" s="102"/>
      <c r="AI537" s="102"/>
      <c r="AJ537" s="102"/>
      <c r="AK537" s="102"/>
      <c r="AL537" s="102"/>
      <c r="AM537" s="102"/>
      <c r="AN537" s="102"/>
      <c r="AO537" s="102"/>
      <c r="AP537" s="102"/>
      <c r="AQ537" s="102"/>
      <c r="AR537" s="102"/>
      <c r="AS537" s="102"/>
      <c r="AT537" s="102"/>
      <c r="AU537" s="102"/>
    </row>
    <row r="538">
      <c r="A538" s="102"/>
      <c r="B538" s="102"/>
      <c r="C538" s="102"/>
      <c r="D538" s="102"/>
      <c r="E538" s="102"/>
      <c r="F538" s="102"/>
      <c r="G538" s="102"/>
      <c r="H538" s="102"/>
      <c r="I538" s="102"/>
      <c r="J538" s="102"/>
      <c r="K538" s="102"/>
      <c r="L538" s="102"/>
      <c r="M538" s="102"/>
      <c r="N538" s="102"/>
      <c r="O538" s="102"/>
      <c r="P538" s="102"/>
      <c r="Q538" s="102"/>
      <c r="R538" s="102"/>
      <c r="S538" s="102"/>
      <c r="T538" s="102"/>
      <c r="U538" s="102"/>
      <c r="V538" s="102"/>
      <c r="W538" s="102"/>
      <c r="X538" s="102"/>
      <c r="Y538" s="102"/>
      <c r="Z538" s="102"/>
      <c r="AA538" s="102"/>
      <c r="AB538" s="102"/>
      <c r="AC538" s="102"/>
      <c r="AD538" s="102"/>
      <c r="AE538" s="102"/>
      <c r="AF538" s="102"/>
      <c r="AG538" s="102"/>
      <c r="AH538" s="102"/>
      <c r="AI538" s="102"/>
      <c r="AJ538" s="102"/>
      <c r="AK538" s="102"/>
      <c r="AL538" s="102"/>
      <c r="AM538" s="102"/>
      <c r="AN538" s="102"/>
      <c r="AO538" s="102"/>
      <c r="AP538" s="102"/>
      <c r="AQ538" s="102"/>
      <c r="AR538" s="102"/>
      <c r="AS538" s="102"/>
      <c r="AT538" s="102"/>
      <c r="AU538" s="102"/>
    </row>
    <row r="539">
      <c r="A539" s="102"/>
      <c r="B539" s="102"/>
      <c r="C539" s="102"/>
      <c r="D539" s="102"/>
      <c r="E539" s="102"/>
      <c r="F539" s="102"/>
      <c r="G539" s="102"/>
      <c r="H539" s="102"/>
      <c r="I539" s="102"/>
      <c r="J539" s="102"/>
      <c r="K539" s="102"/>
      <c r="L539" s="102"/>
      <c r="M539" s="102"/>
      <c r="N539" s="102"/>
      <c r="O539" s="102"/>
      <c r="P539" s="102"/>
      <c r="Q539" s="102"/>
      <c r="R539" s="102"/>
      <c r="S539" s="102"/>
      <c r="T539" s="102"/>
      <c r="U539" s="102"/>
      <c r="V539" s="102"/>
      <c r="W539" s="102"/>
      <c r="X539" s="102"/>
      <c r="Y539" s="102"/>
      <c r="Z539" s="102"/>
      <c r="AA539" s="102"/>
      <c r="AB539" s="102"/>
      <c r="AC539" s="102"/>
      <c r="AD539" s="102"/>
      <c r="AE539" s="102"/>
      <c r="AF539" s="102"/>
      <c r="AG539" s="102"/>
      <c r="AH539" s="102"/>
      <c r="AI539" s="102"/>
      <c r="AJ539" s="102"/>
      <c r="AK539" s="102"/>
      <c r="AL539" s="102"/>
      <c r="AM539" s="102"/>
      <c r="AN539" s="102"/>
      <c r="AO539" s="102"/>
      <c r="AP539" s="102"/>
      <c r="AQ539" s="102"/>
      <c r="AR539" s="102"/>
      <c r="AS539" s="102"/>
      <c r="AT539" s="102"/>
      <c r="AU539" s="102"/>
    </row>
    <row r="540">
      <c r="A540" s="102"/>
      <c r="B540" s="102"/>
      <c r="C540" s="102"/>
      <c r="D540" s="102"/>
      <c r="E540" s="102"/>
      <c r="F540" s="102"/>
      <c r="G540" s="102"/>
      <c r="H540" s="102"/>
      <c r="I540" s="102"/>
      <c r="J540" s="102"/>
      <c r="K540" s="102"/>
      <c r="L540" s="102"/>
      <c r="M540" s="102"/>
      <c r="N540" s="102"/>
      <c r="O540" s="102"/>
      <c r="P540" s="102"/>
      <c r="Q540" s="102"/>
      <c r="R540" s="102"/>
      <c r="S540" s="102"/>
      <c r="T540" s="102"/>
      <c r="U540" s="102"/>
      <c r="V540" s="102"/>
      <c r="W540" s="102"/>
      <c r="X540" s="102"/>
      <c r="Y540" s="102"/>
      <c r="Z540" s="102"/>
      <c r="AA540" s="102"/>
      <c r="AB540" s="102"/>
      <c r="AC540" s="102"/>
      <c r="AD540" s="102"/>
      <c r="AE540" s="102"/>
      <c r="AF540" s="102"/>
      <c r="AG540" s="102"/>
      <c r="AH540" s="102"/>
      <c r="AI540" s="102"/>
      <c r="AJ540" s="102"/>
      <c r="AK540" s="102"/>
      <c r="AL540" s="102"/>
      <c r="AM540" s="102"/>
      <c r="AN540" s="102"/>
      <c r="AO540" s="102"/>
      <c r="AP540" s="102"/>
      <c r="AQ540" s="102"/>
      <c r="AR540" s="102"/>
      <c r="AS540" s="102"/>
      <c r="AT540" s="102"/>
      <c r="AU540" s="102"/>
    </row>
    <row r="541">
      <c r="A541" s="102"/>
      <c r="B541" s="102"/>
      <c r="C541" s="102"/>
      <c r="D541" s="102"/>
      <c r="E541" s="102"/>
      <c r="F541" s="102"/>
      <c r="G541" s="102"/>
      <c r="H541" s="102"/>
      <c r="I541" s="102"/>
      <c r="J541" s="102"/>
      <c r="K541" s="102"/>
      <c r="L541" s="102"/>
      <c r="M541" s="102"/>
      <c r="N541" s="102"/>
      <c r="O541" s="102"/>
      <c r="P541" s="102"/>
      <c r="Q541" s="102"/>
      <c r="R541" s="102"/>
      <c r="S541" s="102"/>
      <c r="T541" s="102"/>
      <c r="U541" s="102"/>
      <c r="V541" s="102"/>
      <c r="W541" s="102"/>
      <c r="X541" s="102"/>
      <c r="Y541" s="102"/>
      <c r="Z541" s="102"/>
      <c r="AA541" s="102"/>
      <c r="AB541" s="102"/>
      <c r="AC541" s="102"/>
      <c r="AD541" s="102"/>
      <c r="AE541" s="102"/>
      <c r="AF541" s="102"/>
      <c r="AG541" s="102"/>
      <c r="AH541" s="102"/>
      <c r="AI541" s="102"/>
      <c r="AJ541" s="102"/>
      <c r="AK541" s="102"/>
      <c r="AL541" s="102"/>
      <c r="AM541" s="102"/>
      <c r="AN541" s="102"/>
      <c r="AO541" s="102"/>
      <c r="AP541" s="102"/>
      <c r="AQ541" s="102"/>
      <c r="AR541" s="102"/>
      <c r="AS541" s="102"/>
      <c r="AT541" s="102"/>
      <c r="AU541" s="102"/>
    </row>
    <row r="542">
      <c r="A542" s="102"/>
      <c r="B542" s="102"/>
      <c r="C542" s="102"/>
      <c r="D542" s="102"/>
      <c r="E542" s="102"/>
      <c r="F542" s="102"/>
      <c r="G542" s="102"/>
      <c r="H542" s="102"/>
      <c r="I542" s="102"/>
      <c r="J542" s="102"/>
      <c r="K542" s="102"/>
      <c r="L542" s="102"/>
      <c r="M542" s="102"/>
      <c r="N542" s="102"/>
      <c r="O542" s="102"/>
      <c r="P542" s="102"/>
      <c r="Q542" s="102"/>
      <c r="R542" s="102"/>
      <c r="S542" s="102"/>
      <c r="T542" s="102"/>
      <c r="U542" s="102"/>
      <c r="V542" s="102"/>
      <c r="W542" s="102"/>
      <c r="X542" s="102"/>
      <c r="Y542" s="102"/>
      <c r="Z542" s="102"/>
      <c r="AA542" s="102"/>
      <c r="AB542" s="102"/>
      <c r="AC542" s="102"/>
      <c r="AD542" s="102"/>
      <c r="AE542" s="102"/>
      <c r="AF542" s="102"/>
      <c r="AG542" s="102"/>
      <c r="AH542" s="102"/>
      <c r="AI542" s="102"/>
      <c r="AJ542" s="102"/>
      <c r="AK542" s="102"/>
      <c r="AL542" s="102"/>
      <c r="AM542" s="102"/>
      <c r="AN542" s="102"/>
      <c r="AO542" s="102"/>
      <c r="AP542" s="102"/>
      <c r="AQ542" s="102"/>
      <c r="AR542" s="102"/>
      <c r="AS542" s="102"/>
      <c r="AT542" s="102"/>
      <c r="AU542" s="102"/>
    </row>
    <row r="543">
      <c r="A543" s="102"/>
      <c r="B543" s="102"/>
      <c r="C543" s="102"/>
      <c r="D543" s="102"/>
      <c r="E543" s="102"/>
      <c r="F543" s="102"/>
      <c r="G543" s="102"/>
      <c r="H543" s="102"/>
      <c r="I543" s="102"/>
      <c r="J543" s="102"/>
      <c r="K543" s="102"/>
      <c r="L543" s="102"/>
      <c r="M543" s="102"/>
      <c r="N543" s="102"/>
      <c r="O543" s="102"/>
      <c r="P543" s="102"/>
      <c r="Q543" s="102"/>
      <c r="R543" s="102"/>
      <c r="S543" s="102"/>
      <c r="T543" s="102"/>
      <c r="U543" s="102"/>
      <c r="V543" s="102"/>
      <c r="W543" s="102"/>
      <c r="X543" s="102"/>
      <c r="Y543" s="102"/>
      <c r="Z543" s="102"/>
      <c r="AA543" s="102"/>
      <c r="AB543" s="102"/>
      <c r="AC543" s="102"/>
      <c r="AD543" s="102"/>
      <c r="AE543" s="102"/>
      <c r="AF543" s="102"/>
      <c r="AG543" s="102"/>
      <c r="AH543" s="102"/>
      <c r="AI543" s="102"/>
      <c r="AJ543" s="102"/>
      <c r="AK543" s="102"/>
      <c r="AL543" s="102"/>
      <c r="AM543" s="102"/>
      <c r="AN543" s="102"/>
      <c r="AO543" s="102"/>
      <c r="AP543" s="102"/>
      <c r="AQ543" s="102"/>
      <c r="AR543" s="102"/>
      <c r="AS543" s="102"/>
      <c r="AT543" s="102"/>
      <c r="AU543" s="102"/>
    </row>
    <row r="544">
      <c r="A544" s="102"/>
      <c r="B544" s="102"/>
      <c r="C544" s="102"/>
      <c r="D544" s="102"/>
      <c r="E544" s="102"/>
      <c r="F544" s="102"/>
      <c r="G544" s="102"/>
      <c r="H544" s="102"/>
      <c r="I544" s="102"/>
      <c r="J544" s="102"/>
      <c r="K544" s="102"/>
      <c r="L544" s="102"/>
      <c r="M544" s="102"/>
      <c r="N544" s="102"/>
      <c r="O544" s="102"/>
      <c r="P544" s="102"/>
      <c r="Q544" s="102"/>
      <c r="R544" s="102"/>
      <c r="S544" s="102"/>
      <c r="T544" s="102"/>
      <c r="U544" s="102"/>
      <c r="V544" s="102"/>
      <c r="W544" s="102"/>
      <c r="X544" s="102"/>
      <c r="Y544" s="102"/>
      <c r="Z544" s="102"/>
      <c r="AA544" s="102"/>
      <c r="AB544" s="102"/>
      <c r="AC544" s="102"/>
      <c r="AD544" s="102"/>
      <c r="AE544" s="102"/>
      <c r="AF544" s="102"/>
      <c r="AG544" s="102"/>
      <c r="AH544" s="102"/>
      <c r="AI544" s="102"/>
      <c r="AJ544" s="102"/>
      <c r="AK544" s="102"/>
      <c r="AL544" s="102"/>
      <c r="AM544" s="102"/>
      <c r="AN544" s="102"/>
      <c r="AO544" s="102"/>
      <c r="AP544" s="102"/>
      <c r="AQ544" s="102"/>
      <c r="AR544" s="102"/>
      <c r="AS544" s="102"/>
      <c r="AT544" s="102"/>
      <c r="AU544" s="102"/>
    </row>
    <row r="545">
      <c r="A545" s="102"/>
      <c r="B545" s="102"/>
      <c r="C545" s="102"/>
      <c r="D545" s="102"/>
      <c r="E545" s="102"/>
      <c r="F545" s="102"/>
      <c r="G545" s="102"/>
      <c r="H545" s="102"/>
      <c r="I545" s="102"/>
      <c r="J545" s="102"/>
      <c r="K545" s="102"/>
      <c r="L545" s="102"/>
      <c r="M545" s="102"/>
      <c r="N545" s="102"/>
      <c r="O545" s="102"/>
      <c r="P545" s="102"/>
      <c r="Q545" s="102"/>
      <c r="R545" s="102"/>
      <c r="S545" s="102"/>
      <c r="T545" s="102"/>
      <c r="U545" s="102"/>
      <c r="V545" s="102"/>
      <c r="W545" s="102"/>
      <c r="X545" s="102"/>
      <c r="Y545" s="102"/>
      <c r="Z545" s="102"/>
      <c r="AA545" s="102"/>
      <c r="AB545" s="102"/>
      <c r="AC545" s="102"/>
      <c r="AD545" s="102"/>
      <c r="AE545" s="102"/>
      <c r="AF545" s="102"/>
      <c r="AG545" s="102"/>
      <c r="AH545" s="102"/>
      <c r="AI545" s="102"/>
      <c r="AJ545" s="102"/>
      <c r="AK545" s="102"/>
      <c r="AL545" s="102"/>
      <c r="AM545" s="102"/>
      <c r="AN545" s="102"/>
      <c r="AO545" s="102"/>
      <c r="AP545" s="102"/>
      <c r="AQ545" s="102"/>
      <c r="AR545" s="102"/>
      <c r="AS545" s="102"/>
      <c r="AT545" s="102"/>
      <c r="AU545" s="102"/>
    </row>
    <row r="546">
      <c r="A546" s="102"/>
      <c r="B546" s="102"/>
      <c r="C546" s="102"/>
      <c r="D546" s="102"/>
      <c r="E546" s="102"/>
      <c r="F546" s="102"/>
      <c r="G546" s="102"/>
      <c r="H546" s="102"/>
      <c r="I546" s="102"/>
      <c r="J546" s="102"/>
      <c r="K546" s="102"/>
      <c r="L546" s="102"/>
      <c r="M546" s="102"/>
      <c r="N546" s="102"/>
      <c r="O546" s="102"/>
      <c r="P546" s="102"/>
      <c r="Q546" s="102"/>
      <c r="R546" s="102"/>
      <c r="S546" s="102"/>
      <c r="T546" s="102"/>
      <c r="U546" s="102"/>
      <c r="V546" s="102"/>
      <c r="W546" s="102"/>
      <c r="X546" s="102"/>
      <c r="Y546" s="102"/>
      <c r="Z546" s="102"/>
      <c r="AA546" s="102"/>
      <c r="AB546" s="102"/>
      <c r="AC546" s="102"/>
      <c r="AD546" s="102"/>
      <c r="AE546" s="102"/>
      <c r="AF546" s="102"/>
      <c r="AG546" s="102"/>
      <c r="AH546" s="102"/>
      <c r="AI546" s="102"/>
      <c r="AJ546" s="102"/>
      <c r="AK546" s="102"/>
      <c r="AL546" s="102"/>
      <c r="AM546" s="102"/>
      <c r="AN546" s="102"/>
      <c r="AO546" s="102"/>
      <c r="AP546" s="102"/>
      <c r="AQ546" s="102"/>
      <c r="AR546" s="102"/>
      <c r="AS546" s="102"/>
      <c r="AT546" s="102"/>
      <c r="AU546" s="102"/>
    </row>
    <row r="547">
      <c r="A547" s="102"/>
      <c r="B547" s="102"/>
      <c r="C547" s="102"/>
      <c r="D547" s="102"/>
      <c r="E547" s="102"/>
      <c r="F547" s="102"/>
      <c r="G547" s="102"/>
      <c r="H547" s="102"/>
      <c r="I547" s="102"/>
      <c r="J547" s="102"/>
      <c r="K547" s="102"/>
      <c r="L547" s="102"/>
      <c r="M547" s="102"/>
      <c r="N547" s="102"/>
      <c r="O547" s="102"/>
      <c r="P547" s="102"/>
      <c r="Q547" s="102"/>
      <c r="R547" s="102"/>
      <c r="S547" s="102"/>
      <c r="T547" s="102"/>
      <c r="U547" s="102"/>
      <c r="V547" s="102"/>
      <c r="W547" s="102"/>
      <c r="X547" s="102"/>
      <c r="Y547" s="102"/>
      <c r="Z547" s="102"/>
      <c r="AA547" s="102"/>
      <c r="AB547" s="102"/>
      <c r="AC547" s="102"/>
      <c r="AD547" s="102"/>
      <c r="AE547" s="102"/>
      <c r="AF547" s="102"/>
      <c r="AG547" s="102"/>
      <c r="AH547" s="102"/>
      <c r="AI547" s="102"/>
      <c r="AJ547" s="102"/>
      <c r="AK547" s="102"/>
      <c r="AL547" s="102"/>
      <c r="AM547" s="102"/>
      <c r="AN547" s="102"/>
      <c r="AO547" s="102"/>
      <c r="AP547" s="102"/>
      <c r="AQ547" s="102"/>
      <c r="AR547" s="102"/>
      <c r="AS547" s="102"/>
      <c r="AT547" s="102"/>
      <c r="AU547" s="102"/>
    </row>
    <row r="548">
      <c r="A548" s="102"/>
      <c r="B548" s="102"/>
      <c r="C548" s="102"/>
      <c r="D548" s="102"/>
      <c r="E548" s="102"/>
      <c r="F548" s="102"/>
      <c r="G548" s="102"/>
      <c r="H548" s="102"/>
      <c r="I548" s="102"/>
      <c r="J548" s="102"/>
      <c r="K548" s="102"/>
      <c r="L548" s="102"/>
      <c r="M548" s="102"/>
      <c r="N548" s="102"/>
      <c r="O548" s="102"/>
      <c r="P548" s="102"/>
      <c r="Q548" s="102"/>
      <c r="R548" s="102"/>
      <c r="S548" s="102"/>
      <c r="T548" s="102"/>
      <c r="U548" s="102"/>
      <c r="V548" s="102"/>
      <c r="W548" s="102"/>
      <c r="X548" s="102"/>
      <c r="Y548" s="102"/>
      <c r="Z548" s="102"/>
      <c r="AA548" s="102"/>
      <c r="AB548" s="102"/>
      <c r="AC548" s="102"/>
      <c r="AD548" s="102"/>
      <c r="AE548" s="102"/>
      <c r="AF548" s="102"/>
      <c r="AG548" s="102"/>
      <c r="AH548" s="102"/>
      <c r="AI548" s="102"/>
      <c r="AJ548" s="102"/>
      <c r="AK548" s="102"/>
      <c r="AL548" s="102"/>
      <c r="AM548" s="102"/>
      <c r="AN548" s="102"/>
      <c r="AO548" s="102"/>
      <c r="AP548" s="102"/>
      <c r="AQ548" s="102"/>
      <c r="AR548" s="102"/>
      <c r="AS548" s="102"/>
      <c r="AT548" s="102"/>
      <c r="AU548" s="102"/>
    </row>
    <row r="549">
      <c r="A549" s="102"/>
      <c r="B549" s="102"/>
      <c r="C549" s="102"/>
      <c r="D549" s="102"/>
      <c r="E549" s="102"/>
      <c r="F549" s="102"/>
      <c r="G549" s="102"/>
      <c r="H549" s="102"/>
      <c r="I549" s="102"/>
      <c r="J549" s="102"/>
      <c r="K549" s="102"/>
      <c r="L549" s="102"/>
      <c r="M549" s="102"/>
      <c r="N549" s="102"/>
      <c r="O549" s="102"/>
      <c r="P549" s="102"/>
      <c r="Q549" s="102"/>
      <c r="R549" s="102"/>
      <c r="S549" s="102"/>
      <c r="T549" s="102"/>
      <c r="U549" s="102"/>
      <c r="V549" s="102"/>
      <c r="W549" s="102"/>
      <c r="X549" s="102"/>
      <c r="Y549" s="102"/>
      <c r="Z549" s="102"/>
      <c r="AA549" s="102"/>
      <c r="AB549" s="102"/>
      <c r="AC549" s="102"/>
      <c r="AD549" s="102"/>
      <c r="AE549" s="102"/>
      <c r="AF549" s="102"/>
      <c r="AG549" s="102"/>
      <c r="AH549" s="102"/>
      <c r="AI549" s="102"/>
      <c r="AJ549" s="102"/>
      <c r="AK549" s="102"/>
      <c r="AL549" s="102"/>
      <c r="AM549" s="102"/>
      <c r="AN549" s="102"/>
      <c r="AO549" s="102"/>
      <c r="AP549" s="102"/>
      <c r="AQ549" s="102"/>
      <c r="AR549" s="102"/>
      <c r="AS549" s="102"/>
      <c r="AT549" s="102"/>
      <c r="AU549" s="102"/>
    </row>
    <row r="550">
      <c r="A550" s="102"/>
      <c r="B550" s="102"/>
      <c r="C550" s="102"/>
      <c r="D550" s="102"/>
      <c r="E550" s="102"/>
      <c r="F550" s="102"/>
      <c r="G550" s="102"/>
      <c r="H550" s="102"/>
      <c r="I550" s="102"/>
      <c r="J550" s="102"/>
      <c r="K550" s="102"/>
      <c r="L550" s="102"/>
      <c r="M550" s="102"/>
      <c r="N550" s="102"/>
      <c r="O550" s="102"/>
      <c r="P550" s="102"/>
      <c r="Q550" s="102"/>
      <c r="R550" s="102"/>
      <c r="S550" s="102"/>
      <c r="T550" s="102"/>
      <c r="U550" s="102"/>
      <c r="V550" s="102"/>
      <c r="W550" s="102"/>
      <c r="X550" s="102"/>
      <c r="Y550" s="102"/>
      <c r="Z550" s="102"/>
      <c r="AA550" s="102"/>
      <c r="AB550" s="102"/>
      <c r="AC550" s="102"/>
      <c r="AD550" s="102"/>
      <c r="AE550" s="102"/>
      <c r="AF550" s="102"/>
      <c r="AG550" s="102"/>
      <c r="AH550" s="102"/>
      <c r="AI550" s="102"/>
      <c r="AJ550" s="102"/>
      <c r="AK550" s="102"/>
      <c r="AL550" s="102"/>
      <c r="AM550" s="102"/>
      <c r="AN550" s="102"/>
      <c r="AO550" s="102"/>
      <c r="AP550" s="102"/>
      <c r="AQ550" s="102"/>
      <c r="AR550" s="102"/>
      <c r="AS550" s="102"/>
      <c r="AT550" s="102"/>
      <c r="AU550" s="102"/>
    </row>
    <row r="551">
      <c r="A551" s="102"/>
      <c r="B551" s="102"/>
      <c r="C551" s="102"/>
      <c r="D551" s="102"/>
      <c r="E551" s="102"/>
      <c r="F551" s="102"/>
      <c r="G551" s="102"/>
      <c r="H551" s="102"/>
      <c r="I551" s="102"/>
      <c r="J551" s="102"/>
      <c r="K551" s="102"/>
      <c r="L551" s="102"/>
      <c r="M551" s="102"/>
      <c r="N551" s="102"/>
      <c r="O551" s="102"/>
      <c r="P551" s="102"/>
      <c r="Q551" s="102"/>
      <c r="R551" s="102"/>
      <c r="S551" s="102"/>
      <c r="T551" s="102"/>
      <c r="U551" s="102"/>
      <c r="V551" s="102"/>
      <c r="W551" s="102"/>
      <c r="X551" s="102"/>
      <c r="Y551" s="102"/>
      <c r="Z551" s="102"/>
      <c r="AA551" s="102"/>
      <c r="AB551" s="102"/>
      <c r="AC551" s="102"/>
      <c r="AD551" s="102"/>
      <c r="AE551" s="102"/>
      <c r="AF551" s="102"/>
      <c r="AG551" s="102"/>
      <c r="AH551" s="102"/>
      <c r="AI551" s="102"/>
      <c r="AJ551" s="102"/>
      <c r="AK551" s="102"/>
      <c r="AL551" s="102"/>
      <c r="AM551" s="102"/>
      <c r="AN551" s="102"/>
      <c r="AO551" s="102"/>
      <c r="AP551" s="102"/>
      <c r="AQ551" s="102"/>
      <c r="AR551" s="102"/>
      <c r="AS551" s="102"/>
      <c r="AT551" s="102"/>
      <c r="AU551" s="102"/>
    </row>
    <row r="552">
      <c r="A552" s="102"/>
      <c r="B552" s="102"/>
      <c r="C552" s="102"/>
      <c r="D552" s="102"/>
      <c r="E552" s="102"/>
      <c r="F552" s="102"/>
      <c r="G552" s="102"/>
      <c r="H552" s="102"/>
      <c r="I552" s="102"/>
      <c r="J552" s="102"/>
      <c r="K552" s="102"/>
      <c r="L552" s="102"/>
      <c r="M552" s="102"/>
      <c r="N552" s="102"/>
      <c r="O552" s="102"/>
      <c r="P552" s="102"/>
      <c r="Q552" s="102"/>
      <c r="R552" s="102"/>
      <c r="S552" s="102"/>
      <c r="T552" s="102"/>
      <c r="U552" s="102"/>
      <c r="V552" s="102"/>
      <c r="W552" s="102"/>
      <c r="X552" s="102"/>
      <c r="Y552" s="102"/>
      <c r="Z552" s="102"/>
      <c r="AA552" s="102"/>
      <c r="AB552" s="102"/>
      <c r="AC552" s="102"/>
      <c r="AD552" s="102"/>
      <c r="AE552" s="102"/>
      <c r="AF552" s="102"/>
      <c r="AG552" s="102"/>
      <c r="AH552" s="102"/>
      <c r="AI552" s="102"/>
      <c r="AJ552" s="102"/>
      <c r="AK552" s="102"/>
      <c r="AL552" s="102"/>
      <c r="AM552" s="102"/>
      <c r="AN552" s="102"/>
      <c r="AO552" s="102"/>
      <c r="AP552" s="102"/>
      <c r="AQ552" s="102"/>
      <c r="AR552" s="102"/>
      <c r="AS552" s="102"/>
      <c r="AT552" s="102"/>
      <c r="AU552" s="102"/>
    </row>
    <row r="553">
      <c r="A553" s="102"/>
      <c r="B553" s="102"/>
      <c r="C553" s="102"/>
      <c r="D553" s="102"/>
      <c r="E553" s="102"/>
      <c r="F553" s="102"/>
      <c r="G553" s="102"/>
      <c r="H553" s="102"/>
      <c r="I553" s="102"/>
      <c r="J553" s="102"/>
      <c r="K553" s="102"/>
      <c r="L553" s="102"/>
      <c r="M553" s="102"/>
      <c r="N553" s="102"/>
      <c r="O553" s="102"/>
      <c r="P553" s="102"/>
      <c r="Q553" s="102"/>
      <c r="R553" s="102"/>
      <c r="S553" s="102"/>
      <c r="T553" s="102"/>
      <c r="U553" s="102"/>
      <c r="V553" s="102"/>
      <c r="W553" s="102"/>
      <c r="X553" s="102"/>
      <c r="Y553" s="102"/>
      <c r="Z553" s="102"/>
      <c r="AA553" s="102"/>
      <c r="AB553" s="102"/>
      <c r="AC553" s="102"/>
      <c r="AD553" s="102"/>
      <c r="AE553" s="102"/>
      <c r="AF553" s="102"/>
      <c r="AG553" s="102"/>
      <c r="AH553" s="102"/>
      <c r="AI553" s="102"/>
      <c r="AJ553" s="102"/>
      <c r="AK553" s="102"/>
      <c r="AL553" s="102"/>
      <c r="AM553" s="102"/>
      <c r="AN553" s="102"/>
      <c r="AO553" s="102"/>
      <c r="AP553" s="102"/>
      <c r="AQ553" s="102"/>
      <c r="AR553" s="102"/>
      <c r="AS553" s="102"/>
      <c r="AT553" s="102"/>
      <c r="AU553" s="102"/>
    </row>
    <row r="554">
      <c r="A554" s="102"/>
      <c r="B554" s="102"/>
      <c r="C554" s="102"/>
      <c r="D554" s="102"/>
      <c r="E554" s="102"/>
      <c r="F554" s="102"/>
      <c r="G554" s="102"/>
      <c r="H554" s="102"/>
      <c r="I554" s="102"/>
      <c r="J554" s="102"/>
      <c r="K554" s="102"/>
      <c r="L554" s="102"/>
      <c r="M554" s="102"/>
      <c r="N554" s="102"/>
      <c r="O554" s="102"/>
      <c r="P554" s="102"/>
      <c r="Q554" s="102"/>
      <c r="R554" s="102"/>
      <c r="S554" s="102"/>
      <c r="T554" s="102"/>
      <c r="U554" s="102"/>
      <c r="V554" s="102"/>
      <c r="W554" s="102"/>
      <c r="X554" s="102"/>
      <c r="Y554" s="102"/>
      <c r="Z554" s="102"/>
      <c r="AA554" s="102"/>
      <c r="AB554" s="102"/>
      <c r="AC554" s="102"/>
      <c r="AD554" s="102"/>
      <c r="AE554" s="102"/>
      <c r="AF554" s="102"/>
      <c r="AG554" s="102"/>
      <c r="AH554" s="102"/>
      <c r="AI554" s="102"/>
      <c r="AJ554" s="102"/>
      <c r="AK554" s="102"/>
      <c r="AL554" s="102"/>
      <c r="AM554" s="102"/>
      <c r="AN554" s="102"/>
      <c r="AO554" s="102"/>
      <c r="AP554" s="102"/>
      <c r="AQ554" s="102"/>
      <c r="AR554" s="102"/>
      <c r="AS554" s="102"/>
      <c r="AT554" s="102"/>
      <c r="AU554" s="102"/>
    </row>
    <row r="555">
      <c r="A555" s="102"/>
      <c r="B555" s="102"/>
      <c r="C555" s="102"/>
      <c r="D555" s="102"/>
      <c r="E555" s="102"/>
      <c r="F555" s="102"/>
      <c r="G555" s="102"/>
      <c r="H555" s="102"/>
      <c r="I555" s="102"/>
      <c r="J555" s="102"/>
      <c r="K555" s="102"/>
      <c r="L555" s="102"/>
      <c r="M555" s="102"/>
      <c r="N555" s="102"/>
      <c r="O555" s="102"/>
      <c r="P555" s="102"/>
      <c r="Q555" s="102"/>
      <c r="R555" s="102"/>
      <c r="S555" s="102"/>
      <c r="T555" s="102"/>
      <c r="U555" s="102"/>
      <c r="V555" s="102"/>
      <c r="W555" s="102"/>
      <c r="X555" s="102"/>
      <c r="Y555" s="102"/>
      <c r="Z555" s="102"/>
      <c r="AA555" s="102"/>
      <c r="AB555" s="102"/>
      <c r="AC555" s="102"/>
      <c r="AD555" s="102"/>
      <c r="AE555" s="102"/>
      <c r="AF555" s="102"/>
      <c r="AG555" s="102"/>
      <c r="AH555" s="102"/>
      <c r="AI555" s="102"/>
      <c r="AJ555" s="102"/>
      <c r="AK555" s="102"/>
      <c r="AL555" s="102"/>
      <c r="AM555" s="102"/>
      <c r="AN555" s="102"/>
      <c r="AO555" s="102"/>
      <c r="AP555" s="102"/>
      <c r="AQ555" s="102"/>
      <c r="AR555" s="102"/>
      <c r="AS555" s="102"/>
      <c r="AT555" s="102"/>
      <c r="AU555" s="102"/>
    </row>
    <row r="556">
      <c r="A556" s="102"/>
      <c r="B556" s="102"/>
      <c r="C556" s="102"/>
      <c r="D556" s="102"/>
      <c r="E556" s="102"/>
      <c r="F556" s="102"/>
      <c r="G556" s="102"/>
      <c r="H556" s="102"/>
      <c r="I556" s="102"/>
      <c r="J556" s="102"/>
      <c r="K556" s="102"/>
      <c r="L556" s="102"/>
      <c r="M556" s="102"/>
      <c r="N556" s="102"/>
      <c r="O556" s="102"/>
      <c r="P556" s="102"/>
      <c r="Q556" s="102"/>
      <c r="R556" s="102"/>
      <c r="S556" s="102"/>
      <c r="T556" s="102"/>
      <c r="U556" s="102"/>
      <c r="V556" s="102"/>
      <c r="W556" s="102"/>
      <c r="X556" s="102"/>
      <c r="Y556" s="102"/>
      <c r="Z556" s="102"/>
      <c r="AA556" s="102"/>
      <c r="AB556" s="102"/>
      <c r="AC556" s="102"/>
      <c r="AD556" s="102"/>
      <c r="AE556" s="102"/>
      <c r="AF556" s="102"/>
      <c r="AG556" s="102"/>
      <c r="AH556" s="102"/>
      <c r="AI556" s="102"/>
      <c r="AJ556" s="102"/>
      <c r="AK556" s="102"/>
      <c r="AL556" s="102"/>
      <c r="AM556" s="102"/>
      <c r="AN556" s="102"/>
      <c r="AO556" s="102"/>
      <c r="AP556" s="102"/>
      <c r="AQ556" s="102"/>
      <c r="AR556" s="102"/>
      <c r="AS556" s="102"/>
      <c r="AT556" s="102"/>
      <c r="AU556" s="102"/>
    </row>
    <row r="557">
      <c r="A557" s="102"/>
      <c r="B557" s="102"/>
      <c r="C557" s="102"/>
      <c r="D557" s="102"/>
      <c r="E557" s="102"/>
      <c r="F557" s="102"/>
      <c r="G557" s="102"/>
      <c r="H557" s="102"/>
      <c r="I557" s="102"/>
      <c r="J557" s="102"/>
      <c r="K557" s="102"/>
      <c r="L557" s="102"/>
      <c r="M557" s="102"/>
      <c r="N557" s="102"/>
      <c r="O557" s="102"/>
      <c r="P557" s="102"/>
      <c r="Q557" s="102"/>
      <c r="R557" s="102"/>
      <c r="S557" s="102"/>
      <c r="T557" s="102"/>
      <c r="U557" s="102"/>
      <c r="V557" s="102"/>
      <c r="W557" s="102"/>
      <c r="X557" s="102"/>
      <c r="Y557" s="102"/>
      <c r="Z557" s="102"/>
      <c r="AA557" s="102"/>
      <c r="AB557" s="102"/>
      <c r="AC557" s="102"/>
      <c r="AD557" s="102"/>
      <c r="AE557" s="102"/>
      <c r="AF557" s="102"/>
      <c r="AG557" s="102"/>
      <c r="AH557" s="102"/>
      <c r="AI557" s="102"/>
      <c r="AJ557" s="102"/>
      <c r="AK557" s="102"/>
      <c r="AL557" s="102"/>
      <c r="AM557" s="102"/>
      <c r="AN557" s="102"/>
      <c r="AO557" s="102"/>
      <c r="AP557" s="102"/>
      <c r="AQ557" s="102"/>
      <c r="AR557" s="102"/>
      <c r="AS557" s="102"/>
      <c r="AT557" s="102"/>
      <c r="AU557" s="102"/>
    </row>
    <row r="558">
      <c r="A558" s="102"/>
      <c r="B558" s="102"/>
      <c r="C558" s="102"/>
      <c r="D558" s="102"/>
      <c r="E558" s="102"/>
      <c r="F558" s="102"/>
      <c r="G558" s="102"/>
      <c r="H558" s="102"/>
      <c r="I558" s="102"/>
      <c r="J558" s="102"/>
      <c r="K558" s="102"/>
      <c r="L558" s="102"/>
      <c r="M558" s="102"/>
      <c r="N558" s="102"/>
      <c r="O558" s="102"/>
      <c r="P558" s="102"/>
      <c r="Q558" s="102"/>
      <c r="R558" s="102"/>
      <c r="S558" s="102"/>
      <c r="T558" s="102"/>
      <c r="U558" s="102"/>
      <c r="V558" s="102"/>
      <c r="W558" s="102"/>
      <c r="X558" s="102"/>
      <c r="Y558" s="102"/>
      <c r="Z558" s="102"/>
      <c r="AA558" s="102"/>
      <c r="AB558" s="102"/>
      <c r="AC558" s="102"/>
      <c r="AD558" s="102"/>
      <c r="AE558" s="102"/>
      <c r="AF558" s="102"/>
      <c r="AG558" s="102"/>
      <c r="AH558" s="102"/>
      <c r="AI558" s="102"/>
      <c r="AJ558" s="102"/>
      <c r="AK558" s="102"/>
      <c r="AL558" s="102"/>
      <c r="AM558" s="102"/>
      <c r="AN558" s="102"/>
      <c r="AO558" s="102"/>
      <c r="AP558" s="102"/>
      <c r="AQ558" s="102"/>
      <c r="AR558" s="102"/>
      <c r="AS558" s="102"/>
      <c r="AT558" s="102"/>
      <c r="AU558" s="102"/>
    </row>
    <row r="559">
      <c r="A559" s="102"/>
      <c r="B559" s="102"/>
      <c r="C559" s="102"/>
      <c r="D559" s="102"/>
      <c r="E559" s="102"/>
      <c r="F559" s="102"/>
      <c r="G559" s="102"/>
      <c r="H559" s="102"/>
      <c r="I559" s="102"/>
      <c r="J559" s="102"/>
      <c r="K559" s="102"/>
      <c r="L559" s="102"/>
      <c r="M559" s="102"/>
      <c r="N559" s="102"/>
      <c r="O559" s="102"/>
      <c r="P559" s="102"/>
      <c r="Q559" s="102"/>
      <c r="R559" s="102"/>
      <c r="S559" s="102"/>
      <c r="T559" s="102"/>
      <c r="U559" s="102"/>
      <c r="V559" s="102"/>
      <c r="W559" s="102"/>
      <c r="X559" s="102"/>
      <c r="Y559" s="102"/>
      <c r="Z559" s="102"/>
      <c r="AA559" s="102"/>
      <c r="AB559" s="102"/>
      <c r="AC559" s="102"/>
      <c r="AD559" s="102"/>
      <c r="AE559" s="102"/>
      <c r="AF559" s="102"/>
      <c r="AG559" s="102"/>
      <c r="AH559" s="102"/>
      <c r="AI559" s="102"/>
      <c r="AJ559" s="102"/>
      <c r="AK559" s="102"/>
      <c r="AL559" s="102"/>
      <c r="AM559" s="102"/>
      <c r="AN559" s="102"/>
      <c r="AO559" s="102"/>
      <c r="AP559" s="102"/>
      <c r="AQ559" s="102"/>
      <c r="AR559" s="102"/>
      <c r="AS559" s="102"/>
      <c r="AT559" s="102"/>
      <c r="AU559" s="102"/>
    </row>
    <row r="560">
      <c r="A560" s="102"/>
      <c r="B560" s="102"/>
      <c r="C560" s="102"/>
      <c r="D560" s="102"/>
      <c r="E560" s="102"/>
      <c r="F560" s="102"/>
      <c r="G560" s="102"/>
      <c r="H560" s="102"/>
      <c r="I560" s="102"/>
      <c r="J560" s="102"/>
      <c r="K560" s="102"/>
      <c r="L560" s="102"/>
      <c r="M560" s="102"/>
      <c r="N560" s="102"/>
      <c r="O560" s="102"/>
      <c r="P560" s="102"/>
      <c r="Q560" s="102"/>
      <c r="R560" s="102"/>
      <c r="S560" s="102"/>
      <c r="T560" s="102"/>
      <c r="U560" s="102"/>
      <c r="V560" s="102"/>
      <c r="W560" s="102"/>
      <c r="X560" s="102"/>
      <c r="Y560" s="102"/>
      <c r="Z560" s="102"/>
      <c r="AA560" s="102"/>
      <c r="AB560" s="102"/>
      <c r="AC560" s="102"/>
      <c r="AD560" s="102"/>
      <c r="AE560" s="102"/>
      <c r="AF560" s="102"/>
      <c r="AG560" s="102"/>
      <c r="AH560" s="102"/>
      <c r="AI560" s="102"/>
      <c r="AJ560" s="102"/>
      <c r="AK560" s="102"/>
      <c r="AL560" s="102"/>
      <c r="AM560" s="102"/>
      <c r="AN560" s="102"/>
      <c r="AO560" s="102"/>
      <c r="AP560" s="102"/>
      <c r="AQ560" s="102"/>
      <c r="AR560" s="102"/>
      <c r="AS560" s="102"/>
      <c r="AT560" s="102"/>
      <c r="AU560" s="102"/>
    </row>
    <row r="561">
      <c r="A561" s="102"/>
      <c r="B561" s="102"/>
      <c r="C561" s="102"/>
      <c r="D561" s="102"/>
      <c r="E561" s="102"/>
      <c r="F561" s="102"/>
      <c r="G561" s="102"/>
      <c r="H561" s="102"/>
      <c r="I561" s="102"/>
      <c r="J561" s="102"/>
      <c r="K561" s="102"/>
      <c r="L561" s="102"/>
      <c r="M561" s="102"/>
      <c r="N561" s="102"/>
      <c r="O561" s="102"/>
      <c r="P561" s="102"/>
      <c r="Q561" s="102"/>
      <c r="R561" s="102"/>
      <c r="S561" s="102"/>
      <c r="T561" s="102"/>
      <c r="U561" s="102"/>
      <c r="V561" s="102"/>
      <c r="W561" s="102"/>
      <c r="X561" s="102"/>
      <c r="Y561" s="102"/>
      <c r="Z561" s="102"/>
      <c r="AA561" s="102"/>
      <c r="AB561" s="102"/>
      <c r="AC561" s="102"/>
      <c r="AD561" s="102"/>
      <c r="AE561" s="102"/>
      <c r="AF561" s="102"/>
      <c r="AG561" s="102"/>
      <c r="AH561" s="102"/>
      <c r="AI561" s="102"/>
      <c r="AJ561" s="102"/>
      <c r="AK561" s="102"/>
      <c r="AL561" s="102"/>
      <c r="AM561" s="102"/>
      <c r="AN561" s="102"/>
      <c r="AO561" s="102"/>
      <c r="AP561" s="102"/>
      <c r="AQ561" s="102"/>
      <c r="AR561" s="102"/>
      <c r="AS561" s="102"/>
      <c r="AT561" s="102"/>
      <c r="AU561" s="102"/>
    </row>
    <row r="562">
      <c r="A562" s="102"/>
      <c r="B562" s="102"/>
      <c r="C562" s="102"/>
      <c r="D562" s="102"/>
      <c r="E562" s="102"/>
      <c r="F562" s="102"/>
      <c r="G562" s="102"/>
      <c r="H562" s="102"/>
      <c r="I562" s="102"/>
      <c r="J562" s="102"/>
      <c r="K562" s="102"/>
      <c r="L562" s="102"/>
      <c r="M562" s="102"/>
      <c r="N562" s="102"/>
      <c r="O562" s="102"/>
      <c r="P562" s="102"/>
      <c r="Q562" s="102"/>
      <c r="R562" s="102"/>
      <c r="S562" s="102"/>
      <c r="T562" s="102"/>
      <c r="U562" s="102"/>
      <c r="V562" s="102"/>
      <c r="W562" s="102"/>
      <c r="X562" s="102"/>
      <c r="Y562" s="102"/>
      <c r="Z562" s="102"/>
      <c r="AA562" s="102"/>
      <c r="AB562" s="102"/>
      <c r="AC562" s="102"/>
      <c r="AD562" s="102"/>
      <c r="AE562" s="102"/>
      <c r="AF562" s="102"/>
      <c r="AG562" s="102"/>
      <c r="AH562" s="102"/>
      <c r="AI562" s="102"/>
      <c r="AJ562" s="102"/>
      <c r="AK562" s="102"/>
      <c r="AL562" s="102"/>
      <c r="AM562" s="102"/>
      <c r="AN562" s="102"/>
      <c r="AO562" s="102"/>
      <c r="AP562" s="102"/>
      <c r="AQ562" s="102"/>
      <c r="AR562" s="102"/>
      <c r="AS562" s="102"/>
      <c r="AT562" s="102"/>
      <c r="AU562" s="102"/>
    </row>
    <row r="563">
      <c r="A563" s="102"/>
      <c r="B563" s="102"/>
      <c r="C563" s="102"/>
      <c r="D563" s="102"/>
      <c r="E563" s="102"/>
      <c r="F563" s="102"/>
      <c r="G563" s="102"/>
      <c r="H563" s="102"/>
      <c r="I563" s="102"/>
      <c r="J563" s="102"/>
      <c r="K563" s="102"/>
      <c r="L563" s="102"/>
      <c r="M563" s="102"/>
      <c r="N563" s="102"/>
      <c r="O563" s="102"/>
      <c r="P563" s="102"/>
      <c r="Q563" s="102"/>
      <c r="R563" s="102"/>
      <c r="S563" s="102"/>
      <c r="T563" s="102"/>
      <c r="U563" s="102"/>
      <c r="V563" s="102"/>
      <c r="W563" s="102"/>
      <c r="X563" s="102"/>
      <c r="Y563" s="102"/>
      <c r="Z563" s="102"/>
      <c r="AA563" s="102"/>
      <c r="AB563" s="102"/>
      <c r="AC563" s="102"/>
      <c r="AD563" s="102"/>
      <c r="AE563" s="102"/>
      <c r="AF563" s="102"/>
      <c r="AG563" s="102"/>
      <c r="AH563" s="102"/>
      <c r="AI563" s="102"/>
      <c r="AJ563" s="102"/>
      <c r="AK563" s="102"/>
      <c r="AL563" s="102"/>
      <c r="AM563" s="102"/>
      <c r="AN563" s="102"/>
      <c r="AO563" s="102"/>
      <c r="AP563" s="102"/>
      <c r="AQ563" s="102"/>
      <c r="AR563" s="102"/>
      <c r="AS563" s="102"/>
      <c r="AT563" s="102"/>
      <c r="AU563" s="102"/>
    </row>
    <row r="564">
      <c r="A564" s="102"/>
      <c r="B564" s="102"/>
      <c r="C564" s="102"/>
      <c r="D564" s="102"/>
      <c r="E564" s="102"/>
      <c r="F564" s="102"/>
      <c r="G564" s="102"/>
      <c r="H564" s="102"/>
      <c r="I564" s="102"/>
      <c r="J564" s="102"/>
      <c r="K564" s="102"/>
      <c r="L564" s="102"/>
      <c r="M564" s="102"/>
      <c r="N564" s="102"/>
      <c r="O564" s="102"/>
      <c r="P564" s="102"/>
      <c r="Q564" s="102"/>
      <c r="R564" s="102"/>
      <c r="S564" s="102"/>
      <c r="T564" s="102"/>
      <c r="U564" s="102"/>
      <c r="V564" s="102"/>
      <c r="W564" s="102"/>
      <c r="X564" s="102"/>
      <c r="Y564" s="102"/>
      <c r="Z564" s="102"/>
      <c r="AA564" s="102"/>
      <c r="AB564" s="102"/>
      <c r="AC564" s="102"/>
      <c r="AD564" s="102"/>
      <c r="AE564" s="102"/>
      <c r="AF564" s="102"/>
      <c r="AG564" s="102"/>
      <c r="AH564" s="102"/>
      <c r="AI564" s="102"/>
      <c r="AJ564" s="102"/>
      <c r="AK564" s="102"/>
      <c r="AL564" s="102"/>
      <c r="AM564" s="102"/>
      <c r="AN564" s="102"/>
      <c r="AO564" s="102"/>
      <c r="AP564" s="102"/>
      <c r="AQ564" s="102"/>
      <c r="AR564" s="102"/>
      <c r="AS564" s="102"/>
      <c r="AT564" s="102"/>
      <c r="AU564" s="102"/>
    </row>
    <row r="565">
      <c r="A565" s="102"/>
      <c r="B565" s="102"/>
      <c r="C565" s="102"/>
      <c r="D565" s="102"/>
      <c r="E565" s="102"/>
      <c r="F565" s="102"/>
      <c r="G565" s="102"/>
      <c r="H565" s="102"/>
      <c r="I565" s="102"/>
      <c r="J565" s="102"/>
      <c r="K565" s="102"/>
      <c r="L565" s="102"/>
      <c r="M565" s="102"/>
      <c r="N565" s="102"/>
      <c r="O565" s="102"/>
      <c r="P565" s="102"/>
      <c r="Q565" s="102"/>
      <c r="R565" s="102"/>
      <c r="S565" s="102"/>
      <c r="T565" s="102"/>
      <c r="U565" s="102"/>
      <c r="V565" s="102"/>
      <c r="W565" s="102"/>
      <c r="X565" s="102"/>
      <c r="Y565" s="102"/>
      <c r="Z565" s="102"/>
      <c r="AA565" s="102"/>
      <c r="AB565" s="102"/>
      <c r="AC565" s="102"/>
      <c r="AD565" s="102"/>
      <c r="AE565" s="102"/>
      <c r="AF565" s="102"/>
      <c r="AG565" s="102"/>
      <c r="AH565" s="102"/>
      <c r="AI565" s="102"/>
      <c r="AJ565" s="102"/>
      <c r="AK565" s="102"/>
      <c r="AL565" s="102"/>
      <c r="AM565" s="102"/>
      <c r="AN565" s="102"/>
      <c r="AO565" s="102"/>
      <c r="AP565" s="102"/>
      <c r="AQ565" s="102"/>
      <c r="AR565" s="102"/>
      <c r="AS565" s="102"/>
      <c r="AT565" s="102"/>
      <c r="AU565" s="102"/>
    </row>
    <row r="566">
      <c r="A566" s="102"/>
      <c r="B566" s="102"/>
      <c r="C566" s="102"/>
      <c r="D566" s="102"/>
      <c r="E566" s="102"/>
      <c r="F566" s="102"/>
      <c r="G566" s="102"/>
      <c r="H566" s="102"/>
      <c r="I566" s="102"/>
      <c r="J566" s="102"/>
      <c r="K566" s="102"/>
      <c r="L566" s="102"/>
      <c r="M566" s="102"/>
      <c r="N566" s="102"/>
      <c r="O566" s="102"/>
      <c r="P566" s="102"/>
      <c r="Q566" s="102"/>
      <c r="R566" s="102"/>
      <c r="S566" s="102"/>
      <c r="T566" s="102"/>
      <c r="U566" s="102"/>
      <c r="V566" s="102"/>
      <c r="W566" s="102"/>
      <c r="X566" s="102"/>
      <c r="Y566" s="102"/>
      <c r="Z566" s="102"/>
      <c r="AA566" s="102"/>
      <c r="AB566" s="102"/>
      <c r="AC566" s="102"/>
      <c r="AD566" s="102"/>
      <c r="AE566" s="102"/>
      <c r="AF566" s="102"/>
      <c r="AG566" s="102"/>
      <c r="AH566" s="102"/>
      <c r="AI566" s="102"/>
      <c r="AJ566" s="102"/>
      <c r="AK566" s="102"/>
      <c r="AL566" s="102"/>
      <c r="AM566" s="102"/>
      <c r="AN566" s="102"/>
      <c r="AO566" s="102"/>
      <c r="AP566" s="102"/>
      <c r="AQ566" s="102"/>
      <c r="AR566" s="102"/>
      <c r="AS566" s="102"/>
      <c r="AT566" s="102"/>
      <c r="AU566" s="102"/>
    </row>
    <row r="567">
      <c r="A567" s="102"/>
      <c r="B567" s="102"/>
      <c r="C567" s="102"/>
      <c r="D567" s="102"/>
      <c r="E567" s="102"/>
      <c r="F567" s="102"/>
      <c r="G567" s="102"/>
      <c r="H567" s="102"/>
      <c r="I567" s="102"/>
      <c r="J567" s="102"/>
      <c r="K567" s="102"/>
      <c r="L567" s="102"/>
      <c r="M567" s="102"/>
      <c r="N567" s="102"/>
      <c r="O567" s="102"/>
      <c r="P567" s="102"/>
      <c r="Q567" s="102"/>
      <c r="R567" s="102"/>
      <c r="S567" s="102"/>
      <c r="T567" s="102"/>
      <c r="U567" s="102"/>
      <c r="V567" s="102"/>
      <c r="W567" s="102"/>
      <c r="X567" s="102"/>
      <c r="Y567" s="102"/>
      <c r="Z567" s="102"/>
      <c r="AA567" s="102"/>
      <c r="AB567" s="102"/>
      <c r="AC567" s="102"/>
      <c r="AD567" s="102"/>
      <c r="AE567" s="102"/>
      <c r="AF567" s="102"/>
      <c r="AG567" s="102"/>
      <c r="AH567" s="102"/>
      <c r="AI567" s="102"/>
      <c r="AJ567" s="102"/>
      <c r="AK567" s="102"/>
      <c r="AL567" s="102"/>
      <c r="AM567" s="102"/>
      <c r="AN567" s="102"/>
      <c r="AO567" s="102"/>
      <c r="AP567" s="102"/>
      <c r="AQ567" s="102"/>
      <c r="AR567" s="102"/>
      <c r="AS567" s="102"/>
      <c r="AT567" s="102"/>
      <c r="AU567" s="102"/>
    </row>
    <row r="568">
      <c r="A568" s="102"/>
      <c r="B568" s="102"/>
      <c r="C568" s="102"/>
      <c r="D568" s="102"/>
      <c r="E568" s="102"/>
      <c r="F568" s="102"/>
      <c r="G568" s="102"/>
      <c r="H568" s="102"/>
      <c r="I568" s="102"/>
      <c r="J568" s="102"/>
      <c r="K568" s="102"/>
      <c r="L568" s="102"/>
      <c r="M568" s="102"/>
      <c r="N568" s="102"/>
      <c r="O568" s="102"/>
      <c r="P568" s="102"/>
      <c r="Q568" s="102"/>
      <c r="R568" s="102"/>
      <c r="S568" s="102"/>
      <c r="T568" s="102"/>
      <c r="U568" s="102"/>
      <c r="V568" s="102"/>
      <c r="W568" s="102"/>
      <c r="X568" s="102"/>
      <c r="Y568" s="102"/>
      <c r="Z568" s="102"/>
      <c r="AA568" s="102"/>
      <c r="AB568" s="102"/>
      <c r="AC568" s="102"/>
      <c r="AD568" s="102"/>
      <c r="AE568" s="102"/>
      <c r="AF568" s="102"/>
      <c r="AG568" s="102"/>
      <c r="AH568" s="102"/>
      <c r="AI568" s="102"/>
      <c r="AJ568" s="102"/>
      <c r="AK568" s="102"/>
      <c r="AL568" s="102"/>
      <c r="AM568" s="102"/>
      <c r="AN568" s="102"/>
      <c r="AO568" s="102"/>
      <c r="AP568" s="102"/>
      <c r="AQ568" s="102"/>
      <c r="AR568" s="102"/>
      <c r="AS568" s="102"/>
      <c r="AT568" s="102"/>
      <c r="AU568" s="102"/>
    </row>
    <row r="569">
      <c r="A569" s="102"/>
      <c r="B569" s="102"/>
      <c r="C569" s="102"/>
      <c r="D569" s="102"/>
      <c r="E569" s="102"/>
      <c r="F569" s="102"/>
      <c r="G569" s="102"/>
      <c r="H569" s="102"/>
      <c r="I569" s="102"/>
      <c r="J569" s="102"/>
      <c r="K569" s="102"/>
      <c r="L569" s="102"/>
      <c r="M569" s="102"/>
      <c r="N569" s="102"/>
      <c r="O569" s="102"/>
      <c r="P569" s="102"/>
      <c r="Q569" s="102"/>
      <c r="R569" s="102"/>
      <c r="S569" s="102"/>
      <c r="T569" s="102"/>
      <c r="U569" s="102"/>
      <c r="V569" s="102"/>
      <c r="W569" s="102"/>
      <c r="X569" s="102"/>
      <c r="Y569" s="102"/>
      <c r="Z569" s="102"/>
      <c r="AA569" s="102"/>
      <c r="AB569" s="102"/>
      <c r="AC569" s="102"/>
      <c r="AD569" s="102"/>
      <c r="AE569" s="102"/>
      <c r="AF569" s="102"/>
      <c r="AG569" s="102"/>
      <c r="AH569" s="102"/>
      <c r="AI569" s="102"/>
      <c r="AJ569" s="102"/>
      <c r="AK569" s="102"/>
      <c r="AL569" s="102"/>
      <c r="AM569" s="102"/>
      <c r="AN569" s="102"/>
      <c r="AO569" s="102"/>
      <c r="AP569" s="102"/>
      <c r="AQ569" s="102"/>
      <c r="AR569" s="102"/>
      <c r="AS569" s="102"/>
      <c r="AT569" s="102"/>
      <c r="AU569" s="102"/>
    </row>
    <row r="570">
      <c r="A570" s="102"/>
      <c r="B570" s="102"/>
      <c r="C570" s="102"/>
      <c r="D570" s="102"/>
      <c r="E570" s="102"/>
      <c r="F570" s="102"/>
      <c r="G570" s="102"/>
      <c r="H570" s="102"/>
      <c r="I570" s="102"/>
      <c r="J570" s="102"/>
      <c r="K570" s="102"/>
      <c r="L570" s="102"/>
      <c r="M570" s="102"/>
      <c r="N570" s="102"/>
      <c r="O570" s="102"/>
      <c r="P570" s="102"/>
      <c r="Q570" s="102"/>
      <c r="R570" s="102"/>
      <c r="S570" s="102"/>
      <c r="T570" s="102"/>
      <c r="U570" s="102"/>
      <c r="V570" s="102"/>
      <c r="W570" s="102"/>
      <c r="X570" s="102"/>
      <c r="Y570" s="102"/>
      <c r="Z570" s="102"/>
      <c r="AA570" s="102"/>
      <c r="AB570" s="102"/>
      <c r="AC570" s="102"/>
      <c r="AD570" s="102"/>
      <c r="AE570" s="102"/>
      <c r="AF570" s="102"/>
      <c r="AG570" s="102"/>
      <c r="AH570" s="102"/>
      <c r="AI570" s="102"/>
      <c r="AJ570" s="102"/>
      <c r="AK570" s="102"/>
      <c r="AL570" s="102"/>
      <c r="AM570" s="102"/>
      <c r="AN570" s="102"/>
      <c r="AO570" s="102"/>
      <c r="AP570" s="102"/>
      <c r="AQ570" s="102"/>
      <c r="AR570" s="102"/>
      <c r="AS570" s="102"/>
      <c r="AT570" s="102"/>
      <c r="AU570" s="102"/>
    </row>
    <row r="571">
      <c r="A571" s="102"/>
      <c r="B571" s="102"/>
      <c r="C571" s="102"/>
      <c r="D571" s="102"/>
      <c r="E571" s="102"/>
      <c r="F571" s="102"/>
      <c r="G571" s="102"/>
      <c r="H571" s="102"/>
      <c r="I571" s="102"/>
      <c r="J571" s="102"/>
      <c r="K571" s="102"/>
      <c r="L571" s="102"/>
      <c r="M571" s="102"/>
      <c r="N571" s="102"/>
      <c r="O571" s="102"/>
      <c r="P571" s="102"/>
      <c r="Q571" s="102"/>
      <c r="R571" s="102"/>
      <c r="S571" s="102"/>
      <c r="T571" s="102"/>
      <c r="U571" s="102"/>
      <c r="V571" s="102"/>
      <c r="W571" s="102"/>
      <c r="X571" s="102"/>
      <c r="Y571" s="102"/>
      <c r="Z571" s="102"/>
      <c r="AA571" s="102"/>
      <c r="AB571" s="102"/>
      <c r="AC571" s="102"/>
      <c r="AD571" s="102"/>
      <c r="AE571" s="102"/>
      <c r="AF571" s="102"/>
      <c r="AG571" s="102"/>
      <c r="AH571" s="102"/>
      <c r="AI571" s="102"/>
      <c r="AJ571" s="102"/>
      <c r="AK571" s="102"/>
      <c r="AL571" s="102"/>
      <c r="AM571" s="102"/>
      <c r="AN571" s="102"/>
      <c r="AO571" s="102"/>
      <c r="AP571" s="102"/>
      <c r="AQ571" s="102"/>
      <c r="AR571" s="102"/>
      <c r="AS571" s="102"/>
      <c r="AT571" s="102"/>
      <c r="AU571" s="102"/>
    </row>
    <row r="572">
      <c r="A572" s="102"/>
      <c r="B572" s="102"/>
      <c r="C572" s="102"/>
      <c r="D572" s="102"/>
      <c r="E572" s="102"/>
      <c r="F572" s="102"/>
      <c r="G572" s="102"/>
      <c r="H572" s="102"/>
      <c r="I572" s="102"/>
      <c r="J572" s="102"/>
      <c r="K572" s="102"/>
      <c r="L572" s="102"/>
      <c r="M572" s="102"/>
      <c r="N572" s="102"/>
      <c r="O572" s="102"/>
      <c r="P572" s="102"/>
      <c r="Q572" s="102"/>
      <c r="R572" s="102"/>
      <c r="S572" s="102"/>
      <c r="T572" s="102"/>
      <c r="U572" s="102"/>
      <c r="V572" s="102"/>
      <c r="W572" s="102"/>
      <c r="X572" s="102"/>
      <c r="Y572" s="102"/>
      <c r="Z572" s="102"/>
      <c r="AA572" s="102"/>
      <c r="AB572" s="102"/>
      <c r="AC572" s="102"/>
      <c r="AD572" s="102"/>
      <c r="AE572" s="102"/>
      <c r="AF572" s="102"/>
      <c r="AG572" s="102"/>
      <c r="AH572" s="102"/>
      <c r="AI572" s="102"/>
      <c r="AJ572" s="102"/>
      <c r="AK572" s="102"/>
      <c r="AL572" s="102"/>
      <c r="AM572" s="102"/>
      <c r="AN572" s="102"/>
      <c r="AO572" s="102"/>
      <c r="AP572" s="102"/>
      <c r="AQ572" s="102"/>
      <c r="AR572" s="102"/>
      <c r="AS572" s="102"/>
      <c r="AT572" s="102"/>
      <c r="AU572" s="102"/>
    </row>
    <row r="573">
      <c r="A573" s="102"/>
      <c r="B573" s="102"/>
      <c r="C573" s="102"/>
      <c r="D573" s="102"/>
      <c r="E573" s="102"/>
      <c r="F573" s="102"/>
      <c r="G573" s="102"/>
      <c r="H573" s="102"/>
      <c r="I573" s="102"/>
      <c r="J573" s="102"/>
      <c r="K573" s="102"/>
      <c r="L573" s="102"/>
      <c r="M573" s="102"/>
      <c r="N573" s="102"/>
      <c r="O573" s="102"/>
      <c r="P573" s="102"/>
      <c r="Q573" s="102"/>
      <c r="R573" s="102"/>
      <c r="S573" s="102"/>
      <c r="T573" s="102"/>
      <c r="U573" s="102"/>
      <c r="V573" s="102"/>
      <c r="W573" s="102"/>
      <c r="X573" s="102"/>
      <c r="Y573" s="102"/>
      <c r="Z573" s="102"/>
      <c r="AA573" s="102"/>
      <c r="AB573" s="102"/>
      <c r="AC573" s="102"/>
      <c r="AD573" s="102"/>
      <c r="AE573" s="102"/>
      <c r="AF573" s="102"/>
      <c r="AG573" s="102"/>
      <c r="AH573" s="102"/>
      <c r="AI573" s="102"/>
      <c r="AJ573" s="102"/>
      <c r="AK573" s="102"/>
      <c r="AL573" s="102"/>
      <c r="AM573" s="102"/>
      <c r="AN573" s="102"/>
      <c r="AO573" s="102"/>
      <c r="AP573" s="102"/>
      <c r="AQ573" s="102"/>
      <c r="AR573" s="102"/>
      <c r="AS573" s="102"/>
      <c r="AT573" s="102"/>
      <c r="AU573" s="102"/>
    </row>
    <row r="574">
      <c r="A574" s="102"/>
      <c r="B574" s="102"/>
      <c r="C574" s="102"/>
      <c r="D574" s="102"/>
      <c r="E574" s="102"/>
      <c r="F574" s="102"/>
      <c r="G574" s="102"/>
      <c r="H574" s="102"/>
      <c r="I574" s="102"/>
      <c r="J574" s="102"/>
      <c r="K574" s="102"/>
      <c r="L574" s="102"/>
      <c r="M574" s="102"/>
      <c r="N574" s="102"/>
      <c r="O574" s="102"/>
      <c r="P574" s="102"/>
      <c r="Q574" s="102"/>
      <c r="R574" s="102"/>
      <c r="S574" s="102"/>
      <c r="T574" s="102"/>
      <c r="U574" s="102"/>
      <c r="V574" s="102"/>
      <c r="W574" s="102"/>
      <c r="X574" s="102"/>
      <c r="Y574" s="102"/>
      <c r="Z574" s="102"/>
      <c r="AA574" s="102"/>
      <c r="AB574" s="102"/>
      <c r="AC574" s="102"/>
      <c r="AD574" s="102"/>
      <c r="AE574" s="102"/>
      <c r="AF574" s="102"/>
      <c r="AG574" s="102"/>
      <c r="AH574" s="102"/>
      <c r="AI574" s="102"/>
      <c r="AJ574" s="102"/>
      <c r="AK574" s="102"/>
      <c r="AL574" s="102"/>
      <c r="AM574" s="102"/>
      <c r="AN574" s="102"/>
      <c r="AO574" s="102"/>
      <c r="AP574" s="102"/>
      <c r="AQ574" s="102"/>
      <c r="AR574" s="102"/>
      <c r="AS574" s="102"/>
      <c r="AT574" s="102"/>
      <c r="AU574" s="102"/>
    </row>
    <row r="575">
      <c r="A575" s="102"/>
      <c r="B575" s="102"/>
      <c r="C575" s="102"/>
      <c r="D575" s="102"/>
      <c r="E575" s="102"/>
      <c r="F575" s="102"/>
      <c r="G575" s="102"/>
      <c r="H575" s="102"/>
      <c r="I575" s="102"/>
      <c r="J575" s="102"/>
      <c r="K575" s="102"/>
      <c r="L575" s="102"/>
      <c r="M575" s="102"/>
      <c r="N575" s="102"/>
      <c r="O575" s="102"/>
      <c r="P575" s="102"/>
      <c r="Q575" s="102"/>
      <c r="R575" s="102"/>
      <c r="S575" s="102"/>
      <c r="T575" s="102"/>
      <c r="U575" s="102"/>
      <c r="V575" s="102"/>
      <c r="W575" s="102"/>
      <c r="X575" s="102"/>
      <c r="Y575" s="102"/>
      <c r="Z575" s="102"/>
      <c r="AA575" s="102"/>
      <c r="AB575" s="102"/>
      <c r="AC575" s="102"/>
      <c r="AD575" s="102"/>
      <c r="AE575" s="102"/>
      <c r="AF575" s="102"/>
      <c r="AG575" s="102"/>
      <c r="AH575" s="102"/>
      <c r="AI575" s="102"/>
      <c r="AJ575" s="102"/>
      <c r="AK575" s="102"/>
      <c r="AL575" s="102"/>
      <c r="AM575" s="102"/>
      <c r="AN575" s="102"/>
      <c r="AO575" s="102"/>
      <c r="AP575" s="102"/>
      <c r="AQ575" s="102"/>
      <c r="AR575" s="102"/>
      <c r="AS575" s="102"/>
      <c r="AT575" s="102"/>
      <c r="AU575" s="102"/>
    </row>
    <row r="576">
      <c r="A576" s="102"/>
      <c r="B576" s="102"/>
      <c r="C576" s="102"/>
      <c r="D576" s="102"/>
      <c r="E576" s="102"/>
      <c r="F576" s="102"/>
      <c r="G576" s="102"/>
      <c r="H576" s="102"/>
      <c r="I576" s="102"/>
      <c r="J576" s="102"/>
      <c r="K576" s="102"/>
      <c r="L576" s="102"/>
      <c r="M576" s="102"/>
      <c r="N576" s="102"/>
      <c r="O576" s="102"/>
      <c r="P576" s="102"/>
      <c r="Q576" s="102"/>
      <c r="R576" s="102"/>
      <c r="S576" s="102"/>
      <c r="T576" s="102"/>
      <c r="U576" s="102"/>
      <c r="V576" s="102"/>
      <c r="W576" s="102"/>
      <c r="X576" s="102"/>
      <c r="Y576" s="102"/>
      <c r="Z576" s="102"/>
      <c r="AA576" s="102"/>
      <c r="AB576" s="102"/>
      <c r="AC576" s="102"/>
      <c r="AD576" s="102"/>
      <c r="AE576" s="102"/>
      <c r="AF576" s="102"/>
      <c r="AG576" s="102"/>
      <c r="AH576" s="102"/>
      <c r="AI576" s="102"/>
      <c r="AJ576" s="102"/>
      <c r="AK576" s="102"/>
      <c r="AL576" s="102"/>
      <c r="AM576" s="102"/>
      <c r="AN576" s="102"/>
      <c r="AO576" s="102"/>
      <c r="AP576" s="102"/>
      <c r="AQ576" s="102"/>
      <c r="AR576" s="102"/>
      <c r="AS576" s="102"/>
      <c r="AT576" s="102"/>
      <c r="AU576" s="102"/>
    </row>
    <row r="577">
      <c r="A577" s="102"/>
      <c r="B577" s="102"/>
      <c r="C577" s="102"/>
      <c r="D577" s="102"/>
      <c r="E577" s="102"/>
      <c r="F577" s="102"/>
      <c r="G577" s="102"/>
      <c r="H577" s="102"/>
      <c r="I577" s="102"/>
      <c r="J577" s="102"/>
      <c r="K577" s="102"/>
      <c r="L577" s="102"/>
      <c r="M577" s="102"/>
      <c r="N577" s="102"/>
      <c r="O577" s="102"/>
      <c r="P577" s="102"/>
      <c r="Q577" s="102"/>
      <c r="R577" s="102"/>
      <c r="S577" s="102"/>
      <c r="T577" s="102"/>
      <c r="U577" s="102"/>
      <c r="V577" s="102"/>
      <c r="W577" s="102"/>
      <c r="X577" s="102"/>
      <c r="Y577" s="102"/>
      <c r="Z577" s="102"/>
      <c r="AA577" s="102"/>
      <c r="AB577" s="102"/>
      <c r="AC577" s="102"/>
      <c r="AD577" s="102"/>
      <c r="AE577" s="102"/>
      <c r="AF577" s="102"/>
      <c r="AG577" s="102"/>
      <c r="AH577" s="102"/>
      <c r="AI577" s="102"/>
      <c r="AJ577" s="102"/>
      <c r="AK577" s="102"/>
      <c r="AL577" s="102"/>
      <c r="AM577" s="102"/>
      <c r="AN577" s="102"/>
      <c r="AO577" s="102"/>
      <c r="AP577" s="102"/>
      <c r="AQ577" s="102"/>
      <c r="AR577" s="102"/>
      <c r="AS577" s="102"/>
      <c r="AT577" s="102"/>
      <c r="AU577" s="102"/>
    </row>
    <row r="578">
      <c r="A578" s="102"/>
      <c r="B578" s="102"/>
      <c r="C578" s="102"/>
      <c r="D578" s="102"/>
      <c r="E578" s="102"/>
      <c r="F578" s="102"/>
      <c r="G578" s="102"/>
      <c r="H578" s="102"/>
      <c r="I578" s="102"/>
      <c r="J578" s="102"/>
      <c r="K578" s="102"/>
      <c r="L578" s="102"/>
      <c r="M578" s="102"/>
      <c r="N578" s="102"/>
      <c r="O578" s="102"/>
      <c r="P578" s="102"/>
      <c r="Q578" s="102"/>
      <c r="R578" s="102"/>
      <c r="S578" s="102"/>
      <c r="T578" s="102"/>
      <c r="U578" s="102"/>
      <c r="V578" s="102"/>
      <c r="W578" s="102"/>
      <c r="X578" s="102"/>
      <c r="Y578" s="102"/>
      <c r="Z578" s="102"/>
      <c r="AA578" s="102"/>
      <c r="AB578" s="102"/>
      <c r="AC578" s="102"/>
      <c r="AD578" s="102"/>
      <c r="AE578" s="102"/>
      <c r="AF578" s="102"/>
      <c r="AG578" s="102"/>
      <c r="AH578" s="102"/>
      <c r="AI578" s="102"/>
      <c r="AJ578" s="102"/>
      <c r="AK578" s="102"/>
      <c r="AL578" s="102"/>
      <c r="AM578" s="102"/>
      <c r="AN578" s="102"/>
      <c r="AO578" s="102"/>
      <c r="AP578" s="102"/>
      <c r="AQ578" s="102"/>
      <c r="AR578" s="102"/>
      <c r="AS578" s="102"/>
      <c r="AT578" s="102"/>
      <c r="AU578" s="102"/>
    </row>
    <row r="579">
      <c r="A579" s="102"/>
      <c r="B579" s="102"/>
      <c r="C579" s="102"/>
      <c r="D579" s="102"/>
      <c r="E579" s="102"/>
      <c r="F579" s="102"/>
      <c r="G579" s="102"/>
      <c r="H579" s="102"/>
      <c r="I579" s="102"/>
      <c r="J579" s="102"/>
      <c r="K579" s="102"/>
      <c r="L579" s="102"/>
      <c r="M579" s="102"/>
      <c r="N579" s="102"/>
      <c r="O579" s="102"/>
      <c r="P579" s="102"/>
      <c r="Q579" s="102"/>
      <c r="R579" s="102"/>
      <c r="S579" s="102"/>
      <c r="T579" s="102"/>
      <c r="U579" s="102"/>
      <c r="V579" s="102"/>
      <c r="W579" s="102"/>
      <c r="X579" s="102"/>
      <c r="Y579" s="102"/>
      <c r="Z579" s="102"/>
      <c r="AA579" s="102"/>
      <c r="AB579" s="102"/>
      <c r="AC579" s="102"/>
      <c r="AD579" s="102"/>
      <c r="AE579" s="102"/>
      <c r="AF579" s="102"/>
      <c r="AG579" s="102"/>
      <c r="AH579" s="102"/>
      <c r="AI579" s="102"/>
      <c r="AJ579" s="102"/>
      <c r="AK579" s="102"/>
      <c r="AL579" s="102"/>
      <c r="AM579" s="102"/>
      <c r="AN579" s="102"/>
      <c r="AO579" s="102"/>
      <c r="AP579" s="102"/>
      <c r="AQ579" s="102"/>
      <c r="AR579" s="102"/>
      <c r="AS579" s="102"/>
      <c r="AT579" s="102"/>
      <c r="AU579" s="102"/>
    </row>
    <row r="580">
      <c r="A580" s="102"/>
      <c r="B580" s="102"/>
      <c r="C580" s="102"/>
      <c r="D580" s="102"/>
      <c r="E580" s="102"/>
      <c r="F580" s="102"/>
      <c r="G580" s="102"/>
      <c r="H580" s="102"/>
      <c r="I580" s="102"/>
      <c r="J580" s="102"/>
      <c r="K580" s="102"/>
      <c r="L580" s="102"/>
      <c r="M580" s="102"/>
      <c r="N580" s="102"/>
      <c r="O580" s="102"/>
      <c r="P580" s="102"/>
      <c r="Q580" s="102"/>
      <c r="R580" s="102"/>
      <c r="S580" s="102"/>
      <c r="T580" s="102"/>
      <c r="U580" s="102"/>
      <c r="V580" s="102"/>
      <c r="W580" s="102"/>
      <c r="X580" s="102"/>
      <c r="Y580" s="102"/>
      <c r="Z580" s="102"/>
      <c r="AA580" s="102"/>
      <c r="AB580" s="102"/>
      <c r="AC580" s="102"/>
      <c r="AD580" s="102"/>
      <c r="AE580" s="102"/>
      <c r="AF580" s="102"/>
      <c r="AG580" s="102"/>
      <c r="AH580" s="102"/>
      <c r="AI580" s="102"/>
      <c r="AJ580" s="102"/>
      <c r="AK580" s="102"/>
      <c r="AL580" s="102"/>
      <c r="AM580" s="102"/>
      <c r="AN580" s="102"/>
      <c r="AO580" s="102"/>
      <c r="AP580" s="102"/>
      <c r="AQ580" s="102"/>
      <c r="AR580" s="102"/>
      <c r="AS580" s="102"/>
      <c r="AT580" s="102"/>
      <c r="AU580" s="102"/>
    </row>
    <row r="581">
      <c r="A581" s="102"/>
      <c r="B581" s="102"/>
      <c r="C581" s="102"/>
      <c r="D581" s="102"/>
      <c r="E581" s="102"/>
      <c r="F581" s="102"/>
      <c r="G581" s="102"/>
      <c r="H581" s="102"/>
      <c r="I581" s="102"/>
      <c r="J581" s="102"/>
      <c r="K581" s="102"/>
      <c r="L581" s="102"/>
      <c r="M581" s="102"/>
      <c r="N581" s="102"/>
      <c r="O581" s="102"/>
      <c r="P581" s="102"/>
      <c r="Q581" s="102"/>
      <c r="R581" s="102"/>
      <c r="S581" s="102"/>
      <c r="T581" s="102"/>
      <c r="U581" s="102"/>
      <c r="V581" s="102"/>
      <c r="W581" s="102"/>
      <c r="X581" s="102"/>
      <c r="Y581" s="102"/>
      <c r="Z581" s="102"/>
      <c r="AA581" s="102"/>
      <c r="AB581" s="102"/>
      <c r="AC581" s="102"/>
      <c r="AD581" s="102"/>
      <c r="AE581" s="102"/>
      <c r="AF581" s="102"/>
      <c r="AG581" s="102"/>
      <c r="AH581" s="102"/>
      <c r="AI581" s="102"/>
      <c r="AJ581" s="102"/>
      <c r="AK581" s="102"/>
      <c r="AL581" s="102"/>
      <c r="AM581" s="102"/>
      <c r="AN581" s="102"/>
      <c r="AO581" s="102"/>
      <c r="AP581" s="102"/>
      <c r="AQ581" s="102"/>
      <c r="AR581" s="102"/>
      <c r="AS581" s="102"/>
      <c r="AT581" s="102"/>
      <c r="AU581" s="102"/>
    </row>
    <row r="582">
      <c r="A582" s="102"/>
      <c r="B582" s="102"/>
      <c r="C582" s="102"/>
      <c r="D582" s="102"/>
      <c r="E582" s="102"/>
      <c r="F582" s="102"/>
      <c r="G582" s="102"/>
      <c r="H582" s="102"/>
      <c r="I582" s="102"/>
      <c r="J582" s="102"/>
      <c r="K582" s="102"/>
      <c r="L582" s="102"/>
      <c r="M582" s="102"/>
      <c r="N582" s="102"/>
      <c r="O582" s="102"/>
      <c r="P582" s="102"/>
      <c r="Q582" s="102"/>
      <c r="R582" s="102"/>
      <c r="S582" s="102"/>
      <c r="T582" s="102"/>
      <c r="U582" s="102"/>
      <c r="V582" s="102"/>
      <c r="W582" s="102"/>
      <c r="X582" s="102"/>
      <c r="Y582" s="102"/>
      <c r="Z582" s="102"/>
      <c r="AA582" s="102"/>
      <c r="AB582" s="102"/>
      <c r="AC582" s="102"/>
      <c r="AD582" s="102"/>
      <c r="AE582" s="102"/>
      <c r="AF582" s="102"/>
      <c r="AG582" s="102"/>
      <c r="AH582" s="102"/>
      <c r="AI582" s="102"/>
      <c r="AJ582" s="102"/>
      <c r="AK582" s="102"/>
      <c r="AL582" s="102"/>
      <c r="AM582" s="102"/>
      <c r="AN582" s="102"/>
      <c r="AO582" s="102"/>
      <c r="AP582" s="102"/>
      <c r="AQ582" s="102"/>
      <c r="AR582" s="102"/>
      <c r="AS582" s="102"/>
      <c r="AT582" s="102"/>
      <c r="AU582" s="102"/>
    </row>
    <row r="583">
      <c r="A583" s="102"/>
      <c r="B583" s="102"/>
      <c r="C583" s="102"/>
      <c r="D583" s="102"/>
      <c r="E583" s="102"/>
      <c r="F583" s="102"/>
      <c r="G583" s="102"/>
      <c r="H583" s="102"/>
      <c r="I583" s="102"/>
      <c r="J583" s="102"/>
      <c r="K583" s="102"/>
      <c r="L583" s="102"/>
      <c r="M583" s="102"/>
      <c r="N583" s="102"/>
      <c r="O583" s="102"/>
      <c r="P583" s="102"/>
      <c r="Q583" s="102"/>
      <c r="R583" s="102"/>
      <c r="S583" s="102"/>
      <c r="T583" s="102"/>
      <c r="U583" s="102"/>
      <c r="V583" s="102"/>
      <c r="W583" s="102"/>
      <c r="X583" s="102"/>
      <c r="Y583" s="102"/>
      <c r="Z583" s="102"/>
      <c r="AA583" s="102"/>
      <c r="AB583" s="102"/>
      <c r="AC583" s="102"/>
      <c r="AD583" s="102"/>
      <c r="AE583" s="102"/>
      <c r="AF583" s="102"/>
      <c r="AG583" s="102"/>
      <c r="AH583" s="102"/>
      <c r="AI583" s="102"/>
      <c r="AJ583" s="102"/>
      <c r="AK583" s="102"/>
      <c r="AL583" s="102"/>
      <c r="AM583" s="102"/>
      <c r="AN583" s="102"/>
      <c r="AO583" s="102"/>
      <c r="AP583" s="102"/>
      <c r="AQ583" s="102"/>
      <c r="AR583" s="102"/>
      <c r="AS583" s="102"/>
      <c r="AT583" s="102"/>
      <c r="AU583" s="102"/>
    </row>
    <row r="584">
      <c r="A584" s="102"/>
      <c r="B584" s="102"/>
      <c r="C584" s="102"/>
      <c r="D584" s="102"/>
      <c r="E584" s="102"/>
      <c r="F584" s="102"/>
      <c r="G584" s="102"/>
      <c r="H584" s="102"/>
      <c r="I584" s="102"/>
      <c r="J584" s="102"/>
      <c r="K584" s="102"/>
      <c r="L584" s="102"/>
      <c r="M584" s="102"/>
      <c r="N584" s="102"/>
      <c r="O584" s="102"/>
      <c r="P584" s="102"/>
      <c r="Q584" s="102"/>
      <c r="R584" s="102"/>
      <c r="S584" s="102"/>
      <c r="T584" s="102"/>
      <c r="U584" s="102"/>
      <c r="V584" s="102"/>
      <c r="W584" s="102"/>
      <c r="X584" s="102"/>
      <c r="Y584" s="102"/>
      <c r="Z584" s="102"/>
      <c r="AA584" s="102"/>
      <c r="AB584" s="102"/>
      <c r="AC584" s="102"/>
      <c r="AD584" s="102"/>
      <c r="AE584" s="102"/>
      <c r="AF584" s="102"/>
      <c r="AG584" s="102"/>
      <c r="AH584" s="102"/>
      <c r="AI584" s="102"/>
      <c r="AJ584" s="102"/>
      <c r="AK584" s="102"/>
      <c r="AL584" s="102"/>
      <c r="AM584" s="102"/>
      <c r="AN584" s="102"/>
      <c r="AO584" s="102"/>
      <c r="AP584" s="102"/>
      <c r="AQ584" s="102"/>
      <c r="AR584" s="102"/>
      <c r="AS584" s="102"/>
      <c r="AT584" s="102"/>
      <c r="AU584" s="102"/>
    </row>
    <row r="585">
      <c r="A585" s="102"/>
      <c r="B585" s="102"/>
      <c r="C585" s="102"/>
      <c r="D585" s="102"/>
      <c r="E585" s="102"/>
      <c r="F585" s="102"/>
      <c r="G585" s="102"/>
      <c r="H585" s="102"/>
      <c r="I585" s="102"/>
      <c r="J585" s="102"/>
      <c r="K585" s="102"/>
      <c r="L585" s="102"/>
      <c r="M585" s="102"/>
      <c r="N585" s="102"/>
      <c r="O585" s="102"/>
      <c r="P585" s="102"/>
      <c r="Q585" s="102"/>
      <c r="R585" s="102"/>
      <c r="S585" s="102"/>
      <c r="T585" s="102"/>
      <c r="U585" s="102"/>
      <c r="V585" s="102"/>
      <c r="W585" s="102"/>
      <c r="X585" s="102"/>
      <c r="Y585" s="102"/>
      <c r="Z585" s="102"/>
      <c r="AA585" s="102"/>
      <c r="AB585" s="102"/>
      <c r="AC585" s="102"/>
      <c r="AD585" s="102"/>
      <c r="AE585" s="102"/>
      <c r="AF585" s="102"/>
      <c r="AG585" s="102"/>
      <c r="AH585" s="102"/>
      <c r="AI585" s="102"/>
      <c r="AJ585" s="102"/>
      <c r="AK585" s="102"/>
      <c r="AL585" s="102"/>
      <c r="AM585" s="102"/>
      <c r="AN585" s="102"/>
      <c r="AO585" s="102"/>
      <c r="AP585" s="102"/>
      <c r="AQ585" s="102"/>
      <c r="AR585" s="102"/>
      <c r="AS585" s="102"/>
      <c r="AT585" s="102"/>
      <c r="AU585" s="102"/>
    </row>
    <row r="586">
      <c r="A586" s="102"/>
      <c r="B586" s="102"/>
      <c r="C586" s="102"/>
      <c r="D586" s="102"/>
      <c r="E586" s="102"/>
      <c r="F586" s="102"/>
      <c r="G586" s="102"/>
      <c r="H586" s="102"/>
      <c r="I586" s="102"/>
      <c r="J586" s="102"/>
      <c r="K586" s="102"/>
      <c r="L586" s="102"/>
      <c r="M586" s="102"/>
      <c r="N586" s="102"/>
      <c r="O586" s="102"/>
      <c r="P586" s="102"/>
      <c r="Q586" s="102"/>
      <c r="R586" s="102"/>
      <c r="S586" s="102"/>
      <c r="T586" s="102"/>
      <c r="U586" s="102"/>
      <c r="V586" s="102"/>
      <c r="W586" s="102"/>
      <c r="X586" s="102"/>
      <c r="Y586" s="102"/>
      <c r="Z586" s="102"/>
      <c r="AA586" s="102"/>
      <c r="AB586" s="102"/>
      <c r="AC586" s="102"/>
      <c r="AD586" s="102"/>
      <c r="AE586" s="102"/>
      <c r="AF586" s="102"/>
      <c r="AG586" s="102"/>
      <c r="AH586" s="102"/>
      <c r="AI586" s="102"/>
      <c r="AJ586" s="102"/>
      <c r="AK586" s="102"/>
      <c r="AL586" s="102"/>
      <c r="AM586" s="102"/>
      <c r="AN586" s="102"/>
      <c r="AO586" s="102"/>
      <c r="AP586" s="102"/>
      <c r="AQ586" s="102"/>
      <c r="AR586" s="102"/>
      <c r="AS586" s="102"/>
      <c r="AT586" s="102"/>
      <c r="AU586" s="102"/>
    </row>
    <row r="587">
      <c r="A587" s="102"/>
      <c r="B587" s="102"/>
      <c r="C587" s="102"/>
      <c r="D587" s="102"/>
      <c r="E587" s="102"/>
      <c r="F587" s="102"/>
      <c r="G587" s="102"/>
      <c r="H587" s="102"/>
      <c r="I587" s="102"/>
      <c r="J587" s="102"/>
      <c r="K587" s="102"/>
      <c r="L587" s="102"/>
      <c r="M587" s="102"/>
      <c r="N587" s="102"/>
      <c r="O587" s="102"/>
      <c r="P587" s="102"/>
      <c r="Q587" s="102"/>
      <c r="R587" s="102"/>
      <c r="S587" s="102"/>
      <c r="T587" s="102"/>
      <c r="U587" s="102"/>
      <c r="V587" s="102"/>
      <c r="W587" s="102"/>
      <c r="X587" s="102"/>
      <c r="Y587" s="102"/>
      <c r="Z587" s="102"/>
      <c r="AA587" s="102"/>
      <c r="AB587" s="102"/>
      <c r="AC587" s="102"/>
      <c r="AD587" s="102"/>
      <c r="AE587" s="102"/>
      <c r="AF587" s="102"/>
      <c r="AG587" s="102"/>
      <c r="AH587" s="102"/>
      <c r="AI587" s="102"/>
      <c r="AJ587" s="102"/>
      <c r="AK587" s="102"/>
      <c r="AL587" s="102"/>
      <c r="AM587" s="102"/>
      <c r="AN587" s="102"/>
      <c r="AO587" s="102"/>
      <c r="AP587" s="102"/>
      <c r="AQ587" s="102"/>
      <c r="AR587" s="102"/>
      <c r="AS587" s="102"/>
      <c r="AT587" s="102"/>
      <c r="AU587" s="102"/>
    </row>
    <row r="588">
      <c r="A588" s="102"/>
      <c r="B588" s="102"/>
      <c r="C588" s="102"/>
      <c r="D588" s="102"/>
      <c r="E588" s="102"/>
      <c r="F588" s="102"/>
      <c r="G588" s="102"/>
      <c r="H588" s="102"/>
      <c r="I588" s="102"/>
      <c r="J588" s="102"/>
      <c r="K588" s="102"/>
      <c r="L588" s="102"/>
      <c r="M588" s="102"/>
      <c r="N588" s="102"/>
      <c r="O588" s="102"/>
      <c r="P588" s="102"/>
      <c r="Q588" s="102"/>
      <c r="R588" s="102"/>
      <c r="S588" s="102"/>
      <c r="T588" s="102"/>
      <c r="U588" s="102"/>
      <c r="V588" s="102"/>
      <c r="W588" s="102"/>
      <c r="X588" s="102"/>
      <c r="Y588" s="102"/>
      <c r="Z588" s="102"/>
      <c r="AA588" s="102"/>
      <c r="AB588" s="102"/>
      <c r="AC588" s="102"/>
      <c r="AD588" s="102"/>
      <c r="AE588" s="102"/>
      <c r="AF588" s="102"/>
      <c r="AG588" s="102"/>
      <c r="AH588" s="102"/>
      <c r="AI588" s="102"/>
      <c r="AJ588" s="102"/>
      <c r="AK588" s="102"/>
      <c r="AL588" s="102"/>
      <c r="AM588" s="102"/>
      <c r="AN588" s="102"/>
      <c r="AO588" s="102"/>
      <c r="AP588" s="102"/>
      <c r="AQ588" s="102"/>
      <c r="AR588" s="102"/>
      <c r="AS588" s="102"/>
      <c r="AT588" s="102"/>
      <c r="AU588" s="102"/>
    </row>
    <row r="589">
      <c r="A589" s="102"/>
      <c r="B589" s="102"/>
      <c r="C589" s="102"/>
      <c r="D589" s="102"/>
      <c r="E589" s="102"/>
      <c r="F589" s="102"/>
      <c r="G589" s="102"/>
      <c r="H589" s="102"/>
      <c r="I589" s="102"/>
      <c r="J589" s="102"/>
      <c r="K589" s="102"/>
      <c r="L589" s="102"/>
      <c r="M589" s="102"/>
      <c r="N589" s="102"/>
      <c r="O589" s="102"/>
      <c r="P589" s="102"/>
      <c r="Q589" s="102"/>
      <c r="R589" s="102"/>
      <c r="S589" s="102"/>
      <c r="T589" s="102"/>
      <c r="U589" s="102"/>
      <c r="V589" s="102"/>
      <c r="W589" s="102"/>
      <c r="X589" s="102"/>
      <c r="Y589" s="102"/>
      <c r="Z589" s="102"/>
      <c r="AA589" s="102"/>
      <c r="AB589" s="102"/>
      <c r="AC589" s="102"/>
      <c r="AD589" s="102"/>
      <c r="AE589" s="102"/>
      <c r="AF589" s="102"/>
      <c r="AG589" s="102"/>
      <c r="AH589" s="102"/>
      <c r="AI589" s="102"/>
      <c r="AJ589" s="102"/>
      <c r="AK589" s="102"/>
      <c r="AL589" s="102"/>
      <c r="AM589" s="102"/>
      <c r="AN589" s="102"/>
      <c r="AO589" s="102"/>
      <c r="AP589" s="102"/>
      <c r="AQ589" s="102"/>
      <c r="AR589" s="102"/>
      <c r="AS589" s="102"/>
      <c r="AT589" s="102"/>
      <c r="AU589" s="102"/>
    </row>
    <row r="590">
      <c r="A590" s="102"/>
      <c r="B590" s="102"/>
      <c r="C590" s="102"/>
      <c r="D590" s="102"/>
      <c r="E590" s="102"/>
      <c r="F590" s="102"/>
      <c r="G590" s="102"/>
      <c r="H590" s="102"/>
      <c r="I590" s="102"/>
      <c r="J590" s="102"/>
      <c r="K590" s="102"/>
      <c r="L590" s="102"/>
      <c r="M590" s="102"/>
      <c r="N590" s="102"/>
      <c r="O590" s="102"/>
      <c r="P590" s="102"/>
      <c r="Q590" s="102"/>
      <c r="R590" s="102"/>
      <c r="S590" s="102"/>
      <c r="T590" s="102"/>
      <c r="U590" s="102"/>
      <c r="V590" s="102"/>
      <c r="W590" s="102"/>
      <c r="X590" s="102"/>
      <c r="Y590" s="102"/>
      <c r="Z590" s="102"/>
      <c r="AA590" s="102"/>
      <c r="AB590" s="102"/>
      <c r="AC590" s="102"/>
      <c r="AD590" s="102"/>
      <c r="AE590" s="102"/>
      <c r="AF590" s="102"/>
      <c r="AG590" s="102"/>
      <c r="AH590" s="102"/>
      <c r="AI590" s="102"/>
      <c r="AJ590" s="102"/>
      <c r="AK590" s="102"/>
      <c r="AL590" s="102"/>
      <c r="AM590" s="102"/>
      <c r="AN590" s="102"/>
      <c r="AO590" s="102"/>
      <c r="AP590" s="102"/>
      <c r="AQ590" s="102"/>
      <c r="AR590" s="102"/>
      <c r="AS590" s="102"/>
      <c r="AT590" s="102"/>
      <c r="AU590" s="102"/>
    </row>
    <row r="591">
      <c r="A591" s="102"/>
      <c r="B591" s="102"/>
      <c r="C591" s="102"/>
      <c r="D591" s="102"/>
      <c r="E591" s="102"/>
      <c r="F591" s="102"/>
      <c r="G591" s="102"/>
      <c r="H591" s="102"/>
      <c r="I591" s="102"/>
      <c r="J591" s="102"/>
      <c r="K591" s="102"/>
      <c r="L591" s="102"/>
      <c r="M591" s="102"/>
      <c r="N591" s="102"/>
      <c r="O591" s="102"/>
      <c r="P591" s="102"/>
      <c r="Q591" s="102"/>
      <c r="R591" s="102"/>
      <c r="S591" s="102"/>
      <c r="T591" s="102"/>
      <c r="U591" s="102"/>
      <c r="V591" s="102"/>
      <c r="W591" s="102"/>
      <c r="X591" s="102"/>
      <c r="Y591" s="102"/>
      <c r="Z591" s="102"/>
      <c r="AA591" s="102"/>
      <c r="AB591" s="102"/>
      <c r="AC591" s="102"/>
      <c r="AD591" s="102"/>
      <c r="AE591" s="102"/>
      <c r="AF591" s="102"/>
      <c r="AG591" s="102"/>
      <c r="AH591" s="102"/>
      <c r="AI591" s="102"/>
      <c r="AJ591" s="102"/>
      <c r="AK591" s="102"/>
      <c r="AL591" s="102"/>
      <c r="AM591" s="102"/>
      <c r="AN591" s="102"/>
      <c r="AO591" s="102"/>
      <c r="AP591" s="102"/>
      <c r="AQ591" s="102"/>
      <c r="AR591" s="102"/>
      <c r="AS591" s="102"/>
      <c r="AT591" s="102"/>
      <c r="AU591" s="102"/>
    </row>
    <row r="592">
      <c r="A592" s="102"/>
      <c r="B592" s="102"/>
      <c r="C592" s="102"/>
      <c r="D592" s="102"/>
      <c r="E592" s="102"/>
      <c r="F592" s="102"/>
      <c r="G592" s="102"/>
      <c r="H592" s="102"/>
      <c r="I592" s="102"/>
      <c r="J592" s="102"/>
      <c r="K592" s="102"/>
      <c r="L592" s="102"/>
      <c r="M592" s="102"/>
      <c r="N592" s="102"/>
      <c r="O592" s="102"/>
      <c r="P592" s="102"/>
      <c r="Q592" s="102"/>
      <c r="R592" s="102"/>
      <c r="S592" s="102"/>
      <c r="T592" s="102"/>
      <c r="U592" s="102"/>
      <c r="V592" s="102"/>
      <c r="W592" s="102"/>
      <c r="X592" s="102"/>
      <c r="Y592" s="102"/>
      <c r="Z592" s="102"/>
      <c r="AA592" s="102"/>
      <c r="AB592" s="102"/>
      <c r="AC592" s="102"/>
      <c r="AD592" s="102"/>
      <c r="AE592" s="102"/>
      <c r="AF592" s="102"/>
      <c r="AG592" s="102"/>
      <c r="AH592" s="102"/>
      <c r="AI592" s="102"/>
      <c r="AJ592" s="102"/>
      <c r="AK592" s="102"/>
      <c r="AL592" s="102"/>
      <c r="AM592" s="102"/>
      <c r="AN592" s="102"/>
      <c r="AO592" s="102"/>
      <c r="AP592" s="102"/>
      <c r="AQ592" s="102"/>
      <c r="AR592" s="102"/>
      <c r="AS592" s="102"/>
      <c r="AT592" s="102"/>
      <c r="AU592" s="102"/>
    </row>
    <row r="593">
      <c r="A593" s="102"/>
      <c r="B593" s="102"/>
      <c r="C593" s="102"/>
      <c r="D593" s="102"/>
      <c r="E593" s="102"/>
      <c r="F593" s="102"/>
      <c r="G593" s="102"/>
      <c r="H593" s="102"/>
      <c r="I593" s="102"/>
      <c r="J593" s="102"/>
      <c r="K593" s="102"/>
      <c r="L593" s="102"/>
      <c r="M593" s="102"/>
      <c r="N593" s="102"/>
      <c r="O593" s="102"/>
      <c r="P593" s="102"/>
      <c r="Q593" s="102"/>
      <c r="R593" s="102"/>
      <c r="S593" s="102"/>
      <c r="T593" s="102"/>
      <c r="U593" s="102"/>
      <c r="V593" s="102"/>
      <c r="W593" s="102"/>
      <c r="X593" s="102"/>
      <c r="Y593" s="102"/>
      <c r="Z593" s="102"/>
      <c r="AA593" s="102"/>
      <c r="AB593" s="102"/>
      <c r="AC593" s="102"/>
      <c r="AD593" s="102"/>
      <c r="AE593" s="102"/>
      <c r="AF593" s="102"/>
      <c r="AG593" s="102"/>
      <c r="AH593" s="102"/>
      <c r="AI593" s="102"/>
      <c r="AJ593" s="102"/>
      <c r="AK593" s="102"/>
      <c r="AL593" s="102"/>
      <c r="AM593" s="102"/>
      <c r="AN593" s="102"/>
      <c r="AO593" s="102"/>
      <c r="AP593" s="102"/>
      <c r="AQ593" s="102"/>
      <c r="AR593" s="102"/>
      <c r="AS593" s="102"/>
      <c r="AT593" s="102"/>
      <c r="AU593" s="102"/>
    </row>
    <row r="594">
      <c r="A594" s="102"/>
      <c r="B594" s="102"/>
      <c r="C594" s="102"/>
      <c r="D594" s="102"/>
      <c r="E594" s="102"/>
      <c r="F594" s="102"/>
      <c r="G594" s="102"/>
      <c r="H594" s="102"/>
      <c r="I594" s="102"/>
      <c r="J594" s="102"/>
      <c r="K594" s="102"/>
      <c r="L594" s="102"/>
      <c r="M594" s="102"/>
      <c r="N594" s="102"/>
      <c r="O594" s="102"/>
      <c r="P594" s="102"/>
      <c r="Q594" s="102"/>
      <c r="R594" s="102"/>
      <c r="S594" s="102"/>
      <c r="T594" s="102"/>
      <c r="U594" s="102"/>
      <c r="V594" s="102"/>
      <c r="W594" s="102"/>
      <c r="X594" s="102"/>
      <c r="Y594" s="102"/>
      <c r="Z594" s="102"/>
      <c r="AA594" s="102"/>
      <c r="AB594" s="102"/>
      <c r="AC594" s="102"/>
      <c r="AD594" s="102"/>
      <c r="AE594" s="102"/>
      <c r="AF594" s="102"/>
      <c r="AG594" s="102"/>
      <c r="AH594" s="102"/>
      <c r="AI594" s="102"/>
      <c r="AJ594" s="102"/>
      <c r="AK594" s="102"/>
      <c r="AL594" s="102"/>
      <c r="AM594" s="102"/>
      <c r="AN594" s="102"/>
      <c r="AO594" s="102"/>
      <c r="AP594" s="102"/>
      <c r="AQ594" s="102"/>
      <c r="AR594" s="102"/>
      <c r="AS594" s="102"/>
      <c r="AT594" s="102"/>
      <c r="AU594" s="102"/>
    </row>
    <row r="595">
      <c r="A595" s="102"/>
      <c r="B595" s="102"/>
      <c r="C595" s="102"/>
      <c r="D595" s="102"/>
      <c r="E595" s="102"/>
      <c r="F595" s="102"/>
      <c r="G595" s="102"/>
      <c r="H595" s="102"/>
      <c r="I595" s="102"/>
      <c r="J595" s="102"/>
      <c r="K595" s="102"/>
      <c r="L595" s="102"/>
      <c r="M595" s="102"/>
      <c r="N595" s="102"/>
      <c r="O595" s="102"/>
      <c r="P595" s="102"/>
      <c r="Q595" s="102"/>
      <c r="R595" s="102"/>
      <c r="S595" s="102"/>
      <c r="T595" s="102"/>
      <c r="U595" s="102"/>
      <c r="V595" s="102"/>
      <c r="W595" s="102"/>
      <c r="X595" s="102"/>
      <c r="Y595" s="102"/>
      <c r="Z595" s="102"/>
      <c r="AA595" s="102"/>
      <c r="AB595" s="102"/>
      <c r="AC595" s="102"/>
      <c r="AD595" s="102"/>
      <c r="AE595" s="102"/>
      <c r="AF595" s="102"/>
      <c r="AG595" s="102"/>
      <c r="AH595" s="102"/>
      <c r="AI595" s="102"/>
      <c r="AJ595" s="102"/>
      <c r="AK595" s="102"/>
      <c r="AL595" s="102"/>
      <c r="AM595" s="102"/>
      <c r="AN595" s="102"/>
      <c r="AO595" s="102"/>
      <c r="AP595" s="102"/>
      <c r="AQ595" s="102"/>
      <c r="AR595" s="102"/>
      <c r="AS595" s="102"/>
      <c r="AT595" s="102"/>
      <c r="AU595" s="102"/>
    </row>
    <row r="596">
      <c r="A596" s="102"/>
      <c r="B596" s="102"/>
      <c r="C596" s="102"/>
      <c r="D596" s="102"/>
      <c r="E596" s="102"/>
      <c r="F596" s="102"/>
      <c r="G596" s="102"/>
      <c r="H596" s="102"/>
      <c r="I596" s="102"/>
      <c r="J596" s="102"/>
      <c r="K596" s="102"/>
      <c r="L596" s="102"/>
      <c r="M596" s="102"/>
      <c r="N596" s="102"/>
      <c r="O596" s="102"/>
      <c r="P596" s="102"/>
      <c r="Q596" s="102"/>
      <c r="R596" s="102"/>
      <c r="S596" s="102"/>
      <c r="T596" s="102"/>
      <c r="U596" s="102"/>
      <c r="V596" s="102"/>
      <c r="W596" s="102"/>
      <c r="X596" s="102"/>
      <c r="Y596" s="102"/>
      <c r="Z596" s="102"/>
      <c r="AA596" s="102"/>
      <c r="AB596" s="102"/>
      <c r="AC596" s="102"/>
      <c r="AD596" s="102"/>
      <c r="AE596" s="102"/>
      <c r="AF596" s="102"/>
      <c r="AG596" s="102"/>
      <c r="AH596" s="102"/>
      <c r="AI596" s="102"/>
      <c r="AJ596" s="102"/>
      <c r="AK596" s="102"/>
      <c r="AL596" s="102"/>
      <c r="AM596" s="102"/>
      <c r="AN596" s="102"/>
      <c r="AO596" s="102"/>
      <c r="AP596" s="102"/>
      <c r="AQ596" s="102"/>
      <c r="AR596" s="102"/>
      <c r="AS596" s="102"/>
      <c r="AT596" s="102"/>
      <c r="AU596" s="102"/>
    </row>
    <row r="597">
      <c r="A597" s="102"/>
      <c r="B597" s="102"/>
      <c r="C597" s="102"/>
      <c r="D597" s="102"/>
      <c r="E597" s="102"/>
      <c r="F597" s="102"/>
      <c r="G597" s="102"/>
      <c r="H597" s="102"/>
      <c r="I597" s="102"/>
      <c r="J597" s="102"/>
      <c r="K597" s="102"/>
      <c r="L597" s="102"/>
      <c r="M597" s="102"/>
      <c r="N597" s="102"/>
      <c r="O597" s="102"/>
      <c r="P597" s="102"/>
      <c r="Q597" s="102"/>
      <c r="R597" s="102"/>
      <c r="S597" s="102"/>
      <c r="T597" s="102"/>
      <c r="U597" s="102"/>
      <c r="V597" s="102"/>
      <c r="W597" s="102"/>
      <c r="X597" s="102"/>
      <c r="Y597" s="102"/>
      <c r="Z597" s="102"/>
      <c r="AA597" s="102"/>
      <c r="AB597" s="102"/>
      <c r="AC597" s="102"/>
      <c r="AD597" s="102"/>
      <c r="AE597" s="102"/>
      <c r="AF597" s="102"/>
      <c r="AG597" s="102"/>
      <c r="AH597" s="102"/>
      <c r="AI597" s="102"/>
      <c r="AJ597" s="102"/>
      <c r="AK597" s="102"/>
      <c r="AL597" s="102"/>
      <c r="AM597" s="102"/>
      <c r="AN597" s="102"/>
      <c r="AO597" s="102"/>
      <c r="AP597" s="102"/>
      <c r="AQ597" s="102"/>
      <c r="AR597" s="102"/>
      <c r="AS597" s="102"/>
      <c r="AT597" s="102"/>
      <c r="AU597" s="102"/>
    </row>
    <row r="598">
      <c r="A598" s="102"/>
      <c r="B598" s="102"/>
      <c r="C598" s="102"/>
      <c r="D598" s="102"/>
      <c r="E598" s="102"/>
      <c r="F598" s="102"/>
      <c r="G598" s="102"/>
      <c r="H598" s="102"/>
      <c r="I598" s="102"/>
      <c r="J598" s="102"/>
      <c r="K598" s="102"/>
      <c r="L598" s="102"/>
      <c r="M598" s="102"/>
      <c r="N598" s="102"/>
      <c r="O598" s="102"/>
      <c r="P598" s="102"/>
      <c r="Q598" s="102"/>
      <c r="R598" s="102"/>
      <c r="S598" s="102"/>
      <c r="T598" s="102"/>
      <c r="U598" s="102"/>
      <c r="V598" s="102"/>
      <c r="W598" s="102"/>
      <c r="X598" s="102"/>
      <c r="Y598" s="102"/>
      <c r="Z598" s="102"/>
      <c r="AA598" s="102"/>
      <c r="AB598" s="102"/>
      <c r="AC598" s="102"/>
      <c r="AD598" s="102"/>
      <c r="AE598" s="102"/>
      <c r="AF598" s="102"/>
      <c r="AG598" s="102"/>
      <c r="AH598" s="102"/>
      <c r="AI598" s="102"/>
      <c r="AJ598" s="102"/>
      <c r="AK598" s="102"/>
      <c r="AL598" s="102"/>
      <c r="AM598" s="102"/>
      <c r="AN598" s="102"/>
      <c r="AO598" s="102"/>
      <c r="AP598" s="102"/>
      <c r="AQ598" s="102"/>
      <c r="AR598" s="102"/>
      <c r="AS598" s="102"/>
      <c r="AT598" s="102"/>
      <c r="AU598" s="102"/>
    </row>
    <row r="599">
      <c r="A599" s="102"/>
      <c r="B599" s="102"/>
      <c r="C599" s="102"/>
      <c r="D599" s="102"/>
      <c r="E599" s="102"/>
      <c r="F599" s="102"/>
      <c r="G599" s="102"/>
      <c r="H599" s="102"/>
      <c r="I599" s="102"/>
      <c r="J599" s="102"/>
      <c r="K599" s="102"/>
      <c r="L599" s="102"/>
      <c r="M599" s="102"/>
      <c r="N599" s="102"/>
      <c r="O599" s="102"/>
      <c r="P599" s="102"/>
      <c r="Q599" s="102"/>
      <c r="R599" s="102"/>
      <c r="S599" s="102"/>
      <c r="T599" s="102"/>
      <c r="U599" s="102"/>
      <c r="V599" s="102"/>
      <c r="W599" s="102"/>
      <c r="X599" s="102"/>
      <c r="Y599" s="102"/>
      <c r="Z599" s="102"/>
      <c r="AA599" s="102"/>
      <c r="AB599" s="102"/>
      <c r="AC599" s="102"/>
      <c r="AD599" s="102"/>
      <c r="AE599" s="102"/>
      <c r="AF599" s="102"/>
      <c r="AG599" s="102"/>
      <c r="AH599" s="102"/>
      <c r="AI599" s="102"/>
      <c r="AJ599" s="102"/>
      <c r="AK599" s="102"/>
      <c r="AL599" s="102"/>
      <c r="AM599" s="102"/>
      <c r="AN599" s="102"/>
      <c r="AO599" s="102"/>
      <c r="AP599" s="102"/>
      <c r="AQ599" s="102"/>
      <c r="AR599" s="102"/>
      <c r="AS599" s="102"/>
      <c r="AT599" s="102"/>
      <c r="AU599" s="102"/>
    </row>
    <row r="600">
      <c r="A600" s="102"/>
      <c r="B600" s="102"/>
      <c r="C600" s="102"/>
      <c r="D600" s="102"/>
      <c r="E600" s="102"/>
      <c r="F600" s="102"/>
      <c r="G600" s="102"/>
      <c r="H600" s="102"/>
      <c r="I600" s="102"/>
      <c r="J600" s="102"/>
      <c r="K600" s="102"/>
      <c r="L600" s="102"/>
      <c r="M600" s="102"/>
      <c r="N600" s="102"/>
      <c r="O600" s="102"/>
      <c r="P600" s="102"/>
      <c r="Q600" s="102"/>
      <c r="R600" s="102"/>
      <c r="S600" s="102"/>
      <c r="T600" s="102"/>
      <c r="U600" s="102"/>
      <c r="V600" s="102"/>
      <c r="W600" s="102"/>
      <c r="X600" s="102"/>
      <c r="Y600" s="102"/>
      <c r="Z600" s="102"/>
      <c r="AA600" s="102"/>
      <c r="AB600" s="102"/>
      <c r="AC600" s="102"/>
      <c r="AD600" s="102"/>
      <c r="AE600" s="102"/>
      <c r="AF600" s="102"/>
      <c r="AG600" s="102"/>
      <c r="AH600" s="102"/>
      <c r="AI600" s="102"/>
      <c r="AJ600" s="102"/>
      <c r="AK600" s="102"/>
      <c r="AL600" s="102"/>
      <c r="AM600" s="102"/>
      <c r="AN600" s="102"/>
      <c r="AO600" s="102"/>
      <c r="AP600" s="102"/>
      <c r="AQ600" s="102"/>
      <c r="AR600" s="102"/>
      <c r="AS600" s="102"/>
      <c r="AT600" s="102"/>
      <c r="AU600" s="102"/>
    </row>
    <row r="601">
      <c r="A601" s="102"/>
      <c r="B601" s="102"/>
      <c r="C601" s="102"/>
      <c r="D601" s="102"/>
      <c r="E601" s="102"/>
      <c r="F601" s="102"/>
      <c r="G601" s="102"/>
      <c r="H601" s="102"/>
      <c r="I601" s="102"/>
      <c r="J601" s="102"/>
      <c r="K601" s="102"/>
      <c r="L601" s="102"/>
      <c r="M601" s="102"/>
      <c r="N601" s="102"/>
      <c r="O601" s="102"/>
      <c r="P601" s="102"/>
      <c r="Q601" s="102"/>
      <c r="R601" s="102"/>
      <c r="S601" s="102"/>
      <c r="T601" s="102"/>
      <c r="U601" s="102"/>
      <c r="V601" s="102"/>
      <c r="W601" s="102"/>
      <c r="X601" s="102"/>
      <c r="Y601" s="102"/>
      <c r="Z601" s="102"/>
      <c r="AA601" s="102"/>
      <c r="AB601" s="102"/>
      <c r="AC601" s="102"/>
      <c r="AD601" s="102"/>
      <c r="AE601" s="102"/>
      <c r="AF601" s="102"/>
      <c r="AG601" s="102"/>
      <c r="AH601" s="102"/>
      <c r="AI601" s="102"/>
      <c r="AJ601" s="102"/>
      <c r="AK601" s="102"/>
      <c r="AL601" s="102"/>
      <c r="AM601" s="102"/>
      <c r="AN601" s="102"/>
      <c r="AO601" s="102"/>
      <c r="AP601" s="102"/>
      <c r="AQ601" s="102"/>
      <c r="AR601" s="102"/>
      <c r="AS601" s="102"/>
      <c r="AT601" s="102"/>
      <c r="AU601" s="102"/>
    </row>
    <row r="602">
      <c r="A602" s="102"/>
      <c r="B602" s="102"/>
      <c r="C602" s="102"/>
      <c r="D602" s="102"/>
      <c r="E602" s="102"/>
      <c r="F602" s="102"/>
      <c r="G602" s="102"/>
      <c r="H602" s="102"/>
      <c r="I602" s="102"/>
      <c r="J602" s="102"/>
      <c r="K602" s="102"/>
      <c r="L602" s="102"/>
      <c r="M602" s="102"/>
      <c r="N602" s="102"/>
      <c r="O602" s="102"/>
      <c r="P602" s="102"/>
      <c r="Q602" s="102"/>
      <c r="R602" s="102"/>
      <c r="S602" s="102"/>
      <c r="T602" s="102"/>
      <c r="U602" s="102"/>
      <c r="V602" s="102"/>
      <c r="W602" s="102"/>
      <c r="X602" s="102"/>
      <c r="Y602" s="102"/>
      <c r="Z602" s="102"/>
      <c r="AA602" s="102"/>
      <c r="AB602" s="102"/>
      <c r="AC602" s="102"/>
      <c r="AD602" s="102"/>
      <c r="AE602" s="102"/>
      <c r="AF602" s="102"/>
      <c r="AG602" s="102"/>
      <c r="AH602" s="102"/>
      <c r="AI602" s="102"/>
      <c r="AJ602" s="102"/>
      <c r="AK602" s="102"/>
      <c r="AL602" s="102"/>
      <c r="AM602" s="102"/>
      <c r="AN602" s="102"/>
      <c r="AO602" s="102"/>
      <c r="AP602" s="102"/>
      <c r="AQ602" s="102"/>
      <c r="AR602" s="102"/>
      <c r="AS602" s="102"/>
      <c r="AT602" s="102"/>
      <c r="AU602" s="102"/>
    </row>
    <row r="603">
      <c r="A603" s="102"/>
      <c r="B603" s="102"/>
      <c r="C603" s="102"/>
      <c r="D603" s="102"/>
      <c r="E603" s="102"/>
      <c r="F603" s="102"/>
      <c r="G603" s="102"/>
      <c r="H603" s="102"/>
      <c r="I603" s="102"/>
      <c r="J603" s="102"/>
      <c r="K603" s="102"/>
      <c r="L603" s="102"/>
      <c r="M603" s="102"/>
      <c r="N603" s="102"/>
      <c r="O603" s="102"/>
      <c r="P603" s="102"/>
      <c r="Q603" s="102"/>
      <c r="R603" s="102"/>
      <c r="S603" s="102"/>
      <c r="T603" s="102"/>
      <c r="U603" s="102"/>
      <c r="V603" s="102"/>
      <c r="W603" s="102"/>
      <c r="X603" s="102"/>
      <c r="Y603" s="102"/>
      <c r="Z603" s="102"/>
      <c r="AA603" s="102"/>
      <c r="AB603" s="102"/>
      <c r="AC603" s="102"/>
      <c r="AD603" s="102"/>
      <c r="AE603" s="102"/>
      <c r="AF603" s="102"/>
      <c r="AG603" s="102"/>
      <c r="AH603" s="102"/>
      <c r="AI603" s="102"/>
      <c r="AJ603" s="102"/>
      <c r="AK603" s="102"/>
      <c r="AL603" s="102"/>
      <c r="AM603" s="102"/>
      <c r="AN603" s="102"/>
      <c r="AO603" s="102"/>
      <c r="AP603" s="102"/>
      <c r="AQ603" s="102"/>
      <c r="AR603" s="102"/>
      <c r="AS603" s="102"/>
      <c r="AT603" s="102"/>
      <c r="AU603" s="102"/>
    </row>
    <row r="604">
      <c r="A604" s="102"/>
      <c r="B604" s="102"/>
      <c r="C604" s="102"/>
      <c r="D604" s="102"/>
      <c r="E604" s="102"/>
      <c r="F604" s="102"/>
      <c r="G604" s="102"/>
      <c r="H604" s="102"/>
      <c r="I604" s="102"/>
      <c r="J604" s="102"/>
      <c r="K604" s="102"/>
      <c r="L604" s="102"/>
      <c r="M604" s="102"/>
      <c r="N604" s="102"/>
      <c r="O604" s="102"/>
      <c r="P604" s="102"/>
      <c r="Q604" s="102"/>
      <c r="R604" s="102"/>
      <c r="S604" s="102"/>
      <c r="T604" s="102"/>
      <c r="U604" s="102"/>
      <c r="V604" s="102"/>
      <c r="W604" s="102"/>
      <c r="X604" s="102"/>
      <c r="Y604" s="102"/>
      <c r="Z604" s="102"/>
      <c r="AA604" s="102"/>
      <c r="AB604" s="102"/>
      <c r="AC604" s="102"/>
      <c r="AD604" s="102"/>
      <c r="AE604" s="102"/>
      <c r="AF604" s="102"/>
      <c r="AG604" s="102"/>
      <c r="AH604" s="102"/>
      <c r="AI604" s="102"/>
      <c r="AJ604" s="102"/>
      <c r="AK604" s="102"/>
      <c r="AL604" s="102"/>
      <c r="AM604" s="102"/>
      <c r="AN604" s="102"/>
      <c r="AO604" s="102"/>
      <c r="AP604" s="102"/>
      <c r="AQ604" s="102"/>
      <c r="AR604" s="102"/>
      <c r="AS604" s="102"/>
      <c r="AT604" s="102"/>
      <c r="AU604" s="102"/>
    </row>
    <row r="605">
      <c r="A605" s="102"/>
      <c r="B605" s="102"/>
      <c r="C605" s="102"/>
      <c r="D605" s="102"/>
      <c r="E605" s="102"/>
      <c r="F605" s="102"/>
      <c r="G605" s="102"/>
      <c r="H605" s="102"/>
      <c r="I605" s="102"/>
      <c r="J605" s="102"/>
      <c r="K605" s="102"/>
      <c r="L605" s="102"/>
      <c r="M605" s="102"/>
      <c r="N605" s="102"/>
      <c r="O605" s="102"/>
      <c r="P605" s="102"/>
      <c r="Q605" s="102"/>
      <c r="R605" s="102"/>
      <c r="S605" s="102"/>
      <c r="T605" s="102"/>
      <c r="U605" s="102"/>
      <c r="V605" s="102"/>
      <c r="W605" s="102"/>
      <c r="X605" s="102"/>
      <c r="Y605" s="102"/>
      <c r="Z605" s="102"/>
      <c r="AA605" s="102"/>
      <c r="AB605" s="102"/>
      <c r="AC605" s="102"/>
      <c r="AD605" s="102"/>
      <c r="AE605" s="102"/>
      <c r="AF605" s="102"/>
      <c r="AG605" s="102"/>
      <c r="AH605" s="102"/>
      <c r="AI605" s="102"/>
      <c r="AJ605" s="102"/>
      <c r="AK605" s="102"/>
      <c r="AL605" s="102"/>
      <c r="AM605" s="102"/>
      <c r="AN605" s="102"/>
      <c r="AO605" s="102"/>
      <c r="AP605" s="102"/>
      <c r="AQ605" s="102"/>
      <c r="AR605" s="102"/>
      <c r="AS605" s="102"/>
      <c r="AT605" s="102"/>
      <c r="AU605" s="102"/>
    </row>
    <row r="606">
      <c r="A606" s="102"/>
      <c r="B606" s="102"/>
      <c r="C606" s="102"/>
      <c r="D606" s="102"/>
      <c r="E606" s="102"/>
      <c r="F606" s="102"/>
      <c r="G606" s="102"/>
      <c r="H606" s="102"/>
      <c r="I606" s="102"/>
      <c r="J606" s="102"/>
      <c r="K606" s="102"/>
      <c r="L606" s="102"/>
      <c r="M606" s="102"/>
      <c r="N606" s="102"/>
      <c r="O606" s="102"/>
      <c r="P606" s="102"/>
      <c r="Q606" s="102"/>
      <c r="R606" s="102"/>
      <c r="S606" s="102"/>
      <c r="T606" s="102"/>
      <c r="U606" s="102"/>
      <c r="V606" s="102"/>
      <c r="W606" s="102"/>
      <c r="X606" s="102"/>
      <c r="Y606" s="102"/>
      <c r="Z606" s="102"/>
      <c r="AA606" s="102"/>
      <c r="AB606" s="102"/>
      <c r="AC606" s="102"/>
      <c r="AD606" s="102"/>
      <c r="AE606" s="102"/>
      <c r="AF606" s="102"/>
      <c r="AG606" s="102"/>
      <c r="AH606" s="102"/>
      <c r="AI606" s="102"/>
      <c r="AJ606" s="102"/>
      <c r="AK606" s="102"/>
      <c r="AL606" s="102"/>
      <c r="AM606" s="102"/>
      <c r="AN606" s="102"/>
      <c r="AO606" s="102"/>
      <c r="AP606" s="102"/>
      <c r="AQ606" s="102"/>
      <c r="AR606" s="102"/>
      <c r="AS606" s="102"/>
      <c r="AT606" s="102"/>
      <c r="AU606" s="102"/>
    </row>
    <row r="607">
      <c r="A607" s="102"/>
      <c r="B607" s="102"/>
      <c r="C607" s="102"/>
      <c r="D607" s="102"/>
      <c r="E607" s="102"/>
      <c r="F607" s="102"/>
      <c r="G607" s="102"/>
      <c r="H607" s="102"/>
      <c r="I607" s="102"/>
      <c r="J607" s="102"/>
      <c r="K607" s="102"/>
      <c r="L607" s="102"/>
      <c r="M607" s="102"/>
      <c r="N607" s="102"/>
      <c r="O607" s="102"/>
      <c r="P607" s="102"/>
      <c r="Q607" s="102"/>
      <c r="R607" s="102"/>
      <c r="S607" s="102"/>
      <c r="T607" s="102"/>
      <c r="U607" s="102"/>
      <c r="V607" s="102"/>
      <c r="W607" s="102"/>
      <c r="X607" s="102"/>
      <c r="Y607" s="102"/>
      <c r="Z607" s="102"/>
      <c r="AA607" s="102"/>
      <c r="AB607" s="102"/>
      <c r="AC607" s="102"/>
      <c r="AD607" s="102"/>
      <c r="AE607" s="102"/>
      <c r="AF607" s="102"/>
      <c r="AG607" s="102"/>
      <c r="AH607" s="102"/>
      <c r="AI607" s="102"/>
      <c r="AJ607" s="102"/>
      <c r="AK607" s="102"/>
      <c r="AL607" s="102"/>
      <c r="AM607" s="102"/>
      <c r="AN607" s="102"/>
      <c r="AO607" s="102"/>
      <c r="AP607" s="102"/>
      <c r="AQ607" s="102"/>
      <c r="AR607" s="102"/>
      <c r="AS607" s="102"/>
      <c r="AT607" s="102"/>
      <c r="AU607" s="102"/>
    </row>
    <row r="608">
      <c r="A608" s="102"/>
      <c r="B608" s="102"/>
      <c r="C608" s="102"/>
      <c r="D608" s="102"/>
      <c r="E608" s="102"/>
      <c r="F608" s="102"/>
      <c r="G608" s="102"/>
      <c r="H608" s="102"/>
      <c r="I608" s="102"/>
      <c r="J608" s="102"/>
      <c r="K608" s="102"/>
      <c r="L608" s="102"/>
      <c r="M608" s="102"/>
      <c r="N608" s="102"/>
      <c r="O608" s="102"/>
      <c r="P608" s="102"/>
      <c r="Q608" s="102"/>
      <c r="R608" s="102"/>
      <c r="S608" s="102"/>
      <c r="T608" s="102"/>
      <c r="U608" s="102"/>
      <c r="V608" s="102"/>
      <c r="W608" s="102"/>
      <c r="X608" s="102"/>
      <c r="Y608" s="102"/>
      <c r="Z608" s="102"/>
      <c r="AA608" s="102"/>
      <c r="AB608" s="102"/>
      <c r="AC608" s="102"/>
      <c r="AD608" s="102"/>
      <c r="AE608" s="102"/>
      <c r="AF608" s="102"/>
      <c r="AG608" s="102"/>
      <c r="AH608" s="102"/>
      <c r="AI608" s="102"/>
      <c r="AJ608" s="102"/>
      <c r="AK608" s="102"/>
      <c r="AL608" s="102"/>
      <c r="AM608" s="102"/>
      <c r="AN608" s="102"/>
      <c r="AO608" s="102"/>
      <c r="AP608" s="102"/>
      <c r="AQ608" s="102"/>
      <c r="AR608" s="102"/>
      <c r="AS608" s="102"/>
      <c r="AT608" s="102"/>
      <c r="AU608" s="102"/>
    </row>
    <row r="609">
      <c r="A609" s="102"/>
      <c r="B609" s="102"/>
      <c r="C609" s="102"/>
      <c r="D609" s="102"/>
      <c r="E609" s="102"/>
      <c r="F609" s="102"/>
      <c r="G609" s="102"/>
      <c r="H609" s="102"/>
      <c r="I609" s="102"/>
      <c r="J609" s="102"/>
      <c r="K609" s="102"/>
      <c r="L609" s="102"/>
      <c r="M609" s="102"/>
      <c r="N609" s="102"/>
      <c r="O609" s="102"/>
      <c r="P609" s="102"/>
      <c r="Q609" s="102"/>
      <c r="R609" s="102"/>
      <c r="S609" s="102"/>
      <c r="T609" s="102"/>
      <c r="U609" s="102"/>
      <c r="V609" s="102"/>
      <c r="W609" s="102"/>
      <c r="X609" s="102"/>
      <c r="Y609" s="102"/>
      <c r="Z609" s="102"/>
      <c r="AA609" s="102"/>
      <c r="AB609" s="102"/>
      <c r="AC609" s="102"/>
      <c r="AD609" s="102"/>
      <c r="AE609" s="102"/>
      <c r="AF609" s="102"/>
      <c r="AG609" s="102"/>
      <c r="AH609" s="102"/>
      <c r="AI609" s="102"/>
      <c r="AJ609" s="102"/>
      <c r="AK609" s="102"/>
      <c r="AL609" s="102"/>
      <c r="AM609" s="102"/>
      <c r="AN609" s="102"/>
      <c r="AO609" s="102"/>
      <c r="AP609" s="102"/>
      <c r="AQ609" s="102"/>
      <c r="AR609" s="102"/>
      <c r="AS609" s="102"/>
      <c r="AT609" s="102"/>
      <c r="AU609" s="102"/>
    </row>
    <row r="610">
      <c r="A610" s="102"/>
      <c r="B610" s="102"/>
      <c r="C610" s="102"/>
      <c r="D610" s="102"/>
      <c r="E610" s="102"/>
      <c r="F610" s="102"/>
      <c r="G610" s="102"/>
      <c r="H610" s="102"/>
      <c r="I610" s="102"/>
      <c r="J610" s="102"/>
      <c r="K610" s="102"/>
      <c r="L610" s="102"/>
      <c r="M610" s="102"/>
      <c r="N610" s="102"/>
      <c r="O610" s="102"/>
      <c r="P610" s="102"/>
      <c r="Q610" s="102"/>
      <c r="R610" s="102"/>
      <c r="S610" s="102"/>
      <c r="T610" s="102"/>
      <c r="U610" s="102"/>
      <c r="V610" s="102"/>
      <c r="W610" s="102"/>
      <c r="X610" s="102"/>
      <c r="Y610" s="102"/>
      <c r="Z610" s="102"/>
      <c r="AA610" s="102"/>
      <c r="AB610" s="102"/>
      <c r="AC610" s="102"/>
      <c r="AD610" s="102"/>
      <c r="AE610" s="102"/>
      <c r="AF610" s="102"/>
      <c r="AG610" s="102"/>
      <c r="AH610" s="102"/>
      <c r="AI610" s="102"/>
      <c r="AJ610" s="102"/>
      <c r="AK610" s="102"/>
      <c r="AL610" s="102"/>
      <c r="AM610" s="102"/>
      <c r="AN610" s="102"/>
      <c r="AO610" s="102"/>
      <c r="AP610" s="102"/>
      <c r="AQ610" s="102"/>
      <c r="AR610" s="102"/>
      <c r="AS610" s="102"/>
      <c r="AT610" s="102"/>
      <c r="AU610" s="102"/>
    </row>
    <row r="611">
      <c r="A611" s="102"/>
      <c r="B611" s="102"/>
      <c r="C611" s="102"/>
      <c r="D611" s="102"/>
      <c r="E611" s="102"/>
      <c r="F611" s="102"/>
      <c r="G611" s="102"/>
      <c r="H611" s="102"/>
      <c r="I611" s="102"/>
      <c r="J611" s="102"/>
      <c r="K611" s="102"/>
      <c r="L611" s="102"/>
      <c r="M611" s="102"/>
      <c r="N611" s="102"/>
      <c r="O611" s="102"/>
      <c r="P611" s="102"/>
      <c r="Q611" s="102"/>
      <c r="R611" s="102"/>
      <c r="S611" s="102"/>
      <c r="T611" s="102"/>
      <c r="U611" s="102"/>
      <c r="V611" s="102"/>
      <c r="W611" s="102"/>
      <c r="X611" s="102"/>
      <c r="Y611" s="102"/>
      <c r="Z611" s="102"/>
      <c r="AA611" s="102"/>
      <c r="AB611" s="102"/>
      <c r="AC611" s="102"/>
      <c r="AD611" s="102"/>
      <c r="AE611" s="102"/>
      <c r="AF611" s="102"/>
      <c r="AG611" s="102"/>
      <c r="AH611" s="102"/>
      <c r="AI611" s="102"/>
      <c r="AJ611" s="102"/>
      <c r="AK611" s="102"/>
      <c r="AL611" s="102"/>
      <c r="AM611" s="102"/>
      <c r="AN611" s="102"/>
      <c r="AO611" s="102"/>
      <c r="AP611" s="102"/>
      <c r="AQ611" s="102"/>
      <c r="AR611" s="102"/>
      <c r="AS611" s="102"/>
      <c r="AT611" s="102"/>
      <c r="AU611" s="102"/>
    </row>
    <row r="612">
      <c r="A612" s="102"/>
      <c r="B612" s="102"/>
      <c r="C612" s="102"/>
      <c r="D612" s="102"/>
      <c r="E612" s="102"/>
      <c r="F612" s="102"/>
      <c r="G612" s="102"/>
      <c r="H612" s="102"/>
      <c r="I612" s="102"/>
      <c r="J612" s="102"/>
      <c r="K612" s="102"/>
      <c r="L612" s="102"/>
      <c r="M612" s="102"/>
      <c r="N612" s="102"/>
      <c r="O612" s="102"/>
      <c r="P612" s="102"/>
      <c r="Q612" s="102"/>
      <c r="R612" s="102"/>
      <c r="S612" s="102"/>
      <c r="T612" s="102"/>
      <c r="U612" s="102"/>
      <c r="V612" s="102"/>
      <c r="W612" s="102"/>
      <c r="X612" s="102"/>
      <c r="Y612" s="102"/>
      <c r="Z612" s="102"/>
      <c r="AA612" s="102"/>
      <c r="AB612" s="102"/>
      <c r="AC612" s="102"/>
      <c r="AD612" s="102"/>
      <c r="AE612" s="102"/>
      <c r="AF612" s="102"/>
      <c r="AG612" s="102"/>
      <c r="AH612" s="102"/>
      <c r="AI612" s="102"/>
      <c r="AJ612" s="102"/>
      <c r="AK612" s="102"/>
      <c r="AL612" s="102"/>
      <c r="AM612" s="102"/>
      <c r="AN612" s="102"/>
      <c r="AO612" s="102"/>
      <c r="AP612" s="102"/>
      <c r="AQ612" s="102"/>
      <c r="AR612" s="102"/>
      <c r="AS612" s="102"/>
      <c r="AT612" s="102"/>
      <c r="AU612" s="102"/>
    </row>
    <row r="613">
      <c r="A613" s="102"/>
      <c r="B613" s="102"/>
      <c r="C613" s="102"/>
      <c r="D613" s="102"/>
      <c r="E613" s="102"/>
      <c r="F613" s="102"/>
      <c r="G613" s="102"/>
      <c r="H613" s="102"/>
      <c r="I613" s="102"/>
      <c r="J613" s="102"/>
      <c r="K613" s="102"/>
      <c r="L613" s="102"/>
      <c r="M613" s="102"/>
      <c r="N613" s="102"/>
      <c r="O613" s="102"/>
      <c r="P613" s="102"/>
      <c r="Q613" s="102"/>
      <c r="R613" s="102"/>
      <c r="S613" s="102"/>
      <c r="T613" s="102"/>
      <c r="U613" s="102"/>
      <c r="V613" s="102"/>
      <c r="W613" s="102"/>
      <c r="X613" s="102"/>
      <c r="Y613" s="102"/>
      <c r="Z613" s="102"/>
      <c r="AA613" s="102"/>
      <c r="AB613" s="102"/>
      <c r="AC613" s="102"/>
      <c r="AD613" s="102"/>
      <c r="AE613" s="102"/>
      <c r="AF613" s="102"/>
      <c r="AG613" s="102"/>
      <c r="AH613" s="102"/>
      <c r="AI613" s="102"/>
      <c r="AJ613" s="102"/>
      <c r="AK613" s="102"/>
      <c r="AL613" s="102"/>
      <c r="AM613" s="102"/>
      <c r="AN613" s="102"/>
      <c r="AO613" s="102"/>
      <c r="AP613" s="102"/>
      <c r="AQ613" s="102"/>
      <c r="AR613" s="102"/>
      <c r="AS613" s="102"/>
      <c r="AT613" s="102"/>
      <c r="AU613" s="102"/>
    </row>
    <row r="614">
      <c r="A614" s="102"/>
      <c r="B614" s="102"/>
      <c r="C614" s="102"/>
      <c r="D614" s="102"/>
      <c r="E614" s="102"/>
      <c r="F614" s="102"/>
      <c r="G614" s="102"/>
      <c r="H614" s="102"/>
      <c r="I614" s="102"/>
      <c r="J614" s="102"/>
      <c r="K614" s="102"/>
      <c r="L614" s="102"/>
      <c r="M614" s="102"/>
      <c r="N614" s="102"/>
      <c r="O614" s="102"/>
      <c r="P614" s="102"/>
      <c r="Q614" s="102"/>
      <c r="R614" s="102"/>
      <c r="S614" s="102"/>
      <c r="T614" s="102"/>
      <c r="U614" s="102"/>
      <c r="V614" s="102"/>
      <c r="W614" s="102"/>
      <c r="X614" s="102"/>
      <c r="Y614" s="102"/>
      <c r="Z614" s="102"/>
      <c r="AA614" s="102"/>
      <c r="AB614" s="102"/>
      <c r="AC614" s="102"/>
      <c r="AD614" s="102"/>
      <c r="AE614" s="102"/>
      <c r="AF614" s="102"/>
      <c r="AG614" s="102"/>
      <c r="AH614" s="102"/>
      <c r="AI614" s="102"/>
      <c r="AJ614" s="102"/>
      <c r="AK614" s="102"/>
      <c r="AL614" s="102"/>
      <c r="AM614" s="102"/>
      <c r="AN614" s="102"/>
      <c r="AO614" s="102"/>
      <c r="AP614" s="102"/>
      <c r="AQ614" s="102"/>
      <c r="AR614" s="102"/>
      <c r="AS614" s="102"/>
      <c r="AT614" s="102"/>
      <c r="AU614" s="102"/>
    </row>
    <row r="615">
      <c r="A615" s="102"/>
      <c r="B615" s="102"/>
      <c r="C615" s="102"/>
      <c r="D615" s="102"/>
      <c r="E615" s="102"/>
      <c r="F615" s="102"/>
      <c r="G615" s="102"/>
      <c r="H615" s="102"/>
      <c r="I615" s="102"/>
      <c r="J615" s="102"/>
      <c r="K615" s="102"/>
      <c r="L615" s="102"/>
      <c r="M615" s="102"/>
      <c r="N615" s="102"/>
      <c r="O615" s="102"/>
      <c r="P615" s="102"/>
      <c r="Q615" s="102"/>
      <c r="R615" s="102"/>
      <c r="S615" s="102"/>
      <c r="T615" s="102"/>
      <c r="U615" s="102"/>
      <c r="V615" s="102"/>
      <c r="W615" s="102"/>
      <c r="X615" s="102"/>
      <c r="Y615" s="102"/>
      <c r="Z615" s="102"/>
      <c r="AA615" s="102"/>
      <c r="AB615" s="102"/>
      <c r="AC615" s="102"/>
      <c r="AD615" s="102"/>
      <c r="AE615" s="102"/>
      <c r="AF615" s="102"/>
      <c r="AG615" s="102"/>
      <c r="AH615" s="102"/>
      <c r="AI615" s="102"/>
      <c r="AJ615" s="102"/>
      <c r="AK615" s="102"/>
      <c r="AL615" s="102"/>
      <c r="AM615" s="102"/>
      <c r="AN615" s="102"/>
      <c r="AO615" s="102"/>
      <c r="AP615" s="102"/>
      <c r="AQ615" s="102"/>
      <c r="AR615" s="102"/>
      <c r="AS615" s="102"/>
      <c r="AT615" s="102"/>
      <c r="AU615" s="102"/>
    </row>
    <row r="616">
      <c r="A616" s="102"/>
      <c r="B616" s="102"/>
      <c r="C616" s="102"/>
      <c r="D616" s="102"/>
      <c r="E616" s="102"/>
      <c r="F616" s="102"/>
      <c r="G616" s="102"/>
      <c r="H616" s="102"/>
      <c r="I616" s="102"/>
      <c r="J616" s="102"/>
      <c r="K616" s="102"/>
      <c r="L616" s="102"/>
      <c r="M616" s="102"/>
      <c r="N616" s="102"/>
      <c r="O616" s="102"/>
      <c r="P616" s="102"/>
      <c r="Q616" s="102"/>
      <c r="R616" s="102"/>
      <c r="S616" s="102"/>
      <c r="T616" s="102"/>
      <c r="U616" s="102"/>
      <c r="V616" s="102"/>
      <c r="W616" s="102"/>
      <c r="X616" s="102"/>
      <c r="Y616" s="102"/>
      <c r="Z616" s="102"/>
      <c r="AA616" s="102"/>
      <c r="AB616" s="102"/>
      <c r="AC616" s="102"/>
      <c r="AD616" s="102"/>
      <c r="AE616" s="102"/>
      <c r="AF616" s="102"/>
      <c r="AG616" s="102"/>
      <c r="AH616" s="102"/>
      <c r="AI616" s="102"/>
      <c r="AJ616" s="102"/>
      <c r="AK616" s="102"/>
      <c r="AL616" s="102"/>
      <c r="AM616" s="102"/>
      <c r="AN616" s="102"/>
      <c r="AO616" s="102"/>
      <c r="AP616" s="102"/>
      <c r="AQ616" s="102"/>
      <c r="AR616" s="102"/>
      <c r="AS616" s="102"/>
      <c r="AT616" s="102"/>
      <c r="AU616" s="102"/>
    </row>
    <row r="617">
      <c r="A617" s="102"/>
      <c r="B617" s="102"/>
      <c r="C617" s="102"/>
      <c r="D617" s="102"/>
      <c r="E617" s="102"/>
      <c r="F617" s="102"/>
      <c r="G617" s="102"/>
      <c r="H617" s="102"/>
      <c r="I617" s="102"/>
      <c r="J617" s="102"/>
      <c r="K617" s="102"/>
      <c r="L617" s="102"/>
      <c r="M617" s="102"/>
      <c r="N617" s="102"/>
      <c r="O617" s="102"/>
      <c r="P617" s="102"/>
      <c r="Q617" s="102"/>
      <c r="R617" s="102"/>
      <c r="S617" s="102"/>
      <c r="T617" s="102"/>
      <c r="U617" s="102"/>
      <c r="V617" s="102"/>
      <c r="W617" s="102"/>
      <c r="X617" s="102"/>
      <c r="Y617" s="102"/>
      <c r="Z617" s="102"/>
      <c r="AA617" s="102"/>
      <c r="AB617" s="102"/>
      <c r="AC617" s="102"/>
      <c r="AD617" s="102"/>
      <c r="AE617" s="102"/>
      <c r="AF617" s="102"/>
      <c r="AG617" s="102"/>
      <c r="AH617" s="102"/>
      <c r="AI617" s="102"/>
      <c r="AJ617" s="102"/>
      <c r="AK617" s="102"/>
      <c r="AL617" s="102"/>
      <c r="AM617" s="102"/>
      <c r="AN617" s="102"/>
      <c r="AO617" s="102"/>
      <c r="AP617" s="102"/>
      <c r="AQ617" s="102"/>
      <c r="AR617" s="102"/>
      <c r="AS617" s="102"/>
      <c r="AT617" s="102"/>
      <c r="AU617" s="102"/>
    </row>
    <row r="618">
      <c r="A618" s="102"/>
      <c r="B618" s="102"/>
      <c r="C618" s="102"/>
      <c r="D618" s="102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  <c r="Y618" s="102"/>
      <c r="Z618" s="102"/>
      <c r="AA618" s="102"/>
      <c r="AB618" s="102"/>
      <c r="AC618" s="102"/>
      <c r="AD618" s="102"/>
      <c r="AE618" s="102"/>
      <c r="AF618" s="102"/>
      <c r="AG618" s="102"/>
      <c r="AH618" s="102"/>
      <c r="AI618" s="102"/>
      <c r="AJ618" s="102"/>
      <c r="AK618" s="102"/>
      <c r="AL618" s="102"/>
      <c r="AM618" s="102"/>
      <c r="AN618" s="102"/>
      <c r="AO618" s="102"/>
      <c r="AP618" s="102"/>
      <c r="AQ618" s="102"/>
      <c r="AR618" s="102"/>
      <c r="AS618" s="102"/>
      <c r="AT618" s="102"/>
      <c r="AU618" s="102"/>
    </row>
    <row r="619">
      <c r="A619" s="102"/>
      <c r="B619" s="102"/>
      <c r="C619" s="10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  <c r="Z619" s="102"/>
      <c r="AA619" s="102"/>
      <c r="AB619" s="102"/>
      <c r="AC619" s="102"/>
      <c r="AD619" s="102"/>
      <c r="AE619" s="102"/>
      <c r="AF619" s="102"/>
      <c r="AG619" s="102"/>
      <c r="AH619" s="102"/>
      <c r="AI619" s="102"/>
      <c r="AJ619" s="102"/>
      <c r="AK619" s="102"/>
      <c r="AL619" s="102"/>
      <c r="AM619" s="102"/>
      <c r="AN619" s="102"/>
      <c r="AO619" s="102"/>
      <c r="AP619" s="102"/>
      <c r="AQ619" s="102"/>
      <c r="AR619" s="102"/>
      <c r="AS619" s="102"/>
      <c r="AT619" s="102"/>
      <c r="AU619" s="102"/>
    </row>
    <row r="620">
      <c r="A620" s="102"/>
      <c r="B620" s="102"/>
      <c r="C620" s="10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  <c r="Z620" s="102"/>
      <c r="AA620" s="102"/>
      <c r="AB620" s="102"/>
      <c r="AC620" s="102"/>
      <c r="AD620" s="102"/>
      <c r="AE620" s="102"/>
      <c r="AF620" s="102"/>
      <c r="AG620" s="102"/>
      <c r="AH620" s="102"/>
      <c r="AI620" s="102"/>
      <c r="AJ620" s="102"/>
      <c r="AK620" s="102"/>
      <c r="AL620" s="102"/>
      <c r="AM620" s="102"/>
      <c r="AN620" s="102"/>
      <c r="AO620" s="102"/>
      <c r="AP620" s="102"/>
      <c r="AQ620" s="102"/>
      <c r="AR620" s="102"/>
      <c r="AS620" s="102"/>
      <c r="AT620" s="102"/>
      <c r="AU620" s="102"/>
    </row>
    <row r="621">
      <c r="A621" s="102"/>
      <c r="B621" s="102"/>
      <c r="C621" s="102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  <c r="Z621" s="102"/>
      <c r="AA621" s="102"/>
      <c r="AB621" s="102"/>
      <c r="AC621" s="102"/>
      <c r="AD621" s="102"/>
      <c r="AE621" s="102"/>
      <c r="AF621" s="102"/>
      <c r="AG621" s="102"/>
      <c r="AH621" s="102"/>
      <c r="AI621" s="102"/>
      <c r="AJ621" s="102"/>
      <c r="AK621" s="102"/>
      <c r="AL621" s="102"/>
      <c r="AM621" s="102"/>
      <c r="AN621" s="102"/>
      <c r="AO621" s="102"/>
      <c r="AP621" s="102"/>
      <c r="AQ621" s="102"/>
      <c r="AR621" s="102"/>
      <c r="AS621" s="102"/>
      <c r="AT621" s="102"/>
      <c r="AU621" s="102"/>
    </row>
    <row r="622">
      <c r="A622" s="102"/>
      <c r="B622" s="102"/>
      <c r="C622" s="102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  <c r="Z622" s="102"/>
      <c r="AA622" s="102"/>
      <c r="AB622" s="102"/>
      <c r="AC622" s="102"/>
      <c r="AD622" s="102"/>
      <c r="AE622" s="102"/>
      <c r="AF622" s="102"/>
      <c r="AG622" s="102"/>
      <c r="AH622" s="102"/>
      <c r="AI622" s="102"/>
      <c r="AJ622" s="102"/>
      <c r="AK622" s="102"/>
      <c r="AL622" s="102"/>
      <c r="AM622" s="102"/>
      <c r="AN622" s="102"/>
      <c r="AO622" s="102"/>
      <c r="AP622" s="102"/>
      <c r="AQ622" s="102"/>
      <c r="AR622" s="102"/>
      <c r="AS622" s="102"/>
      <c r="AT622" s="102"/>
      <c r="AU622" s="102"/>
    </row>
    <row r="623">
      <c r="A623" s="102"/>
      <c r="B623" s="102"/>
      <c r="C623" s="102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  <c r="Z623" s="102"/>
      <c r="AA623" s="102"/>
      <c r="AB623" s="102"/>
      <c r="AC623" s="102"/>
      <c r="AD623" s="102"/>
      <c r="AE623" s="102"/>
      <c r="AF623" s="102"/>
      <c r="AG623" s="102"/>
      <c r="AH623" s="102"/>
      <c r="AI623" s="102"/>
      <c r="AJ623" s="102"/>
      <c r="AK623" s="102"/>
      <c r="AL623" s="102"/>
      <c r="AM623" s="102"/>
      <c r="AN623" s="102"/>
      <c r="AO623" s="102"/>
      <c r="AP623" s="102"/>
      <c r="AQ623" s="102"/>
      <c r="AR623" s="102"/>
      <c r="AS623" s="102"/>
      <c r="AT623" s="102"/>
      <c r="AU623" s="102"/>
    </row>
    <row r="624">
      <c r="A624" s="102"/>
      <c r="B624" s="102"/>
      <c r="C624" s="102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  <c r="Z624" s="102"/>
      <c r="AA624" s="102"/>
      <c r="AB624" s="102"/>
      <c r="AC624" s="102"/>
      <c r="AD624" s="102"/>
      <c r="AE624" s="102"/>
      <c r="AF624" s="102"/>
      <c r="AG624" s="102"/>
      <c r="AH624" s="102"/>
      <c r="AI624" s="102"/>
      <c r="AJ624" s="102"/>
      <c r="AK624" s="102"/>
      <c r="AL624" s="102"/>
      <c r="AM624" s="102"/>
      <c r="AN624" s="102"/>
      <c r="AO624" s="102"/>
      <c r="AP624" s="102"/>
      <c r="AQ624" s="102"/>
      <c r="AR624" s="102"/>
      <c r="AS624" s="102"/>
      <c r="AT624" s="102"/>
      <c r="AU624" s="102"/>
    </row>
    <row r="625">
      <c r="A625" s="102"/>
      <c r="B625" s="102"/>
      <c r="C625" s="102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  <c r="Z625" s="102"/>
      <c r="AA625" s="102"/>
      <c r="AB625" s="102"/>
      <c r="AC625" s="102"/>
      <c r="AD625" s="102"/>
      <c r="AE625" s="102"/>
      <c r="AF625" s="102"/>
      <c r="AG625" s="102"/>
      <c r="AH625" s="102"/>
      <c r="AI625" s="102"/>
      <c r="AJ625" s="102"/>
      <c r="AK625" s="102"/>
      <c r="AL625" s="102"/>
      <c r="AM625" s="102"/>
      <c r="AN625" s="102"/>
      <c r="AO625" s="102"/>
      <c r="AP625" s="102"/>
      <c r="AQ625" s="102"/>
      <c r="AR625" s="102"/>
      <c r="AS625" s="102"/>
      <c r="AT625" s="102"/>
      <c r="AU625" s="102"/>
    </row>
    <row r="626">
      <c r="A626" s="102"/>
      <c r="B626" s="102"/>
      <c r="C626" s="102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  <c r="Z626" s="102"/>
      <c r="AA626" s="102"/>
      <c r="AB626" s="102"/>
      <c r="AC626" s="102"/>
      <c r="AD626" s="102"/>
      <c r="AE626" s="102"/>
      <c r="AF626" s="102"/>
      <c r="AG626" s="102"/>
      <c r="AH626" s="102"/>
      <c r="AI626" s="102"/>
      <c r="AJ626" s="102"/>
      <c r="AK626" s="102"/>
      <c r="AL626" s="102"/>
      <c r="AM626" s="102"/>
      <c r="AN626" s="102"/>
      <c r="AO626" s="102"/>
      <c r="AP626" s="102"/>
      <c r="AQ626" s="102"/>
      <c r="AR626" s="102"/>
      <c r="AS626" s="102"/>
      <c r="AT626" s="102"/>
      <c r="AU626" s="102"/>
    </row>
    <row r="627">
      <c r="A627" s="102"/>
      <c r="B627" s="102"/>
      <c r="C627" s="102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  <c r="Z627" s="102"/>
      <c r="AA627" s="102"/>
      <c r="AB627" s="102"/>
      <c r="AC627" s="102"/>
      <c r="AD627" s="102"/>
      <c r="AE627" s="102"/>
      <c r="AF627" s="102"/>
      <c r="AG627" s="102"/>
      <c r="AH627" s="102"/>
      <c r="AI627" s="102"/>
      <c r="AJ627" s="102"/>
      <c r="AK627" s="102"/>
      <c r="AL627" s="102"/>
      <c r="AM627" s="102"/>
      <c r="AN627" s="102"/>
      <c r="AO627" s="102"/>
      <c r="AP627" s="102"/>
      <c r="AQ627" s="102"/>
      <c r="AR627" s="102"/>
      <c r="AS627" s="102"/>
      <c r="AT627" s="102"/>
      <c r="AU627" s="102"/>
    </row>
    <row r="628">
      <c r="A628" s="102"/>
      <c r="B628" s="102"/>
      <c r="C628" s="102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  <c r="Z628" s="102"/>
      <c r="AA628" s="102"/>
      <c r="AB628" s="102"/>
      <c r="AC628" s="102"/>
      <c r="AD628" s="102"/>
      <c r="AE628" s="102"/>
      <c r="AF628" s="102"/>
      <c r="AG628" s="102"/>
      <c r="AH628" s="102"/>
      <c r="AI628" s="102"/>
      <c r="AJ628" s="102"/>
      <c r="AK628" s="102"/>
      <c r="AL628" s="102"/>
      <c r="AM628" s="102"/>
      <c r="AN628" s="102"/>
      <c r="AO628" s="102"/>
      <c r="AP628" s="102"/>
      <c r="AQ628" s="102"/>
      <c r="AR628" s="102"/>
      <c r="AS628" s="102"/>
      <c r="AT628" s="102"/>
      <c r="AU628" s="102"/>
    </row>
    <row r="629">
      <c r="A629" s="102"/>
      <c r="B629" s="102"/>
      <c r="C629" s="10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  <c r="Z629" s="102"/>
      <c r="AA629" s="102"/>
      <c r="AB629" s="102"/>
      <c r="AC629" s="102"/>
      <c r="AD629" s="102"/>
      <c r="AE629" s="102"/>
      <c r="AF629" s="102"/>
      <c r="AG629" s="102"/>
      <c r="AH629" s="102"/>
      <c r="AI629" s="102"/>
      <c r="AJ629" s="102"/>
      <c r="AK629" s="102"/>
      <c r="AL629" s="102"/>
      <c r="AM629" s="102"/>
      <c r="AN629" s="102"/>
      <c r="AO629" s="102"/>
      <c r="AP629" s="102"/>
      <c r="AQ629" s="102"/>
      <c r="AR629" s="102"/>
      <c r="AS629" s="102"/>
      <c r="AT629" s="102"/>
      <c r="AU629" s="102"/>
    </row>
    <row r="630">
      <c r="A630" s="102"/>
      <c r="B630" s="102"/>
      <c r="C630" s="102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  <c r="Y630" s="102"/>
      <c r="Z630" s="102"/>
      <c r="AA630" s="102"/>
      <c r="AB630" s="102"/>
      <c r="AC630" s="102"/>
      <c r="AD630" s="102"/>
      <c r="AE630" s="102"/>
      <c r="AF630" s="102"/>
      <c r="AG630" s="102"/>
      <c r="AH630" s="102"/>
      <c r="AI630" s="102"/>
      <c r="AJ630" s="102"/>
      <c r="AK630" s="102"/>
      <c r="AL630" s="102"/>
      <c r="AM630" s="102"/>
      <c r="AN630" s="102"/>
      <c r="AO630" s="102"/>
      <c r="AP630" s="102"/>
      <c r="AQ630" s="102"/>
      <c r="AR630" s="102"/>
      <c r="AS630" s="102"/>
      <c r="AT630" s="102"/>
      <c r="AU630" s="102"/>
    </row>
    <row r="631">
      <c r="A631" s="102"/>
      <c r="B631" s="102"/>
      <c r="C631" s="102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  <c r="Y631" s="102"/>
      <c r="Z631" s="102"/>
      <c r="AA631" s="102"/>
      <c r="AB631" s="102"/>
      <c r="AC631" s="102"/>
      <c r="AD631" s="102"/>
      <c r="AE631" s="102"/>
      <c r="AF631" s="102"/>
      <c r="AG631" s="102"/>
      <c r="AH631" s="102"/>
      <c r="AI631" s="102"/>
      <c r="AJ631" s="102"/>
      <c r="AK631" s="102"/>
      <c r="AL631" s="102"/>
      <c r="AM631" s="102"/>
      <c r="AN631" s="102"/>
      <c r="AO631" s="102"/>
      <c r="AP631" s="102"/>
      <c r="AQ631" s="102"/>
      <c r="AR631" s="102"/>
      <c r="AS631" s="102"/>
      <c r="AT631" s="102"/>
      <c r="AU631" s="102"/>
    </row>
    <row r="632">
      <c r="A632" s="102"/>
      <c r="B632" s="102"/>
      <c r="C632" s="102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  <c r="Y632" s="102"/>
      <c r="Z632" s="102"/>
      <c r="AA632" s="102"/>
      <c r="AB632" s="102"/>
      <c r="AC632" s="102"/>
      <c r="AD632" s="102"/>
      <c r="AE632" s="102"/>
      <c r="AF632" s="102"/>
      <c r="AG632" s="102"/>
      <c r="AH632" s="102"/>
      <c r="AI632" s="102"/>
      <c r="AJ632" s="102"/>
      <c r="AK632" s="102"/>
      <c r="AL632" s="102"/>
      <c r="AM632" s="102"/>
      <c r="AN632" s="102"/>
      <c r="AO632" s="102"/>
      <c r="AP632" s="102"/>
      <c r="AQ632" s="102"/>
      <c r="AR632" s="102"/>
      <c r="AS632" s="102"/>
      <c r="AT632" s="102"/>
      <c r="AU632" s="102"/>
    </row>
    <row r="633">
      <c r="A633" s="102"/>
      <c r="B633" s="102"/>
      <c r="C633" s="102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  <c r="Y633" s="102"/>
      <c r="Z633" s="102"/>
      <c r="AA633" s="102"/>
      <c r="AB633" s="102"/>
      <c r="AC633" s="102"/>
      <c r="AD633" s="102"/>
      <c r="AE633" s="102"/>
      <c r="AF633" s="102"/>
      <c r="AG633" s="102"/>
      <c r="AH633" s="102"/>
      <c r="AI633" s="102"/>
      <c r="AJ633" s="102"/>
      <c r="AK633" s="102"/>
      <c r="AL633" s="102"/>
      <c r="AM633" s="102"/>
      <c r="AN633" s="102"/>
      <c r="AO633" s="102"/>
      <c r="AP633" s="102"/>
      <c r="AQ633" s="102"/>
      <c r="AR633" s="102"/>
      <c r="AS633" s="102"/>
      <c r="AT633" s="102"/>
      <c r="AU633" s="102"/>
    </row>
    <row r="634">
      <c r="A634" s="102"/>
      <c r="B634" s="102"/>
      <c r="C634" s="102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  <c r="Y634" s="102"/>
      <c r="Z634" s="102"/>
      <c r="AA634" s="102"/>
      <c r="AB634" s="102"/>
      <c r="AC634" s="102"/>
      <c r="AD634" s="102"/>
      <c r="AE634" s="102"/>
      <c r="AF634" s="102"/>
      <c r="AG634" s="102"/>
      <c r="AH634" s="102"/>
      <c r="AI634" s="102"/>
      <c r="AJ634" s="102"/>
      <c r="AK634" s="102"/>
      <c r="AL634" s="102"/>
      <c r="AM634" s="102"/>
      <c r="AN634" s="102"/>
      <c r="AO634" s="102"/>
      <c r="AP634" s="102"/>
      <c r="AQ634" s="102"/>
      <c r="AR634" s="102"/>
      <c r="AS634" s="102"/>
      <c r="AT634" s="102"/>
      <c r="AU634" s="102"/>
    </row>
    <row r="635">
      <c r="A635" s="102"/>
      <c r="B635" s="102"/>
      <c r="C635" s="102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  <c r="Y635" s="102"/>
      <c r="Z635" s="102"/>
      <c r="AA635" s="102"/>
      <c r="AB635" s="102"/>
      <c r="AC635" s="102"/>
      <c r="AD635" s="102"/>
      <c r="AE635" s="102"/>
      <c r="AF635" s="102"/>
      <c r="AG635" s="102"/>
      <c r="AH635" s="102"/>
      <c r="AI635" s="102"/>
      <c r="AJ635" s="102"/>
      <c r="AK635" s="102"/>
      <c r="AL635" s="102"/>
      <c r="AM635" s="102"/>
      <c r="AN635" s="102"/>
      <c r="AO635" s="102"/>
      <c r="AP635" s="102"/>
      <c r="AQ635" s="102"/>
      <c r="AR635" s="102"/>
      <c r="AS635" s="102"/>
      <c r="AT635" s="102"/>
      <c r="AU635" s="102"/>
    </row>
    <row r="636">
      <c r="A636" s="102"/>
      <c r="B636" s="102"/>
      <c r="C636" s="102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  <c r="Y636" s="102"/>
      <c r="Z636" s="102"/>
      <c r="AA636" s="102"/>
      <c r="AB636" s="102"/>
      <c r="AC636" s="102"/>
      <c r="AD636" s="102"/>
      <c r="AE636" s="102"/>
      <c r="AF636" s="102"/>
      <c r="AG636" s="102"/>
      <c r="AH636" s="102"/>
      <c r="AI636" s="102"/>
      <c r="AJ636" s="102"/>
      <c r="AK636" s="102"/>
      <c r="AL636" s="102"/>
      <c r="AM636" s="102"/>
      <c r="AN636" s="102"/>
      <c r="AO636" s="102"/>
      <c r="AP636" s="102"/>
      <c r="AQ636" s="102"/>
      <c r="AR636" s="102"/>
      <c r="AS636" s="102"/>
      <c r="AT636" s="102"/>
      <c r="AU636" s="102"/>
    </row>
    <row r="637">
      <c r="A637" s="102"/>
      <c r="B637" s="102"/>
      <c r="C637" s="102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  <c r="Z637" s="102"/>
      <c r="AA637" s="102"/>
      <c r="AB637" s="102"/>
      <c r="AC637" s="102"/>
      <c r="AD637" s="102"/>
      <c r="AE637" s="102"/>
      <c r="AF637" s="102"/>
      <c r="AG637" s="102"/>
      <c r="AH637" s="102"/>
      <c r="AI637" s="102"/>
      <c r="AJ637" s="102"/>
      <c r="AK637" s="102"/>
      <c r="AL637" s="102"/>
      <c r="AM637" s="102"/>
      <c r="AN637" s="102"/>
      <c r="AO637" s="102"/>
      <c r="AP637" s="102"/>
      <c r="AQ637" s="102"/>
      <c r="AR637" s="102"/>
      <c r="AS637" s="102"/>
      <c r="AT637" s="102"/>
      <c r="AU637" s="102"/>
    </row>
    <row r="638">
      <c r="A638" s="102"/>
      <c r="B638" s="102"/>
      <c r="C638" s="102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  <c r="Z638" s="102"/>
      <c r="AA638" s="102"/>
      <c r="AB638" s="102"/>
      <c r="AC638" s="102"/>
      <c r="AD638" s="102"/>
      <c r="AE638" s="102"/>
      <c r="AF638" s="102"/>
      <c r="AG638" s="102"/>
      <c r="AH638" s="102"/>
      <c r="AI638" s="102"/>
      <c r="AJ638" s="102"/>
      <c r="AK638" s="102"/>
      <c r="AL638" s="102"/>
      <c r="AM638" s="102"/>
      <c r="AN638" s="102"/>
      <c r="AO638" s="102"/>
      <c r="AP638" s="102"/>
      <c r="AQ638" s="102"/>
      <c r="AR638" s="102"/>
      <c r="AS638" s="102"/>
      <c r="AT638" s="102"/>
      <c r="AU638" s="102"/>
    </row>
    <row r="639">
      <c r="A639" s="102"/>
      <c r="B639" s="102"/>
      <c r="C639" s="102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  <c r="Z639" s="102"/>
      <c r="AA639" s="102"/>
      <c r="AB639" s="102"/>
      <c r="AC639" s="102"/>
      <c r="AD639" s="102"/>
      <c r="AE639" s="102"/>
      <c r="AF639" s="102"/>
      <c r="AG639" s="102"/>
      <c r="AH639" s="102"/>
      <c r="AI639" s="102"/>
      <c r="AJ639" s="102"/>
      <c r="AK639" s="102"/>
      <c r="AL639" s="102"/>
      <c r="AM639" s="102"/>
      <c r="AN639" s="102"/>
      <c r="AO639" s="102"/>
      <c r="AP639" s="102"/>
      <c r="AQ639" s="102"/>
      <c r="AR639" s="102"/>
      <c r="AS639" s="102"/>
      <c r="AT639" s="102"/>
      <c r="AU639" s="102"/>
    </row>
    <row r="640">
      <c r="A640" s="102"/>
      <c r="B640" s="102"/>
      <c r="C640" s="102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  <c r="Z640" s="102"/>
      <c r="AA640" s="102"/>
      <c r="AB640" s="102"/>
      <c r="AC640" s="102"/>
      <c r="AD640" s="102"/>
      <c r="AE640" s="102"/>
      <c r="AF640" s="102"/>
      <c r="AG640" s="102"/>
      <c r="AH640" s="102"/>
      <c r="AI640" s="102"/>
      <c r="AJ640" s="102"/>
      <c r="AK640" s="102"/>
      <c r="AL640" s="102"/>
      <c r="AM640" s="102"/>
      <c r="AN640" s="102"/>
      <c r="AO640" s="102"/>
      <c r="AP640" s="102"/>
      <c r="AQ640" s="102"/>
      <c r="AR640" s="102"/>
      <c r="AS640" s="102"/>
      <c r="AT640" s="102"/>
      <c r="AU640" s="102"/>
    </row>
    <row r="641">
      <c r="A641" s="102"/>
      <c r="B641" s="102"/>
      <c r="C641" s="102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  <c r="Z641" s="102"/>
      <c r="AA641" s="102"/>
      <c r="AB641" s="102"/>
      <c r="AC641" s="102"/>
      <c r="AD641" s="102"/>
      <c r="AE641" s="102"/>
      <c r="AF641" s="102"/>
      <c r="AG641" s="102"/>
      <c r="AH641" s="102"/>
      <c r="AI641" s="102"/>
      <c r="AJ641" s="102"/>
      <c r="AK641" s="102"/>
      <c r="AL641" s="102"/>
      <c r="AM641" s="102"/>
      <c r="AN641" s="102"/>
      <c r="AO641" s="102"/>
      <c r="AP641" s="102"/>
      <c r="AQ641" s="102"/>
      <c r="AR641" s="102"/>
      <c r="AS641" s="102"/>
      <c r="AT641" s="102"/>
      <c r="AU641" s="102"/>
    </row>
    <row r="642">
      <c r="A642" s="102"/>
      <c r="B642" s="102"/>
      <c r="C642" s="102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  <c r="Z642" s="102"/>
      <c r="AA642" s="102"/>
      <c r="AB642" s="102"/>
      <c r="AC642" s="102"/>
      <c r="AD642" s="102"/>
      <c r="AE642" s="102"/>
      <c r="AF642" s="102"/>
      <c r="AG642" s="102"/>
      <c r="AH642" s="102"/>
      <c r="AI642" s="102"/>
      <c r="AJ642" s="102"/>
      <c r="AK642" s="102"/>
      <c r="AL642" s="102"/>
      <c r="AM642" s="102"/>
      <c r="AN642" s="102"/>
      <c r="AO642" s="102"/>
      <c r="AP642" s="102"/>
      <c r="AQ642" s="102"/>
      <c r="AR642" s="102"/>
      <c r="AS642" s="102"/>
      <c r="AT642" s="102"/>
      <c r="AU642" s="102"/>
    </row>
    <row r="643">
      <c r="A643" s="102"/>
      <c r="B643" s="102"/>
      <c r="C643" s="102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  <c r="Z643" s="102"/>
      <c r="AA643" s="102"/>
      <c r="AB643" s="102"/>
      <c r="AC643" s="102"/>
      <c r="AD643" s="102"/>
      <c r="AE643" s="102"/>
      <c r="AF643" s="102"/>
      <c r="AG643" s="102"/>
      <c r="AH643" s="102"/>
      <c r="AI643" s="102"/>
      <c r="AJ643" s="102"/>
      <c r="AK643" s="102"/>
      <c r="AL643" s="102"/>
      <c r="AM643" s="102"/>
      <c r="AN643" s="102"/>
      <c r="AO643" s="102"/>
      <c r="AP643" s="102"/>
      <c r="AQ643" s="102"/>
      <c r="AR643" s="102"/>
      <c r="AS643" s="102"/>
      <c r="AT643" s="102"/>
      <c r="AU643" s="102"/>
    </row>
    <row r="644">
      <c r="A644" s="102"/>
      <c r="B644" s="102"/>
      <c r="C644" s="102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  <c r="Y644" s="102"/>
      <c r="Z644" s="102"/>
      <c r="AA644" s="102"/>
      <c r="AB644" s="102"/>
      <c r="AC644" s="102"/>
      <c r="AD644" s="102"/>
      <c r="AE644" s="102"/>
      <c r="AF644" s="102"/>
      <c r="AG644" s="102"/>
      <c r="AH644" s="102"/>
      <c r="AI644" s="102"/>
      <c r="AJ644" s="102"/>
      <c r="AK644" s="102"/>
      <c r="AL644" s="102"/>
      <c r="AM644" s="102"/>
      <c r="AN644" s="102"/>
      <c r="AO644" s="102"/>
      <c r="AP644" s="102"/>
      <c r="AQ644" s="102"/>
      <c r="AR644" s="102"/>
      <c r="AS644" s="102"/>
      <c r="AT644" s="102"/>
      <c r="AU644" s="102"/>
    </row>
    <row r="645">
      <c r="A645" s="102"/>
      <c r="B645" s="102"/>
      <c r="C645" s="102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  <c r="Y645" s="102"/>
      <c r="Z645" s="102"/>
      <c r="AA645" s="102"/>
      <c r="AB645" s="102"/>
      <c r="AC645" s="102"/>
      <c r="AD645" s="102"/>
      <c r="AE645" s="102"/>
      <c r="AF645" s="102"/>
      <c r="AG645" s="102"/>
      <c r="AH645" s="102"/>
      <c r="AI645" s="102"/>
      <c r="AJ645" s="102"/>
      <c r="AK645" s="102"/>
      <c r="AL645" s="102"/>
      <c r="AM645" s="102"/>
      <c r="AN645" s="102"/>
      <c r="AO645" s="102"/>
      <c r="AP645" s="102"/>
      <c r="AQ645" s="102"/>
      <c r="AR645" s="102"/>
      <c r="AS645" s="102"/>
      <c r="AT645" s="102"/>
      <c r="AU645" s="102"/>
    </row>
    <row r="646">
      <c r="A646" s="102"/>
      <c r="B646" s="102"/>
      <c r="C646" s="102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  <c r="Y646" s="102"/>
      <c r="Z646" s="102"/>
      <c r="AA646" s="102"/>
      <c r="AB646" s="102"/>
      <c r="AC646" s="102"/>
      <c r="AD646" s="102"/>
      <c r="AE646" s="102"/>
      <c r="AF646" s="102"/>
      <c r="AG646" s="102"/>
      <c r="AH646" s="102"/>
      <c r="AI646" s="102"/>
      <c r="AJ646" s="102"/>
      <c r="AK646" s="102"/>
      <c r="AL646" s="102"/>
      <c r="AM646" s="102"/>
      <c r="AN646" s="102"/>
      <c r="AO646" s="102"/>
      <c r="AP646" s="102"/>
      <c r="AQ646" s="102"/>
      <c r="AR646" s="102"/>
      <c r="AS646" s="102"/>
      <c r="AT646" s="102"/>
      <c r="AU646" s="102"/>
    </row>
    <row r="647">
      <c r="A647" s="102"/>
      <c r="B647" s="102"/>
      <c r="C647" s="102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  <c r="Y647" s="102"/>
      <c r="Z647" s="102"/>
      <c r="AA647" s="102"/>
      <c r="AB647" s="102"/>
      <c r="AC647" s="102"/>
      <c r="AD647" s="102"/>
      <c r="AE647" s="102"/>
      <c r="AF647" s="102"/>
      <c r="AG647" s="102"/>
      <c r="AH647" s="102"/>
      <c r="AI647" s="102"/>
      <c r="AJ647" s="102"/>
      <c r="AK647" s="102"/>
      <c r="AL647" s="102"/>
      <c r="AM647" s="102"/>
      <c r="AN647" s="102"/>
      <c r="AO647" s="102"/>
      <c r="AP647" s="102"/>
      <c r="AQ647" s="102"/>
      <c r="AR647" s="102"/>
      <c r="AS647" s="102"/>
      <c r="AT647" s="102"/>
      <c r="AU647" s="102"/>
    </row>
    <row r="648">
      <c r="A648" s="102"/>
      <c r="B648" s="102"/>
      <c r="C648" s="102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  <c r="Y648" s="102"/>
      <c r="Z648" s="102"/>
      <c r="AA648" s="102"/>
      <c r="AB648" s="102"/>
      <c r="AC648" s="102"/>
      <c r="AD648" s="102"/>
      <c r="AE648" s="102"/>
      <c r="AF648" s="102"/>
      <c r="AG648" s="102"/>
      <c r="AH648" s="102"/>
      <c r="AI648" s="102"/>
      <c r="AJ648" s="102"/>
      <c r="AK648" s="102"/>
      <c r="AL648" s="102"/>
      <c r="AM648" s="102"/>
      <c r="AN648" s="102"/>
      <c r="AO648" s="102"/>
      <c r="AP648" s="102"/>
      <c r="AQ648" s="102"/>
      <c r="AR648" s="102"/>
      <c r="AS648" s="102"/>
      <c r="AT648" s="102"/>
      <c r="AU648" s="102"/>
    </row>
    <row r="649">
      <c r="A649" s="102"/>
      <c r="B649" s="102"/>
      <c r="C649" s="102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  <c r="Y649" s="102"/>
      <c r="Z649" s="102"/>
      <c r="AA649" s="102"/>
      <c r="AB649" s="102"/>
      <c r="AC649" s="102"/>
      <c r="AD649" s="102"/>
      <c r="AE649" s="102"/>
      <c r="AF649" s="102"/>
      <c r="AG649" s="102"/>
      <c r="AH649" s="102"/>
      <c r="AI649" s="102"/>
      <c r="AJ649" s="102"/>
      <c r="AK649" s="102"/>
      <c r="AL649" s="102"/>
      <c r="AM649" s="102"/>
      <c r="AN649" s="102"/>
      <c r="AO649" s="102"/>
      <c r="AP649" s="102"/>
      <c r="AQ649" s="102"/>
      <c r="AR649" s="102"/>
      <c r="AS649" s="102"/>
      <c r="AT649" s="102"/>
      <c r="AU649" s="102"/>
    </row>
    <row r="650">
      <c r="A650" s="102"/>
      <c r="B650" s="102"/>
      <c r="C650" s="102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  <c r="Y650" s="102"/>
      <c r="Z650" s="102"/>
      <c r="AA650" s="102"/>
      <c r="AB650" s="102"/>
      <c r="AC650" s="102"/>
      <c r="AD650" s="102"/>
      <c r="AE650" s="102"/>
      <c r="AF650" s="102"/>
      <c r="AG650" s="102"/>
      <c r="AH650" s="102"/>
      <c r="AI650" s="102"/>
      <c r="AJ650" s="102"/>
      <c r="AK650" s="102"/>
      <c r="AL650" s="102"/>
      <c r="AM650" s="102"/>
      <c r="AN650" s="102"/>
      <c r="AO650" s="102"/>
      <c r="AP650" s="102"/>
      <c r="AQ650" s="102"/>
      <c r="AR650" s="102"/>
      <c r="AS650" s="102"/>
      <c r="AT650" s="102"/>
      <c r="AU650" s="102"/>
    </row>
    <row r="651">
      <c r="A651" s="102"/>
      <c r="B651" s="102"/>
      <c r="C651" s="102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  <c r="Y651" s="102"/>
      <c r="Z651" s="102"/>
      <c r="AA651" s="102"/>
      <c r="AB651" s="102"/>
      <c r="AC651" s="102"/>
      <c r="AD651" s="102"/>
      <c r="AE651" s="102"/>
      <c r="AF651" s="102"/>
      <c r="AG651" s="102"/>
      <c r="AH651" s="102"/>
      <c r="AI651" s="102"/>
      <c r="AJ651" s="102"/>
      <c r="AK651" s="102"/>
      <c r="AL651" s="102"/>
      <c r="AM651" s="102"/>
      <c r="AN651" s="102"/>
      <c r="AO651" s="102"/>
      <c r="AP651" s="102"/>
      <c r="AQ651" s="102"/>
      <c r="AR651" s="102"/>
      <c r="AS651" s="102"/>
      <c r="AT651" s="102"/>
      <c r="AU651" s="102"/>
    </row>
    <row r="652">
      <c r="A652" s="102"/>
      <c r="B652" s="102"/>
      <c r="C652" s="102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  <c r="Y652" s="102"/>
      <c r="Z652" s="102"/>
      <c r="AA652" s="102"/>
      <c r="AB652" s="102"/>
      <c r="AC652" s="102"/>
      <c r="AD652" s="102"/>
      <c r="AE652" s="102"/>
      <c r="AF652" s="102"/>
      <c r="AG652" s="102"/>
      <c r="AH652" s="102"/>
      <c r="AI652" s="102"/>
      <c r="AJ652" s="102"/>
      <c r="AK652" s="102"/>
      <c r="AL652" s="102"/>
      <c r="AM652" s="102"/>
      <c r="AN652" s="102"/>
      <c r="AO652" s="102"/>
      <c r="AP652" s="102"/>
      <c r="AQ652" s="102"/>
      <c r="AR652" s="102"/>
      <c r="AS652" s="102"/>
      <c r="AT652" s="102"/>
      <c r="AU652" s="102"/>
    </row>
    <row r="653">
      <c r="A653" s="102"/>
      <c r="B653" s="102"/>
      <c r="C653" s="102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  <c r="Y653" s="102"/>
      <c r="Z653" s="102"/>
      <c r="AA653" s="102"/>
      <c r="AB653" s="102"/>
      <c r="AC653" s="102"/>
      <c r="AD653" s="102"/>
      <c r="AE653" s="102"/>
      <c r="AF653" s="102"/>
      <c r="AG653" s="102"/>
      <c r="AH653" s="102"/>
      <c r="AI653" s="102"/>
      <c r="AJ653" s="102"/>
      <c r="AK653" s="102"/>
      <c r="AL653" s="102"/>
      <c r="AM653" s="102"/>
      <c r="AN653" s="102"/>
      <c r="AO653" s="102"/>
      <c r="AP653" s="102"/>
      <c r="AQ653" s="102"/>
      <c r="AR653" s="102"/>
      <c r="AS653" s="102"/>
      <c r="AT653" s="102"/>
      <c r="AU653" s="102"/>
    </row>
    <row r="654">
      <c r="A654" s="102"/>
      <c r="B654" s="102"/>
      <c r="C654" s="102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  <c r="Y654" s="102"/>
      <c r="Z654" s="102"/>
      <c r="AA654" s="102"/>
      <c r="AB654" s="102"/>
      <c r="AC654" s="102"/>
      <c r="AD654" s="102"/>
      <c r="AE654" s="102"/>
      <c r="AF654" s="102"/>
      <c r="AG654" s="102"/>
      <c r="AH654" s="102"/>
      <c r="AI654" s="102"/>
      <c r="AJ654" s="102"/>
      <c r="AK654" s="102"/>
      <c r="AL654" s="102"/>
      <c r="AM654" s="102"/>
      <c r="AN654" s="102"/>
      <c r="AO654" s="102"/>
      <c r="AP654" s="102"/>
      <c r="AQ654" s="102"/>
      <c r="AR654" s="102"/>
      <c r="AS654" s="102"/>
      <c r="AT654" s="102"/>
      <c r="AU654" s="102"/>
    </row>
    <row r="655">
      <c r="A655" s="102"/>
      <c r="B655" s="102"/>
      <c r="C655" s="102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  <c r="Y655" s="102"/>
      <c r="Z655" s="102"/>
      <c r="AA655" s="102"/>
      <c r="AB655" s="102"/>
      <c r="AC655" s="102"/>
      <c r="AD655" s="102"/>
      <c r="AE655" s="102"/>
      <c r="AF655" s="102"/>
      <c r="AG655" s="102"/>
      <c r="AH655" s="102"/>
      <c r="AI655" s="102"/>
      <c r="AJ655" s="102"/>
      <c r="AK655" s="102"/>
      <c r="AL655" s="102"/>
      <c r="AM655" s="102"/>
      <c r="AN655" s="102"/>
      <c r="AO655" s="102"/>
      <c r="AP655" s="102"/>
      <c r="AQ655" s="102"/>
      <c r="AR655" s="102"/>
      <c r="AS655" s="102"/>
      <c r="AT655" s="102"/>
      <c r="AU655" s="102"/>
    </row>
    <row r="656">
      <c r="A656" s="102"/>
      <c r="B656" s="102"/>
      <c r="C656" s="102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  <c r="Y656" s="102"/>
      <c r="Z656" s="102"/>
      <c r="AA656" s="102"/>
      <c r="AB656" s="102"/>
      <c r="AC656" s="102"/>
      <c r="AD656" s="102"/>
      <c r="AE656" s="102"/>
      <c r="AF656" s="102"/>
      <c r="AG656" s="102"/>
      <c r="AH656" s="102"/>
      <c r="AI656" s="102"/>
      <c r="AJ656" s="102"/>
      <c r="AK656" s="102"/>
      <c r="AL656" s="102"/>
      <c r="AM656" s="102"/>
      <c r="AN656" s="102"/>
      <c r="AO656" s="102"/>
      <c r="AP656" s="102"/>
      <c r="AQ656" s="102"/>
      <c r="AR656" s="102"/>
      <c r="AS656" s="102"/>
      <c r="AT656" s="102"/>
      <c r="AU656" s="102"/>
    </row>
    <row r="657">
      <c r="A657" s="102"/>
      <c r="B657" s="102"/>
      <c r="C657" s="102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  <c r="Y657" s="102"/>
      <c r="Z657" s="102"/>
      <c r="AA657" s="102"/>
      <c r="AB657" s="102"/>
      <c r="AC657" s="102"/>
      <c r="AD657" s="102"/>
      <c r="AE657" s="102"/>
      <c r="AF657" s="102"/>
      <c r="AG657" s="102"/>
      <c r="AH657" s="102"/>
      <c r="AI657" s="102"/>
      <c r="AJ657" s="102"/>
      <c r="AK657" s="102"/>
      <c r="AL657" s="102"/>
      <c r="AM657" s="102"/>
      <c r="AN657" s="102"/>
      <c r="AO657" s="102"/>
      <c r="AP657" s="102"/>
      <c r="AQ657" s="102"/>
      <c r="AR657" s="102"/>
      <c r="AS657" s="102"/>
      <c r="AT657" s="102"/>
      <c r="AU657" s="102"/>
    </row>
    <row r="658">
      <c r="A658" s="102"/>
      <c r="B658" s="102"/>
      <c r="C658" s="102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  <c r="Y658" s="102"/>
      <c r="Z658" s="102"/>
      <c r="AA658" s="102"/>
      <c r="AB658" s="102"/>
      <c r="AC658" s="102"/>
      <c r="AD658" s="102"/>
      <c r="AE658" s="102"/>
      <c r="AF658" s="102"/>
      <c r="AG658" s="102"/>
      <c r="AH658" s="102"/>
      <c r="AI658" s="102"/>
      <c r="AJ658" s="102"/>
      <c r="AK658" s="102"/>
      <c r="AL658" s="102"/>
      <c r="AM658" s="102"/>
      <c r="AN658" s="102"/>
      <c r="AO658" s="102"/>
      <c r="AP658" s="102"/>
      <c r="AQ658" s="102"/>
      <c r="AR658" s="102"/>
      <c r="AS658" s="102"/>
      <c r="AT658" s="102"/>
      <c r="AU658" s="102"/>
    </row>
    <row r="659">
      <c r="A659" s="102"/>
      <c r="B659" s="102"/>
      <c r="C659" s="102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  <c r="Y659" s="102"/>
      <c r="Z659" s="102"/>
      <c r="AA659" s="102"/>
      <c r="AB659" s="102"/>
      <c r="AC659" s="102"/>
      <c r="AD659" s="102"/>
      <c r="AE659" s="102"/>
      <c r="AF659" s="102"/>
      <c r="AG659" s="102"/>
      <c r="AH659" s="102"/>
      <c r="AI659" s="102"/>
      <c r="AJ659" s="102"/>
      <c r="AK659" s="102"/>
      <c r="AL659" s="102"/>
      <c r="AM659" s="102"/>
      <c r="AN659" s="102"/>
      <c r="AO659" s="102"/>
      <c r="AP659" s="102"/>
      <c r="AQ659" s="102"/>
      <c r="AR659" s="102"/>
      <c r="AS659" s="102"/>
      <c r="AT659" s="102"/>
      <c r="AU659" s="102"/>
    </row>
    <row r="660">
      <c r="A660" s="102"/>
      <c r="B660" s="102"/>
      <c r="C660" s="102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  <c r="Y660" s="102"/>
      <c r="Z660" s="102"/>
      <c r="AA660" s="102"/>
      <c r="AB660" s="102"/>
      <c r="AC660" s="102"/>
      <c r="AD660" s="102"/>
      <c r="AE660" s="102"/>
      <c r="AF660" s="102"/>
      <c r="AG660" s="102"/>
      <c r="AH660" s="102"/>
      <c r="AI660" s="102"/>
      <c r="AJ660" s="102"/>
      <c r="AK660" s="102"/>
      <c r="AL660" s="102"/>
      <c r="AM660" s="102"/>
      <c r="AN660" s="102"/>
      <c r="AO660" s="102"/>
      <c r="AP660" s="102"/>
      <c r="AQ660" s="102"/>
      <c r="AR660" s="102"/>
      <c r="AS660" s="102"/>
      <c r="AT660" s="102"/>
      <c r="AU660" s="102"/>
    </row>
    <row r="661">
      <c r="A661" s="102"/>
      <c r="B661" s="102"/>
      <c r="C661" s="102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  <c r="Y661" s="102"/>
      <c r="Z661" s="102"/>
      <c r="AA661" s="102"/>
      <c r="AB661" s="102"/>
      <c r="AC661" s="102"/>
      <c r="AD661" s="102"/>
      <c r="AE661" s="102"/>
      <c r="AF661" s="102"/>
      <c r="AG661" s="102"/>
      <c r="AH661" s="102"/>
      <c r="AI661" s="102"/>
      <c r="AJ661" s="102"/>
      <c r="AK661" s="102"/>
      <c r="AL661" s="102"/>
      <c r="AM661" s="102"/>
      <c r="AN661" s="102"/>
      <c r="AO661" s="102"/>
      <c r="AP661" s="102"/>
      <c r="AQ661" s="102"/>
      <c r="AR661" s="102"/>
      <c r="AS661" s="102"/>
      <c r="AT661" s="102"/>
      <c r="AU661" s="102"/>
    </row>
    <row r="662">
      <c r="A662" s="102"/>
      <c r="B662" s="102"/>
      <c r="C662" s="102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  <c r="Y662" s="102"/>
      <c r="Z662" s="102"/>
      <c r="AA662" s="102"/>
      <c r="AB662" s="102"/>
      <c r="AC662" s="102"/>
      <c r="AD662" s="102"/>
      <c r="AE662" s="102"/>
      <c r="AF662" s="102"/>
      <c r="AG662" s="102"/>
      <c r="AH662" s="102"/>
      <c r="AI662" s="102"/>
      <c r="AJ662" s="102"/>
      <c r="AK662" s="102"/>
      <c r="AL662" s="102"/>
      <c r="AM662" s="102"/>
      <c r="AN662" s="102"/>
      <c r="AO662" s="102"/>
      <c r="AP662" s="102"/>
      <c r="AQ662" s="102"/>
      <c r="AR662" s="102"/>
      <c r="AS662" s="102"/>
      <c r="AT662" s="102"/>
      <c r="AU662" s="102"/>
    </row>
    <row r="663">
      <c r="A663" s="102"/>
      <c r="B663" s="102"/>
      <c r="C663" s="102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  <c r="Y663" s="102"/>
      <c r="Z663" s="102"/>
      <c r="AA663" s="102"/>
      <c r="AB663" s="102"/>
      <c r="AC663" s="102"/>
      <c r="AD663" s="102"/>
      <c r="AE663" s="102"/>
      <c r="AF663" s="102"/>
      <c r="AG663" s="102"/>
      <c r="AH663" s="102"/>
      <c r="AI663" s="102"/>
      <c r="AJ663" s="102"/>
      <c r="AK663" s="102"/>
      <c r="AL663" s="102"/>
      <c r="AM663" s="102"/>
      <c r="AN663" s="102"/>
      <c r="AO663" s="102"/>
      <c r="AP663" s="102"/>
      <c r="AQ663" s="102"/>
      <c r="AR663" s="102"/>
      <c r="AS663" s="102"/>
      <c r="AT663" s="102"/>
      <c r="AU663" s="102"/>
    </row>
    <row r="664">
      <c r="A664" s="102"/>
      <c r="B664" s="102"/>
      <c r="C664" s="102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  <c r="Y664" s="102"/>
      <c r="Z664" s="102"/>
      <c r="AA664" s="102"/>
      <c r="AB664" s="102"/>
      <c r="AC664" s="102"/>
      <c r="AD664" s="102"/>
      <c r="AE664" s="102"/>
      <c r="AF664" s="102"/>
      <c r="AG664" s="102"/>
      <c r="AH664" s="102"/>
      <c r="AI664" s="102"/>
      <c r="AJ664" s="102"/>
      <c r="AK664" s="102"/>
      <c r="AL664" s="102"/>
      <c r="AM664" s="102"/>
      <c r="AN664" s="102"/>
      <c r="AO664" s="102"/>
      <c r="AP664" s="102"/>
      <c r="AQ664" s="102"/>
      <c r="AR664" s="102"/>
      <c r="AS664" s="102"/>
      <c r="AT664" s="102"/>
      <c r="AU664" s="102"/>
    </row>
    <row r="665">
      <c r="A665" s="102"/>
      <c r="B665" s="102"/>
      <c r="C665" s="102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  <c r="Y665" s="102"/>
      <c r="Z665" s="102"/>
      <c r="AA665" s="102"/>
      <c r="AB665" s="102"/>
      <c r="AC665" s="102"/>
      <c r="AD665" s="102"/>
      <c r="AE665" s="102"/>
      <c r="AF665" s="102"/>
      <c r="AG665" s="102"/>
      <c r="AH665" s="102"/>
      <c r="AI665" s="102"/>
      <c r="AJ665" s="102"/>
      <c r="AK665" s="102"/>
      <c r="AL665" s="102"/>
      <c r="AM665" s="102"/>
      <c r="AN665" s="102"/>
      <c r="AO665" s="102"/>
      <c r="AP665" s="102"/>
      <c r="AQ665" s="102"/>
      <c r="AR665" s="102"/>
      <c r="AS665" s="102"/>
      <c r="AT665" s="102"/>
      <c r="AU665" s="102"/>
    </row>
    <row r="666">
      <c r="A666" s="102"/>
      <c r="B666" s="102"/>
      <c r="C666" s="102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  <c r="Y666" s="102"/>
      <c r="Z666" s="102"/>
      <c r="AA666" s="102"/>
      <c r="AB666" s="102"/>
      <c r="AC666" s="102"/>
      <c r="AD666" s="102"/>
      <c r="AE666" s="102"/>
      <c r="AF666" s="102"/>
      <c r="AG666" s="102"/>
      <c r="AH666" s="102"/>
      <c r="AI666" s="102"/>
      <c r="AJ666" s="102"/>
      <c r="AK666" s="102"/>
      <c r="AL666" s="102"/>
      <c r="AM666" s="102"/>
      <c r="AN666" s="102"/>
      <c r="AO666" s="102"/>
      <c r="AP666" s="102"/>
      <c r="AQ666" s="102"/>
      <c r="AR666" s="102"/>
      <c r="AS666" s="102"/>
      <c r="AT666" s="102"/>
      <c r="AU666" s="102"/>
    </row>
    <row r="667">
      <c r="A667" s="102"/>
      <c r="B667" s="102"/>
      <c r="C667" s="102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  <c r="Z667" s="102"/>
      <c r="AA667" s="102"/>
      <c r="AB667" s="102"/>
      <c r="AC667" s="102"/>
      <c r="AD667" s="102"/>
      <c r="AE667" s="102"/>
      <c r="AF667" s="102"/>
      <c r="AG667" s="102"/>
      <c r="AH667" s="102"/>
      <c r="AI667" s="102"/>
      <c r="AJ667" s="102"/>
      <c r="AK667" s="102"/>
      <c r="AL667" s="102"/>
      <c r="AM667" s="102"/>
      <c r="AN667" s="102"/>
      <c r="AO667" s="102"/>
      <c r="AP667" s="102"/>
      <c r="AQ667" s="102"/>
      <c r="AR667" s="102"/>
      <c r="AS667" s="102"/>
      <c r="AT667" s="102"/>
      <c r="AU667" s="102"/>
    </row>
    <row r="668">
      <c r="A668" s="102"/>
      <c r="B668" s="102"/>
      <c r="C668" s="102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  <c r="Y668" s="102"/>
      <c r="Z668" s="102"/>
      <c r="AA668" s="102"/>
      <c r="AB668" s="102"/>
      <c r="AC668" s="102"/>
      <c r="AD668" s="102"/>
      <c r="AE668" s="102"/>
      <c r="AF668" s="102"/>
      <c r="AG668" s="102"/>
      <c r="AH668" s="102"/>
      <c r="AI668" s="102"/>
      <c r="AJ668" s="102"/>
      <c r="AK668" s="102"/>
      <c r="AL668" s="102"/>
      <c r="AM668" s="102"/>
      <c r="AN668" s="102"/>
      <c r="AO668" s="102"/>
      <c r="AP668" s="102"/>
      <c r="AQ668" s="102"/>
      <c r="AR668" s="102"/>
      <c r="AS668" s="102"/>
      <c r="AT668" s="102"/>
      <c r="AU668" s="102"/>
    </row>
    <row r="669">
      <c r="A669" s="102"/>
      <c r="B669" s="102"/>
      <c r="C669" s="102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  <c r="Y669" s="102"/>
      <c r="Z669" s="102"/>
      <c r="AA669" s="102"/>
      <c r="AB669" s="102"/>
      <c r="AC669" s="102"/>
      <c r="AD669" s="102"/>
      <c r="AE669" s="102"/>
      <c r="AF669" s="102"/>
      <c r="AG669" s="102"/>
      <c r="AH669" s="102"/>
      <c r="AI669" s="102"/>
      <c r="AJ669" s="102"/>
      <c r="AK669" s="102"/>
      <c r="AL669" s="102"/>
      <c r="AM669" s="102"/>
      <c r="AN669" s="102"/>
      <c r="AO669" s="102"/>
      <c r="AP669" s="102"/>
      <c r="AQ669" s="102"/>
      <c r="AR669" s="102"/>
      <c r="AS669" s="102"/>
      <c r="AT669" s="102"/>
      <c r="AU669" s="102"/>
    </row>
    <row r="670">
      <c r="A670" s="102"/>
      <c r="B670" s="102"/>
      <c r="C670" s="102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  <c r="Z670" s="102"/>
      <c r="AA670" s="102"/>
      <c r="AB670" s="102"/>
      <c r="AC670" s="102"/>
      <c r="AD670" s="102"/>
      <c r="AE670" s="102"/>
      <c r="AF670" s="102"/>
      <c r="AG670" s="102"/>
      <c r="AH670" s="102"/>
      <c r="AI670" s="102"/>
      <c r="AJ670" s="102"/>
      <c r="AK670" s="102"/>
      <c r="AL670" s="102"/>
      <c r="AM670" s="102"/>
      <c r="AN670" s="102"/>
      <c r="AO670" s="102"/>
      <c r="AP670" s="102"/>
      <c r="AQ670" s="102"/>
      <c r="AR670" s="102"/>
      <c r="AS670" s="102"/>
      <c r="AT670" s="102"/>
      <c r="AU670" s="102"/>
    </row>
    <row r="671">
      <c r="A671" s="102"/>
      <c r="B671" s="102"/>
      <c r="C671" s="102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  <c r="Y671" s="102"/>
      <c r="Z671" s="102"/>
      <c r="AA671" s="102"/>
      <c r="AB671" s="102"/>
      <c r="AC671" s="102"/>
      <c r="AD671" s="102"/>
      <c r="AE671" s="102"/>
      <c r="AF671" s="102"/>
      <c r="AG671" s="102"/>
      <c r="AH671" s="102"/>
      <c r="AI671" s="102"/>
      <c r="AJ671" s="102"/>
      <c r="AK671" s="102"/>
      <c r="AL671" s="102"/>
      <c r="AM671" s="102"/>
      <c r="AN671" s="102"/>
      <c r="AO671" s="102"/>
      <c r="AP671" s="102"/>
      <c r="AQ671" s="102"/>
      <c r="AR671" s="102"/>
      <c r="AS671" s="102"/>
      <c r="AT671" s="102"/>
      <c r="AU671" s="102"/>
    </row>
    <row r="672">
      <c r="A672" s="102"/>
      <c r="B672" s="102"/>
      <c r="C672" s="102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  <c r="Z672" s="102"/>
      <c r="AA672" s="102"/>
      <c r="AB672" s="102"/>
      <c r="AC672" s="102"/>
      <c r="AD672" s="102"/>
      <c r="AE672" s="102"/>
      <c r="AF672" s="102"/>
      <c r="AG672" s="102"/>
      <c r="AH672" s="102"/>
      <c r="AI672" s="102"/>
      <c r="AJ672" s="102"/>
      <c r="AK672" s="102"/>
      <c r="AL672" s="102"/>
      <c r="AM672" s="102"/>
      <c r="AN672" s="102"/>
      <c r="AO672" s="102"/>
      <c r="AP672" s="102"/>
      <c r="AQ672" s="102"/>
      <c r="AR672" s="102"/>
      <c r="AS672" s="102"/>
      <c r="AT672" s="102"/>
      <c r="AU672" s="102"/>
    </row>
    <row r="673">
      <c r="A673" s="102"/>
      <c r="B673" s="102"/>
      <c r="C673" s="102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  <c r="Z673" s="102"/>
      <c r="AA673" s="102"/>
      <c r="AB673" s="102"/>
      <c r="AC673" s="102"/>
      <c r="AD673" s="102"/>
      <c r="AE673" s="102"/>
      <c r="AF673" s="102"/>
      <c r="AG673" s="102"/>
      <c r="AH673" s="102"/>
      <c r="AI673" s="102"/>
      <c r="AJ673" s="102"/>
      <c r="AK673" s="102"/>
      <c r="AL673" s="102"/>
      <c r="AM673" s="102"/>
      <c r="AN673" s="102"/>
      <c r="AO673" s="102"/>
      <c r="AP673" s="102"/>
      <c r="AQ673" s="102"/>
      <c r="AR673" s="102"/>
      <c r="AS673" s="102"/>
      <c r="AT673" s="102"/>
      <c r="AU673" s="102"/>
    </row>
    <row r="674">
      <c r="A674" s="102"/>
      <c r="B674" s="102"/>
      <c r="C674" s="102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Y674" s="102"/>
      <c r="Z674" s="102"/>
      <c r="AA674" s="102"/>
      <c r="AB674" s="102"/>
      <c r="AC674" s="102"/>
      <c r="AD674" s="102"/>
      <c r="AE674" s="102"/>
      <c r="AF674" s="102"/>
      <c r="AG674" s="102"/>
      <c r="AH674" s="102"/>
      <c r="AI674" s="102"/>
      <c r="AJ674" s="102"/>
      <c r="AK674" s="102"/>
      <c r="AL674" s="102"/>
      <c r="AM674" s="102"/>
      <c r="AN674" s="102"/>
      <c r="AO674" s="102"/>
      <c r="AP674" s="102"/>
      <c r="AQ674" s="102"/>
      <c r="AR674" s="102"/>
      <c r="AS674" s="102"/>
      <c r="AT674" s="102"/>
      <c r="AU674" s="102"/>
    </row>
    <row r="675">
      <c r="A675" s="102"/>
      <c r="B675" s="102"/>
      <c r="C675" s="102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  <c r="Z675" s="102"/>
      <c r="AA675" s="102"/>
      <c r="AB675" s="102"/>
      <c r="AC675" s="102"/>
      <c r="AD675" s="102"/>
      <c r="AE675" s="102"/>
      <c r="AF675" s="102"/>
      <c r="AG675" s="102"/>
      <c r="AH675" s="102"/>
      <c r="AI675" s="102"/>
      <c r="AJ675" s="102"/>
      <c r="AK675" s="102"/>
      <c r="AL675" s="102"/>
      <c r="AM675" s="102"/>
      <c r="AN675" s="102"/>
      <c r="AO675" s="102"/>
      <c r="AP675" s="102"/>
      <c r="AQ675" s="102"/>
      <c r="AR675" s="102"/>
      <c r="AS675" s="102"/>
      <c r="AT675" s="102"/>
      <c r="AU675" s="102"/>
    </row>
    <row r="676">
      <c r="A676" s="102"/>
      <c r="B676" s="102"/>
      <c r="C676" s="102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  <c r="Z676" s="102"/>
      <c r="AA676" s="102"/>
      <c r="AB676" s="102"/>
      <c r="AC676" s="102"/>
      <c r="AD676" s="102"/>
      <c r="AE676" s="102"/>
      <c r="AF676" s="102"/>
      <c r="AG676" s="102"/>
      <c r="AH676" s="102"/>
      <c r="AI676" s="102"/>
      <c r="AJ676" s="102"/>
      <c r="AK676" s="102"/>
      <c r="AL676" s="102"/>
      <c r="AM676" s="102"/>
      <c r="AN676" s="102"/>
      <c r="AO676" s="102"/>
      <c r="AP676" s="102"/>
      <c r="AQ676" s="102"/>
      <c r="AR676" s="102"/>
      <c r="AS676" s="102"/>
      <c r="AT676" s="102"/>
      <c r="AU676" s="102"/>
    </row>
    <row r="677">
      <c r="A677" s="102"/>
      <c r="B677" s="102"/>
      <c r="C677" s="102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  <c r="Z677" s="102"/>
      <c r="AA677" s="102"/>
      <c r="AB677" s="102"/>
      <c r="AC677" s="102"/>
      <c r="AD677" s="102"/>
      <c r="AE677" s="102"/>
      <c r="AF677" s="102"/>
      <c r="AG677" s="102"/>
      <c r="AH677" s="102"/>
      <c r="AI677" s="102"/>
      <c r="AJ677" s="102"/>
      <c r="AK677" s="102"/>
      <c r="AL677" s="102"/>
      <c r="AM677" s="102"/>
      <c r="AN677" s="102"/>
      <c r="AO677" s="102"/>
      <c r="AP677" s="102"/>
      <c r="AQ677" s="102"/>
      <c r="AR677" s="102"/>
      <c r="AS677" s="102"/>
      <c r="AT677" s="102"/>
      <c r="AU677" s="102"/>
    </row>
    <row r="678">
      <c r="A678" s="102"/>
      <c r="B678" s="102"/>
      <c r="C678" s="102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  <c r="Z678" s="102"/>
      <c r="AA678" s="102"/>
      <c r="AB678" s="102"/>
      <c r="AC678" s="102"/>
      <c r="AD678" s="102"/>
      <c r="AE678" s="102"/>
      <c r="AF678" s="102"/>
      <c r="AG678" s="102"/>
      <c r="AH678" s="102"/>
      <c r="AI678" s="102"/>
      <c r="AJ678" s="102"/>
      <c r="AK678" s="102"/>
      <c r="AL678" s="102"/>
      <c r="AM678" s="102"/>
      <c r="AN678" s="102"/>
      <c r="AO678" s="102"/>
      <c r="AP678" s="102"/>
      <c r="AQ678" s="102"/>
      <c r="AR678" s="102"/>
      <c r="AS678" s="102"/>
      <c r="AT678" s="102"/>
      <c r="AU678" s="102"/>
    </row>
    <row r="679">
      <c r="A679" s="102"/>
      <c r="B679" s="102"/>
      <c r="C679" s="102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  <c r="Z679" s="102"/>
      <c r="AA679" s="102"/>
      <c r="AB679" s="102"/>
      <c r="AC679" s="102"/>
      <c r="AD679" s="102"/>
      <c r="AE679" s="102"/>
      <c r="AF679" s="102"/>
      <c r="AG679" s="102"/>
      <c r="AH679" s="102"/>
      <c r="AI679" s="102"/>
      <c r="AJ679" s="102"/>
      <c r="AK679" s="102"/>
      <c r="AL679" s="102"/>
      <c r="AM679" s="102"/>
      <c r="AN679" s="102"/>
      <c r="AO679" s="102"/>
      <c r="AP679" s="102"/>
      <c r="AQ679" s="102"/>
      <c r="AR679" s="102"/>
      <c r="AS679" s="102"/>
      <c r="AT679" s="102"/>
      <c r="AU679" s="102"/>
    </row>
    <row r="680">
      <c r="A680" s="102"/>
      <c r="B680" s="102"/>
      <c r="C680" s="102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  <c r="Z680" s="102"/>
      <c r="AA680" s="102"/>
      <c r="AB680" s="102"/>
      <c r="AC680" s="102"/>
      <c r="AD680" s="102"/>
      <c r="AE680" s="102"/>
      <c r="AF680" s="102"/>
      <c r="AG680" s="102"/>
      <c r="AH680" s="102"/>
      <c r="AI680" s="102"/>
      <c r="AJ680" s="102"/>
      <c r="AK680" s="102"/>
      <c r="AL680" s="102"/>
      <c r="AM680" s="102"/>
      <c r="AN680" s="102"/>
      <c r="AO680" s="102"/>
      <c r="AP680" s="102"/>
      <c r="AQ680" s="102"/>
      <c r="AR680" s="102"/>
      <c r="AS680" s="102"/>
      <c r="AT680" s="102"/>
      <c r="AU680" s="102"/>
    </row>
    <row r="681">
      <c r="A681" s="102"/>
      <c r="B681" s="102"/>
      <c r="C681" s="102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  <c r="Z681" s="102"/>
      <c r="AA681" s="102"/>
      <c r="AB681" s="102"/>
      <c r="AC681" s="102"/>
      <c r="AD681" s="102"/>
      <c r="AE681" s="102"/>
      <c r="AF681" s="102"/>
      <c r="AG681" s="102"/>
      <c r="AH681" s="102"/>
      <c r="AI681" s="102"/>
      <c r="AJ681" s="102"/>
      <c r="AK681" s="102"/>
      <c r="AL681" s="102"/>
      <c r="AM681" s="102"/>
      <c r="AN681" s="102"/>
      <c r="AO681" s="102"/>
      <c r="AP681" s="102"/>
      <c r="AQ681" s="102"/>
      <c r="AR681" s="102"/>
      <c r="AS681" s="102"/>
      <c r="AT681" s="102"/>
      <c r="AU681" s="102"/>
    </row>
    <row r="682">
      <c r="A682" s="102"/>
      <c r="B682" s="102"/>
      <c r="C682" s="102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  <c r="Z682" s="102"/>
      <c r="AA682" s="102"/>
      <c r="AB682" s="102"/>
      <c r="AC682" s="102"/>
      <c r="AD682" s="102"/>
      <c r="AE682" s="102"/>
      <c r="AF682" s="102"/>
      <c r="AG682" s="102"/>
      <c r="AH682" s="102"/>
      <c r="AI682" s="102"/>
      <c r="AJ682" s="102"/>
      <c r="AK682" s="102"/>
      <c r="AL682" s="102"/>
      <c r="AM682" s="102"/>
      <c r="AN682" s="102"/>
      <c r="AO682" s="102"/>
      <c r="AP682" s="102"/>
      <c r="AQ682" s="102"/>
      <c r="AR682" s="102"/>
      <c r="AS682" s="102"/>
      <c r="AT682" s="102"/>
      <c r="AU682" s="102"/>
    </row>
    <row r="683">
      <c r="A683" s="102"/>
      <c r="B683" s="102"/>
      <c r="C683" s="102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  <c r="Z683" s="102"/>
      <c r="AA683" s="102"/>
      <c r="AB683" s="102"/>
      <c r="AC683" s="102"/>
      <c r="AD683" s="102"/>
      <c r="AE683" s="102"/>
      <c r="AF683" s="102"/>
      <c r="AG683" s="102"/>
      <c r="AH683" s="102"/>
      <c r="AI683" s="102"/>
      <c r="AJ683" s="102"/>
      <c r="AK683" s="102"/>
      <c r="AL683" s="102"/>
      <c r="AM683" s="102"/>
      <c r="AN683" s="102"/>
      <c r="AO683" s="102"/>
      <c r="AP683" s="102"/>
      <c r="AQ683" s="102"/>
      <c r="AR683" s="102"/>
      <c r="AS683" s="102"/>
      <c r="AT683" s="102"/>
      <c r="AU683" s="102"/>
    </row>
    <row r="684">
      <c r="A684" s="102"/>
      <c r="B684" s="102"/>
      <c r="C684" s="102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  <c r="Z684" s="102"/>
      <c r="AA684" s="102"/>
      <c r="AB684" s="102"/>
      <c r="AC684" s="102"/>
      <c r="AD684" s="102"/>
      <c r="AE684" s="102"/>
      <c r="AF684" s="102"/>
      <c r="AG684" s="102"/>
      <c r="AH684" s="102"/>
      <c r="AI684" s="102"/>
      <c r="AJ684" s="102"/>
      <c r="AK684" s="102"/>
      <c r="AL684" s="102"/>
      <c r="AM684" s="102"/>
      <c r="AN684" s="102"/>
      <c r="AO684" s="102"/>
      <c r="AP684" s="102"/>
      <c r="AQ684" s="102"/>
      <c r="AR684" s="102"/>
      <c r="AS684" s="102"/>
      <c r="AT684" s="102"/>
      <c r="AU684" s="102"/>
    </row>
    <row r="685">
      <c r="A685" s="102"/>
      <c r="B685" s="102"/>
      <c r="C685" s="102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  <c r="Z685" s="102"/>
      <c r="AA685" s="102"/>
      <c r="AB685" s="102"/>
      <c r="AC685" s="102"/>
      <c r="AD685" s="102"/>
      <c r="AE685" s="102"/>
      <c r="AF685" s="102"/>
      <c r="AG685" s="102"/>
      <c r="AH685" s="102"/>
      <c r="AI685" s="102"/>
      <c r="AJ685" s="102"/>
      <c r="AK685" s="102"/>
      <c r="AL685" s="102"/>
      <c r="AM685" s="102"/>
      <c r="AN685" s="102"/>
      <c r="AO685" s="102"/>
      <c r="AP685" s="102"/>
      <c r="AQ685" s="102"/>
      <c r="AR685" s="102"/>
      <c r="AS685" s="102"/>
      <c r="AT685" s="102"/>
      <c r="AU685" s="102"/>
    </row>
    <row r="686">
      <c r="A686" s="102"/>
      <c r="B686" s="102"/>
      <c r="C686" s="102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  <c r="Z686" s="102"/>
      <c r="AA686" s="102"/>
      <c r="AB686" s="102"/>
      <c r="AC686" s="102"/>
      <c r="AD686" s="102"/>
      <c r="AE686" s="102"/>
      <c r="AF686" s="102"/>
      <c r="AG686" s="102"/>
      <c r="AH686" s="102"/>
      <c r="AI686" s="102"/>
      <c r="AJ686" s="102"/>
      <c r="AK686" s="102"/>
      <c r="AL686" s="102"/>
      <c r="AM686" s="102"/>
      <c r="AN686" s="102"/>
      <c r="AO686" s="102"/>
      <c r="AP686" s="102"/>
      <c r="AQ686" s="102"/>
      <c r="AR686" s="102"/>
      <c r="AS686" s="102"/>
      <c r="AT686" s="102"/>
      <c r="AU686" s="102"/>
    </row>
    <row r="687">
      <c r="A687" s="102"/>
      <c r="B687" s="102"/>
      <c r="C687" s="102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  <c r="Z687" s="102"/>
      <c r="AA687" s="102"/>
      <c r="AB687" s="102"/>
      <c r="AC687" s="102"/>
      <c r="AD687" s="102"/>
      <c r="AE687" s="102"/>
      <c r="AF687" s="102"/>
      <c r="AG687" s="102"/>
      <c r="AH687" s="102"/>
      <c r="AI687" s="102"/>
      <c r="AJ687" s="102"/>
      <c r="AK687" s="102"/>
      <c r="AL687" s="102"/>
      <c r="AM687" s="102"/>
      <c r="AN687" s="102"/>
      <c r="AO687" s="102"/>
      <c r="AP687" s="102"/>
      <c r="AQ687" s="102"/>
      <c r="AR687" s="102"/>
      <c r="AS687" s="102"/>
      <c r="AT687" s="102"/>
      <c r="AU687" s="102"/>
    </row>
    <row r="688">
      <c r="A688" s="102"/>
      <c r="B688" s="102"/>
      <c r="C688" s="102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  <c r="Z688" s="102"/>
      <c r="AA688" s="102"/>
      <c r="AB688" s="102"/>
      <c r="AC688" s="102"/>
      <c r="AD688" s="102"/>
      <c r="AE688" s="102"/>
      <c r="AF688" s="102"/>
      <c r="AG688" s="102"/>
      <c r="AH688" s="102"/>
      <c r="AI688" s="102"/>
      <c r="AJ688" s="102"/>
      <c r="AK688" s="102"/>
      <c r="AL688" s="102"/>
      <c r="AM688" s="102"/>
      <c r="AN688" s="102"/>
      <c r="AO688" s="102"/>
      <c r="AP688" s="102"/>
      <c r="AQ688" s="102"/>
      <c r="AR688" s="102"/>
      <c r="AS688" s="102"/>
      <c r="AT688" s="102"/>
      <c r="AU688" s="102"/>
    </row>
    <row r="689">
      <c r="A689" s="102"/>
      <c r="B689" s="102"/>
      <c r="C689" s="102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  <c r="Z689" s="102"/>
      <c r="AA689" s="102"/>
      <c r="AB689" s="102"/>
      <c r="AC689" s="102"/>
      <c r="AD689" s="102"/>
      <c r="AE689" s="102"/>
      <c r="AF689" s="102"/>
      <c r="AG689" s="102"/>
      <c r="AH689" s="102"/>
      <c r="AI689" s="102"/>
      <c r="AJ689" s="102"/>
      <c r="AK689" s="102"/>
      <c r="AL689" s="102"/>
      <c r="AM689" s="102"/>
      <c r="AN689" s="102"/>
      <c r="AO689" s="102"/>
      <c r="AP689" s="102"/>
      <c r="AQ689" s="102"/>
      <c r="AR689" s="102"/>
      <c r="AS689" s="102"/>
      <c r="AT689" s="102"/>
      <c r="AU689" s="102"/>
    </row>
    <row r="690">
      <c r="A690" s="102"/>
      <c r="B690" s="102"/>
      <c r="C690" s="102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  <c r="Z690" s="102"/>
      <c r="AA690" s="102"/>
      <c r="AB690" s="102"/>
      <c r="AC690" s="102"/>
      <c r="AD690" s="102"/>
      <c r="AE690" s="102"/>
      <c r="AF690" s="102"/>
      <c r="AG690" s="102"/>
      <c r="AH690" s="102"/>
      <c r="AI690" s="102"/>
      <c r="AJ690" s="102"/>
      <c r="AK690" s="102"/>
      <c r="AL690" s="102"/>
      <c r="AM690" s="102"/>
      <c r="AN690" s="102"/>
      <c r="AO690" s="102"/>
      <c r="AP690" s="102"/>
      <c r="AQ690" s="102"/>
      <c r="AR690" s="102"/>
      <c r="AS690" s="102"/>
      <c r="AT690" s="102"/>
      <c r="AU690" s="102"/>
    </row>
    <row r="691">
      <c r="A691" s="102"/>
      <c r="B691" s="102"/>
      <c r="C691" s="102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  <c r="Z691" s="102"/>
      <c r="AA691" s="102"/>
      <c r="AB691" s="102"/>
      <c r="AC691" s="102"/>
      <c r="AD691" s="102"/>
      <c r="AE691" s="102"/>
      <c r="AF691" s="102"/>
      <c r="AG691" s="102"/>
      <c r="AH691" s="102"/>
      <c r="AI691" s="102"/>
      <c r="AJ691" s="102"/>
      <c r="AK691" s="102"/>
      <c r="AL691" s="102"/>
      <c r="AM691" s="102"/>
      <c r="AN691" s="102"/>
      <c r="AO691" s="102"/>
      <c r="AP691" s="102"/>
      <c r="AQ691" s="102"/>
      <c r="AR691" s="102"/>
      <c r="AS691" s="102"/>
      <c r="AT691" s="102"/>
      <c r="AU691" s="102"/>
    </row>
    <row r="692">
      <c r="A692" s="102"/>
      <c r="B692" s="102"/>
      <c r="C692" s="102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  <c r="Z692" s="102"/>
      <c r="AA692" s="102"/>
      <c r="AB692" s="102"/>
      <c r="AC692" s="102"/>
      <c r="AD692" s="102"/>
      <c r="AE692" s="102"/>
      <c r="AF692" s="102"/>
      <c r="AG692" s="102"/>
      <c r="AH692" s="102"/>
      <c r="AI692" s="102"/>
      <c r="AJ692" s="102"/>
      <c r="AK692" s="102"/>
      <c r="AL692" s="102"/>
      <c r="AM692" s="102"/>
      <c r="AN692" s="102"/>
      <c r="AO692" s="102"/>
      <c r="AP692" s="102"/>
      <c r="AQ692" s="102"/>
      <c r="AR692" s="102"/>
      <c r="AS692" s="102"/>
      <c r="AT692" s="102"/>
      <c r="AU692" s="102"/>
    </row>
    <row r="693">
      <c r="A693" s="102"/>
      <c r="B693" s="102"/>
      <c r="C693" s="102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  <c r="Z693" s="102"/>
      <c r="AA693" s="102"/>
      <c r="AB693" s="102"/>
      <c r="AC693" s="102"/>
      <c r="AD693" s="102"/>
      <c r="AE693" s="102"/>
      <c r="AF693" s="102"/>
      <c r="AG693" s="102"/>
      <c r="AH693" s="102"/>
      <c r="AI693" s="102"/>
      <c r="AJ693" s="102"/>
      <c r="AK693" s="102"/>
      <c r="AL693" s="102"/>
      <c r="AM693" s="102"/>
      <c r="AN693" s="102"/>
      <c r="AO693" s="102"/>
      <c r="AP693" s="102"/>
      <c r="AQ693" s="102"/>
      <c r="AR693" s="102"/>
      <c r="AS693" s="102"/>
      <c r="AT693" s="102"/>
      <c r="AU693" s="102"/>
    </row>
    <row r="694">
      <c r="A694" s="102"/>
      <c r="B694" s="102"/>
      <c r="C694" s="102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  <c r="Z694" s="102"/>
      <c r="AA694" s="102"/>
      <c r="AB694" s="102"/>
      <c r="AC694" s="102"/>
      <c r="AD694" s="102"/>
      <c r="AE694" s="102"/>
      <c r="AF694" s="102"/>
      <c r="AG694" s="102"/>
      <c r="AH694" s="102"/>
      <c r="AI694" s="102"/>
      <c r="AJ694" s="102"/>
      <c r="AK694" s="102"/>
      <c r="AL694" s="102"/>
      <c r="AM694" s="102"/>
      <c r="AN694" s="102"/>
      <c r="AO694" s="102"/>
      <c r="AP694" s="102"/>
      <c r="AQ694" s="102"/>
      <c r="AR694" s="102"/>
      <c r="AS694" s="102"/>
      <c r="AT694" s="102"/>
      <c r="AU694" s="102"/>
    </row>
    <row r="695">
      <c r="A695" s="102"/>
      <c r="B695" s="102"/>
      <c r="C695" s="102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  <c r="Z695" s="102"/>
      <c r="AA695" s="102"/>
      <c r="AB695" s="102"/>
      <c r="AC695" s="102"/>
      <c r="AD695" s="102"/>
      <c r="AE695" s="102"/>
      <c r="AF695" s="102"/>
      <c r="AG695" s="102"/>
      <c r="AH695" s="102"/>
      <c r="AI695" s="102"/>
      <c r="AJ695" s="102"/>
      <c r="AK695" s="102"/>
      <c r="AL695" s="102"/>
      <c r="AM695" s="102"/>
      <c r="AN695" s="102"/>
      <c r="AO695" s="102"/>
      <c r="AP695" s="102"/>
      <c r="AQ695" s="102"/>
      <c r="AR695" s="102"/>
      <c r="AS695" s="102"/>
      <c r="AT695" s="102"/>
      <c r="AU695" s="102"/>
    </row>
    <row r="696">
      <c r="A696" s="102"/>
      <c r="B696" s="102"/>
      <c r="C696" s="102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  <c r="Z696" s="102"/>
      <c r="AA696" s="102"/>
      <c r="AB696" s="102"/>
      <c r="AC696" s="102"/>
      <c r="AD696" s="102"/>
      <c r="AE696" s="102"/>
      <c r="AF696" s="102"/>
      <c r="AG696" s="102"/>
      <c r="AH696" s="102"/>
      <c r="AI696" s="102"/>
      <c r="AJ696" s="102"/>
      <c r="AK696" s="102"/>
      <c r="AL696" s="102"/>
      <c r="AM696" s="102"/>
      <c r="AN696" s="102"/>
      <c r="AO696" s="102"/>
      <c r="AP696" s="102"/>
      <c r="AQ696" s="102"/>
      <c r="AR696" s="102"/>
      <c r="AS696" s="102"/>
      <c r="AT696" s="102"/>
      <c r="AU696" s="102"/>
    </row>
    <row r="697">
      <c r="A697" s="102"/>
      <c r="B697" s="102"/>
      <c r="C697" s="102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  <c r="Z697" s="102"/>
      <c r="AA697" s="102"/>
      <c r="AB697" s="102"/>
      <c r="AC697" s="102"/>
      <c r="AD697" s="102"/>
      <c r="AE697" s="102"/>
      <c r="AF697" s="102"/>
      <c r="AG697" s="102"/>
      <c r="AH697" s="102"/>
      <c r="AI697" s="102"/>
      <c r="AJ697" s="102"/>
      <c r="AK697" s="102"/>
      <c r="AL697" s="102"/>
      <c r="AM697" s="102"/>
      <c r="AN697" s="102"/>
      <c r="AO697" s="102"/>
      <c r="AP697" s="102"/>
      <c r="AQ697" s="102"/>
      <c r="AR697" s="102"/>
      <c r="AS697" s="102"/>
      <c r="AT697" s="102"/>
      <c r="AU697" s="102"/>
    </row>
    <row r="698">
      <c r="A698" s="102"/>
      <c r="B698" s="102"/>
      <c r="C698" s="102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  <c r="Z698" s="102"/>
      <c r="AA698" s="102"/>
      <c r="AB698" s="102"/>
      <c r="AC698" s="102"/>
      <c r="AD698" s="102"/>
      <c r="AE698" s="102"/>
      <c r="AF698" s="102"/>
      <c r="AG698" s="102"/>
      <c r="AH698" s="102"/>
      <c r="AI698" s="102"/>
      <c r="AJ698" s="102"/>
      <c r="AK698" s="102"/>
      <c r="AL698" s="102"/>
      <c r="AM698" s="102"/>
      <c r="AN698" s="102"/>
      <c r="AO698" s="102"/>
      <c r="AP698" s="102"/>
      <c r="AQ698" s="102"/>
      <c r="AR698" s="102"/>
      <c r="AS698" s="102"/>
      <c r="AT698" s="102"/>
      <c r="AU698" s="102"/>
    </row>
    <row r="699">
      <c r="A699" s="102"/>
      <c r="B699" s="102"/>
      <c r="C699" s="102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  <c r="Z699" s="102"/>
      <c r="AA699" s="102"/>
      <c r="AB699" s="102"/>
      <c r="AC699" s="102"/>
      <c r="AD699" s="102"/>
      <c r="AE699" s="102"/>
      <c r="AF699" s="102"/>
      <c r="AG699" s="102"/>
      <c r="AH699" s="102"/>
      <c r="AI699" s="102"/>
      <c r="AJ699" s="102"/>
      <c r="AK699" s="102"/>
      <c r="AL699" s="102"/>
      <c r="AM699" s="102"/>
      <c r="AN699" s="102"/>
      <c r="AO699" s="102"/>
      <c r="AP699" s="102"/>
      <c r="AQ699" s="102"/>
      <c r="AR699" s="102"/>
      <c r="AS699" s="102"/>
      <c r="AT699" s="102"/>
      <c r="AU699" s="102"/>
    </row>
    <row r="700">
      <c r="A700" s="102"/>
      <c r="B700" s="102"/>
      <c r="C700" s="102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  <c r="Z700" s="102"/>
      <c r="AA700" s="102"/>
      <c r="AB700" s="102"/>
      <c r="AC700" s="102"/>
      <c r="AD700" s="102"/>
      <c r="AE700" s="102"/>
      <c r="AF700" s="102"/>
      <c r="AG700" s="102"/>
      <c r="AH700" s="102"/>
      <c r="AI700" s="102"/>
      <c r="AJ700" s="102"/>
      <c r="AK700" s="102"/>
      <c r="AL700" s="102"/>
      <c r="AM700" s="102"/>
      <c r="AN700" s="102"/>
      <c r="AO700" s="102"/>
      <c r="AP700" s="102"/>
      <c r="AQ700" s="102"/>
      <c r="AR700" s="102"/>
      <c r="AS700" s="102"/>
      <c r="AT700" s="102"/>
      <c r="AU700" s="102"/>
    </row>
    <row r="701">
      <c r="A701" s="102"/>
      <c r="B701" s="102"/>
      <c r="C701" s="102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  <c r="Z701" s="102"/>
      <c r="AA701" s="102"/>
      <c r="AB701" s="102"/>
      <c r="AC701" s="102"/>
      <c r="AD701" s="102"/>
      <c r="AE701" s="102"/>
      <c r="AF701" s="102"/>
      <c r="AG701" s="102"/>
      <c r="AH701" s="102"/>
      <c r="AI701" s="102"/>
      <c r="AJ701" s="102"/>
      <c r="AK701" s="102"/>
      <c r="AL701" s="102"/>
      <c r="AM701" s="102"/>
      <c r="AN701" s="102"/>
      <c r="AO701" s="102"/>
      <c r="AP701" s="102"/>
      <c r="AQ701" s="102"/>
      <c r="AR701" s="102"/>
      <c r="AS701" s="102"/>
      <c r="AT701" s="102"/>
      <c r="AU701" s="102"/>
    </row>
    <row r="702">
      <c r="A702" s="102"/>
      <c r="B702" s="102"/>
      <c r="C702" s="102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  <c r="Z702" s="102"/>
      <c r="AA702" s="102"/>
      <c r="AB702" s="102"/>
      <c r="AC702" s="102"/>
      <c r="AD702" s="102"/>
      <c r="AE702" s="102"/>
      <c r="AF702" s="102"/>
      <c r="AG702" s="102"/>
      <c r="AH702" s="102"/>
      <c r="AI702" s="102"/>
      <c r="AJ702" s="102"/>
      <c r="AK702" s="102"/>
      <c r="AL702" s="102"/>
      <c r="AM702" s="102"/>
      <c r="AN702" s="102"/>
      <c r="AO702" s="102"/>
      <c r="AP702" s="102"/>
      <c r="AQ702" s="102"/>
      <c r="AR702" s="102"/>
      <c r="AS702" s="102"/>
      <c r="AT702" s="102"/>
      <c r="AU702" s="102"/>
    </row>
    <row r="703">
      <c r="A703" s="102"/>
      <c r="B703" s="102"/>
      <c r="C703" s="102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  <c r="Z703" s="102"/>
      <c r="AA703" s="102"/>
      <c r="AB703" s="102"/>
      <c r="AC703" s="102"/>
      <c r="AD703" s="102"/>
      <c r="AE703" s="102"/>
      <c r="AF703" s="102"/>
      <c r="AG703" s="102"/>
      <c r="AH703" s="102"/>
      <c r="AI703" s="102"/>
      <c r="AJ703" s="102"/>
      <c r="AK703" s="102"/>
      <c r="AL703" s="102"/>
      <c r="AM703" s="102"/>
      <c r="AN703" s="102"/>
      <c r="AO703" s="102"/>
      <c r="AP703" s="102"/>
      <c r="AQ703" s="102"/>
      <c r="AR703" s="102"/>
      <c r="AS703" s="102"/>
      <c r="AT703" s="102"/>
      <c r="AU703" s="102"/>
    </row>
    <row r="704">
      <c r="A704" s="102"/>
      <c r="B704" s="102"/>
      <c r="C704" s="102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  <c r="Z704" s="102"/>
      <c r="AA704" s="102"/>
      <c r="AB704" s="102"/>
      <c r="AC704" s="102"/>
      <c r="AD704" s="102"/>
      <c r="AE704" s="102"/>
      <c r="AF704" s="102"/>
      <c r="AG704" s="102"/>
      <c r="AH704" s="102"/>
      <c r="AI704" s="102"/>
      <c r="AJ704" s="102"/>
      <c r="AK704" s="102"/>
      <c r="AL704" s="102"/>
      <c r="AM704" s="102"/>
      <c r="AN704" s="102"/>
      <c r="AO704" s="102"/>
      <c r="AP704" s="102"/>
      <c r="AQ704" s="102"/>
      <c r="AR704" s="102"/>
      <c r="AS704" s="102"/>
      <c r="AT704" s="102"/>
      <c r="AU704" s="102"/>
    </row>
    <row r="705">
      <c r="A705" s="102"/>
      <c r="B705" s="102"/>
      <c r="C705" s="102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  <c r="Z705" s="102"/>
      <c r="AA705" s="102"/>
      <c r="AB705" s="102"/>
      <c r="AC705" s="102"/>
      <c r="AD705" s="102"/>
      <c r="AE705" s="102"/>
      <c r="AF705" s="102"/>
      <c r="AG705" s="102"/>
      <c r="AH705" s="102"/>
      <c r="AI705" s="102"/>
      <c r="AJ705" s="102"/>
      <c r="AK705" s="102"/>
      <c r="AL705" s="102"/>
      <c r="AM705" s="102"/>
      <c r="AN705" s="102"/>
      <c r="AO705" s="102"/>
      <c r="AP705" s="102"/>
      <c r="AQ705" s="102"/>
      <c r="AR705" s="102"/>
      <c r="AS705" s="102"/>
      <c r="AT705" s="102"/>
      <c r="AU705" s="102"/>
    </row>
    <row r="706">
      <c r="A706" s="102"/>
      <c r="B706" s="102"/>
      <c r="C706" s="102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  <c r="Z706" s="102"/>
      <c r="AA706" s="102"/>
      <c r="AB706" s="102"/>
      <c r="AC706" s="102"/>
      <c r="AD706" s="102"/>
      <c r="AE706" s="102"/>
      <c r="AF706" s="102"/>
      <c r="AG706" s="102"/>
      <c r="AH706" s="102"/>
      <c r="AI706" s="102"/>
      <c r="AJ706" s="102"/>
      <c r="AK706" s="102"/>
      <c r="AL706" s="102"/>
      <c r="AM706" s="102"/>
      <c r="AN706" s="102"/>
      <c r="AO706" s="102"/>
      <c r="AP706" s="102"/>
      <c r="AQ706" s="102"/>
      <c r="AR706" s="102"/>
      <c r="AS706" s="102"/>
      <c r="AT706" s="102"/>
      <c r="AU706" s="102"/>
    </row>
    <row r="707">
      <c r="A707" s="102"/>
      <c r="B707" s="102"/>
      <c r="C707" s="102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  <c r="Z707" s="102"/>
      <c r="AA707" s="102"/>
      <c r="AB707" s="102"/>
      <c r="AC707" s="102"/>
      <c r="AD707" s="102"/>
      <c r="AE707" s="102"/>
      <c r="AF707" s="102"/>
      <c r="AG707" s="102"/>
      <c r="AH707" s="102"/>
      <c r="AI707" s="102"/>
      <c r="AJ707" s="102"/>
      <c r="AK707" s="102"/>
      <c r="AL707" s="102"/>
      <c r="AM707" s="102"/>
      <c r="AN707" s="102"/>
      <c r="AO707" s="102"/>
      <c r="AP707" s="102"/>
      <c r="AQ707" s="102"/>
      <c r="AR707" s="102"/>
      <c r="AS707" s="102"/>
      <c r="AT707" s="102"/>
      <c r="AU707" s="102"/>
    </row>
    <row r="708">
      <c r="A708" s="102"/>
      <c r="B708" s="102"/>
      <c r="C708" s="102"/>
      <c r="D708" s="102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  <c r="Z708" s="102"/>
      <c r="AA708" s="102"/>
      <c r="AB708" s="102"/>
      <c r="AC708" s="102"/>
      <c r="AD708" s="102"/>
      <c r="AE708" s="102"/>
      <c r="AF708" s="102"/>
      <c r="AG708" s="102"/>
      <c r="AH708" s="102"/>
      <c r="AI708" s="102"/>
      <c r="AJ708" s="102"/>
      <c r="AK708" s="102"/>
      <c r="AL708" s="102"/>
      <c r="AM708" s="102"/>
      <c r="AN708" s="102"/>
      <c r="AO708" s="102"/>
      <c r="AP708" s="102"/>
      <c r="AQ708" s="102"/>
      <c r="AR708" s="102"/>
      <c r="AS708" s="102"/>
      <c r="AT708" s="102"/>
      <c r="AU708" s="102"/>
    </row>
    <row r="709">
      <c r="A709" s="102"/>
      <c r="B709" s="102"/>
      <c r="C709" s="102"/>
      <c r="D709" s="102"/>
      <c r="E709" s="102"/>
      <c r="F709" s="102"/>
      <c r="G709" s="102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  <c r="Y709" s="102"/>
      <c r="Z709" s="102"/>
      <c r="AA709" s="102"/>
      <c r="AB709" s="102"/>
      <c r="AC709" s="102"/>
      <c r="AD709" s="102"/>
      <c r="AE709" s="102"/>
      <c r="AF709" s="102"/>
      <c r="AG709" s="102"/>
      <c r="AH709" s="102"/>
      <c r="AI709" s="102"/>
      <c r="AJ709" s="102"/>
      <c r="AK709" s="102"/>
      <c r="AL709" s="102"/>
      <c r="AM709" s="102"/>
      <c r="AN709" s="102"/>
      <c r="AO709" s="102"/>
      <c r="AP709" s="102"/>
      <c r="AQ709" s="102"/>
      <c r="AR709" s="102"/>
      <c r="AS709" s="102"/>
      <c r="AT709" s="102"/>
      <c r="AU709" s="102"/>
    </row>
    <row r="710">
      <c r="A710" s="102"/>
      <c r="B710" s="102"/>
      <c r="C710" s="102"/>
      <c r="D710" s="102"/>
      <c r="E710" s="102"/>
      <c r="F710" s="102"/>
      <c r="G710" s="102"/>
      <c r="H710" s="102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  <c r="X710" s="102"/>
      <c r="Y710" s="102"/>
      <c r="Z710" s="102"/>
      <c r="AA710" s="102"/>
      <c r="AB710" s="102"/>
      <c r="AC710" s="102"/>
      <c r="AD710" s="102"/>
      <c r="AE710" s="102"/>
      <c r="AF710" s="102"/>
      <c r="AG710" s="102"/>
      <c r="AH710" s="102"/>
      <c r="AI710" s="102"/>
      <c r="AJ710" s="102"/>
      <c r="AK710" s="102"/>
      <c r="AL710" s="102"/>
      <c r="AM710" s="102"/>
      <c r="AN710" s="102"/>
      <c r="AO710" s="102"/>
      <c r="AP710" s="102"/>
      <c r="AQ710" s="102"/>
      <c r="AR710" s="102"/>
      <c r="AS710" s="102"/>
      <c r="AT710" s="102"/>
      <c r="AU710" s="102"/>
    </row>
    <row r="711">
      <c r="A711" s="102"/>
      <c r="B711" s="102"/>
      <c r="C711" s="102"/>
      <c r="D711" s="102"/>
      <c r="E711" s="102"/>
      <c r="F711" s="102"/>
      <c r="G711" s="102"/>
      <c r="H711" s="102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  <c r="X711" s="102"/>
      <c r="Y711" s="102"/>
      <c r="Z711" s="102"/>
      <c r="AA711" s="102"/>
      <c r="AB711" s="102"/>
      <c r="AC711" s="102"/>
      <c r="AD711" s="102"/>
      <c r="AE711" s="102"/>
      <c r="AF711" s="102"/>
      <c r="AG711" s="102"/>
      <c r="AH711" s="102"/>
      <c r="AI711" s="102"/>
      <c r="AJ711" s="102"/>
      <c r="AK711" s="102"/>
      <c r="AL711" s="102"/>
      <c r="AM711" s="102"/>
      <c r="AN711" s="102"/>
      <c r="AO711" s="102"/>
      <c r="AP711" s="102"/>
      <c r="AQ711" s="102"/>
      <c r="AR711" s="102"/>
      <c r="AS711" s="102"/>
      <c r="AT711" s="102"/>
      <c r="AU711" s="102"/>
    </row>
    <row r="712">
      <c r="A712" s="102"/>
      <c r="B712" s="102"/>
      <c r="C712" s="102"/>
      <c r="D712" s="102"/>
      <c r="E712" s="102"/>
      <c r="F712" s="102"/>
      <c r="G712" s="102"/>
      <c r="H712" s="102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  <c r="Y712" s="102"/>
      <c r="Z712" s="102"/>
      <c r="AA712" s="102"/>
      <c r="AB712" s="102"/>
      <c r="AC712" s="102"/>
      <c r="AD712" s="102"/>
      <c r="AE712" s="102"/>
      <c r="AF712" s="102"/>
      <c r="AG712" s="102"/>
      <c r="AH712" s="102"/>
      <c r="AI712" s="102"/>
      <c r="AJ712" s="102"/>
      <c r="AK712" s="102"/>
      <c r="AL712" s="102"/>
      <c r="AM712" s="102"/>
      <c r="AN712" s="102"/>
      <c r="AO712" s="102"/>
      <c r="AP712" s="102"/>
      <c r="AQ712" s="102"/>
      <c r="AR712" s="102"/>
      <c r="AS712" s="102"/>
      <c r="AT712" s="102"/>
      <c r="AU712" s="102"/>
    </row>
    <row r="713">
      <c r="A713" s="102"/>
      <c r="B713" s="102"/>
      <c r="C713" s="102"/>
      <c r="D713" s="102"/>
      <c r="E713" s="102"/>
      <c r="F713" s="102"/>
      <c r="G713" s="102"/>
      <c r="H713" s="102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  <c r="X713" s="102"/>
      <c r="Y713" s="102"/>
      <c r="Z713" s="102"/>
      <c r="AA713" s="102"/>
      <c r="AB713" s="102"/>
      <c r="AC713" s="102"/>
      <c r="AD713" s="102"/>
      <c r="AE713" s="102"/>
      <c r="AF713" s="102"/>
      <c r="AG713" s="102"/>
      <c r="AH713" s="102"/>
      <c r="AI713" s="102"/>
      <c r="AJ713" s="102"/>
      <c r="AK713" s="102"/>
      <c r="AL713" s="102"/>
      <c r="AM713" s="102"/>
      <c r="AN713" s="102"/>
      <c r="AO713" s="102"/>
      <c r="AP713" s="102"/>
      <c r="AQ713" s="102"/>
      <c r="AR713" s="102"/>
      <c r="AS713" s="102"/>
      <c r="AT713" s="102"/>
      <c r="AU713" s="102"/>
    </row>
    <row r="714">
      <c r="A714" s="102"/>
      <c r="B714" s="102"/>
      <c r="C714" s="102"/>
      <c r="D714" s="102"/>
      <c r="E714" s="102"/>
      <c r="F714" s="102"/>
      <c r="G714" s="102"/>
      <c r="H714" s="102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  <c r="X714" s="102"/>
      <c r="Y714" s="102"/>
      <c r="Z714" s="102"/>
      <c r="AA714" s="102"/>
      <c r="AB714" s="102"/>
      <c r="AC714" s="102"/>
      <c r="AD714" s="102"/>
      <c r="AE714" s="102"/>
      <c r="AF714" s="102"/>
      <c r="AG714" s="102"/>
      <c r="AH714" s="102"/>
      <c r="AI714" s="102"/>
      <c r="AJ714" s="102"/>
      <c r="AK714" s="102"/>
      <c r="AL714" s="102"/>
      <c r="AM714" s="102"/>
      <c r="AN714" s="102"/>
      <c r="AO714" s="102"/>
      <c r="AP714" s="102"/>
      <c r="AQ714" s="102"/>
      <c r="AR714" s="102"/>
      <c r="AS714" s="102"/>
      <c r="AT714" s="102"/>
      <c r="AU714" s="102"/>
    </row>
    <row r="715">
      <c r="A715" s="102"/>
      <c r="B715" s="102"/>
      <c r="C715" s="102"/>
      <c r="D715" s="102"/>
      <c r="E715" s="102"/>
      <c r="F715" s="102"/>
      <c r="G715" s="102"/>
      <c r="H715" s="102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  <c r="X715" s="102"/>
      <c r="Y715" s="102"/>
      <c r="Z715" s="102"/>
      <c r="AA715" s="102"/>
      <c r="AB715" s="102"/>
      <c r="AC715" s="102"/>
      <c r="AD715" s="102"/>
      <c r="AE715" s="102"/>
      <c r="AF715" s="102"/>
      <c r="AG715" s="102"/>
      <c r="AH715" s="102"/>
      <c r="AI715" s="102"/>
      <c r="AJ715" s="102"/>
      <c r="AK715" s="102"/>
      <c r="AL715" s="102"/>
      <c r="AM715" s="102"/>
      <c r="AN715" s="102"/>
      <c r="AO715" s="102"/>
      <c r="AP715" s="102"/>
      <c r="AQ715" s="102"/>
      <c r="AR715" s="102"/>
      <c r="AS715" s="102"/>
      <c r="AT715" s="102"/>
      <c r="AU715" s="102"/>
    </row>
    <row r="716">
      <c r="A716" s="102"/>
      <c r="B716" s="102"/>
      <c r="C716" s="102"/>
      <c r="D716" s="102"/>
      <c r="E716" s="102"/>
      <c r="F716" s="102"/>
      <c r="G716" s="102"/>
      <c r="H716" s="102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  <c r="X716" s="102"/>
      <c r="Y716" s="102"/>
      <c r="Z716" s="102"/>
      <c r="AA716" s="102"/>
      <c r="AB716" s="102"/>
      <c r="AC716" s="102"/>
      <c r="AD716" s="102"/>
      <c r="AE716" s="102"/>
      <c r="AF716" s="102"/>
      <c r="AG716" s="102"/>
      <c r="AH716" s="102"/>
      <c r="AI716" s="102"/>
      <c r="AJ716" s="102"/>
      <c r="AK716" s="102"/>
      <c r="AL716" s="102"/>
      <c r="AM716" s="102"/>
      <c r="AN716" s="102"/>
      <c r="AO716" s="102"/>
      <c r="AP716" s="102"/>
      <c r="AQ716" s="102"/>
      <c r="AR716" s="102"/>
      <c r="AS716" s="102"/>
      <c r="AT716" s="102"/>
      <c r="AU716" s="102"/>
    </row>
    <row r="717">
      <c r="A717" s="102"/>
      <c r="B717" s="102"/>
      <c r="C717" s="102"/>
      <c r="D717" s="102"/>
      <c r="E717" s="102"/>
      <c r="F717" s="102"/>
      <c r="G717" s="102"/>
      <c r="H717" s="102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  <c r="X717" s="102"/>
      <c r="Y717" s="102"/>
      <c r="Z717" s="102"/>
      <c r="AA717" s="102"/>
      <c r="AB717" s="102"/>
      <c r="AC717" s="102"/>
      <c r="AD717" s="102"/>
      <c r="AE717" s="102"/>
      <c r="AF717" s="102"/>
      <c r="AG717" s="102"/>
      <c r="AH717" s="102"/>
      <c r="AI717" s="102"/>
      <c r="AJ717" s="102"/>
      <c r="AK717" s="102"/>
      <c r="AL717" s="102"/>
      <c r="AM717" s="102"/>
      <c r="AN717" s="102"/>
      <c r="AO717" s="102"/>
      <c r="AP717" s="102"/>
      <c r="AQ717" s="102"/>
      <c r="AR717" s="102"/>
      <c r="AS717" s="102"/>
      <c r="AT717" s="102"/>
      <c r="AU717" s="102"/>
    </row>
    <row r="718">
      <c r="A718" s="102"/>
      <c r="B718" s="102"/>
      <c r="C718" s="102"/>
      <c r="D718" s="102"/>
      <c r="E718" s="102"/>
      <c r="F718" s="102"/>
      <c r="G718" s="102"/>
      <c r="H718" s="102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  <c r="X718" s="102"/>
      <c r="Y718" s="102"/>
      <c r="Z718" s="102"/>
      <c r="AA718" s="102"/>
      <c r="AB718" s="102"/>
      <c r="AC718" s="102"/>
      <c r="AD718" s="102"/>
      <c r="AE718" s="102"/>
      <c r="AF718" s="102"/>
      <c r="AG718" s="102"/>
      <c r="AH718" s="102"/>
      <c r="AI718" s="102"/>
      <c r="AJ718" s="102"/>
      <c r="AK718" s="102"/>
      <c r="AL718" s="102"/>
      <c r="AM718" s="102"/>
      <c r="AN718" s="102"/>
      <c r="AO718" s="102"/>
      <c r="AP718" s="102"/>
      <c r="AQ718" s="102"/>
      <c r="AR718" s="102"/>
      <c r="AS718" s="102"/>
      <c r="AT718" s="102"/>
      <c r="AU718" s="102"/>
    </row>
    <row r="719">
      <c r="A719" s="102"/>
      <c r="B719" s="102"/>
      <c r="C719" s="102"/>
      <c r="D719" s="102"/>
      <c r="E719" s="102"/>
      <c r="F719" s="102"/>
      <c r="G719" s="102"/>
      <c r="H719" s="102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  <c r="X719" s="102"/>
      <c r="Y719" s="102"/>
      <c r="Z719" s="102"/>
      <c r="AA719" s="102"/>
      <c r="AB719" s="102"/>
      <c r="AC719" s="102"/>
      <c r="AD719" s="102"/>
      <c r="AE719" s="102"/>
      <c r="AF719" s="102"/>
      <c r="AG719" s="102"/>
      <c r="AH719" s="102"/>
      <c r="AI719" s="102"/>
      <c r="AJ719" s="102"/>
      <c r="AK719" s="102"/>
      <c r="AL719" s="102"/>
      <c r="AM719" s="102"/>
      <c r="AN719" s="102"/>
      <c r="AO719" s="102"/>
      <c r="AP719" s="102"/>
      <c r="AQ719" s="102"/>
      <c r="AR719" s="102"/>
      <c r="AS719" s="102"/>
      <c r="AT719" s="102"/>
      <c r="AU719" s="102"/>
    </row>
    <row r="720">
      <c r="A720" s="102"/>
      <c r="B720" s="102"/>
      <c r="C720" s="102"/>
      <c r="D720" s="102"/>
      <c r="E720" s="102"/>
      <c r="F720" s="102"/>
      <c r="G720" s="102"/>
      <c r="H720" s="102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  <c r="X720" s="102"/>
      <c r="Y720" s="102"/>
      <c r="Z720" s="102"/>
      <c r="AA720" s="102"/>
      <c r="AB720" s="102"/>
      <c r="AC720" s="102"/>
      <c r="AD720" s="102"/>
      <c r="AE720" s="102"/>
      <c r="AF720" s="102"/>
      <c r="AG720" s="102"/>
      <c r="AH720" s="102"/>
      <c r="AI720" s="102"/>
      <c r="AJ720" s="102"/>
      <c r="AK720" s="102"/>
      <c r="AL720" s="102"/>
      <c r="AM720" s="102"/>
      <c r="AN720" s="102"/>
      <c r="AO720" s="102"/>
      <c r="AP720" s="102"/>
      <c r="AQ720" s="102"/>
      <c r="AR720" s="102"/>
      <c r="AS720" s="102"/>
      <c r="AT720" s="102"/>
      <c r="AU720" s="102"/>
    </row>
    <row r="721">
      <c r="A721" s="102"/>
      <c r="B721" s="102"/>
      <c r="C721" s="102"/>
      <c r="D721" s="102"/>
      <c r="E721" s="102"/>
      <c r="F721" s="102"/>
      <c r="G721" s="102"/>
      <c r="H721" s="102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  <c r="X721" s="102"/>
      <c r="Y721" s="102"/>
      <c r="Z721" s="102"/>
      <c r="AA721" s="102"/>
      <c r="AB721" s="102"/>
      <c r="AC721" s="102"/>
      <c r="AD721" s="102"/>
      <c r="AE721" s="102"/>
      <c r="AF721" s="102"/>
      <c r="AG721" s="102"/>
      <c r="AH721" s="102"/>
      <c r="AI721" s="102"/>
      <c r="AJ721" s="102"/>
      <c r="AK721" s="102"/>
      <c r="AL721" s="102"/>
      <c r="AM721" s="102"/>
      <c r="AN721" s="102"/>
      <c r="AO721" s="102"/>
      <c r="AP721" s="102"/>
      <c r="AQ721" s="102"/>
      <c r="AR721" s="102"/>
      <c r="AS721" s="102"/>
      <c r="AT721" s="102"/>
      <c r="AU721" s="102"/>
    </row>
    <row r="722">
      <c r="A722" s="102"/>
      <c r="B722" s="102"/>
      <c r="C722" s="102"/>
      <c r="D722" s="102"/>
      <c r="E722" s="102"/>
      <c r="F722" s="102"/>
      <c r="G722" s="102"/>
      <c r="H722" s="102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  <c r="X722" s="102"/>
      <c r="Y722" s="102"/>
      <c r="Z722" s="102"/>
      <c r="AA722" s="102"/>
      <c r="AB722" s="102"/>
      <c r="AC722" s="102"/>
      <c r="AD722" s="102"/>
      <c r="AE722" s="102"/>
      <c r="AF722" s="102"/>
      <c r="AG722" s="102"/>
      <c r="AH722" s="102"/>
      <c r="AI722" s="102"/>
      <c r="AJ722" s="102"/>
      <c r="AK722" s="102"/>
      <c r="AL722" s="102"/>
      <c r="AM722" s="102"/>
      <c r="AN722" s="102"/>
      <c r="AO722" s="102"/>
      <c r="AP722" s="102"/>
      <c r="AQ722" s="102"/>
      <c r="AR722" s="102"/>
      <c r="AS722" s="102"/>
      <c r="AT722" s="102"/>
      <c r="AU722" s="102"/>
    </row>
    <row r="723">
      <c r="A723" s="102"/>
      <c r="B723" s="102"/>
      <c r="C723" s="102"/>
      <c r="D723" s="102"/>
      <c r="E723" s="102"/>
      <c r="F723" s="102"/>
      <c r="G723" s="102"/>
      <c r="H723" s="102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  <c r="X723" s="102"/>
      <c r="Y723" s="102"/>
      <c r="Z723" s="102"/>
      <c r="AA723" s="102"/>
      <c r="AB723" s="102"/>
      <c r="AC723" s="102"/>
      <c r="AD723" s="102"/>
      <c r="AE723" s="102"/>
      <c r="AF723" s="102"/>
      <c r="AG723" s="102"/>
      <c r="AH723" s="102"/>
      <c r="AI723" s="102"/>
      <c r="AJ723" s="102"/>
      <c r="AK723" s="102"/>
      <c r="AL723" s="102"/>
      <c r="AM723" s="102"/>
      <c r="AN723" s="102"/>
      <c r="AO723" s="102"/>
      <c r="AP723" s="102"/>
      <c r="AQ723" s="102"/>
      <c r="AR723" s="102"/>
      <c r="AS723" s="102"/>
      <c r="AT723" s="102"/>
      <c r="AU723" s="102"/>
    </row>
    <row r="724">
      <c r="A724" s="102"/>
      <c r="B724" s="102"/>
      <c r="C724" s="102"/>
      <c r="D724" s="102"/>
      <c r="E724" s="102"/>
      <c r="F724" s="102"/>
      <c r="G724" s="102"/>
      <c r="H724" s="102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  <c r="X724" s="102"/>
      <c r="Y724" s="102"/>
      <c r="Z724" s="102"/>
      <c r="AA724" s="102"/>
      <c r="AB724" s="102"/>
      <c r="AC724" s="102"/>
      <c r="AD724" s="102"/>
      <c r="AE724" s="102"/>
      <c r="AF724" s="102"/>
      <c r="AG724" s="102"/>
      <c r="AH724" s="102"/>
      <c r="AI724" s="102"/>
      <c r="AJ724" s="102"/>
      <c r="AK724" s="102"/>
      <c r="AL724" s="102"/>
      <c r="AM724" s="102"/>
      <c r="AN724" s="102"/>
      <c r="AO724" s="102"/>
      <c r="AP724" s="102"/>
      <c r="AQ724" s="102"/>
      <c r="AR724" s="102"/>
      <c r="AS724" s="102"/>
      <c r="AT724" s="102"/>
      <c r="AU724" s="102"/>
    </row>
    <row r="725">
      <c r="A725" s="102"/>
      <c r="B725" s="102"/>
      <c r="C725" s="102"/>
      <c r="D725" s="102"/>
      <c r="E725" s="102"/>
      <c r="F725" s="102"/>
      <c r="G725" s="102"/>
      <c r="H725" s="102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  <c r="X725" s="102"/>
      <c r="Y725" s="102"/>
      <c r="Z725" s="102"/>
      <c r="AA725" s="102"/>
      <c r="AB725" s="102"/>
      <c r="AC725" s="102"/>
      <c r="AD725" s="102"/>
      <c r="AE725" s="102"/>
      <c r="AF725" s="102"/>
      <c r="AG725" s="102"/>
      <c r="AH725" s="102"/>
      <c r="AI725" s="102"/>
      <c r="AJ725" s="102"/>
      <c r="AK725" s="102"/>
      <c r="AL725" s="102"/>
      <c r="AM725" s="102"/>
      <c r="AN725" s="102"/>
      <c r="AO725" s="102"/>
      <c r="AP725" s="102"/>
      <c r="AQ725" s="102"/>
      <c r="AR725" s="102"/>
      <c r="AS725" s="102"/>
      <c r="AT725" s="102"/>
      <c r="AU725" s="102"/>
    </row>
    <row r="726">
      <c r="A726" s="102"/>
      <c r="B726" s="102"/>
      <c r="C726" s="102"/>
      <c r="D726" s="102"/>
      <c r="E726" s="102"/>
      <c r="F726" s="102"/>
      <c r="G726" s="102"/>
      <c r="H726" s="102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  <c r="X726" s="102"/>
      <c r="Y726" s="102"/>
      <c r="Z726" s="102"/>
      <c r="AA726" s="102"/>
      <c r="AB726" s="102"/>
      <c r="AC726" s="102"/>
      <c r="AD726" s="102"/>
      <c r="AE726" s="102"/>
      <c r="AF726" s="102"/>
      <c r="AG726" s="102"/>
      <c r="AH726" s="102"/>
      <c r="AI726" s="102"/>
      <c r="AJ726" s="102"/>
      <c r="AK726" s="102"/>
      <c r="AL726" s="102"/>
      <c r="AM726" s="102"/>
      <c r="AN726" s="102"/>
      <c r="AO726" s="102"/>
      <c r="AP726" s="102"/>
      <c r="AQ726" s="102"/>
      <c r="AR726" s="102"/>
      <c r="AS726" s="102"/>
      <c r="AT726" s="102"/>
      <c r="AU726" s="102"/>
    </row>
    <row r="727">
      <c r="A727" s="102"/>
      <c r="B727" s="102"/>
      <c r="C727" s="102"/>
      <c r="D727" s="102"/>
      <c r="E727" s="102"/>
      <c r="F727" s="102"/>
      <c r="G727" s="102"/>
      <c r="H727" s="102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  <c r="X727" s="102"/>
      <c r="Y727" s="102"/>
      <c r="Z727" s="102"/>
      <c r="AA727" s="102"/>
      <c r="AB727" s="102"/>
      <c r="AC727" s="102"/>
      <c r="AD727" s="102"/>
      <c r="AE727" s="102"/>
      <c r="AF727" s="102"/>
      <c r="AG727" s="102"/>
      <c r="AH727" s="102"/>
      <c r="AI727" s="102"/>
      <c r="AJ727" s="102"/>
      <c r="AK727" s="102"/>
      <c r="AL727" s="102"/>
      <c r="AM727" s="102"/>
      <c r="AN727" s="102"/>
      <c r="AO727" s="102"/>
      <c r="AP727" s="102"/>
      <c r="AQ727" s="102"/>
      <c r="AR727" s="102"/>
      <c r="AS727" s="102"/>
      <c r="AT727" s="102"/>
      <c r="AU727" s="102"/>
    </row>
    <row r="728">
      <c r="A728" s="102"/>
      <c r="B728" s="102"/>
      <c r="C728" s="102"/>
      <c r="D728" s="102"/>
      <c r="E728" s="102"/>
      <c r="F728" s="102"/>
      <c r="G728" s="102"/>
      <c r="H728" s="102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  <c r="X728" s="102"/>
      <c r="Y728" s="102"/>
      <c r="Z728" s="102"/>
      <c r="AA728" s="102"/>
      <c r="AB728" s="102"/>
      <c r="AC728" s="102"/>
      <c r="AD728" s="102"/>
      <c r="AE728" s="102"/>
      <c r="AF728" s="102"/>
      <c r="AG728" s="102"/>
      <c r="AH728" s="102"/>
      <c r="AI728" s="102"/>
      <c r="AJ728" s="102"/>
      <c r="AK728" s="102"/>
      <c r="AL728" s="102"/>
      <c r="AM728" s="102"/>
      <c r="AN728" s="102"/>
      <c r="AO728" s="102"/>
      <c r="AP728" s="102"/>
      <c r="AQ728" s="102"/>
      <c r="AR728" s="102"/>
      <c r="AS728" s="102"/>
      <c r="AT728" s="102"/>
      <c r="AU728" s="102"/>
    </row>
    <row r="729">
      <c r="A729" s="102"/>
      <c r="B729" s="102"/>
      <c r="C729" s="102"/>
      <c r="D729" s="102"/>
      <c r="E729" s="102"/>
      <c r="F729" s="102"/>
      <c r="G729" s="102"/>
      <c r="H729" s="102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  <c r="X729" s="102"/>
      <c r="Y729" s="102"/>
      <c r="Z729" s="102"/>
      <c r="AA729" s="102"/>
      <c r="AB729" s="102"/>
      <c r="AC729" s="102"/>
      <c r="AD729" s="102"/>
      <c r="AE729" s="102"/>
      <c r="AF729" s="102"/>
      <c r="AG729" s="102"/>
      <c r="AH729" s="102"/>
      <c r="AI729" s="102"/>
      <c r="AJ729" s="102"/>
      <c r="AK729" s="102"/>
      <c r="AL729" s="102"/>
      <c r="AM729" s="102"/>
      <c r="AN729" s="102"/>
      <c r="AO729" s="102"/>
      <c r="AP729" s="102"/>
      <c r="AQ729" s="102"/>
      <c r="AR729" s="102"/>
      <c r="AS729" s="102"/>
      <c r="AT729" s="102"/>
      <c r="AU729" s="102"/>
    </row>
    <row r="730">
      <c r="A730" s="102"/>
      <c r="B730" s="102"/>
      <c r="C730" s="102"/>
      <c r="D730" s="102"/>
      <c r="E730" s="102"/>
      <c r="F730" s="102"/>
      <c r="G730" s="102"/>
      <c r="H730" s="102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  <c r="X730" s="102"/>
      <c r="Y730" s="102"/>
      <c r="Z730" s="102"/>
      <c r="AA730" s="102"/>
      <c r="AB730" s="102"/>
      <c r="AC730" s="102"/>
      <c r="AD730" s="102"/>
      <c r="AE730" s="102"/>
      <c r="AF730" s="102"/>
      <c r="AG730" s="102"/>
      <c r="AH730" s="102"/>
      <c r="AI730" s="102"/>
      <c r="AJ730" s="102"/>
      <c r="AK730" s="102"/>
      <c r="AL730" s="102"/>
      <c r="AM730" s="102"/>
      <c r="AN730" s="102"/>
      <c r="AO730" s="102"/>
      <c r="AP730" s="102"/>
      <c r="AQ730" s="102"/>
      <c r="AR730" s="102"/>
      <c r="AS730" s="102"/>
      <c r="AT730" s="102"/>
      <c r="AU730" s="102"/>
    </row>
    <row r="731">
      <c r="A731" s="102"/>
      <c r="B731" s="102"/>
      <c r="C731" s="102"/>
      <c r="D731" s="102"/>
      <c r="E731" s="102"/>
      <c r="F731" s="102"/>
      <c r="G731" s="102"/>
      <c r="H731" s="102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  <c r="X731" s="102"/>
      <c r="Y731" s="102"/>
      <c r="Z731" s="102"/>
      <c r="AA731" s="102"/>
      <c r="AB731" s="102"/>
      <c r="AC731" s="102"/>
      <c r="AD731" s="102"/>
      <c r="AE731" s="102"/>
      <c r="AF731" s="102"/>
      <c r="AG731" s="102"/>
      <c r="AH731" s="102"/>
      <c r="AI731" s="102"/>
      <c r="AJ731" s="102"/>
      <c r="AK731" s="102"/>
      <c r="AL731" s="102"/>
      <c r="AM731" s="102"/>
      <c r="AN731" s="102"/>
      <c r="AO731" s="102"/>
      <c r="AP731" s="102"/>
      <c r="AQ731" s="102"/>
      <c r="AR731" s="102"/>
      <c r="AS731" s="102"/>
      <c r="AT731" s="102"/>
      <c r="AU731" s="102"/>
    </row>
    <row r="732">
      <c r="A732" s="102"/>
      <c r="B732" s="102"/>
      <c r="C732" s="102"/>
      <c r="D732" s="102"/>
      <c r="E732" s="102"/>
      <c r="F732" s="102"/>
      <c r="G732" s="102"/>
      <c r="H732" s="102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  <c r="X732" s="102"/>
      <c r="Y732" s="102"/>
      <c r="Z732" s="102"/>
      <c r="AA732" s="102"/>
      <c r="AB732" s="102"/>
      <c r="AC732" s="102"/>
      <c r="AD732" s="102"/>
      <c r="AE732" s="102"/>
      <c r="AF732" s="102"/>
      <c r="AG732" s="102"/>
      <c r="AH732" s="102"/>
      <c r="AI732" s="102"/>
      <c r="AJ732" s="102"/>
      <c r="AK732" s="102"/>
      <c r="AL732" s="102"/>
      <c r="AM732" s="102"/>
      <c r="AN732" s="102"/>
      <c r="AO732" s="102"/>
      <c r="AP732" s="102"/>
      <c r="AQ732" s="102"/>
      <c r="AR732" s="102"/>
      <c r="AS732" s="102"/>
      <c r="AT732" s="102"/>
      <c r="AU732" s="102"/>
    </row>
    <row r="733">
      <c r="A733" s="102"/>
      <c r="B733" s="102"/>
      <c r="C733" s="102"/>
      <c r="D733" s="102"/>
      <c r="E733" s="102"/>
      <c r="F733" s="102"/>
      <c r="G733" s="102"/>
      <c r="H733" s="102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  <c r="X733" s="102"/>
      <c r="Y733" s="102"/>
      <c r="Z733" s="102"/>
      <c r="AA733" s="102"/>
      <c r="AB733" s="102"/>
      <c r="AC733" s="102"/>
      <c r="AD733" s="102"/>
      <c r="AE733" s="102"/>
      <c r="AF733" s="102"/>
      <c r="AG733" s="102"/>
      <c r="AH733" s="102"/>
      <c r="AI733" s="102"/>
      <c r="AJ733" s="102"/>
      <c r="AK733" s="102"/>
      <c r="AL733" s="102"/>
      <c r="AM733" s="102"/>
      <c r="AN733" s="102"/>
      <c r="AO733" s="102"/>
      <c r="AP733" s="102"/>
      <c r="AQ733" s="102"/>
      <c r="AR733" s="102"/>
      <c r="AS733" s="102"/>
      <c r="AT733" s="102"/>
      <c r="AU733" s="102"/>
    </row>
    <row r="734">
      <c r="A734" s="102"/>
      <c r="B734" s="102"/>
      <c r="C734" s="102"/>
      <c r="D734" s="102"/>
      <c r="E734" s="102"/>
      <c r="F734" s="102"/>
      <c r="G734" s="102"/>
      <c r="H734" s="102"/>
      <c r="I734" s="102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  <c r="X734" s="102"/>
      <c r="Y734" s="102"/>
      <c r="Z734" s="102"/>
      <c r="AA734" s="102"/>
      <c r="AB734" s="102"/>
      <c r="AC734" s="102"/>
      <c r="AD734" s="102"/>
      <c r="AE734" s="102"/>
      <c r="AF734" s="102"/>
      <c r="AG734" s="102"/>
      <c r="AH734" s="102"/>
      <c r="AI734" s="102"/>
      <c r="AJ734" s="102"/>
      <c r="AK734" s="102"/>
      <c r="AL734" s="102"/>
      <c r="AM734" s="102"/>
      <c r="AN734" s="102"/>
      <c r="AO734" s="102"/>
      <c r="AP734" s="102"/>
      <c r="AQ734" s="102"/>
      <c r="AR734" s="102"/>
      <c r="AS734" s="102"/>
      <c r="AT734" s="102"/>
      <c r="AU734" s="102"/>
    </row>
    <row r="735">
      <c r="A735" s="102"/>
      <c r="B735" s="102"/>
      <c r="C735" s="102"/>
      <c r="D735" s="102"/>
      <c r="E735" s="102"/>
      <c r="F735" s="102"/>
      <c r="G735" s="102"/>
      <c r="H735" s="102"/>
      <c r="I735" s="102"/>
      <c r="J735" s="102"/>
      <c r="K735" s="102"/>
      <c r="L735" s="102"/>
      <c r="M735" s="102"/>
      <c r="N735" s="102"/>
      <c r="O735" s="102"/>
      <c r="P735" s="102"/>
      <c r="Q735" s="102"/>
      <c r="R735" s="102"/>
      <c r="S735" s="102"/>
      <c r="T735" s="102"/>
      <c r="U735" s="102"/>
      <c r="V735" s="102"/>
      <c r="W735" s="102"/>
      <c r="X735" s="102"/>
      <c r="Y735" s="102"/>
      <c r="Z735" s="102"/>
      <c r="AA735" s="102"/>
      <c r="AB735" s="102"/>
      <c r="AC735" s="102"/>
      <c r="AD735" s="102"/>
      <c r="AE735" s="102"/>
      <c r="AF735" s="102"/>
      <c r="AG735" s="102"/>
      <c r="AH735" s="102"/>
      <c r="AI735" s="102"/>
      <c r="AJ735" s="102"/>
      <c r="AK735" s="102"/>
      <c r="AL735" s="102"/>
      <c r="AM735" s="102"/>
      <c r="AN735" s="102"/>
      <c r="AO735" s="102"/>
      <c r="AP735" s="102"/>
      <c r="AQ735" s="102"/>
      <c r="AR735" s="102"/>
      <c r="AS735" s="102"/>
      <c r="AT735" s="102"/>
      <c r="AU735" s="102"/>
    </row>
    <row r="736">
      <c r="A736" s="102"/>
      <c r="B736" s="102"/>
      <c r="C736" s="102"/>
      <c r="D736" s="102"/>
      <c r="E736" s="102"/>
      <c r="F736" s="102"/>
      <c r="G736" s="102"/>
      <c r="H736" s="102"/>
      <c r="I736" s="102"/>
      <c r="J736" s="102"/>
      <c r="K736" s="102"/>
      <c r="L736" s="102"/>
      <c r="M736" s="102"/>
      <c r="N736" s="102"/>
      <c r="O736" s="102"/>
      <c r="P736" s="102"/>
      <c r="Q736" s="102"/>
      <c r="R736" s="102"/>
      <c r="S736" s="102"/>
      <c r="T736" s="102"/>
      <c r="U736" s="102"/>
      <c r="V736" s="102"/>
      <c r="W736" s="102"/>
      <c r="X736" s="102"/>
      <c r="Y736" s="102"/>
      <c r="Z736" s="102"/>
      <c r="AA736" s="102"/>
      <c r="AB736" s="102"/>
      <c r="AC736" s="102"/>
      <c r="AD736" s="102"/>
      <c r="AE736" s="102"/>
      <c r="AF736" s="102"/>
      <c r="AG736" s="102"/>
      <c r="AH736" s="102"/>
      <c r="AI736" s="102"/>
      <c r="AJ736" s="102"/>
      <c r="AK736" s="102"/>
      <c r="AL736" s="102"/>
      <c r="AM736" s="102"/>
      <c r="AN736" s="102"/>
      <c r="AO736" s="102"/>
      <c r="AP736" s="102"/>
      <c r="AQ736" s="102"/>
      <c r="AR736" s="102"/>
      <c r="AS736" s="102"/>
      <c r="AT736" s="102"/>
      <c r="AU736" s="102"/>
    </row>
    <row r="737">
      <c r="A737" s="102"/>
      <c r="B737" s="102"/>
      <c r="C737" s="102"/>
      <c r="D737" s="102"/>
      <c r="E737" s="102"/>
      <c r="F737" s="102"/>
      <c r="G737" s="102"/>
      <c r="H737" s="102"/>
      <c r="I737" s="102"/>
      <c r="J737" s="102"/>
      <c r="K737" s="102"/>
      <c r="L737" s="102"/>
      <c r="M737" s="102"/>
      <c r="N737" s="102"/>
      <c r="O737" s="102"/>
      <c r="P737" s="102"/>
      <c r="Q737" s="102"/>
      <c r="R737" s="102"/>
      <c r="S737" s="102"/>
      <c r="T737" s="102"/>
      <c r="U737" s="102"/>
      <c r="V737" s="102"/>
      <c r="W737" s="102"/>
      <c r="X737" s="102"/>
      <c r="Y737" s="102"/>
      <c r="Z737" s="102"/>
      <c r="AA737" s="102"/>
      <c r="AB737" s="102"/>
      <c r="AC737" s="102"/>
      <c r="AD737" s="102"/>
      <c r="AE737" s="102"/>
      <c r="AF737" s="102"/>
      <c r="AG737" s="102"/>
      <c r="AH737" s="102"/>
      <c r="AI737" s="102"/>
      <c r="AJ737" s="102"/>
      <c r="AK737" s="102"/>
      <c r="AL737" s="102"/>
      <c r="AM737" s="102"/>
      <c r="AN737" s="102"/>
      <c r="AO737" s="102"/>
      <c r="AP737" s="102"/>
      <c r="AQ737" s="102"/>
      <c r="AR737" s="102"/>
      <c r="AS737" s="102"/>
      <c r="AT737" s="102"/>
      <c r="AU737" s="102"/>
    </row>
    <row r="738">
      <c r="A738" s="102"/>
      <c r="B738" s="102"/>
      <c r="C738" s="102"/>
      <c r="D738" s="102"/>
      <c r="E738" s="102"/>
      <c r="F738" s="102"/>
      <c r="G738" s="102"/>
      <c r="H738" s="102"/>
      <c r="I738" s="102"/>
      <c r="J738" s="102"/>
      <c r="K738" s="102"/>
      <c r="L738" s="102"/>
      <c r="M738" s="102"/>
      <c r="N738" s="102"/>
      <c r="O738" s="102"/>
      <c r="P738" s="102"/>
      <c r="Q738" s="102"/>
      <c r="R738" s="102"/>
      <c r="S738" s="102"/>
      <c r="T738" s="102"/>
      <c r="U738" s="102"/>
      <c r="V738" s="102"/>
      <c r="W738" s="102"/>
      <c r="X738" s="102"/>
      <c r="Y738" s="102"/>
      <c r="Z738" s="102"/>
      <c r="AA738" s="102"/>
      <c r="AB738" s="102"/>
      <c r="AC738" s="102"/>
      <c r="AD738" s="102"/>
      <c r="AE738" s="102"/>
      <c r="AF738" s="102"/>
      <c r="AG738" s="102"/>
      <c r="AH738" s="102"/>
      <c r="AI738" s="102"/>
      <c r="AJ738" s="102"/>
      <c r="AK738" s="102"/>
      <c r="AL738" s="102"/>
      <c r="AM738" s="102"/>
      <c r="AN738" s="102"/>
      <c r="AO738" s="102"/>
      <c r="AP738" s="102"/>
      <c r="AQ738" s="102"/>
      <c r="AR738" s="102"/>
      <c r="AS738" s="102"/>
      <c r="AT738" s="102"/>
      <c r="AU738" s="102"/>
    </row>
    <row r="739">
      <c r="A739" s="102"/>
      <c r="B739" s="102"/>
      <c r="C739" s="102"/>
      <c r="D739" s="102"/>
      <c r="E739" s="102"/>
      <c r="F739" s="102"/>
      <c r="G739" s="102"/>
      <c r="H739" s="102"/>
      <c r="I739" s="102"/>
      <c r="J739" s="102"/>
      <c r="K739" s="102"/>
      <c r="L739" s="102"/>
      <c r="M739" s="102"/>
      <c r="N739" s="102"/>
      <c r="O739" s="102"/>
      <c r="P739" s="102"/>
      <c r="Q739" s="102"/>
      <c r="R739" s="102"/>
      <c r="S739" s="102"/>
      <c r="T739" s="102"/>
      <c r="U739" s="102"/>
      <c r="V739" s="102"/>
      <c r="W739" s="102"/>
      <c r="X739" s="102"/>
      <c r="Y739" s="102"/>
      <c r="Z739" s="102"/>
      <c r="AA739" s="102"/>
      <c r="AB739" s="102"/>
      <c r="AC739" s="102"/>
      <c r="AD739" s="102"/>
      <c r="AE739" s="102"/>
      <c r="AF739" s="102"/>
      <c r="AG739" s="102"/>
      <c r="AH739" s="102"/>
      <c r="AI739" s="102"/>
      <c r="AJ739" s="102"/>
      <c r="AK739" s="102"/>
      <c r="AL739" s="102"/>
      <c r="AM739" s="102"/>
      <c r="AN739" s="102"/>
      <c r="AO739" s="102"/>
      <c r="AP739" s="102"/>
      <c r="AQ739" s="102"/>
      <c r="AR739" s="102"/>
      <c r="AS739" s="102"/>
      <c r="AT739" s="102"/>
      <c r="AU739" s="102"/>
    </row>
    <row r="740">
      <c r="A740" s="102"/>
      <c r="B740" s="102"/>
      <c r="C740" s="102"/>
      <c r="D740" s="102"/>
      <c r="E740" s="102"/>
      <c r="F740" s="102"/>
      <c r="G740" s="102"/>
      <c r="H740" s="102"/>
      <c r="I740" s="102"/>
      <c r="J740" s="102"/>
      <c r="K740" s="102"/>
      <c r="L740" s="102"/>
      <c r="M740" s="102"/>
      <c r="N740" s="102"/>
      <c r="O740" s="102"/>
      <c r="P740" s="102"/>
      <c r="Q740" s="102"/>
      <c r="R740" s="102"/>
      <c r="S740" s="102"/>
      <c r="T740" s="102"/>
      <c r="U740" s="102"/>
      <c r="V740" s="102"/>
      <c r="W740" s="102"/>
      <c r="X740" s="102"/>
      <c r="Y740" s="102"/>
      <c r="Z740" s="102"/>
      <c r="AA740" s="102"/>
      <c r="AB740" s="102"/>
      <c r="AC740" s="102"/>
      <c r="AD740" s="102"/>
      <c r="AE740" s="102"/>
      <c r="AF740" s="102"/>
      <c r="AG740" s="102"/>
      <c r="AH740" s="102"/>
      <c r="AI740" s="102"/>
      <c r="AJ740" s="102"/>
      <c r="AK740" s="102"/>
      <c r="AL740" s="102"/>
      <c r="AM740" s="102"/>
      <c r="AN740" s="102"/>
      <c r="AO740" s="102"/>
      <c r="AP740" s="102"/>
      <c r="AQ740" s="102"/>
      <c r="AR740" s="102"/>
      <c r="AS740" s="102"/>
      <c r="AT740" s="102"/>
      <c r="AU740" s="102"/>
    </row>
    <row r="741">
      <c r="A741" s="102"/>
      <c r="B741" s="102"/>
      <c r="C741" s="102"/>
      <c r="D741" s="102"/>
      <c r="E741" s="102"/>
      <c r="F741" s="102"/>
      <c r="G741" s="102"/>
      <c r="H741" s="102"/>
      <c r="I741" s="102"/>
      <c r="J741" s="102"/>
      <c r="K741" s="102"/>
      <c r="L741" s="102"/>
      <c r="M741" s="102"/>
      <c r="N741" s="102"/>
      <c r="O741" s="102"/>
      <c r="P741" s="102"/>
      <c r="Q741" s="102"/>
      <c r="R741" s="102"/>
      <c r="S741" s="102"/>
      <c r="T741" s="102"/>
      <c r="U741" s="102"/>
      <c r="V741" s="102"/>
      <c r="W741" s="102"/>
      <c r="X741" s="102"/>
      <c r="Y741" s="102"/>
      <c r="Z741" s="102"/>
      <c r="AA741" s="102"/>
      <c r="AB741" s="102"/>
      <c r="AC741" s="102"/>
      <c r="AD741" s="102"/>
      <c r="AE741" s="102"/>
      <c r="AF741" s="102"/>
      <c r="AG741" s="102"/>
      <c r="AH741" s="102"/>
      <c r="AI741" s="102"/>
      <c r="AJ741" s="102"/>
      <c r="AK741" s="102"/>
      <c r="AL741" s="102"/>
      <c r="AM741" s="102"/>
      <c r="AN741" s="102"/>
      <c r="AO741" s="102"/>
      <c r="AP741" s="102"/>
      <c r="AQ741" s="102"/>
      <c r="AR741" s="102"/>
      <c r="AS741" s="102"/>
      <c r="AT741" s="102"/>
      <c r="AU741" s="102"/>
    </row>
    <row r="742">
      <c r="A742" s="102"/>
      <c r="B742" s="102"/>
      <c r="C742" s="102"/>
      <c r="D742" s="102"/>
      <c r="E742" s="102"/>
      <c r="F742" s="102"/>
      <c r="G742" s="102"/>
      <c r="H742" s="102"/>
      <c r="I742" s="102"/>
      <c r="J742" s="102"/>
      <c r="K742" s="102"/>
      <c r="L742" s="102"/>
      <c r="M742" s="102"/>
      <c r="N742" s="102"/>
      <c r="O742" s="102"/>
      <c r="P742" s="102"/>
      <c r="Q742" s="102"/>
      <c r="R742" s="102"/>
      <c r="S742" s="102"/>
      <c r="T742" s="102"/>
      <c r="U742" s="102"/>
      <c r="V742" s="102"/>
      <c r="W742" s="102"/>
      <c r="X742" s="102"/>
      <c r="Y742" s="102"/>
      <c r="Z742" s="102"/>
      <c r="AA742" s="102"/>
      <c r="AB742" s="102"/>
      <c r="AC742" s="102"/>
      <c r="AD742" s="102"/>
      <c r="AE742" s="102"/>
      <c r="AF742" s="102"/>
      <c r="AG742" s="102"/>
      <c r="AH742" s="102"/>
      <c r="AI742" s="102"/>
      <c r="AJ742" s="102"/>
      <c r="AK742" s="102"/>
      <c r="AL742" s="102"/>
      <c r="AM742" s="102"/>
      <c r="AN742" s="102"/>
      <c r="AO742" s="102"/>
      <c r="AP742" s="102"/>
      <c r="AQ742" s="102"/>
      <c r="AR742" s="102"/>
      <c r="AS742" s="102"/>
      <c r="AT742" s="102"/>
      <c r="AU742" s="102"/>
    </row>
    <row r="743">
      <c r="A743" s="102"/>
      <c r="B743" s="102"/>
      <c r="C743" s="102"/>
      <c r="D743" s="102"/>
      <c r="E743" s="102"/>
      <c r="F743" s="102"/>
      <c r="G743" s="102"/>
      <c r="H743" s="102"/>
      <c r="I743" s="102"/>
      <c r="J743" s="102"/>
      <c r="K743" s="102"/>
      <c r="L743" s="102"/>
      <c r="M743" s="102"/>
      <c r="N743" s="102"/>
      <c r="O743" s="102"/>
      <c r="P743" s="102"/>
      <c r="Q743" s="102"/>
      <c r="R743" s="102"/>
      <c r="S743" s="102"/>
      <c r="T743" s="102"/>
      <c r="U743" s="102"/>
      <c r="V743" s="102"/>
      <c r="W743" s="102"/>
      <c r="X743" s="102"/>
      <c r="Y743" s="102"/>
      <c r="Z743" s="102"/>
      <c r="AA743" s="102"/>
      <c r="AB743" s="102"/>
      <c r="AC743" s="102"/>
      <c r="AD743" s="102"/>
      <c r="AE743" s="102"/>
      <c r="AF743" s="102"/>
      <c r="AG743" s="102"/>
      <c r="AH743" s="102"/>
      <c r="AI743" s="102"/>
      <c r="AJ743" s="102"/>
      <c r="AK743" s="102"/>
      <c r="AL743" s="102"/>
      <c r="AM743" s="102"/>
      <c r="AN743" s="102"/>
      <c r="AO743" s="102"/>
      <c r="AP743" s="102"/>
      <c r="AQ743" s="102"/>
      <c r="AR743" s="102"/>
      <c r="AS743" s="102"/>
      <c r="AT743" s="102"/>
      <c r="AU743" s="102"/>
    </row>
    <row r="744">
      <c r="A744" s="102"/>
      <c r="B744" s="102"/>
      <c r="C744" s="102"/>
      <c r="D744" s="102"/>
      <c r="E744" s="102"/>
      <c r="F744" s="102"/>
      <c r="G744" s="102"/>
      <c r="H744" s="102"/>
      <c r="I744" s="102"/>
      <c r="J744" s="102"/>
      <c r="K744" s="102"/>
      <c r="L744" s="102"/>
      <c r="M744" s="102"/>
      <c r="N744" s="102"/>
      <c r="O744" s="102"/>
      <c r="P744" s="102"/>
      <c r="Q744" s="102"/>
      <c r="R744" s="102"/>
      <c r="S744" s="102"/>
      <c r="T744" s="102"/>
      <c r="U744" s="102"/>
      <c r="V744" s="102"/>
      <c r="W744" s="102"/>
      <c r="X744" s="102"/>
      <c r="Y744" s="102"/>
      <c r="Z744" s="102"/>
      <c r="AA744" s="102"/>
      <c r="AB744" s="102"/>
      <c r="AC744" s="102"/>
      <c r="AD744" s="102"/>
      <c r="AE744" s="102"/>
      <c r="AF744" s="102"/>
      <c r="AG744" s="102"/>
      <c r="AH744" s="102"/>
      <c r="AI744" s="102"/>
      <c r="AJ744" s="102"/>
      <c r="AK744" s="102"/>
      <c r="AL744" s="102"/>
      <c r="AM744" s="102"/>
      <c r="AN744" s="102"/>
      <c r="AO744" s="102"/>
      <c r="AP744" s="102"/>
      <c r="AQ744" s="102"/>
      <c r="AR744" s="102"/>
      <c r="AS744" s="102"/>
      <c r="AT744" s="102"/>
      <c r="AU744" s="102"/>
    </row>
    <row r="745">
      <c r="A745" s="102"/>
      <c r="B745" s="102"/>
      <c r="C745" s="102"/>
      <c r="D745" s="102"/>
      <c r="E745" s="102"/>
      <c r="F745" s="102"/>
      <c r="G745" s="102"/>
      <c r="H745" s="102"/>
      <c r="I745" s="102"/>
      <c r="J745" s="102"/>
      <c r="K745" s="102"/>
      <c r="L745" s="102"/>
      <c r="M745" s="102"/>
      <c r="N745" s="102"/>
      <c r="O745" s="102"/>
      <c r="P745" s="102"/>
      <c r="Q745" s="102"/>
      <c r="R745" s="102"/>
      <c r="S745" s="102"/>
      <c r="T745" s="102"/>
      <c r="U745" s="102"/>
      <c r="V745" s="102"/>
      <c r="W745" s="102"/>
      <c r="X745" s="102"/>
      <c r="Y745" s="102"/>
      <c r="Z745" s="102"/>
      <c r="AA745" s="102"/>
      <c r="AB745" s="102"/>
      <c r="AC745" s="102"/>
      <c r="AD745" s="102"/>
      <c r="AE745" s="102"/>
      <c r="AF745" s="102"/>
      <c r="AG745" s="102"/>
      <c r="AH745" s="102"/>
      <c r="AI745" s="102"/>
      <c r="AJ745" s="102"/>
      <c r="AK745" s="102"/>
      <c r="AL745" s="102"/>
      <c r="AM745" s="102"/>
      <c r="AN745" s="102"/>
      <c r="AO745" s="102"/>
      <c r="AP745" s="102"/>
      <c r="AQ745" s="102"/>
      <c r="AR745" s="102"/>
      <c r="AS745" s="102"/>
      <c r="AT745" s="102"/>
      <c r="AU745" s="102"/>
    </row>
    <row r="746">
      <c r="A746" s="102"/>
      <c r="B746" s="102"/>
      <c r="C746" s="102"/>
      <c r="D746" s="102"/>
      <c r="E746" s="102"/>
      <c r="F746" s="102"/>
      <c r="G746" s="102"/>
      <c r="H746" s="102"/>
      <c r="I746" s="102"/>
      <c r="J746" s="102"/>
      <c r="K746" s="102"/>
      <c r="L746" s="102"/>
      <c r="M746" s="102"/>
      <c r="N746" s="102"/>
      <c r="O746" s="102"/>
      <c r="P746" s="102"/>
      <c r="Q746" s="102"/>
      <c r="R746" s="102"/>
      <c r="S746" s="102"/>
      <c r="T746" s="102"/>
      <c r="U746" s="102"/>
      <c r="V746" s="102"/>
      <c r="W746" s="102"/>
      <c r="X746" s="102"/>
      <c r="Y746" s="102"/>
      <c r="Z746" s="102"/>
      <c r="AA746" s="102"/>
      <c r="AB746" s="102"/>
      <c r="AC746" s="102"/>
      <c r="AD746" s="102"/>
      <c r="AE746" s="102"/>
      <c r="AF746" s="102"/>
      <c r="AG746" s="102"/>
      <c r="AH746" s="102"/>
      <c r="AI746" s="102"/>
      <c r="AJ746" s="102"/>
      <c r="AK746" s="102"/>
      <c r="AL746" s="102"/>
      <c r="AM746" s="102"/>
      <c r="AN746" s="102"/>
      <c r="AO746" s="102"/>
      <c r="AP746" s="102"/>
      <c r="AQ746" s="102"/>
      <c r="AR746" s="102"/>
      <c r="AS746" s="102"/>
      <c r="AT746" s="102"/>
      <c r="AU746" s="102"/>
    </row>
    <row r="747">
      <c r="A747" s="102"/>
      <c r="B747" s="102"/>
      <c r="C747" s="102"/>
      <c r="D747" s="102"/>
      <c r="E747" s="102"/>
      <c r="F747" s="102"/>
      <c r="G747" s="102"/>
      <c r="H747" s="102"/>
      <c r="I747" s="102"/>
      <c r="J747" s="102"/>
      <c r="K747" s="102"/>
      <c r="L747" s="102"/>
      <c r="M747" s="102"/>
      <c r="N747" s="102"/>
      <c r="O747" s="102"/>
      <c r="P747" s="102"/>
      <c r="Q747" s="102"/>
      <c r="R747" s="102"/>
      <c r="S747" s="102"/>
      <c r="T747" s="102"/>
      <c r="U747" s="102"/>
      <c r="V747" s="102"/>
      <c r="W747" s="102"/>
      <c r="X747" s="102"/>
      <c r="Y747" s="102"/>
      <c r="Z747" s="102"/>
      <c r="AA747" s="102"/>
      <c r="AB747" s="102"/>
      <c r="AC747" s="102"/>
      <c r="AD747" s="102"/>
      <c r="AE747" s="102"/>
      <c r="AF747" s="102"/>
      <c r="AG747" s="102"/>
      <c r="AH747" s="102"/>
      <c r="AI747" s="102"/>
      <c r="AJ747" s="102"/>
      <c r="AK747" s="102"/>
      <c r="AL747" s="102"/>
      <c r="AM747" s="102"/>
      <c r="AN747" s="102"/>
      <c r="AO747" s="102"/>
      <c r="AP747" s="102"/>
      <c r="AQ747" s="102"/>
      <c r="AR747" s="102"/>
      <c r="AS747" s="102"/>
      <c r="AT747" s="102"/>
      <c r="AU747" s="102"/>
    </row>
    <row r="748">
      <c r="A748" s="102"/>
      <c r="B748" s="102"/>
      <c r="C748" s="102"/>
      <c r="D748" s="102"/>
      <c r="E748" s="102"/>
      <c r="F748" s="102"/>
      <c r="G748" s="102"/>
      <c r="H748" s="102"/>
      <c r="I748" s="102"/>
      <c r="J748" s="102"/>
      <c r="K748" s="102"/>
      <c r="L748" s="102"/>
      <c r="M748" s="102"/>
      <c r="N748" s="102"/>
      <c r="O748" s="102"/>
      <c r="P748" s="102"/>
      <c r="Q748" s="102"/>
      <c r="R748" s="102"/>
      <c r="S748" s="102"/>
      <c r="T748" s="102"/>
      <c r="U748" s="102"/>
      <c r="V748" s="102"/>
      <c r="W748" s="102"/>
      <c r="X748" s="102"/>
      <c r="Y748" s="102"/>
      <c r="Z748" s="102"/>
      <c r="AA748" s="102"/>
      <c r="AB748" s="102"/>
      <c r="AC748" s="102"/>
      <c r="AD748" s="102"/>
      <c r="AE748" s="102"/>
      <c r="AF748" s="102"/>
      <c r="AG748" s="102"/>
      <c r="AH748" s="102"/>
      <c r="AI748" s="102"/>
      <c r="AJ748" s="102"/>
      <c r="AK748" s="102"/>
      <c r="AL748" s="102"/>
      <c r="AM748" s="102"/>
      <c r="AN748" s="102"/>
      <c r="AO748" s="102"/>
      <c r="AP748" s="102"/>
      <c r="AQ748" s="102"/>
      <c r="AR748" s="102"/>
      <c r="AS748" s="102"/>
      <c r="AT748" s="102"/>
      <c r="AU748" s="102"/>
    </row>
    <row r="749">
      <c r="A749" s="102"/>
      <c r="B749" s="102"/>
      <c r="C749" s="102"/>
      <c r="D749" s="102"/>
      <c r="E749" s="102"/>
      <c r="F749" s="102"/>
      <c r="G749" s="102"/>
      <c r="H749" s="102"/>
      <c r="I749" s="102"/>
      <c r="J749" s="102"/>
      <c r="K749" s="102"/>
      <c r="L749" s="102"/>
      <c r="M749" s="102"/>
      <c r="N749" s="102"/>
      <c r="O749" s="102"/>
      <c r="P749" s="102"/>
      <c r="Q749" s="102"/>
      <c r="R749" s="102"/>
      <c r="S749" s="102"/>
      <c r="T749" s="102"/>
      <c r="U749" s="102"/>
      <c r="V749" s="102"/>
      <c r="W749" s="102"/>
      <c r="X749" s="102"/>
      <c r="Y749" s="102"/>
      <c r="Z749" s="102"/>
      <c r="AA749" s="102"/>
      <c r="AB749" s="102"/>
      <c r="AC749" s="102"/>
      <c r="AD749" s="102"/>
      <c r="AE749" s="102"/>
      <c r="AF749" s="102"/>
      <c r="AG749" s="102"/>
      <c r="AH749" s="102"/>
      <c r="AI749" s="102"/>
      <c r="AJ749" s="102"/>
      <c r="AK749" s="102"/>
      <c r="AL749" s="102"/>
      <c r="AM749" s="102"/>
      <c r="AN749" s="102"/>
      <c r="AO749" s="102"/>
      <c r="AP749" s="102"/>
      <c r="AQ749" s="102"/>
      <c r="AR749" s="102"/>
      <c r="AS749" s="102"/>
      <c r="AT749" s="102"/>
      <c r="AU749" s="102"/>
    </row>
    <row r="750">
      <c r="A750" s="102"/>
      <c r="B750" s="102"/>
      <c r="C750" s="102"/>
      <c r="D750" s="102"/>
      <c r="E750" s="102"/>
      <c r="F750" s="102"/>
      <c r="G750" s="102"/>
      <c r="H750" s="102"/>
      <c r="I750" s="102"/>
      <c r="J750" s="102"/>
      <c r="K750" s="102"/>
      <c r="L750" s="102"/>
      <c r="M750" s="102"/>
      <c r="N750" s="102"/>
      <c r="O750" s="102"/>
      <c r="P750" s="102"/>
      <c r="Q750" s="102"/>
      <c r="R750" s="102"/>
      <c r="S750" s="102"/>
      <c r="T750" s="102"/>
      <c r="U750" s="102"/>
      <c r="V750" s="102"/>
      <c r="W750" s="102"/>
      <c r="X750" s="102"/>
      <c r="Y750" s="102"/>
      <c r="Z750" s="102"/>
      <c r="AA750" s="102"/>
      <c r="AB750" s="102"/>
      <c r="AC750" s="102"/>
      <c r="AD750" s="102"/>
      <c r="AE750" s="102"/>
      <c r="AF750" s="102"/>
      <c r="AG750" s="102"/>
      <c r="AH750" s="102"/>
      <c r="AI750" s="102"/>
      <c r="AJ750" s="102"/>
      <c r="AK750" s="102"/>
      <c r="AL750" s="102"/>
      <c r="AM750" s="102"/>
      <c r="AN750" s="102"/>
      <c r="AO750" s="102"/>
      <c r="AP750" s="102"/>
      <c r="AQ750" s="102"/>
      <c r="AR750" s="102"/>
      <c r="AS750" s="102"/>
      <c r="AT750" s="102"/>
      <c r="AU750" s="102"/>
    </row>
    <row r="751">
      <c r="A751" s="102"/>
      <c r="B751" s="102"/>
      <c r="C751" s="102"/>
      <c r="D751" s="102"/>
      <c r="E751" s="102"/>
      <c r="F751" s="102"/>
      <c r="G751" s="102"/>
      <c r="H751" s="102"/>
      <c r="I751" s="102"/>
      <c r="J751" s="102"/>
      <c r="K751" s="102"/>
      <c r="L751" s="102"/>
      <c r="M751" s="102"/>
      <c r="N751" s="102"/>
      <c r="O751" s="102"/>
      <c r="P751" s="102"/>
      <c r="Q751" s="102"/>
      <c r="R751" s="102"/>
      <c r="S751" s="102"/>
      <c r="T751" s="102"/>
      <c r="U751" s="102"/>
      <c r="V751" s="102"/>
      <c r="W751" s="102"/>
      <c r="X751" s="102"/>
      <c r="Y751" s="102"/>
      <c r="Z751" s="102"/>
      <c r="AA751" s="102"/>
      <c r="AB751" s="102"/>
      <c r="AC751" s="102"/>
      <c r="AD751" s="102"/>
      <c r="AE751" s="102"/>
      <c r="AF751" s="102"/>
      <c r="AG751" s="102"/>
      <c r="AH751" s="102"/>
      <c r="AI751" s="102"/>
      <c r="AJ751" s="102"/>
      <c r="AK751" s="102"/>
      <c r="AL751" s="102"/>
      <c r="AM751" s="102"/>
      <c r="AN751" s="102"/>
      <c r="AO751" s="102"/>
      <c r="AP751" s="102"/>
      <c r="AQ751" s="102"/>
      <c r="AR751" s="102"/>
      <c r="AS751" s="102"/>
      <c r="AT751" s="102"/>
      <c r="AU751" s="102"/>
    </row>
    <row r="752">
      <c r="A752" s="102"/>
      <c r="B752" s="102"/>
      <c r="C752" s="102"/>
      <c r="D752" s="102"/>
      <c r="E752" s="102"/>
      <c r="F752" s="102"/>
      <c r="G752" s="102"/>
      <c r="H752" s="102"/>
      <c r="I752" s="102"/>
      <c r="J752" s="102"/>
      <c r="K752" s="102"/>
      <c r="L752" s="102"/>
      <c r="M752" s="102"/>
      <c r="N752" s="102"/>
      <c r="O752" s="102"/>
      <c r="P752" s="102"/>
      <c r="Q752" s="102"/>
      <c r="R752" s="102"/>
      <c r="S752" s="102"/>
      <c r="T752" s="102"/>
      <c r="U752" s="102"/>
      <c r="V752" s="102"/>
      <c r="W752" s="102"/>
      <c r="X752" s="102"/>
      <c r="Y752" s="102"/>
      <c r="Z752" s="102"/>
      <c r="AA752" s="102"/>
      <c r="AB752" s="102"/>
      <c r="AC752" s="102"/>
      <c r="AD752" s="102"/>
      <c r="AE752" s="102"/>
      <c r="AF752" s="102"/>
      <c r="AG752" s="102"/>
      <c r="AH752" s="102"/>
      <c r="AI752" s="102"/>
      <c r="AJ752" s="102"/>
      <c r="AK752" s="102"/>
      <c r="AL752" s="102"/>
      <c r="AM752" s="102"/>
      <c r="AN752" s="102"/>
      <c r="AO752" s="102"/>
      <c r="AP752" s="102"/>
      <c r="AQ752" s="102"/>
      <c r="AR752" s="102"/>
      <c r="AS752" s="102"/>
      <c r="AT752" s="102"/>
      <c r="AU752" s="102"/>
    </row>
    <row r="753">
      <c r="A753" s="102"/>
      <c r="B753" s="102"/>
      <c r="C753" s="102"/>
      <c r="D753" s="102"/>
      <c r="E753" s="102"/>
      <c r="F753" s="102"/>
      <c r="G753" s="102"/>
      <c r="H753" s="102"/>
      <c r="I753" s="102"/>
      <c r="J753" s="102"/>
      <c r="K753" s="102"/>
      <c r="L753" s="102"/>
      <c r="M753" s="102"/>
      <c r="N753" s="102"/>
      <c r="O753" s="102"/>
      <c r="P753" s="102"/>
      <c r="Q753" s="102"/>
      <c r="R753" s="102"/>
      <c r="S753" s="102"/>
      <c r="T753" s="102"/>
      <c r="U753" s="102"/>
      <c r="V753" s="102"/>
      <c r="W753" s="102"/>
      <c r="X753" s="102"/>
      <c r="Y753" s="102"/>
      <c r="Z753" s="102"/>
      <c r="AA753" s="102"/>
      <c r="AB753" s="102"/>
      <c r="AC753" s="102"/>
      <c r="AD753" s="102"/>
      <c r="AE753" s="102"/>
      <c r="AF753" s="102"/>
      <c r="AG753" s="102"/>
      <c r="AH753" s="102"/>
      <c r="AI753" s="102"/>
      <c r="AJ753" s="102"/>
      <c r="AK753" s="102"/>
      <c r="AL753" s="102"/>
      <c r="AM753" s="102"/>
      <c r="AN753" s="102"/>
      <c r="AO753" s="102"/>
      <c r="AP753" s="102"/>
      <c r="AQ753" s="102"/>
      <c r="AR753" s="102"/>
      <c r="AS753" s="102"/>
      <c r="AT753" s="102"/>
      <c r="AU753" s="102"/>
    </row>
    <row r="754">
      <c r="A754" s="102"/>
      <c r="B754" s="102"/>
      <c r="C754" s="102"/>
      <c r="D754" s="102"/>
      <c r="E754" s="102"/>
      <c r="F754" s="102"/>
      <c r="G754" s="102"/>
      <c r="H754" s="102"/>
      <c r="I754" s="102"/>
      <c r="J754" s="102"/>
      <c r="K754" s="102"/>
      <c r="L754" s="102"/>
      <c r="M754" s="102"/>
      <c r="N754" s="102"/>
      <c r="O754" s="102"/>
      <c r="P754" s="102"/>
      <c r="Q754" s="102"/>
      <c r="R754" s="102"/>
      <c r="S754" s="102"/>
      <c r="T754" s="102"/>
      <c r="U754" s="102"/>
      <c r="V754" s="102"/>
      <c r="W754" s="102"/>
      <c r="X754" s="102"/>
      <c r="Y754" s="102"/>
      <c r="Z754" s="102"/>
      <c r="AA754" s="102"/>
      <c r="AB754" s="102"/>
      <c r="AC754" s="102"/>
      <c r="AD754" s="102"/>
      <c r="AE754" s="102"/>
      <c r="AF754" s="102"/>
      <c r="AG754" s="102"/>
      <c r="AH754" s="102"/>
      <c r="AI754" s="102"/>
      <c r="AJ754" s="102"/>
      <c r="AK754" s="102"/>
      <c r="AL754" s="102"/>
      <c r="AM754" s="102"/>
      <c r="AN754" s="102"/>
      <c r="AO754" s="102"/>
      <c r="AP754" s="102"/>
      <c r="AQ754" s="102"/>
      <c r="AR754" s="102"/>
      <c r="AS754" s="102"/>
      <c r="AT754" s="102"/>
      <c r="AU754" s="102"/>
    </row>
    <row r="755">
      <c r="A755" s="102"/>
      <c r="B755" s="102"/>
      <c r="C755" s="102"/>
      <c r="D755" s="102"/>
      <c r="E755" s="102"/>
      <c r="F755" s="102"/>
      <c r="G755" s="102"/>
      <c r="H755" s="102"/>
      <c r="I755" s="102"/>
      <c r="J755" s="102"/>
      <c r="K755" s="102"/>
      <c r="L755" s="102"/>
      <c r="M755" s="102"/>
      <c r="N755" s="102"/>
      <c r="O755" s="102"/>
      <c r="P755" s="102"/>
      <c r="Q755" s="102"/>
      <c r="R755" s="102"/>
      <c r="S755" s="102"/>
      <c r="T755" s="102"/>
      <c r="U755" s="102"/>
      <c r="V755" s="102"/>
      <c r="W755" s="102"/>
      <c r="X755" s="102"/>
      <c r="Y755" s="102"/>
      <c r="Z755" s="102"/>
      <c r="AA755" s="102"/>
      <c r="AB755" s="102"/>
      <c r="AC755" s="102"/>
      <c r="AD755" s="102"/>
      <c r="AE755" s="102"/>
      <c r="AF755" s="102"/>
      <c r="AG755" s="102"/>
      <c r="AH755" s="102"/>
      <c r="AI755" s="102"/>
      <c r="AJ755" s="102"/>
      <c r="AK755" s="102"/>
      <c r="AL755" s="102"/>
      <c r="AM755" s="102"/>
      <c r="AN755" s="102"/>
      <c r="AO755" s="102"/>
      <c r="AP755" s="102"/>
      <c r="AQ755" s="102"/>
      <c r="AR755" s="102"/>
      <c r="AS755" s="102"/>
      <c r="AT755" s="102"/>
      <c r="AU755" s="102"/>
    </row>
    <row r="756">
      <c r="A756" s="102"/>
      <c r="B756" s="102"/>
      <c r="C756" s="102"/>
      <c r="D756" s="102"/>
      <c r="E756" s="102"/>
      <c r="F756" s="102"/>
      <c r="G756" s="102"/>
      <c r="H756" s="102"/>
      <c r="I756" s="102"/>
      <c r="J756" s="102"/>
      <c r="K756" s="102"/>
      <c r="L756" s="102"/>
      <c r="M756" s="102"/>
      <c r="N756" s="102"/>
      <c r="O756" s="102"/>
      <c r="P756" s="102"/>
      <c r="Q756" s="102"/>
      <c r="R756" s="102"/>
      <c r="S756" s="102"/>
      <c r="T756" s="102"/>
      <c r="U756" s="102"/>
      <c r="V756" s="102"/>
      <c r="W756" s="102"/>
      <c r="X756" s="102"/>
      <c r="Y756" s="102"/>
      <c r="Z756" s="102"/>
      <c r="AA756" s="102"/>
      <c r="AB756" s="102"/>
      <c r="AC756" s="102"/>
      <c r="AD756" s="102"/>
      <c r="AE756" s="102"/>
      <c r="AF756" s="102"/>
      <c r="AG756" s="102"/>
      <c r="AH756" s="102"/>
      <c r="AI756" s="102"/>
      <c r="AJ756" s="102"/>
      <c r="AK756" s="102"/>
      <c r="AL756" s="102"/>
      <c r="AM756" s="102"/>
      <c r="AN756" s="102"/>
      <c r="AO756" s="102"/>
      <c r="AP756" s="102"/>
      <c r="AQ756" s="102"/>
      <c r="AR756" s="102"/>
      <c r="AS756" s="102"/>
      <c r="AT756" s="102"/>
      <c r="AU756" s="102"/>
    </row>
    <row r="757">
      <c r="A757" s="102"/>
      <c r="B757" s="102"/>
      <c r="C757" s="102"/>
      <c r="D757" s="102"/>
      <c r="E757" s="102"/>
      <c r="F757" s="102"/>
      <c r="G757" s="102"/>
      <c r="H757" s="102"/>
      <c r="I757" s="102"/>
      <c r="J757" s="102"/>
      <c r="K757" s="102"/>
      <c r="L757" s="102"/>
      <c r="M757" s="102"/>
      <c r="N757" s="102"/>
      <c r="O757" s="102"/>
      <c r="P757" s="102"/>
      <c r="Q757" s="102"/>
      <c r="R757" s="102"/>
      <c r="S757" s="102"/>
      <c r="T757" s="102"/>
      <c r="U757" s="102"/>
      <c r="V757" s="102"/>
      <c r="W757" s="102"/>
      <c r="X757" s="102"/>
      <c r="Y757" s="102"/>
      <c r="Z757" s="102"/>
      <c r="AA757" s="102"/>
      <c r="AB757" s="102"/>
      <c r="AC757" s="102"/>
      <c r="AD757" s="102"/>
      <c r="AE757" s="102"/>
      <c r="AF757" s="102"/>
      <c r="AG757" s="102"/>
      <c r="AH757" s="102"/>
      <c r="AI757" s="102"/>
      <c r="AJ757" s="102"/>
      <c r="AK757" s="102"/>
      <c r="AL757" s="102"/>
      <c r="AM757" s="102"/>
      <c r="AN757" s="102"/>
      <c r="AO757" s="102"/>
      <c r="AP757" s="102"/>
      <c r="AQ757" s="102"/>
      <c r="AR757" s="102"/>
      <c r="AS757" s="102"/>
      <c r="AT757" s="102"/>
      <c r="AU757" s="102"/>
    </row>
    <row r="758">
      <c r="A758" s="102"/>
      <c r="B758" s="102"/>
      <c r="C758" s="102"/>
      <c r="D758" s="102"/>
      <c r="E758" s="102"/>
      <c r="F758" s="102"/>
      <c r="G758" s="102"/>
      <c r="H758" s="102"/>
      <c r="I758" s="102"/>
      <c r="J758" s="102"/>
      <c r="K758" s="102"/>
      <c r="L758" s="102"/>
      <c r="M758" s="102"/>
      <c r="N758" s="102"/>
      <c r="O758" s="102"/>
      <c r="P758" s="102"/>
      <c r="Q758" s="102"/>
      <c r="R758" s="102"/>
      <c r="S758" s="102"/>
      <c r="T758" s="102"/>
      <c r="U758" s="102"/>
      <c r="V758" s="102"/>
      <c r="W758" s="102"/>
      <c r="X758" s="102"/>
      <c r="Y758" s="102"/>
      <c r="Z758" s="102"/>
      <c r="AA758" s="102"/>
      <c r="AB758" s="102"/>
      <c r="AC758" s="102"/>
      <c r="AD758" s="102"/>
      <c r="AE758" s="102"/>
      <c r="AF758" s="102"/>
      <c r="AG758" s="102"/>
      <c r="AH758" s="102"/>
      <c r="AI758" s="102"/>
      <c r="AJ758" s="102"/>
      <c r="AK758" s="102"/>
      <c r="AL758" s="102"/>
      <c r="AM758" s="102"/>
      <c r="AN758" s="102"/>
      <c r="AO758" s="102"/>
      <c r="AP758" s="102"/>
      <c r="AQ758" s="102"/>
      <c r="AR758" s="102"/>
      <c r="AS758" s="102"/>
      <c r="AT758" s="102"/>
      <c r="AU758" s="102"/>
    </row>
    <row r="759">
      <c r="A759" s="102"/>
      <c r="B759" s="102"/>
      <c r="C759" s="102"/>
      <c r="D759" s="102"/>
      <c r="E759" s="102"/>
      <c r="F759" s="102"/>
      <c r="G759" s="102"/>
      <c r="H759" s="102"/>
      <c r="I759" s="102"/>
      <c r="J759" s="102"/>
      <c r="K759" s="102"/>
      <c r="L759" s="102"/>
      <c r="M759" s="102"/>
      <c r="N759" s="102"/>
      <c r="O759" s="102"/>
      <c r="P759" s="102"/>
      <c r="Q759" s="102"/>
      <c r="R759" s="102"/>
      <c r="S759" s="102"/>
      <c r="T759" s="102"/>
      <c r="U759" s="102"/>
      <c r="V759" s="102"/>
      <c r="W759" s="102"/>
      <c r="X759" s="102"/>
      <c r="Y759" s="102"/>
      <c r="Z759" s="102"/>
      <c r="AA759" s="102"/>
      <c r="AB759" s="102"/>
      <c r="AC759" s="102"/>
      <c r="AD759" s="102"/>
      <c r="AE759" s="102"/>
      <c r="AF759" s="102"/>
      <c r="AG759" s="102"/>
      <c r="AH759" s="102"/>
      <c r="AI759" s="102"/>
      <c r="AJ759" s="102"/>
      <c r="AK759" s="102"/>
      <c r="AL759" s="102"/>
      <c r="AM759" s="102"/>
      <c r="AN759" s="102"/>
      <c r="AO759" s="102"/>
      <c r="AP759" s="102"/>
      <c r="AQ759" s="102"/>
      <c r="AR759" s="102"/>
      <c r="AS759" s="102"/>
      <c r="AT759" s="102"/>
      <c r="AU759" s="102"/>
    </row>
    <row r="760">
      <c r="A760" s="102"/>
      <c r="B760" s="102"/>
      <c r="C760" s="102"/>
      <c r="D760" s="102"/>
      <c r="E760" s="102"/>
      <c r="F760" s="102"/>
      <c r="G760" s="102"/>
      <c r="H760" s="102"/>
      <c r="I760" s="102"/>
      <c r="J760" s="102"/>
      <c r="K760" s="102"/>
      <c r="L760" s="102"/>
      <c r="M760" s="102"/>
      <c r="N760" s="102"/>
      <c r="O760" s="102"/>
      <c r="P760" s="102"/>
      <c r="Q760" s="102"/>
      <c r="R760" s="102"/>
      <c r="S760" s="102"/>
      <c r="T760" s="102"/>
      <c r="U760" s="102"/>
      <c r="V760" s="102"/>
      <c r="W760" s="102"/>
      <c r="X760" s="102"/>
      <c r="Y760" s="102"/>
      <c r="Z760" s="102"/>
      <c r="AA760" s="102"/>
      <c r="AB760" s="102"/>
      <c r="AC760" s="102"/>
      <c r="AD760" s="102"/>
      <c r="AE760" s="102"/>
      <c r="AF760" s="102"/>
      <c r="AG760" s="102"/>
      <c r="AH760" s="102"/>
      <c r="AI760" s="102"/>
      <c r="AJ760" s="102"/>
      <c r="AK760" s="102"/>
      <c r="AL760" s="102"/>
      <c r="AM760" s="102"/>
      <c r="AN760" s="102"/>
      <c r="AO760" s="102"/>
      <c r="AP760" s="102"/>
      <c r="AQ760" s="102"/>
      <c r="AR760" s="102"/>
      <c r="AS760" s="102"/>
      <c r="AT760" s="102"/>
      <c r="AU760" s="102"/>
    </row>
    <row r="761">
      <c r="A761" s="102"/>
      <c r="B761" s="102"/>
      <c r="C761" s="102"/>
      <c r="D761" s="102"/>
      <c r="E761" s="102"/>
      <c r="F761" s="102"/>
      <c r="G761" s="102"/>
      <c r="H761" s="102"/>
      <c r="I761" s="102"/>
      <c r="J761" s="102"/>
      <c r="K761" s="102"/>
      <c r="L761" s="102"/>
      <c r="M761" s="102"/>
      <c r="N761" s="102"/>
      <c r="O761" s="102"/>
      <c r="P761" s="102"/>
      <c r="Q761" s="102"/>
      <c r="R761" s="102"/>
      <c r="S761" s="102"/>
      <c r="T761" s="102"/>
      <c r="U761" s="102"/>
      <c r="V761" s="102"/>
      <c r="W761" s="102"/>
      <c r="X761" s="102"/>
      <c r="Y761" s="102"/>
      <c r="Z761" s="102"/>
      <c r="AA761" s="102"/>
      <c r="AB761" s="102"/>
      <c r="AC761" s="102"/>
      <c r="AD761" s="102"/>
      <c r="AE761" s="102"/>
      <c r="AF761" s="102"/>
      <c r="AG761" s="102"/>
      <c r="AH761" s="102"/>
      <c r="AI761" s="102"/>
      <c r="AJ761" s="102"/>
      <c r="AK761" s="102"/>
      <c r="AL761" s="102"/>
      <c r="AM761" s="102"/>
      <c r="AN761" s="102"/>
      <c r="AO761" s="102"/>
      <c r="AP761" s="102"/>
      <c r="AQ761" s="102"/>
      <c r="AR761" s="102"/>
      <c r="AS761" s="102"/>
      <c r="AT761" s="102"/>
      <c r="AU761" s="102"/>
    </row>
    <row r="762">
      <c r="A762" s="102"/>
      <c r="B762" s="102"/>
      <c r="C762" s="102"/>
      <c r="D762" s="102"/>
      <c r="E762" s="102"/>
      <c r="F762" s="102"/>
      <c r="G762" s="102"/>
      <c r="H762" s="102"/>
      <c r="I762" s="102"/>
      <c r="J762" s="102"/>
      <c r="K762" s="102"/>
      <c r="L762" s="102"/>
      <c r="M762" s="102"/>
      <c r="N762" s="102"/>
      <c r="O762" s="102"/>
      <c r="P762" s="102"/>
      <c r="Q762" s="102"/>
      <c r="R762" s="102"/>
      <c r="S762" s="102"/>
      <c r="T762" s="102"/>
      <c r="U762" s="102"/>
      <c r="V762" s="102"/>
      <c r="W762" s="102"/>
      <c r="X762" s="102"/>
      <c r="Y762" s="102"/>
      <c r="Z762" s="102"/>
      <c r="AA762" s="102"/>
      <c r="AB762" s="102"/>
      <c r="AC762" s="102"/>
      <c r="AD762" s="102"/>
      <c r="AE762" s="102"/>
      <c r="AF762" s="102"/>
      <c r="AG762" s="102"/>
      <c r="AH762" s="102"/>
      <c r="AI762" s="102"/>
      <c r="AJ762" s="102"/>
      <c r="AK762" s="102"/>
      <c r="AL762" s="102"/>
      <c r="AM762" s="102"/>
      <c r="AN762" s="102"/>
      <c r="AO762" s="102"/>
      <c r="AP762" s="102"/>
      <c r="AQ762" s="102"/>
      <c r="AR762" s="102"/>
      <c r="AS762" s="102"/>
      <c r="AT762" s="102"/>
      <c r="AU762" s="102"/>
    </row>
    <row r="763">
      <c r="A763" s="102"/>
      <c r="B763" s="102"/>
      <c r="C763" s="102"/>
      <c r="D763" s="102"/>
      <c r="E763" s="102"/>
      <c r="F763" s="102"/>
      <c r="G763" s="102"/>
      <c r="H763" s="102"/>
      <c r="I763" s="102"/>
      <c r="J763" s="102"/>
      <c r="K763" s="102"/>
      <c r="L763" s="102"/>
      <c r="M763" s="102"/>
      <c r="N763" s="102"/>
      <c r="O763" s="102"/>
      <c r="P763" s="102"/>
      <c r="Q763" s="102"/>
      <c r="R763" s="102"/>
      <c r="S763" s="102"/>
      <c r="T763" s="102"/>
      <c r="U763" s="102"/>
      <c r="V763" s="102"/>
      <c r="W763" s="102"/>
      <c r="X763" s="102"/>
      <c r="Y763" s="102"/>
      <c r="Z763" s="102"/>
      <c r="AA763" s="102"/>
      <c r="AB763" s="102"/>
      <c r="AC763" s="102"/>
      <c r="AD763" s="102"/>
      <c r="AE763" s="102"/>
      <c r="AF763" s="102"/>
      <c r="AG763" s="102"/>
      <c r="AH763" s="102"/>
      <c r="AI763" s="102"/>
      <c r="AJ763" s="102"/>
      <c r="AK763" s="102"/>
      <c r="AL763" s="102"/>
      <c r="AM763" s="102"/>
      <c r="AN763" s="102"/>
      <c r="AO763" s="102"/>
      <c r="AP763" s="102"/>
      <c r="AQ763" s="102"/>
      <c r="AR763" s="102"/>
      <c r="AS763" s="102"/>
      <c r="AT763" s="102"/>
      <c r="AU763" s="102"/>
    </row>
    <row r="764">
      <c r="A764" s="102"/>
      <c r="B764" s="102"/>
      <c r="C764" s="102"/>
      <c r="D764" s="102"/>
      <c r="E764" s="102"/>
      <c r="F764" s="102"/>
      <c r="G764" s="102"/>
      <c r="H764" s="102"/>
      <c r="I764" s="102"/>
      <c r="J764" s="102"/>
      <c r="K764" s="102"/>
      <c r="L764" s="102"/>
      <c r="M764" s="102"/>
      <c r="N764" s="102"/>
      <c r="O764" s="102"/>
      <c r="P764" s="102"/>
      <c r="Q764" s="102"/>
      <c r="R764" s="102"/>
      <c r="S764" s="102"/>
      <c r="T764" s="102"/>
      <c r="U764" s="102"/>
      <c r="V764" s="102"/>
      <c r="W764" s="102"/>
      <c r="X764" s="102"/>
      <c r="Y764" s="102"/>
      <c r="Z764" s="102"/>
      <c r="AA764" s="102"/>
      <c r="AB764" s="102"/>
      <c r="AC764" s="102"/>
      <c r="AD764" s="102"/>
      <c r="AE764" s="102"/>
      <c r="AF764" s="102"/>
      <c r="AG764" s="102"/>
      <c r="AH764" s="102"/>
      <c r="AI764" s="102"/>
      <c r="AJ764" s="102"/>
      <c r="AK764" s="102"/>
      <c r="AL764" s="102"/>
      <c r="AM764" s="102"/>
      <c r="AN764" s="102"/>
      <c r="AO764" s="102"/>
      <c r="AP764" s="102"/>
      <c r="AQ764" s="102"/>
      <c r="AR764" s="102"/>
      <c r="AS764" s="102"/>
      <c r="AT764" s="102"/>
      <c r="AU764" s="102"/>
    </row>
    <row r="765">
      <c r="A765" s="102"/>
      <c r="B765" s="102"/>
      <c r="C765" s="102"/>
      <c r="D765" s="102"/>
      <c r="E765" s="102"/>
      <c r="F765" s="102"/>
      <c r="G765" s="102"/>
      <c r="H765" s="102"/>
      <c r="I765" s="102"/>
      <c r="J765" s="102"/>
      <c r="K765" s="102"/>
      <c r="L765" s="102"/>
      <c r="M765" s="102"/>
      <c r="N765" s="102"/>
      <c r="O765" s="102"/>
      <c r="P765" s="102"/>
      <c r="Q765" s="102"/>
      <c r="R765" s="102"/>
      <c r="S765" s="102"/>
      <c r="T765" s="102"/>
      <c r="U765" s="102"/>
      <c r="V765" s="102"/>
      <c r="W765" s="102"/>
      <c r="X765" s="102"/>
      <c r="Y765" s="102"/>
      <c r="Z765" s="102"/>
      <c r="AA765" s="102"/>
      <c r="AB765" s="102"/>
      <c r="AC765" s="102"/>
      <c r="AD765" s="102"/>
      <c r="AE765" s="102"/>
      <c r="AF765" s="102"/>
      <c r="AG765" s="102"/>
      <c r="AH765" s="102"/>
      <c r="AI765" s="102"/>
      <c r="AJ765" s="102"/>
      <c r="AK765" s="102"/>
      <c r="AL765" s="102"/>
      <c r="AM765" s="102"/>
      <c r="AN765" s="102"/>
      <c r="AO765" s="102"/>
      <c r="AP765" s="102"/>
      <c r="AQ765" s="102"/>
      <c r="AR765" s="102"/>
      <c r="AS765" s="102"/>
      <c r="AT765" s="102"/>
      <c r="AU765" s="102"/>
    </row>
    <row r="766">
      <c r="A766" s="102"/>
      <c r="B766" s="102"/>
      <c r="C766" s="102"/>
      <c r="D766" s="102"/>
      <c r="E766" s="102"/>
      <c r="F766" s="102"/>
      <c r="G766" s="102"/>
      <c r="H766" s="102"/>
      <c r="I766" s="102"/>
      <c r="J766" s="102"/>
      <c r="K766" s="102"/>
      <c r="L766" s="102"/>
      <c r="M766" s="102"/>
      <c r="N766" s="102"/>
      <c r="O766" s="102"/>
      <c r="P766" s="102"/>
      <c r="Q766" s="102"/>
      <c r="R766" s="102"/>
      <c r="S766" s="102"/>
      <c r="T766" s="102"/>
      <c r="U766" s="102"/>
      <c r="V766" s="102"/>
      <c r="W766" s="102"/>
      <c r="X766" s="102"/>
      <c r="Y766" s="102"/>
      <c r="Z766" s="102"/>
      <c r="AA766" s="102"/>
      <c r="AB766" s="102"/>
      <c r="AC766" s="102"/>
      <c r="AD766" s="102"/>
      <c r="AE766" s="102"/>
      <c r="AF766" s="102"/>
      <c r="AG766" s="102"/>
      <c r="AH766" s="102"/>
      <c r="AI766" s="102"/>
      <c r="AJ766" s="102"/>
      <c r="AK766" s="102"/>
      <c r="AL766" s="102"/>
      <c r="AM766" s="102"/>
      <c r="AN766" s="102"/>
      <c r="AO766" s="102"/>
      <c r="AP766" s="102"/>
      <c r="AQ766" s="102"/>
      <c r="AR766" s="102"/>
      <c r="AS766" s="102"/>
      <c r="AT766" s="102"/>
      <c r="AU766" s="102"/>
    </row>
    <row r="767">
      <c r="A767" s="102"/>
      <c r="B767" s="102"/>
      <c r="C767" s="102"/>
      <c r="D767" s="102"/>
      <c r="E767" s="102"/>
      <c r="F767" s="102"/>
      <c r="G767" s="102"/>
      <c r="H767" s="102"/>
      <c r="I767" s="102"/>
      <c r="J767" s="102"/>
      <c r="K767" s="102"/>
      <c r="L767" s="102"/>
      <c r="M767" s="102"/>
      <c r="N767" s="102"/>
      <c r="O767" s="102"/>
      <c r="P767" s="102"/>
      <c r="Q767" s="102"/>
      <c r="R767" s="102"/>
      <c r="S767" s="102"/>
      <c r="T767" s="102"/>
      <c r="U767" s="102"/>
      <c r="V767" s="102"/>
      <c r="W767" s="102"/>
      <c r="X767" s="102"/>
      <c r="Y767" s="102"/>
      <c r="Z767" s="102"/>
      <c r="AA767" s="102"/>
      <c r="AB767" s="102"/>
      <c r="AC767" s="102"/>
      <c r="AD767" s="102"/>
      <c r="AE767" s="102"/>
      <c r="AF767" s="102"/>
      <c r="AG767" s="102"/>
      <c r="AH767" s="102"/>
      <c r="AI767" s="102"/>
      <c r="AJ767" s="102"/>
      <c r="AK767" s="102"/>
      <c r="AL767" s="102"/>
      <c r="AM767" s="102"/>
      <c r="AN767" s="102"/>
      <c r="AO767" s="102"/>
      <c r="AP767" s="102"/>
      <c r="AQ767" s="102"/>
      <c r="AR767" s="102"/>
      <c r="AS767" s="102"/>
      <c r="AT767" s="102"/>
      <c r="AU767" s="102"/>
    </row>
    <row r="768">
      <c r="A768" s="102"/>
      <c r="B768" s="102"/>
      <c r="C768" s="102"/>
      <c r="D768" s="102"/>
      <c r="E768" s="102"/>
      <c r="F768" s="102"/>
      <c r="G768" s="102"/>
      <c r="H768" s="102"/>
      <c r="I768" s="102"/>
      <c r="J768" s="102"/>
      <c r="K768" s="102"/>
      <c r="L768" s="102"/>
      <c r="M768" s="102"/>
      <c r="N768" s="102"/>
      <c r="O768" s="102"/>
      <c r="P768" s="102"/>
      <c r="Q768" s="102"/>
      <c r="R768" s="102"/>
      <c r="S768" s="102"/>
      <c r="T768" s="102"/>
      <c r="U768" s="102"/>
      <c r="V768" s="102"/>
      <c r="W768" s="102"/>
      <c r="X768" s="102"/>
      <c r="Y768" s="102"/>
      <c r="Z768" s="102"/>
      <c r="AA768" s="102"/>
      <c r="AB768" s="102"/>
      <c r="AC768" s="102"/>
      <c r="AD768" s="102"/>
      <c r="AE768" s="102"/>
      <c r="AF768" s="102"/>
      <c r="AG768" s="102"/>
      <c r="AH768" s="102"/>
      <c r="AI768" s="102"/>
      <c r="AJ768" s="102"/>
      <c r="AK768" s="102"/>
      <c r="AL768" s="102"/>
      <c r="AM768" s="102"/>
      <c r="AN768" s="102"/>
      <c r="AO768" s="102"/>
      <c r="AP768" s="102"/>
      <c r="AQ768" s="102"/>
      <c r="AR768" s="102"/>
      <c r="AS768" s="102"/>
      <c r="AT768" s="102"/>
      <c r="AU768" s="102"/>
    </row>
    <row r="769">
      <c r="A769" s="102"/>
      <c r="B769" s="102"/>
      <c r="C769" s="102"/>
      <c r="D769" s="102"/>
      <c r="E769" s="102"/>
      <c r="F769" s="102"/>
      <c r="G769" s="102"/>
      <c r="H769" s="102"/>
      <c r="I769" s="102"/>
      <c r="J769" s="102"/>
      <c r="K769" s="102"/>
      <c r="L769" s="102"/>
      <c r="M769" s="102"/>
      <c r="N769" s="102"/>
      <c r="O769" s="102"/>
      <c r="P769" s="102"/>
      <c r="Q769" s="102"/>
      <c r="R769" s="102"/>
      <c r="S769" s="102"/>
      <c r="T769" s="102"/>
      <c r="U769" s="102"/>
      <c r="V769" s="102"/>
      <c r="W769" s="102"/>
      <c r="X769" s="102"/>
      <c r="Y769" s="102"/>
      <c r="Z769" s="102"/>
      <c r="AA769" s="102"/>
      <c r="AB769" s="102"/>
      <c r="AC769" s="102"/>
      <c r="AD769" s="102"/>
      <c r="AE769" s="102"/>
      <c r="AF769" s="102"/>
      <c r="AG769" s="102"/>
      <c r="AH769" s="102"/>
      <c r="AI769" s="102"/>
      <c r="AJ769" s="102"/>
      <c r="AK769" s="102"/>
      <c r="AL769" s="102"/>
      <c r="AM769" s="102"/>
      <c r="AN769" s="102"/>
      <c r="AO769" s="102"/>
      <c r="AP769" s="102"/>
      <c r="AQ769" s="102"/>
      <c r="AR769" s="102"/>
      <c r="AS769" s="102"/>
      <c r="AT769" s="102"/>
      <c r="AU769" s="102"/>
    </row>
    <row r="770">
      <c r="A770" s="102"/>
      <c r="B770" s="102"/>
      <c r="C770" s="102"/>
      <c r="D770" s="102"/>
      <c r="E770" s="102"/>
      <c r="F770" s="102"/>
      <c r="G770" s="102"/>
      <c r="H770" s="102"/>
      <c r="I770" s="102"/>
      <c r="J770" s="102"/>
      <c r="K770" s="102"/>
      <c r="L770" s="102"/>
      <c r="M770" s="102"/>
      <c r="N770" s="102"/>
      <c r="O770" s="102"/>
      <c r="P770" s="102"/>
      <c r="Q770" s="102"/>
      <c r="R770" s="102"/>
      <c r="S770" s="102"/>
      <c r="T770" s="102"/>
      <c r="U770" s="102"/>
      <c r="V770" s="102"/>
      <c r="W770" s="102"/>
      <c r="X770" s="102"/>
      <c r="Y770" s="102"/>
      <c r="Z770" s="102"/>
      <c r="AA770" s="102"/>
      <c r="AB770" s="102"/>
      <c r="AC770" s="102"/>
      <c r="AD770" s="102"/>
      <c r="AE770" s="102"/>
      <c r="AF770" s="102"/>
      <c r="AG770" s="102"/>
      <c r="AH770" s="102"/>
      <c r="AI770" s="102"/>
      <c r="AJ770" s="102"/>
      <c r="AK770" s="102"/>
      <c r="AL770" s="102"/>
      <c r="AM770" s="102"/>
      <c r="AN770" s="102"/>
      <c r="AO770" s="102"/>
      <c r="AP770" s="102"/>
      <c r="AQ770" s="102"/>
      <c r="AR770" s="102"/>
      <c r="AS770" s="102"/>
      <c r="AT770" s="102"/>
      <c r="AU770" s="102"/>
    </row>
    <row r="771">
      <c r="A771" s="102"/>
      <c r="B771" s="102"/>
      <c r="C771" s="102"/>
      <c r="D771" s="102"/>
      <c r="E771" s="102"/>
      <c r="F771" s="102"/>
      <c r="G771" s="102"/>
      <c r="H771" s="102"/>
      <c r="I771" s="102"/>
      <c r="J771" s="102"/>
      <c r="K771" s="102"/>
      <c r="L771" s="102"/>
      <c r="M771" s="102"/>
      <c r="N771" s="102"/>
      <c r="O771" s="102"/>
      <c r="P771" s="102"/>
      <c r="Q771" s="102"/>
      <c r="R771" s="102"/>
      <c r="S771" s="102"/>
      <c r="T771" s="102"/>
      <c r="U771" s="102"/>
      <c r="V771" s="102"/>
      <c r="W771" s="102"/>
      <c r="X771" s="102"/>
      <c r="Y771" s="102"/>
      <c r="Z771" s="102"/>
      <c r="AA771" s="102"/>
      <c r="AB771" s="102"/>
      <c r="AC771" s="102"/>
      <c r="AD771" s="102"/>
      <c r="AE771" s="102"/>
      <c r="AF771" s="102"/>
      <c r="AG771" s="102"/>
      <c r="AH771" s="102"/>
      <c r="AI771" s="102"/>
      <c r="AJ771" s="102"/>
      <c r="AK771" s="102"/>
      <c r="AL771" s="102"/>
      <c r="AM771" s="102"/>
      <c r="AN771" s="102"/>
      <c r="AO771" s="102"/>
      <c r="AP771" s="102"/>
      <c r="AQ771" s="102"/>
      <c r="AR771" s="102"/>
      <c r="AS771" s="102"/>
      <c r="AT771" s="102"/>
      <c r="AU771" s="102"/>
    </row>
    <row r="772">
      <c r="A772" s="102"/>
      <c r="B772" s="102"/>
      <c r="C772" s="102"/>
      <c r="D772" s="102"/>
      <c r="E772" s="102"/>
      <c r="F772" s="102"/>
      <c r="G772" s="102"/>
      <c r="H772" s="102"/>
      <c r="I772" s="102"/>
      <c r="J772" s="102"/>
      <c r="K772" s="102"/>
      <c r="L772" s="102"/>
      <c r="M772" s="102"/>
      <c r="N772" s="102"/>
      <c r="O772" s="102"/>
      <c r="P772" s="102"/>
      <c r="Q772" s="102"/>
      <c r="R772" s="102"/>
      <c r="S772" s="102"/>
      <c r="T772" s="102"/>
      <c r="U772" s="102"/>
      <c r="V772" s="102"/>
      <c r="W772" s="102"/>
      <c r="X772" s="102"/>
      <c r="Y772" s="102"/>
      <c r="Z772" s="102"/>
      <c r="AA772" s="102"/>
      <c r="AB772" s="102"/>
      <c r="AC772" s="102"/>
      <c r="AD772" s="102"/>
      <c r="AE772" s="102"/>
      <c r="AF772" s="102"/>
      <c r="AG772" s="102"/>
      <c r="AH772" s="102"/>
      <c r="AI772" s="102"/>
      <c r="AJ772" s="102"/>
      <c r="AK772" s="102"/>
      <c r="AL772" s="102"/>
      <c r="AM772" s="102"/>
      <c r="AN772" s="102"/>
      <c r="AO772" s="102"/>
      <c r="AP772" s="102"/>
      <c r="AQ772" s="102"/>
      <c r="AR772" s="102"/>
      <c r="AS772" s="102"/>
      <c r="AT772" s="102"/>
      <c r="AU772" s="102"/>
    </row>
    <row r="773">
      <c r="A773" s="102"/>
      <c r="B773" s="102"/>
      <c r="C773" s="102"/>
      <c r="D773" s="102"/>
      <c r="E773" s="102"/>
      <c r="F773" s="102"/>
      <c r="G773" s="102"/>
      <c r="H773" s="102"/>
      <c r="I773" s="102"/>
      <c r="J773" s="102"/>
      <c r="K773" s="102"/>
      <c r="L773" s="102"/>
      <c r="M773" s="102"/>
      <c r="N773" s="102"/>
      <c r="O773" s="102"/>
      <c r="P773" s="102"/>
      <c r="Q773" s="102"/>
      <c r="R773" s="102"/>
      <c r="S773" s="102"/>
      <c r="T773" s="102"/>
      <c r="U773" s="102"/>
      <c r="V773" s="102"/>
      <c r="W773" s="102"/>
      <c r="X773" s="102"/>
      <c r="Y773" s="102"/>
      <c r="Z773" s="102"/>
      <c r="AA773" s="102"/>
      <c r="AB773" s="102"/>
      <c r="AC773" s="102"/>
      <c r="AD773" s="102"/>
      <c r="AE773" s="102"/>
      <c r="AF773" s="102"/>
      <c r="AG773" s="102"/>
      <c r="AH773" s="102"/>
      <c r="AI773" s="102"/>
      <c r="AJ773" s="102"/>
      <c r="AK773" s="102"/>
      <c r="AL773" s="102"/>
      <c r="AM773" s="102"/>
      <c r="AN773" s="102"/>
      <c r="AO773" s="102"/>
      <c r="AP773" s="102"/>
      <c r="AQ773" s="102"/>
      <c r="AR773" s="102"/>
      <c r="AS773" s="102"/>
      <c r="AT773" s="102"/>
      <c r="AU773" s="102"/>
    </row>
    <row r="774">
      <c r="A774" s="102"/>
      <c r="B774" s="102"/>
      <c r="C774" s="102"/>
      <c r="D774" s="102"/>
      <c r="E774" s="102"/>
      <c r="F774" s="102"/>
      <c r="G774" s="102"/>
      <c r="H774" s="102"/>
      <c r="I774" s="102"/>
      <c r="J774" s="102"/>
      <c r="K774" s="102"/>
      <c r="L774" s="102"/>
      <c r="M774" s="102"/>
      <c r="N774" s="102"/>
      <c r="O774" s="102"/>
      <c r="P774" s="102"/>
      <c r="Q774" s="102"/>
      <c r="R774" s="102"/>
      <c r="S774" s="102"/>
      <c r="T774" s="102"/>
      <c r="U774" s="102"/>
      <c r="V774" s="102"/>
      <c r="W774" s="102"/>
      <c r="X774" s="102"/>
      <c r="Y774" s="102"/>
      <c r="Z774" s="102"/>
      <c r="AA774" s="102"/>
      <c r="AB774" s="102"/>
      <c r="AC774" s="102"/>
      <c r="AD774" s="102"/>
      <c r="AE774" s="102"/>
      <c r="AF774" s="102"/>
      <c r="AG774" s="102"/>
      <c r="AH774" s="102"/>
      <c r="AI774" s="102"/>
      <c r="AJ774" s="102"/>
      <c r="AK774" s="102"/>
      <c r="AL774" s="102"/>
      <c r="AM774" s="102"/>
      <c r="AN774" s="102"/>
      <c r="AO774" s="102"/>
      <c r="AP774" s="102"/>
      <c r="AQ774" s="102"/>
      <c r="AR774" s="102"/>
      <c r="AS774" s="102"/>
      <c r="AT774" s="102"/>
      <c r="AU774" s="102"/>
    </row>
    <row r="775">
      <c r="A775" s="102"/>
      <c r="B775" s="102"/>
      <c r="C775" s="102"/>
      <c r="D775" s="102"/>
      <c r="E775" s="102"/>
      <c r="F775" s="102"/>
      <c r="G775" s="102"/>
      <c r="H775" s="102"/>
      <c r="I775" s="102"/>
      <c r="J775" s="102"/>
      <c r="K775" s="102"/>
      <c r="L775" s="102"/>
      <c r="M775" s="102"/>
      <c r="N775" s="102"/>
      <c r="O775" s="102"/>
      <c r="P775" s="102"/>
      <c r="Q775" s="102"/>
      <c r="R775" s="102"/>
      <c r="S775" s="102"/>
      <c r="T775" s="102"/>
      <c r="U775" s="102"/>
      <c r="V775" s="102"/>
      <c r="W775" s="102"/>
      <c r="X775" s="102"/>
      <c r="Y775" s="102"/>
      <c r="Z775" s="102"/>
      <c r="AA775" s="102"/>
      <c r="AB775" s="102"/>
      <c r="AC775" s="102"/>
      <c r="AD775" s="102"/>
      <c r="AE775" s="102"/>
      <c r="AF775" s="102"/>
      <c r="AG775" s="102"/>
      <c r="AH775" s="102"/>
      <c r="AI775" s="102"/>
      <c r="AJ775" s="102"/>
      <c r="AK775" s="102"/>
      <c r="AL775" s="102"/>
      <c r="AM775" s="102"/>
      <c r="AN775" s="102"/>
      <c r="AO775" s="102"/>
      <c r="AP775" s="102"/>
      <c r="AQ775" s="102"/>
      <c r="AR775" s="102"/>
      <c r="AS775" s="102"/>
      <c r="AT775" s="102"/>
      <c r="AU775" s="102"/>
    </row>
    <row r="776">
      <c r="A776" s="102"/>
      <c r="B776" s="102"/>
      <c r="C776" s="102"/>
      <c r="D776" s="102"/>
      <c r="E776" s="102"/>
      <c r="F776" s="102"/>
      <c r="G776" s="102"/>
      <c r="H776" s="102"/>
      <c r="I776" s="102"/>
      <c r="J776" s="102"/>
      <c r="K776" s="102"/>
      <c r="L776" s="102"/>
      <c r="M776" s="102"/>
      <c r="N776" s="102"/>
      <c r="O776" s="102"/>
      <c r="P776" s="102"/>
      <c r="Q776" s="102"/>
      <c r="R776" s="102"/>
      <c r="S776" s="102"/>
      <c r="T776" s="102"/>
      <c r="U776" s="102"/>
      <c r="V776" s="102"/>
      <c r="W776" s="102"/>
      <c r="X776" s="102"/>
      <c r="Y776" s="102"/>
      <c r="Z776" s="102"/>
      <c r="AA776" s="102"/>
      <c r="AB776" s="102"/>
      <c r="AC776" s="102"/>
      <c r="AD776" s="102"/>
      <c r="AE776" s="102"/>
      <c r="AF776" s="102"/>
      <c r="AG776" s="102"/>
      <c r="AH776" s="102"/>
      <c r="AI776" s="102"/>
      <c r="AJ776" s="102"/>
      <c r="AK776" s="102"/>
      <c r="AL776" s="102"/>
      <c r="AM776" s="102"/>
      <c r="AN776" s="102"/>
      <c r="AO776" s="102"/>
      <c r="AP776" s="102"/>
      <c r="AQ776" s="102"/>
      <c r="AR776" s="102"/>
      <c r="AS776" s="102"/>
      <c r="AT776" s="102"/>
      <c r="AU776" s="102"/>
    </row>
    <row r="777">
      <c r="A777" s="102"/>
      <c r="B777" s="102"/>
      <c r="C777" s="102"/>
      <c r="D777" s="102"/>
      <c r="E777" s="102"/>
      <c r="F777" s="102"/>
      <c r="G777" s="102"/>
      <c r="H777" s="102"/>
      <c r="I777" s="102"/>
      <c r="J777" s="102"/>
      <c r="K777" s="102"/>
      <c r="L777" s="102"/>
      <c r="M777" s="102"/>
      <c r="N777" s="102"/>
      <c r="O777" s="102"/>
      <c r="P777" s="102"/>
      <c r="Q777" s="102"/>
      <c r="R777" s="102"/>
      <c r="S777" s="102"/>
      <c r="T777" s="102"/>
      <c r="U777" s="102"/>
      <c r="V777" s="102"/>
      <c r="W777" s="102"/>
      <c r="X777" s="102"/>
      <c r="Y777" s="102"/>
      <c r="Z777" s="102"/>
      <c r="AA777" s="102"/>
      <c r="AB777" s="102"/>
      <c r="AC777" s="102"/>
      <c r="AD777" s="102"/>
      <c r="AE777" s="102"/>
      <c r="AF777" s="102"/>
      <c r="AG777" s="102"/>
      <c r="AH777" s="102"/>
      <c r="AI777" s="102"/>
      <c r="AJ777" s="102"/>
      <c r="AK777" s="102"/>
      <c r="AL777" s="102"/>
      <c r="AM777" s="102"/>
      <c r="AN777" s="102"/>
      <c r="AO777" s="102"/>
      <c r="AP777" s="102"/>
      <c r="AQ777" s="102"/>
      <c r="AR777" s="102"/>
      <c r="AS777" s="102"/>
      <c r="AT777" s="102"/>
      <c r="AU777" s="102"/>
    </row>
    <row r="778">
      <c r="A778" s="102"/>
      <c r="B778" s="102"/>
      <c r="C778" s="102"/>
      <c r="D778" s="102"/>
      <c r="E778" s="102"/>
      <c r="F778" s="102"/>
      <c r="G778" s="102"/>
      <c r="H778" s="102"/>
      <c r="I778" s="102"/>
      <c r="J778" s="102"/>
      <c r="K778" s="102"/>
      <c r="L778" s="102"/>
      <c r="M778" s="102"/>
      <c r="N778" s="102"/>
      <c r="O778" s="102"/>
      <c r="P778" s="102"/>
      <c r="Q778" s="102"/>
      <c r="R778" s="102"/>
      <c r="S778" s="102"/>
      <c r="T778" s="102"/>
      <c r="U778" s="102"/>
      <c r="V778" s="102"/>
      <c r="W778" s="102"/>
      <c r="X778" s="102"/>
      <c r="Y778" s="102"/>
      <c r="Z778" s="102"/>
      <c r="AA778" s="102"/>
      <c r="AB778" s="102"/>
      <c r="AC778" s="102"/>
      <c r="AD778" s="102"/>
      <c r="AE778" s="102"/>
      <c r="AF778" s="102"/>
      <c r="AG778" s="102"/>
      <c r="AH778" s="102"/>
      <c r="AI778" s="102"/>
      <c r="AJ778" s="102"/>
      <c r="AK778" s="102"/>
      <c r="AL778" s="102"/>
      <c r="AM778" s="102"/>
      <c r="AN778" s="102"/>
      <c r="AO778" s="102"/>
      <c r="AP778" s="102"/>
      <c r="AQ778" s="102"/>
      <c r="AR778" s="102"/>
      <c r="AS778" s="102"/>
      <c r="AT778" s="102"/>
      <c r="AU778" s="102"/>
    </row>
    <row r="779">
      <c r="A779" s="102"/>
      <c r="B779" s="102"/>
      <c r="C779" s="102"/>
      <c r="D779" s="102"/>
      <c r="E779" s="102"/>
      <c r="F779" s="102"/>
      <c r="G779" s="102"/>
      <c r="H779" s="102"/>
      <c r="I779" s="102"/>
      <c r="J779" s="102"/>
      <c r="K779" s="102"/>
      <c r="L779" s="102"/>
      <c r="M779" s="102"/>
      <c r="N779" s="102"/>
      <c r="O779" s="102"/>
      <c r="P779" s="102"/>
      <c r="Q779" s="102"/>
      <c r="R779" s="102"/>
      <c r="S779" s="102"/>
      <c r="T779" s="102"/>
      <c r="U779" s="102"/>
      <c r="V779" s="102"/>
      <c r="W779" s="102"/>
      <c r="X779" s="102"/>
      <c r="Y779" s="102"/>
      <c r="Z779" s="102"/>
      <c r="AA779" s="102"/>
      <c r="AB779" s="102"/>
      <c r="AC779" s="102"/>
      <c r="AD779" s="102"/>
      <c r="AE779" s="102"/>
      <c r="AF779" s="102"/>
      <c r="AG779" s="102"/>
      <c r="AH779" s="102"/>
      <c r="AI779" s="102"/>
      <c r="AJ779" s="102"/>
      <c r="AK779" s="102"/>
      <c r="AL779" s="102"/>
      <c r="AM779" s="102"/>
      <c r="AN779" s="102"/>
      <c r="AO779" s="102"/>
      <c r="AP779" s="102"/>
      <c r="AQ779" s="102"/>
      <c r="AR779" s="102"/>
      <c r="AS779" s="102"/>
      <c r="AT779" s="102"/>
      <c r="AU779" s="102"/>
    </row>
    <row r="780">
      <c r="A780" s="102"/>
      <c r="B780" s="102"/>
      <c r="C780" s="102"/>
      <c r="D780" s="102"/>
      <c r="E780" s="102"/>
      <c r="F780" s="102"/>
      <c r="G780" s="102"/>
      <c r="H780" s="102"/>
      <c r="I780" s="102"/>
      <c r="J780" s="102"/>
      <c r="K780" s="102"/>
      <c r="L780" s="102"/>
      <c r="M780" s="102"/>
      <c r="N780" s="102"/>
      <c r="O780" s="102"/>
      <c r="P780" s="102"/>
      <c r="Q780" s="102"/>
      <c r="R780" s="102"/>
      <c r="S780" s="102"/>
      <c r="T780" s="102"/>
      <c r="U780" s="102"/>
      <c r="V780" s="102"/>
      <c r="W780" s="102"/>
      <c r="X780" s="102"/>
      <c r="Y780" s="102"/>
      <c r="Z780" s="102"/>
      <c r="AA780" s="102"/>
      <c r="AB780" s="102"/>
      <c r="AC780" s="102"/>
      <c r="AD780" s="102"/>
      <c r="AE780" s="102"/>
      <c r="AF780" s="102"/>
      <c r="AG780" s="102"/>
      <c r="AH780" s="102"/>
      <c r="AI780" s="102"/>
      <c r="AJ780" s="102"/>
      <c r="AK780" s="102"/>
      <c r="AL780" s="102"/>
      <c r="AM780" s="102"/>
      <c r="AN780" s="102"/>
      <c r="AO780" s="102"/>
      <c r="AP780" s="102"/>
      <c r="AQ780" s="102"/>
      <c r="AR780" s="102"/>
      <c r="AS780" s="102"/>
      <c r="AT780" s="102"/>
      <c r="AU780" s="102"/>
    </row>
    <row r="781">
      <c r="A781" s="102"/>
      <c r="B781" s="102"/>
      <c r="C781" s="102"/>
      <c r="D781" s="102"/>
      <c r="E781" s="102"/>
      <c r="F781" s="102"/>
      <c r="G781" s="102"/>
      <c r="H781" s="102"/>
      <c r="I781" s="102"/>
      <c r="J781" s="102"/>
      <c r="K781" s="102"/>
      <c r="L781" s="102"/>
      <c r="M781" s="102"/>
      <c r="N781" s="102"/>
      <c r="O781" s="102"/>
      <c r="P781" s="102"/>
      <c r="Q781" s="102"/>
      <c r="R781" s="102"/>
      <c r="S781" s="102"/>
      <c r="T781" s="102"/>
      <c r="U781" s="102"/>
      <c r="V781" s="102"/>
      <c r="W781" s="102"/>
      <c r="X781" s="102"/>
      <c r="Y781" s="102"/>
      <c r="Z781" s="102"/>
      <c r="AA781" s="102"/>
      <c r="AB781" s="102"/>
      <c r="AC781" s="102"/>
      <c r="AD781" s="102"/>
      <c r="AE781" s="102"/>
      <c r="AF781" s="102"/>
      <c r="AG781" s="102"/>
      <c r="AH781" s="102"/>
      <c r="AI781" s="102"/>
      <c r="AJ781" s="102"/>
      <c r="AK781" s="102"/>
      <c r="AL781" s="102"/>
      <c r="AM781" s="102"/>
      <c r="AN781" s="102"/>
      <c r="AO781" s="102"/>
      <c r="AP781" s="102"/>
      <c r="AQ781" s="102"/>
      <c r="AR781" s="102"/>
      <c r="AS781" s="102"/>
      <c r="AT781" s="102"/>
      <c r="AU781" s="102"/>
    </row>
    <row r="782">
      <c r="A782" s="102"/>
      <c r="B782" s="102"/>
      <c r="C782" s="102"/>
      <c r="D782" s="102"/>
      <c r="E782" s="102"/>
      <c r="F782" s="102"/>
      <c r="G782" s="102"/>
      <c r="H782" s="102"/>
      <c r="I782" s="102"/>
      <c r="J782" s="102"/>
      <c r="K782" s="102"/>
      <c r="L782" s="102"/>
      <c r="M782" s="102"/>
      <c r="N782" s="102"/>
      <c r="O782" s="102"/>
      <c r="P782" s="102"/>
      <c r="Q782" s="102"/>
      <c r="R782" s="102"/>
      <c r="S782" s="102"/>
      <c r="T782" s="102"/>
      <c r="U782" s="102"/>
      <c r="V782" s="102"/>
      <c r="W782" s="102"/>
      <c r="X782" s="102"/>
      <c r="Y782" s="102"/>
      <c r="Z782" s="102"/>
      <c r="AA782" s="102"/>
      <c r="AB782" s="102"/>
      <c r="AC782" s="102"/>
      <c r="AD782" s="102"/>
      <c r="AE782" s="102"/>
      <c r="AF782" s="102"/>
      <c r="AG782" s="102"/>
      <c r="AH782" s="102"/>
      <c r="AI782" s="102"/>
      <c r="AJ782" s="102"/>
      <c r="AK782" s="102"/>
      <c r="AL782" s="102"/>
      <c r="AM782" s="102"/>
      <c r="AN782" s="102"/>
      <c r="AO782" s="102"/>
      <c r="AP782" s="102"/>
      <c r="AQ782" s="102"/>
      <c r="AR782" s="102"/>
      <c r="AS782" s="102"/>
      <c r="AT782" s="102"/>
      <c r="AU782" s="102"/>
    </row>
    <row r="783">
      <c r="A783" s="102"/>
      <c r="B783" s="102"/>
      <c r="C783" s="102"/>
      <c r="D783" s="102"/>
      <c r="E783" s="102"/>
      <c r="F783" s="102"/>
      <c r="G783" s="102"/>
      <c r="H783" s="102"/>
      <c r="I783" s="102"/>
      <c r="J783" s="102"/>
      <c r="K783" s="102"/>
      <c r="L783" s="102"/>
      <c r="M783" s="102"/>
      <c r="N783" s="102"/>
      <c r="O783" s="102"/>
      <c r="P783" s="102"/>
      <c r="Q783" s="102"/>
      <c r="R783" s="102"/>
      <c r="S783" s="102"/>
      <c r="T783" s="102"/>
      <c r="U783" s="102"/>
      <c r="V783" s="102"/>
      <c r="W783" s="102"/>
      <c r="X783" s="102"/>
      <c r="Y783" s="102"/>
      <c r="Z783" s="102"/>
      <c r="AA783" s="102"/>
      <c r="AB783" s="102"/>
      <c r="AC783" s="102"/>
      <c r="AD783" s="102"/>
      <c r="AE783" s="102"/>
      <c r="AF783" s="102"/>
      <c r="AG783" s="102"/>
      <c r="AH783" s="102"/>
      <c r="AI783" s="102"/>
      <c r="AJ783" s="102"/>
      <c r="AK783" s="102"/>
      <c r="AL783" s="102"/>
      <c r="AM783" s="102"/>
      <c r="AN783" s="102"/>
      <c r="AO783" s="102"/>
      <c r="AP783" s="102"/>
      <c r="AQ783" s="102"/>
      <c r="AR783" s="102"/>
      <c r="AS783" s="102"/>
      <c r="AT783" s="102"/>
      <c r="AU783" s="102"/>
    </row>
    <row r="784">
      <c r="A784" s="102"/>
      <c r="B784" s="102"/>
      <c r="C784" s="102"/>
      <c r="D784" s="102"/>
      <c r="E784" s="102"/>
      <c r="F784" s="102"/>
      <c r="G784" s="102"/>
      <c r="H784" s="102"/>
      <c r="I784" s="102"/>
      <c r="J784" s="102"/>
      <c r="K784" s="102"/>
      <c r="L784" s="102"/>
      <c r="M784" s="102"/>
      <c r="N784" s="102"/>
      <c r="O784" s="102"/>
      <c r="P784" s="102"/>
      <c r="Q784" s="102"/>
      <c r="R784" s="102"/>
      <c r="S784" s="102"/>
      <c r="T784" s="102"/>
      <c r="U784" s="102"/>
      <c r="V784" s="102"/>
      <c r="W784" s="102"/>
      <c r="X784" s="102"/>
      <c r="Y784" s="102"/>
      <c r="Z784" s="102"/>
      <c r="AA784" s="102"/>
      <c r="AB784" s="102"/>
      <c r="AC784" s="102"/>
      <c r="AD784" s="102"/>
      <c r="AE784" s="102"/>
      <c r="AF784" s="102"/>
      <c r="AG784" s="102"/>
      <c r="AH784" s="102"/>
      <c r="AI784" s="102"/>
      <c r="AJ784" s="102"/>
      <c r="AK784" s="102"/>
      <c r="AL784" s="102"/>
      <c r="AM784" s="102"/>
      <c r="AN784" s="102"/>
      <c r="AO784" s="102"/>
      <c r="AP784" s="102"/>
      <c r="AQ784" s="102"/>
      <c r="AR784" s="102"/>
      <c r="AS784" s="102"/>
      <c r="AT784" s="102"/>
      <c r="AU784" s="102"/>
    </row>
    <row r="785">
      <c r="A785" s="102"/>
      <c r="B785" s="102"/>
      <c r="C785" s="102"/>
      <c r="D785" s="102"/>
      <c r="E785" s="102"/>
      <c r="F785" s="102"/>
      <c r="G785" s="102"/>
      <c r="H785" s="102"/>
      <c r="I785" s="102"/>
      <c r="J785" s="102"/>
      <c r="K785" s="102"/>
      <c r="L785" s="102"/>
      <c r="M785" s="102"/>
      <c r="N785" s="102"/>
      <c r="O785" s="102"/>
      <c r="P785" s="102"/>
      <c r="Q785" s="102"/>
      <c r="R785" s="102"/>
      <c r="S785" s="102"/>
      <c r="T785" s="102"/>
      <c r="U785" s="102"/>
      <c r="V785" s="102"/>
      <c r="W785" s="102"/>
      <c r="X785" s="102"/>
      <c r="Y785" s="102"/>
      <c r="Z785" s="102"/>
      <c r="AA785" s="102"/>
      <c r="AB785" s="102"/>
      <c r="AC785" s="102"/>
      <c r="AD785" s="102"/>
      <c r="AE785" s="102"/>
      <c r="AF785" s="102"/>
      <c r="AG785" s="102"/>
      <c r="AH785" s="102"/>
      <c r="AI785" s="102"/>
      <c r="AJ785" s="102"/>
      <c r="AK785" s="102"/>
      <c r="AL785" s="102"/>
      <c r="AM785" s="102"/>
      <c r="AN785" s="102"/>
      <c r="AO785" s="102"/>
      <c r="AP785" s="102"/>
      <c r="AQ785" s="102"/>
      <c r="AR785" s="102"/>
      <c r="AS785" s="102"/>
      <c r="AT785" s="102"/>
      <c r="AU785" s="102"/>
    </row>
    <row r="786">
      <c r="A786" s="102"/>
      <c r="B786" s="102"/>
      <c r="C786" s="102"/>
      <c r="D786" s="102"/>
      <c r="E786" s="102"/>
      <c r="F786" s="102"/>
      <c r="G786" s="102"/>
      <c r="H786" s="102"/>
      <c r="I786" s="102"/>
      <c r="J786" s="102"/>
      <c r="K786" s="102"/>
      <c r="L786" s="102"/>
      <c r="M786" s="102"/>
      <c r="N786" s="102"/>
      <c r="O786" s="102"/>
      <c r="P786" s="102"/>
      <c r="Q786" s="102"/>
      <c r="R786" s="102"/>
      <c r="S786" s="102"/>
      <c r="T786" s="102"/>
      <c r="U786" s="102"/>
      <c r="V786" s="102"/>
      <c r="W786" s="102"/>
      <c r="X786" s="102"/>
      <c r="Y786" s="102"/>
      <c r="Z786" s="102"/>
      <c r="AA786" s="102"/>
      <c r="AB786" s="102"/>
      <c r="AC786" s="102"/>
      <c r="AD786" s="102"/>
      <c r="AE786" s="102"/>
      <c r="AF786" s="102"/>
      <c r="AG786" s="102"/>
      <c r="AH786" s="102"/>
      <c r="AI786" s="102"/>
      <c r="AJ786" s="102"/>
      <c r="AK786" s="102"/>
      <c r="AL786" s="102"/>
      <c r="AM786" s="102"/>
      <c r="AN786" s="102"/>
      <c r="AO786" s="102"/>
      <c r="AP786" s="102"/>
      <c r="AQ786" s="102"/>
      <c r="AR786" s="102"/>
      <c r="AS786" s="102"/>
      <c r="AT786" s="102"/>
      <c r="AU786" s="102"/>
    </row>
    <row r="787">
      <c r="A787" s="102"/>
      <c r="B787" s="102"/>
      <c r="C787" s="102"/>
      <c r="D787" s="102"/>
      <c r="E787" s="102"/>
      <c r="F787" s="102"/>
      <c r="G787" s="102"/>
      <c r="H787" s="102"/>
      <c r="I787" s="102"/>
      <c r="J787" s="102"/>
      <c r="K787" s="102"/>
      <c r="L787" s="102"/>
      <c r="M787" s="102"/>
      <c r="N787" s="102"/>
      <c r="O787" s="102"/>
      <c r="P787" s="102"/>
      <c r="Q787" s="102"/>
      <c r="R787" s="102"/>
      <c r="S787" s="102"/>
      <c r="T787" s="102"/>
      <c r="U787" s="102"/>
      <c r="V787" s="102"/>
      <c r="W787" s="102"/>
      <c r="X787" s="102"/>
      <c r="Y787" s="102"/>
      <c r="Z787" s="102"/>
      <c r="AA787" s="102"/>
      <c r="AB787" s="102"/>
      <c r="AC787" s="102"/>
      <c r="AD787" s="102"/>
      <c r="AE787" s="102"/>
      <c r="AF787" s="102"/>
      <c r="AG787" s="102"/>
      <c r="AH787" s="102"/>
      <c r="AI787" s="102"/>
      <c r="AJ787" s="102"/>
      <c r="AK787" s="102"/>
      <c r="AL787" s="102"/>
      <c r="AM787" s="102"/>
      <c r="AN787" s="102"/>
      <c r="AO787" s="102"/>
      <c r="AP787" s="102"/>
      <c r="AQ787" s="102"/>
      <c r="AR787" s="102"/>
      <c r="AS787" s="102"/>
      <c r="AT787" s="102"/>
      <c r="AU787" s="102"/>
    </row>
    <row r="788">
      <c r="A788" s="102"/>
      <c r="B788" s="102"/>
      <c r="C788" s="102"/>
      <c r="D788" s="102"/>
      <c r="E788" s="102"/>
      <c r="F788" s="102"/>
      <c r="G788" s="102"/>
      <c r="H788" s="102"/>
      <c r="I788" s="102"/>
      <c r="J788" s="102"/>
      <c r="K788" s="102"/>
      <c r="L788" s="102"/>
      <c r="M788" s="102"/>
      <c r="N788" s="102"/>
      <c r="O788" s="102"/>
      <c r="P788" s="102"/>
      <c r="Q788" s="102"/>
      <c r="R788" s="102"/>
      <c r="S788" s="102"/>
      <c r="T788" s="102"/>
      <c r="U788" s="102"/>
      <c r="V788" s="102"/>
      <c r="W788" s="102"/>
      <c r="X788" s="102"/>
      <c r="Y788" s="102"/>
      <c r="Z788" s="102"/>
      <c r="AA788" s="102"/>
      <c r="AB788" s="102"/>
      <c r="AC788" s="102"/>
      <c r="AD788" s="102"/>
      <c r="AE788" s="102"/>
      <c r="AF788" s="102"/>
      <c r="AG788" s="102"/>
      <c r="AH788" s="102"/>
      <c r="AI788" s="102"/>
      <c r="AJ788" s="102"/>
      <c r="AK788" s="102"/>
      <c r="AL788" s="102"/>
      <c r="AM788" s="102"/>
      <c r="AN788" s="102"/>
      <c r="AO788" s="102"/>
      <c r="AP788" s="102"/>
      <c r="AQ788" s="102"/>
      <c r="AR788" s="102"/>
      <c r="AS788" s="102"/>
      <c r="AT788" s="102"/>
      <c r="AU788" s="102"/>
    </row>
    <row r="789">
      <c r="A789" s="102"/>
      <c r="B789" s="102"/>
      <c r="C789" s="102"/>
      <c r="D789" s="102"/>
      <c r="E789" s="102"/>
      <c r="F789" s="102"/>
      <c r="G789" s="102"/>
      <c r="H789" s="102"/>
      <c r="I789" s="102"/>
      <c r="J789" s="102"/>
      <c r="K789" s="102"/>
      <c r="L789" s="102"/>
      <c r="M789" s="102"/>
      <c r="N789" s="102"/>
      <c r="O789" s="102"/>
      <c r="P789" s="102"/>
      <c r="Q789" s="102"/>
      <c r="R789" s="102"/>
      <c r="S789" s="102"/>
      <c r="T789" s="102"/>
      <c r="U789" s="102"/>
      <c r="V789" s="102"/>
      <c r="W789" s="102"/>
      <c r="X789" s="102"/>
      <c r="Y789" s="102"/>
      <c r="Z789" s="102"/>
      <c r="AA789" s="102"/>
      <c r="AB789" s="102"/>
      <c r="AC789" s="102"/>
      <c r="AD789" s="102"/>
      <c r="AE789" s="102"/>
      <c r="AF789" s="102"/>
      <c r="AG789" s="102"/>
      <c r="AH789" s="102"/>
      <c r="AI789" s="102"/>
      <c r="AJ789" s="102"/>
      <c r="AK789" s="102"/>
      <c r="AL789" s="102"/>
      <c r="AM789" s="102"/>
      <c r="AN789" s="102"/>
      <c r="AO789" s="102"/>
      <c r="AP789" s="102"/>
      <c r="AQ789" s="102"/>
      <c r="AR789" s="102"/>
      <c r="AS789" s="102"/>
      <c r="AT789" s="102"/>
      <c r="AU789" s="102"/>
    </row>
    <row r="790">
      <c r="A790" s="102"/>
      <c r="B790" s="102"/>
      <c r="C790" s="102"/>
      <c r="D790" s="102"/>
      <c r="E790" s="102"/>
      <c r="F790" s="102"/>
      <c r="G790" s="102"/>
      <c r="H790" s="102"/>
      <c r="I790" s="102"/>
      <c r="J790" s="102"/>
      <c r="K790" s="102"/>
      <c r="L790" s="102"/>
      <c r="M790" s="102"/>
      <c r="N790" s="102"/>
      <c r="O790" s="102"/>
      <c r="P790" s="102"/>
      <c r="Q790" s="102"/>
      <c r="R790" s="102"/>
      <c r="S790" s="102"/>
      <c r="T790" s="102"/>
      <c r="U790" s="102"/>
      <c r="V790" s="102"/>
      <c r="W790" s="102"/>
      <c r="X790" s="102"/>
      <c r="Y790" s="102"/>
      <c r="Z790" s="102"/>
      <c r="AA790" s="102"/>
      <c r="AB790" s="102"/>
      <c r="AC790" s="102"/>
      <c r="AD790" s="102"/>
      <c r="AE790" s="102"/>
      <c r="AF790" s="102"/>
      <c r="AG790" s="102"/>
      <c r="AH790" s="102"/>
      <c r="AI790" s="102"/>
      <c r="AJ790" s="102"/>
      <c r="AK790" s="102"/>
      <c r="AL790" s="102"/>
      <c r="AM790" s="102"/>
      <c r="AN790" s="102"/>
      <c r="AO790" s="102"/>
      <c r="AP790" s="102"/>
      <c r="AQ790" s="102"/>
      <c r="AR790" s="102"/>
      <c r="AS790" s="102"/>
      <c r="AT790" s="102"/>
      <c r="AU790" s="102"/>
    </row>
    <row r="791">
      <c r="A791" s="102"/>
      <c r="B791" s="102"/>
      <c r="C791" s="102"/>
      <c r="D791" s="102"/>
      <c r="E791" s="102"/>
      <c r="F791" s="102"/>
      <c r="G791" s="102"/>
      <c r="H791" s="102"/>
      <c r="I791" s="102"/>
      <c r="J791" s="102"/>
      <c r="K791" s="102"/>
      <c r="L791" s="102"/>
      <c r="M791" s="102"/>
      <c r="N791" s="102"/>
      <c r="O791" s="102"/>
      <c r="P791" s="102"/>
      <c r="Q791" s="102"/>
      <c r="R791" s="102"/>
      <c r="S791" s="102"/>
      <c r="T791" s="102"/>
      <c r="U791" s="102"/>
      <c r="V791" s="102"/>
      <c r="W791" s="102"/>
      <c r="X791" s="102"/>
      <c r="Y791" s="102"/>
      <c r="Z791" s="102"/>
      <c r="AA791" s="102"/>
      <c r="AB791" s="102"/>
      <c r="AC791" s="102"/>
      <c r="AD791" s="102"/>
      <c r="AE791" s="102"/>
      <c r="AF791" s="102"/>
      <c r="AG791" s="102"/>
      <c r="AH791" s="102"/>
      <c r="AI791" s="102"/>
      <c r="AJ791" s="102"/>
      <c r="AK791" s="102"/>
      <c r="AL791" s="102"/>
      <c r="AM791" s="102"/>
      <c r="AN791" s="102"/>
      <c r="AO791" s="102"/>
      <c r="AP791" s="102"/>
      <c r="AQ791" s="102"/>
      <c r="AR791" s="102"/>
      <c r="AS791" s="102"/>
      <c r="AT791" s="102"/>
      <c r="AU791" s="102"/>
    </row>
    <row r="792">
      <c r="A792" s="102"/>
      <c r="B792" s="102"/>
      <c r="C792" s="102"/>
      <c r="D792" s="102"/>
      <c r="E792" s="102"/>
      <c r="F792" s="102"/>
      <c r="G792" s="102"/>
      <c r="H792" s="102"/>
      <c r="I792" s="102"/>
      <c r="J792" s="102"/>
      <c r="K792" s="102"/>
      <c r="L792" s="102"/>
      <c r="M792" s="102"/>
      <c r="N792" s="102"/>
      <c r="O792" s="102"/>
      <c r="P792" s="102"/>
      <c r="Q792" s="102"/>
      <c r="R792" s="102"/>
      <c r="S792" s="102"/>
      <c r="T792" s="102"/>
      <c r="U792" s="102"/>
      <c r="V792" s="102"/>
      <c r="W792" s="102"/>
      <c r="X792" s="102"/>
      <c r="Y792" s="102"/>
      <c r="Z792" s="102"/>
      <c r="AA792" s="102"/>
      <c r="AB792" s="102"/>
      <c r="AC792" s="102"/>
      <c r="AD792" s="102"/>
      <c r="AE792" s="102"/>
      <c r="AF792" s="102"/>
      <c r="AG792" s="102"/>
      <c r="AH792" s="102"/>
      <c r="AI792" s="102"/>
      <c r="AJ792" s="102"/>
      <c r="AK792" s="102"/>
      <c r="AL792" s="102"/>
      <c r="AM792" s="102"/>
      <c r="AN792" s="102"/>
      <c r="AO792" s="102"/>
      <c r="AP792" s="102"/>
      <c r="AQ792" s="102"/>
      <c r="AR792" s="102"/>
      <c r="AS792" s="102"/>
      <c r="AT792" s="102"/>
      <c r="AU792" s="102"/>
    </row>
    <row r="793">
      <c r="A793" s="102"/>
      <c r="B793" s="102"/>
      <c r="C793" s="102"/>
      <c r="D793" s="102"/>
      <c r="E793" s="102"/>
      <c r="F793" s="102"/>
      <c r="G793" s="102"/>
      <c r="H793" s="102"/>
      <c r="I793" s="102"/>
      <c r="J793" s="102"/>
      <c r="K793" s="102"/>
      <c r="L793" s="102"/>
      <c r="M793" s="102"/>
      <c r="N793" s="102"/>
      <c r="O793" s="102"/>
      <c r="P793" s="102"/>
      <c r="Q793" s="102"/>
      <c r="R793" s="102"/>
      <c r="S793" s="102"/>
      <c r="T793" s="102"/>
      <c r="U793" s="102"/>
      <c r="V793" s="102"/>
      <c r="W793" s="102"/>
      <c r="X793" s="102"/>
      <c r="Y793" s="102"/>
      <c r="Z793" s="102"/>
      <c r="AA793" s="102"/>
      <c r="AB793" s="102"/>
      <c r="AC793" s="102"/>
      <c r="AD793" s="102"/>
      <c r="AE793" s="102"/>
      <c r="AF793" s="102"/>
      <c r="AG793" s="102"/>
      <c r="AH793" s="102"/>
      <c r="AI793" s="102"/>
      <c r="AJ793" s="102"/>
      <c r="AK793" s="102"/>
      <c r="AL793" s="102"/>
      <c r="AM793" s="102"/>
      <c r="AN793" s="102"/>
      <c r="AO793" s="102"/>
      <c r="AP793" s="102"/>
      <c r="AQ793" s="102"/>
      <c r="AR793" s="102"/>
      <c r="AS793" s="102"/>
      <c r="AT793" s="102"/>
      <c r="AU793" s="102"/>
    </row>
    <row r="794">
      <c r="A794" s="102"/>
      <c r="B794" s="102"/>
      <c r="C794" s="102"/>
      <c r="D794" s="102"/>
      <c r="E794" s="102"/>
      <c r="F794" s="102"/>
      <c r="G794" s="102"/>
      <c r="H794" s="102"/>
      <c r="I794" s="102"/>
      <c r="J794" s="102"/>
      <c r="K794" s="102"/>
      <c r="L794" s="102"/>
      <c r="M794" s="102"/>
      <c r="N794" s="102"/>
      <c r="O794" s="102"/>
      <c r="P794" s="102"/>
      <c r="Q794" s="102"/>
      <c r="R794" s="102"/>
      <c r="S794" s="102"/>
      <c r="T794" s="102"/>
      <c r="U794" s="102"/>
      <c r="V794" s="102"/>
      <c r="W794" s="102"/>
      <c r="X794" s="102"/>
      <c r="Y794" s="102"/>
      <c r="Z794" s="102"/>
      <c r="AA794" s="102"/>
      <c r="AB794" s="102"/>
      <c r="AC794" s="102"/>
      <c r="AD794" s="102"/>
      <c r="AE794" s="102"/>
      <c r="AF794" s="102"/>
      <c r="AG794" s="102"/>
      <c r="AH794" s="102"/>
      <c r="AI794" s="102"/>
      <c r="AJ794" s="102"/>
      <c r="AK794" s="102"/>
      <c r="AL794" s="102"/>
      <c r="AM794" s="102"/>
      <c r="AN794" s="102"/>
      <c r="AO794" s="102"/>
      <c r="AP794" s="102"/>
      <c r="AQ794" s="102"/>
      <c r="AR794" s="102"/>
      <c r="AS794" s="102"/>
      <c r="AT794" s="102"/>
      <c r="AU794" s="102"/>
    </row>
    <row r="795">
      <c r="A795" s="102"/>
      <c r="B795" s="102"/>
      <c r="C795" s="102"/>
      <c r="D795" s="102"/>
      <c r="E795" s="102"/>
      <c r="F795" s="102"/>
      <c r="G795" s="102"/>
      <c r="H795" s="102"/>
      <c r="I795" s="102"/>
      <c r="J795" s="102"/>
      <c r="K795" s="102"/>
      <c r="L795" s="102"/>
      <c r="M795" s="102"/>
      <c r="N795" s="102"/>
      <c r="O795" s="102"/>
      <c r="P795" s="102"/>
      <c r="Q795" s="102"/>
      <c r="R795" s="102"/>
      <c r="S795" s="102"/>
      <c r="T795" s="102"/>
      <c r="U795" s="102"/>
      <c r="V795" s="102"/>
      <c r="W795" s="102"/>
      <c r="X795" s="102"/>
      <c r="Y795" s="102"/>
      <c r="Z795" s="102"/>
      <c r="AA795" s="102"/>
      <c r="AB795" s="102"/>
      <c r="AC795" s="102"/>
      <c r="AD795" s="102"/>
      <c r="AE795" s="102"/>
      <c r="AF795" s="102"/>
      <c r="AG795" s="102"/>
      <c r="AH795" s="102"/>
      <c r="AI795" s="102"/>
      <c r="AJ795" s="102"/>
      <c r="AK795" s="102"/>
      <c r="AL795" s="102"/>
      <c r="AM795" s="102"/>
      <c r="AN795" s="102"/>
      <c r="AO795" s="102"/>
      <c r="AP795" s="102"/>
      <c r="AQ795" s="102"/>
      <c r="AR795" s="102"/>
      <c r="AS795" s="102"/>
      <c r="AT795" s="102"/>
      <c r="AU795" s="102"/>
    </row>
    <row r="796">
      <c r="A796" s="102"/>
      <c r="B796" s="102"/>
      <c r="C796" s="102"/>
      <c r="D796" s="102"/>
      <c r="E796" s="102"/>
      <c r="F796" s="102"/>
      <c r="G796" s="102"/>
      <c r="H796" s="102"/>
      <c r="I796" s="102"/>
      <c r="J796" s="102"/>
      <c r="K796" s="102"/>
      <c r="L796" s="102"/>
      <c r="M796" s="102"/>
      <c r="N796" s="102"/>
      <c r="O796" s="102"/>
      <c r="P796" s="102"/>
      <c r="Q796" s="102"/>
      <c r="R796" s="102"/>
      <c r="S796" s="102"/>
      <c r="T796" s="102"/>
      <c r="U796" s="102"/>
      <c r="V796" s="102"/>
      <c r="W796" s="102"/>
      <c r="X796" s="102"/>
      <c r="Y796" s="102"/>
      <c r="Z796" s="102"/>
      <c r="AA796" s="102"/>
      <c r="AB796" s="102"/>
      <c r="AC796" s="102"/>
      <c r="AD796" s="102"/>
      <c r="AE796" s="102"/>
      <c r="AF796" s="102"/>
      <c r="AG796" s="102"/>
      <c r="AH796" s="102"/>
      <c r="AI796" s="102"/>
      <c r="AJ796" s="102"/>
      <c r="AK796" s="102"/>
      <c r="AL796" s="102"/>
      <c r="AM796" s="102"/>
      <c r="AN796" s="102"/>
      <c r="AO796" s="102"/>
      <c r="AP796" s="102"/>
      <c r="AQ796" s="102"/>
      <c r="AR796" s="102"/>
      <c r="AS796" s="102"/>
      <c r="AT796" s="102"/>
      <c r="AU796" s="102"/>
    </row>
    <row r="797">
      <c r="A797" s="102"/>
      <c r="B797" s="102"/>
      <c r="C797" s="102"/>
      <c r="D797" s="102"/>
      <c r="E797" s="102"/>
      <c r="F797" s="102"/>
      <c r="G797" s="102"/>
      <c r="H797" s="102"/>
      <c r="I797" s="102"/>
      <c r="J797" s="102"/>
      <c r="K797" s="102"/>
      <c r="L797" s="102"/>
      <c r="M797" s="102"/>
      <c r="N797" s="102"/>
      <c r="O797" s="102"/>
      <c r="P797" s="102"/>
      <c r="Q797" s="102"/>
      <c r="R797" s="102"/>
      <c r="S797" s="102"/>
      <c r="T797" s="102"/>
      <c r="U797" s="102"/>
      <c r="V797" s="102"/>
      <c r="W797" s="102"/>
      <c r="X797" s="102"/>
      <c r="Y797" s="102"/>
      <c r="Z797" s="102"/>
      <c r="AA797" s="102"/>
      <c r="AB797" s="102"/>
      <c r="AC797" s="102"/>
      <c r="AD797" s="102"/>
      <c r="AE797" s="102"/>
      <c r="AF797" s="102"/>
      <c r="AG797" s="102"/>
      <c r="AH797" s="102"/>
      <c r="AI797" s="102"/>
      <c r="AJ797" s="102"/>
      <c r="AK797" s="102"/>
      <c r="AL797" s="102"/>
      <c r="AM797" s="102"/>
      <c r="AN797" s="102"/>
      <c r="AO797" s="102"/>
      <c r="AP797" s="102"/>
      <c r="AQ797" s="102"/>
      <c r="AR797" s="102"/>
      <c r="AS797" s="102"/>
      <c r="AT797" s="102"/>
      <c r="AU797" s="102"/>
    </row>
    <row r="798">
      <c r="A798" s="102"/>
      <c r="B798" s="102"/>
      <c r="C798" s="102"/>
      <c r="D798" s="102"/>
      <c r="E798" s="102"/>
      <c r="F798" s="102"/>
      <c r="G798" s="102"/>
      <c r="H798" s="102"/>
      <c r="I798" s="102"/>
      <c r="J798" s="102"/>
      <c r="K798" s="102"/>
      <c r="L798" s="102"/>
      <c r="M798" s="102"/>
      <c r="N798" s="102"/>
      <c r="O798" s="102"/>
      <c r="P798" s="102"/>
      <c r="Q798" s="102"/>
      <c r="R798" s="102"/>
      <c r="S798" s="102"/>
      <c r="T798" s="102"/>
      <c r="U798" s="102"/>
      <c r="V798" s="102"/>
      <c r="W798" s="102"/>
      <c r="X798" s="102"/>
      <c r="Y798" s="102"/>
      <c r="Z798" s="102"/>
      <c r="AA798" s="102"/>
      <c r="AB798" s="102"/>
      <c r="AC798" s="102"/>
      <c r="AD798" s="102"/>
      <c r="AE798" s="102"/>
      <c r="AF798" s="102"/>
      <c r="AG798" s="102"/>
      <c r="AH798" s="102"/>
      <c r="AI798" s="102"/>
      <c r="AJ798" s="102"/>
      <c r="AK798" s="102"/>
      <c r="AL798" s="102"/>
      <c r="AM798" s="102"/>
      <c r="AN798" s="102"/>
      <c r="AO798" s="102"/>
      <c r="AP798" s="102"/>
      <c r="AQ798" s="102"/>
      <c r="AR798" s="102"/>
      <c r="AS798" s="102"/>
      <c r="AT798" s="102"/>
      <c r="AU798" s="102"/>
    </row>
    <row r="799">
      <c r="A799" s="102"/>
      <c r="B799" s="102"/>
      <c r="C799" s="102"/>
      <c r="D799" s="102"/>
      <c r="E799" s="102"/>
      <c r="F799" s="102"/>
      <c r="G799" s="102"/>
      <c r="H799" s="102"/>
      <c r="I799" s="102"/>
      <c r="J799" s="102"/>
      <c r="K799" s="102"/>
      <c r="L799" s="102"/>
      <c r="M799" s="102"/>
      <c r="N799" s="102"/>
      <c r="O799" s="102"/>
      <c r="P799" s="102"/>
      <c r="Q799" s="102"/>
      <c r="R799" s="102"/>
      <c r="S799" s="102"/>
      <c r="T799" s="102"/>
      <c r="U799" s="102"/>
      <c r="V799" s="102"/>
      <c r="W799" s="102"/>
      <c r="X799" s="102"/>
      <c r="Y799" s="102"/>
      <c r="Z799" s="102"/>
      <c r="AA799" s="102"/>
      <c r="AB799" s="102"/>
      <c r="AC799" s="102"/>
      <c r="AD799" s="102"/>
      <c r="AE799" s="102"/>
      <c r="AF799" s="102"/>
      <c r="AG799" s="102"/>
      <c r="AH799" s="102"/>
      <c r="AI799" s="102"/>
      <c r="AJ799" s="102"/>
      <c r="AK799" s="102"/>
      <c r="AL799" s="102"/>
      <c r="AM799" s="102"/>
      <c r="AN799" s="102"/>
      <c r="AO799" s="102"/>
      <c r="AP799" s="102"/>
      <c r="AQ799" s="102"/>
      <c r="AR799" s="102"/>
      <c r="AS799" s="102"/>
      <c r="AT799" s="102"/>
      <c r="AU799" s="102"/>
    </row>
    <row r="800">
      <c r="A800" s="102"/>
      <c r="B800" s="102"/>
      <c r="C800" s="102"/>
      <c r="D800" s="102"/>
      <c r="E800" s="102"/>
      <c r="F800" s="102"/>
      <c r="G800" s="102"/>
      <c r="H800" s="102"/>
      <c r="I800" s="102"/>
      <c r="J800" s="102"/>
      <c r="K800" s="102"/>
      <c r="L800" s="102"/>
      <c r="M800" s="102"/>
      <c r="N800" s="102"/>
      <c r="O800" s="102"/>
      <c r="P800" s="102"/>
      <c r="Q800" s="102"/>
      <c r="R800" s="102"/>
      <c r="S800" s="102"/>
      <c r="T800" s="102"/>
      <c r="U800" s="102"/>
      <c r="V800" s="102"/>
      <c r="W800" s="102"/>
      <c r="X800" s="102"/>
      <c r="Y800" s="102"/>
      <c r="Z800" s="102"/>
      <c r="AA800" s="102"/>
      <c r="AB800" s="102"/>
      <c r="AC800" s="102"/>
      <c r="AD800" s="102"/>
      <c r="AE800" s="102"/>
      <c r="AF800" s="102"/>
      <c r="AG800" s="102"/>
      <c r="AH800" s="102"/>
      <c r="AI800" s="102"/>
      <c r="AJ800" s="102"/>
      <c r="AK800" s="102"/>
      <c r="AL800" s="102"/>
      <c r="AM800" s="102"/>
      <c r="AN800" s="102"/>
      <c r="AO800" s="102"/>
      <c r="AP800" s="102"/>
      <c r="AQ800" s="102"/>
      <c r="AR800" s="102"/>
      <c r="AS800" s="102"/>
      <c r="AT800" s="102"/>
      <c r="AU800" s="102"/>
    </row>
    <row r="801">
      <c r="A801" s="102"/>
      <c r="B801" s="102"/>
      <c r="C801" s="102"/>
      <c r="D801" s="102"/>
      <c r="E801" s="102"/>
      <c r="F801" s="102"/>
      <c r="G801" s="102"/>
      <c r="H801" s="102"/>
      <c r="I801" s="102"/>
      <c r="J801" s="102"/>
      <c r="K801" s="102"/>
      <c r="L801" s="102"/>
      <c r="M801" s="102"/>
      <c r="N801" s="102"/>
      <c r="O801" s="102"/>
      <c r="P801" s="102"/>
      <c r="Q801" s="102"/>
      <c r="R801" s="102"/>
      <c r="S801" s="102"/>
      <c r="T801" s="102"/>
      <c r="U801" s="102"/>
      <c r="V801" s="102"/>
      <c r="W801" s="102"/>
      <c r="X801" s="102"/>
      <c r="Y801" s="102"/>
      <c r="Z801" s="102"/>
      <c r="AA801" s="102"/>
      <c r="AB801" s="102"/>
      <c r="AC801" s="102"/>
      <c r="AD801" s="102"/>
      <c r="AE801" s="102"/>
      <c r="AF801" s="102"/>
      <c r="AG801" s="102"/>
      <c r="AH801" s="102"/>
      <c r="AI801" s="102"/>
      <c r="AJ801" s="102"/>
      <c r="AK801" s="102"/>
      <c r="AL801" s="102"/>
      <c r="AM801" s="102"/>
      <c r="AN801" s="102"/>
      <c r="AO801" s="102"/>
      <c r="AP801" s="102"/>
      <c r="AQ801" s="102"/>
      <c r="AR801" s="102"/>
      <c r="AS801" s="102"/>
      <c r="AT801" s="102"/>
      <c r="AU801" s="102"/>
    </row>
    <row r="802">
      <c r="A802" s="102"/>
      <c r="B802" s="102"/>
      <c r="C802" s="102"/>
      <c r="D802" s="102"/>
      <c r="E802" s="102"/>
      <c r="F802" s="102"/>
      <c r="G802" s="102"/>
      <c r="H802" s="102"/>
      <c r="I802" s="102"/>
      <c r="J802" s="102"/>
      <c r="K802" s="102"/>
      <c r="L802" s="102"/>
      <c r="M802" s="102"/>
      <c r="N802" s="102"/>
      <c r="O802" s="102"/>
      <c r="P802" s="102"/>
      <c r="Q802" s="102"/>
      <c r="R802" s="102"/>
      <c r="S802" s="102"/>
      <c r="T802" s="102"/>
      <c r="U802" s="102"/>
      <c r="V802" s="102"/>
      <c r="W802" s="102"/>
      <c r="X802" s="102"/>
      <c r="Y802" s="102"/>
      <c r="Z802" s="102"/>
      <c r="AA802" s="102"/>
      <c r="AB802" s="102"/>
      <c r="AC802" s="102"/>
      <c r="AD802" s="102"/>
      <c r="AE802" s="102"/>
      <c r="AF802" s="102"/>
      <c r="AG802" s="102"/>
      <c r="AH802" s="102"/>
      <c r="AI802" s="102"/>
      <c r="AJ802" s="102"/>
      <c r="AK802" s="102"/>
      <c r="AL802" s="102"/>
      <c r="AM802" s="102"/>
      <c r="AN802" s="102"/>
      <c r="AO802" s="102"/>
      <c r="AP802" s="102"/>
      <c r="AQ802" s="102"/>
      <c r="AR802" s="102"/>
      <c r="AS802" s="102"/>
      <c r="AT802" s="102"/>
      <c r="AU802" s="102"/>
    </row>
    <row r="803">
      <c r="A803" s="102"/>
      <c r="B803" s="102"/>
      <c r="C803" s="102"/>
      <c r="D803" s="102"/>
      <c r="E803" s="102"/>
      <c r="F803" s="102"/>
      <c r="G803" s="102"/>
      <c r="H803" s="102"/>
      <c r="I803" s="102"/>
      <c r="J803" s="102"/>
      <c r="K803" s="102"/>
      <c r="L803" s="102"/>
      <c r="M803" s="102"/>
      <c r="N803" s="102"/>
      <c r="O803" s="102"/>
      <c r="P803" s="102"/>
      <c r="Q803" s="102"/>
      <c r="R803" s="102"/>
      <c r="S803" s="102"/>
      <c r="T803" s="102"/>
      <c r="U803" s="102"/>
      <c r="V803" s="102"/>
      <c r="W803" s="102"/>
      <c r="X803" s="102"/>
      <c r="Y803" s="102"/>
      <c r="Z803" s="102"/>
      <c r="AA803" s="102"/>
      <c r="AB803" s="102"/>
      <c r="AC803" s="102"/>
      <c r="AD803" s="102"/>
      <c r="AE803" s="102"/>
      <c r="AF803" s="102"/>
      <c r="AG803" s="102"/>
      <c r="AH803" s="102"/>
      <c r="AI803" s="102"/>
      <c r="AJ803" s="102"/>
      <c r="AK803" s="102"/>
      <c r="AL803" s="102"/>
      <c r="AM803" s="102"/>
      <c r="AN803" s="102"/>
      <c r="AO803" s="102"/>
      <c r="AP803" s="102"/>
      <c r="AQ803" s="102"/>
      <c r="AR803" s="102"/>
      <c r="AS803" s="102"/>
      <c r="AT803" s="102"/>
      <c r="AU803" s="102"/>
    </row>
    <row r="804">
      <c r="A804" s="102"/>
      <c r="B804" s="102"/>
      <c r="C804" s="102"/>
      <c r="D804" s="102"/>
      <c r="E804" s="102"/>
      <c r="F804" s="102"/>
      <c r="G804" s="102"/>
      <c r="H804" s="102"/>
      <c r="I804" s="102"/>
      <c r="J804" s="102"/>
      <c r="K804" s="102"/>
      <c r="L804" s="102"/>
      <c r="M804" s="102"/>
      <c r="N804" s="102"/>
      <c r="O804" s="102"/>
      <c r="P804" s="102"/>
      <c r="Q804" s="102"/>
      <c r="R804" s="102"/>
      <c r="S804" s="102"/>
      <c r="T804" s="102"/>
      <c r="U804" s="102"/>
      <c r="V804" s="102"/>
      <c r="W804" s="102"/>
      <c r="X804" s="102"/>
      <c r="Y804" s="102"/>
      <c r="Z804" s="102"/>
      <c r="AA804" s="102"/>
      <c r="AB804" s="102"/>
      <c r="AC804" s="102"/>
      <c r="AD804" s="102"/>
      <c r="AE804" s="102"/>
      <c r="AF804" s="102"/>
      <c r="AG804" s="102"/>
      <c r="AH804" s="102"/>
      <c r="AI804" s="102"/>
      <c r="AJ804" s="102"/>
      <c r="AK804" s="102"/>
      <c r="AL804" s="102"/>
      <c r="AM804" s="102"/>
      <c r="AN804" s="102"/>
      <c r="AO804" s="102"/>
      <c r="AP804" s="102"/>
      <c r="AQ804" s="102"/>
      <c r="AR804" s="102"/>
      <c r="AS804" s="102"/>
      <c r="AT804" s="102"/>
      <c r="AU804" s="102"/>
    </row>
    <row r="805">
      <c r="A805" s="102"/>
      <c r="B805" s="102"/>
      <c r="C805" s="102"/>
      <c r="D805" s="102"/>
      <c r="E805" s="102"/>
      <c r="F805" s="102"/>
      <c r="G805" s="102"/>
      <c r="H805" s="102"/>
      <c r="I805" s="102"/>
      <c r="J805" s="102"/>
      <c r="K805" s="102"/>
      <c r="L805" s="102"/>
      <c r="M805" s="102"/>
      <c r="N805" s="102"/>
      <c r="O805" s="102"/>
      <c r="P805" s="102"/>
      <c r="Q805" s="102"/>
      <c r="R805" s="102"/>
      <c r="S805" s="102"/>
      <c r="T805" s="102"/>
      <c r="U805" s="102"/>
      <c r="V805" s="102"/>
      <c r="W805" s="102"/>
      <c r="X805" s="102"/>
      <c r="Y805" s="102"/>
      <c r="Z805" s="102"/>
      <c r="AA805" s="102"/>
      <c r="AB805" s="102"/>
      <c r="AC805" s="102"/>
      <c r="AD805" s="102"/>
      <c r="AE805" s="102"/>
      <c r="AF805" s="102"/>
      <c r="AG805" s="102"/>
      <c r="AH805" s="102"/>
      <c r="AI805" s="102"/>
      <c r="AJ805" s="102"/>
      <c r="AK805" s="102"/>
      <c r="AL805" s="102"/>
      <c r="AM805" s="102"/>
      <c r="AN805" s="102"/>
      <c r="AO805" s="102"/>
      <c r="AP805" s="102"/>
      <c r="AQ805" s="102"/>
      <c r="AR805" s="102"/>
      <c r="AS805" s="102"/>
      <c r="AT805" s="102"/>
      <c r="AU805" s="102"/>
    </row>
    <row r="806">
      <c r="A806" s="102"/>
      <c r="B806" s="102"/>
      <c r="C806" s="102"/>
      <c r="D806" s="102"/>
      <c r="E806" s="102"/>
      <c r="F806" s="102"/>
      <c r="G806" s="102"/>
      <c r="H806" s="102"/>
      <c r="I806" s="102"/>
      <c r="J806" s="102"/>
      <c r="K806" s="102"/>
      <c r="L806" s="102"/>
      <c r="M806" s="102"/>
      <c r="N806" s="102"/>
      <c r="O806" s="102"/>
      <c r="P806" s="102"/>
      <c r="Q806" s="102"/>
      <c r="R806" s="102"/>
      <c r="S806" s="102"/>
      <c r="T806" s="102"/>
      <c r="U806" s="102"/>
      <c r="V806" s="102"/>
      <c r="W806" s="102"/>
      <c r="X806" s="102"/>
      <c r="Y806" s="102"/>
      <c r="Z806" s="102"/>
      <c r="AA806" s="102"/>
      <c r="AB806" s="102"/>
      <c r="AC806" s="102"/>
      <c r="AD806" s="102"/>
      <c r="AE806" s="102"/>
      <c r="AF806" s="102"/>
      <c r="AG806" s="102"/>
      <c r="AH806" s="102"/>
      <c r="AI806" s="102"/>
      <c r="AJ806" s="102"/>
      <c r="AK806" s="102"/>
      <c r="AL806" s="102"/>
      <c r="AM806" s="102"/>
      <c r="AN806" s="102"/>
      <c r="AO806" s="102"/>
      <c r="AP806" s="102"/>
      <c r="AQ806" s="102"/>
      <c r="AR806" s="102"/>
      <c r="AS806" s="102"/>
      <c r="AT806" s="102"/>
      <c r="AU806" s="102"/>
    </row>
    <row r="807">
      <c r="A807" s="102"/>
      <c r="B807" s="102"/>
      <c r="C807" s="102"/>
      <c r="D807" s="102"/>
      <c r="E807" s="102"/>
      <c r="F807" s="102"/>
      <c r="G807" s="102"/>
      <c r="H807" s="102"/>
      <c r="I807" s="102"/>
      <c r="J807" s="102"/>
      <c r="K807" s="102"/>
      <c r="L807" s="102"/>
      <c r="M807" s="102"/>
      <c r="N807" s="102"/>
      <c r="O807" s="102"/>
      <c r="P807" s="102"/>
      <c r="Q807" s="102"/>
      <c r="R807" s="102"/>
      <c r="S807" s="102"/>
      <c r="T807" s="102"/>
      <c r="U807" s="102"/>
      <c r="V807" s="102"/>
      <c r="W807" s="102"/>
      <c r="X807" s="102"/>
      <c r="Y807" s="102"/>
      <c r="Z807" s="102"/>
      <c r="AA807" s="102"/>
      <c r="AB807" s="102"/>
      <c r="AC807" s="102"/>
      <c r="AD807" s="102"/>
      <c r="AE807" s="102"/>
      <c r="AF807" s="102"/>
      <c r="AG807" s="102"/>
      <c r="AH807" s="102"/>
      <c r="AI807" s="102"/>
      <c r="AJ807" s="102"/>
      <c r="AK807" s="102"/>
      <c r="AL807" s="102"/>
      <c r="AM807" s="102"/>
      <c r="AN807" s="102"/>
      <c r="AO807" s="102"/>
      <c r="AP807" s="102"/>
      <c r="AQ807" s="102"/>
      <c r="AR807" s="102"/>
      <c r="AS807" s="102"/>
      <c r="AT807" s="102"/>
      <c r="AU807" s="102"/>
    </row>
    <row r="808">
      <c r="A808" s="102"/>
      <c r="B808" s="102"/>
      <c r="C808" s="102"/>
      <c r="D808" s="102"/>
      <c r="E808" s="102"/>
      <c r="F808" s="102"/>
      <c r="G808" s="102"/>
      <c r="H808" s="102"/>
      <c r="I808" s="102"/>
      <c r="J808" s="102"/>
      <c r="K808" s="102"/>
      <c r="L808" s="102"/>
      <c r="M808" s="102"/>
      <c r="N808" s="102"/>
      <c r="O808" s="102"/>
      <c r="P808" s="102"/>
      <c r="Q808" s="102"/>
      <c r="R808" s="102"/>
      <c r="S808" s="102"/>
      <c r="T808" s="102"/>
      <c r="U808" s="102"/>
      <c r="V808" s="102"/>
      <c r="W808" s="102"/>
      <c r="X808" s="102"/>
      <c r="Y808" s="102"/>
      <c r="Z808" s="102"/>
      <c r="AA808" s="102"/>
      <c r="AB808" s="102"/>
      <c r="AC808" s="102"/>
      <c r="AD808" s="102"/>
      <c r="AE808" s="102"/>
      <c r="AF808" s="102"/>
      <c r="AG808" s="102"/>
      <c r="AH808" s="102"/>
      <c r="AI808" s="102"/>
      <c r="AJ808" s="102"/>
      <c r="AK808" s="102"/>
      <c r="AL808" s="102"/>
      <c r="AM808" s="102"/>
      <c r="AN808" s="102"/>
      <c r="AO808" s="102"/>
      <c r="AP808" s="102"/>
      <c r="AQ808" s="102"/>
      <c r="AR808" s="102"/>
      <c r="AS808" s="102"/>
      <c r="AT808" s="102"/>
      <c r="AU808" s="102"/>
    </row>
    <row r="809">
      <c r="A809" s="102"/>
      <c r="B809" s="102"/>
      <c r="C809" s="102"/>
      <c r="D809" s="102"/>
      <c r="E809" s="102"/>
      <c r="F809" s="102"/>
      <c r="G809" s="102"/>
      <c r="H809" s="102"/>
      <c r="I809" s="102"/>
      <c r="J809" s="102"/>
      <c r="K809" s="102"/>
      <c r="L809" s="102"/>
      <c r="M809" s="102"/>
      <c r="N809" s="102"/>
      <c r="O809" s="102"/>
      <c r="P809" s="102"/>
      <c r="Q809" s="102"/>
      <c r="R809" s="102"/>
      <c r="S809" s="102"/>
      <c r="T809" s="102"/>
      <c r="U809" s="102"/>
      <c r="V809" s="102"/>
      <c r="W809" s="102"/>
      <c r="X809" s="102"/>
      <c r="Y809" s="102"/>
      <c r="Z809" s="102"/>
      <c r="AA809" s="102"/>
      <c r="AB809" s="102"/>
      <c r="AC809" s="102"/>
      <c r="AD809" s="102"/>
      <c r="AE809" s="102"/>
      <c r="AF809" s="102"/>
      <c r="AG809" s="102"/>
      <c r="AH809" s="102"/>
      <c r="AI809" s="102"/>
      <c r="AJ809" s="102"/>
      <c r="AK809" s="102"/>
      <c r="AL809" s="102"/>
      <c r="AM809" s="102"/>
      <c r="AN809" s="102"/>
      <c r="AO809" s="102"/>
      <c r="AP809" s="102"/>
      <c r="AQ809" s="102"/>
      <c r="AR809" s="102"/>
      <c r="AS809" s="102"/>
      <c r="AT809" s="102"/>
      <c r="AU809" s="102"/>
    </row>
    <row r="810">
      <c r="A810" s="102"/>
      <c r="B810" s="102"/>
      <c r="C810" s="102"/>
      <c r="D810" s="102"/>
      <c r="E810" s="102"/>
      <c r="F810" s="102"/>
      <c r="G810" s="102"/>
      <c r="H810" s="102"/>
      <c r="I810" s="102"/>
      <c r="J810" s="102"/>
      <c r="K810" s="102"/>
      <c r="L810" s="102"/>
      <c r="M810" s="102"/>
      <c r="N810" s="102"/>
      <c r="O810" s="102"/>
      <c r="P810" s="102"/>
      <c r="Q810" s="102"/>
      <c r="R810" s="102"/>
      <c r="S810" s="102"/>
      <c r="T810" s="102"/>
      <c r="U810" s="102"/>
      <c r="V810" s="102"/>
      <c r="W810" s="102"/>
      <c r="X810" s="102"/>
      <c r="Y810" s="102"/>
      <c r="Z810" s="102"/>
      <c r="AA810" s="102"/>
      <c r="AB810" s="102"/>
      <c r="AC810" s="102"/>
      <c r="AD810" s="102"/>
      <c r="AE810" s="102"/>
      <c r="AF810" s="102"/>
      <c r="AG810" s="102"/>
      <c r="AH810" s="102"/>
      <c r="AI810" s="102"/>
      <c r="AJ810" s="102"/>
      <c r="AK810" s="102"/>
      <c r="AL810" s="102"/>
      <c r="AM810" s="102"/>
      <c r="AN810" s="102"/>
      <c r="AO810" s="102"/>
      <c r="AP810" s="102"/>
      <c r="AQ810" s="102"/>
      <c r="AR810" s="102"/>
      <c r="AS810" s="102"/>
      <c r="AT810" s="102"/>
      <c r="AU810" s="102"/>
    </row>
    <row r="811">
      <c r="A811" s="102"/>
      <c r="B811" s="102"/>
      <c r="C811" s="102"/>
      <c r="D811" s="102"/>
      <c r="E811" s="102"/>
      <c r="F811" s="102"/>
      <c r="G811" s="102"/>
      <c r="H811" s="102"/>
      <c r="I811" s="102"/>
      <c r="J811" s="102"/>
      <c r="K811" s="102"/>
      <c r="L811" s="102"/>
      <c r="M811" s="102"/>
      <c r="N811" s="102"/>
      <c r="O811" s="102"/>
      <c r="P811" s="102"/>
      <c r="Q811" s="102"/>
      <c r="R811" s="102"/>
      <c r="S811" s="102"/>
      <c r="T811" s="102"/>
      <c r="U811" s="102"/>
      <c r="V811" s="102"/>
      <c r="W811" s="102"/>
      <c r="X811" s="102"/>
      <c r="Y811" s="102"/>
      <c r="Z811" s="102"/>
      <c r="AA811" s="102"/>
      <c r="AB811" s="102"/>
      <c r="AC811" s="102"/>
      <c r="AD811" s="102"/>
      <c r="AE811" s="102"/>
      <c r="AF811" s="102"/>
      <c r="AG811" s="102"/>
      <c r="AH811" s="102"/>
      <c r="AI811" s="102"/>
      <c r="AJ811" s="102"/>
      <c r="AK811" s="102"/>
      <c r="AL811" s="102"/>
      <c r="AM811" s="102"/>
      <c r="AN811" s="102"/>
      <c r="AO811" s="102"/>
      <c r="AP811" s="102"/>
      <c r="AQ811" s="102"/>
      <c r="AR811" s="102"/>
      <c r="AS811" s="102"/>
      <c r="AT811" s="102"/>
      <c r="AU811" s="102"/>
    </row>
    <row r="812">
      <c r="A812" s="102"/>
      <c r="B812" s="102"/>
      <c r="C812" s="102"/>
      <c r="D812" s="102"/>
      <c r="E812" s="102"/>
      <c r="F812" s="102"/>
      <c r="G812" s="102"/>
      <c r="H812" s="102"/>
      <c r="I812" s="102"/>
      <c r="J812" s="102"/>
      <c r="K812" s="102"/>
      <c r="L812" s="102"/>
      <c r="M812" s="102"/>
      <c r="N812" s="102"/>
      <c r="O812" s="102"/>
      <c r="P812" s="102"/>
      <c r="Q812" s="102"/>
      <c r="R812" s="102"/>
      <c r="S812" s="102"/>
      <c r="T812" s="102"/>
      <c r="U812" s="102"/>
      <c r="V812" s="102"/>
      <c r="W812" s="102"/>
      <c r="X812" s="102"/>
      <c r="Y812" s="102"/>
      <c r="Z812" s="102"/>
      <c r="AA812" s="102"/>
      <c r="AB812" s="102"/>
      <c r="AC812" s="102"/>
      <c r="AD812" s="102"/>
      <c r="AE812" s="102"/>
      <c r="AF812" s="102"/>
      <c r="AG812" s="102"/>
      <c r="AH812" s="102"/>
      <c r="AI812" s="102"/>
      <c r="AJ812" s="102"/>
      <c r="AK812" s="102"/>
      <c r="AL812" s="102"/>
      <c r="AM812" s="102"/>
      <c r="AN812" s="102"/>
      <c r="AO812" s="102"/>
      <c r="AP812" s="102"/>
      <c r="AQ812" s="102"/>
      <c r="AR812" s="102"/>
      <c r="AS812" s="102"/>
      <c r="AT812" s="102"/>
      <c r="AU812" s="102"/>
    </row>
    <row r="813">
      <c r="A813" s="102"/>
      <c r="B813" s="102"/>
      <c r="C813" s="102"/>
      <c r="D813" s="102"/>
      <c r="E813" s="102"/>
      <c r="F813" s="102"/>
      <c r="G813" s="102"/>
      <c r="H813" s="102"/>
      <c r="I813" s="102"/>
      <c r="J813" s="102"/>
      <c r="K813" s="102"/>
      <c r="L813" s="102"/>
      <c r="M813" s="102"/>
      <c r="N813" s="102"/>
      <c r="O813" s="102"/>
      <c r="P813" s="102"/>
      <c r="Q813" s="102"/>
      <c r="R813" s="102"/>
      <c r="S813" s="102"/>
      <c r="T813" s="102"/>
      <c r="U813" s="102"/>
      <c r="V813" s="102"/>
      <c r="W813" s="102"/>
      <c r="X813" s="102"/>
      <c r="Y813" s="102"/>
      <c r="Z813" s="102"/>
      <c r="AA813" s="102"/>
      <c r="AB813" s="102"/>
      <c r="AC813" s="102"/>
      <c r="AD813" s="102"/>
      <c r="AE813" s="102"/>
      <c r="AF813" s="102"/>
      <c r="AG813" s="102"/>
      <c r="AH813" s="102"/>
      <c r="AI813" s="102"/>
      <c r="AJ813" s="102"/>
      <c r="AK813" s="102"/>
      <c r="AL813" s="102"/>
      <c r="AM813" s="102"/>
      <c r="AN813" s="102"/>
      <c r="AO813" s="102"/>
      <c r="AP813" s="102"/>
      <c r="AQ813" s="102"/>
      <c r="AR813" s="102"/>
      <c r="AS813" s="102"/>
      <c r="AT813" s="102"/>
      <c r="AU813" s="102"/>
    </row>
    <row r="814">
      <c r="A814" s="102"/>
      <c r="B814" s="102"/>
      <c r="C814" s="102"/>
      <c r="D814" s="102"/>
      <c r="E814" s="102"/>
      <c r="F814" s="102"/>
      <c r="G814" s="102"/>
      <c r="H814" s="102"/>
      <c r="I814" s="102"/>
      <c r="J814" s="102"/>
      <c r="K814" s="102"/>
      <c r="L814" s="102"/>
      <c r="M814" s="102"/>
      <c r="N814" s="102"/>
      <c r="O814" s="102"/>
      <c r="P814" s="102"/>
      <c r="Q814" s="102"/>
      <c r="R814" s="102"/>
      <c r="S814" s="102"/>
      <c r="T814" s="102"/>
      <c r="U814" s="102"/>
      <c r="V814" s="102"/>
      <c r="W814" s="102"/>
      <c r="X814" s="102"/>
      <c r="Y814" s="102"/>
      <c r="Z814" s="102"/>
      <c r="AA814" s="102"/>
      <c r="AB814" s="102"/>
      <c r="AC814" s="102"/>
      <c r="AD814" s="102"/>
      <c r="AE814" s="102"/>
      <c r="AF814" s="102"/>
      <c r="AG814" s="102"/>
      <c r="AH814" s="102"/>
      <c r="AI814" s="102"/>
      <c r="AJ814" s="102"/>
      <c r="AK814" s="102"/>
      <c r="AL814" s="102"/>
      <c r="AM814" s="102"/>
      <c r="AN814" s="102"/>
      <c r="AO814" s="102"/>
      <c r="AP814" s="102"/>
      <c r="AQ814" s="102"/>
      <c r="AR814" s="102"/>
      <c r="AS814" s="102"/>
      <c r="AT814" s="102"/>
      <c r="AU814" s="102"/>
    </row>
    <row r="815">
      <c r="A815" s="102"/>
      <c r="B815" s="102"/>
      <c r="C815" s="102"/>
      <c r="D815" s="102"/>
      <c r="E815" s="102"/>
      <c r="F815" s="102"/>
      <c r="G815" s="102"/>
      <c r="H815" s="102"/>
      <c r="I815" s="102"/>
      <c r="J815" s="102"/>
      <c r="K815" s="102"/>
      <c r="L815" s="102"/>
      <c r="M815" s="102"/>
      <c r="N815" s="102"/>
      <c r="O815" s="102"/>
      <c r="P815" s="102"/>
      <c r="Q815" s="102"/>
      <c r="R815" s="102"/>
      <c r="S815" s="102"/>
      <c r="T815" s="102"/>
      <c r="U815" s="102"/>
      <c r="V815" s="102"/>
      <c r="W815" s="102"/>
      <c r="X815" s="102"/>
      <c r="Y815" s="102"/>
      <c r="Z815" s="102"/>
      <c r="AA815" s="102"/>
      <c r="AB815" s="102"/>
      <c r="AC815" s="102"/>
      <c r="AD815" s="102"/>
      <c r="AE815" s="102"/>
      <c r="AF815" s="102"/>
      <c r="AG815" s="102"/>
      <c r="AH815" s="102"/>
      <c r="AI815" s="102"/>
      <c r="AJ815" s="102"/>
      <c r="AK815" s="102"/>
      <c r="AL815" s="102"/>
      <c r="AM815" s="102"/>
      <c r="AN815" s="102"/>
      <c r="AO815" s="102"/>
      <c r="AP815" s="102"/>
      <c r="AQ815" s="102"/>
      <c r="AR815" s="102"/>
      <c r="AS815" s="102"/>
      <c r="AT815" s="102"/>
      <c r="AU815" s="102"/>
    </row>
    <row r="816">
      <c r="A816" s="102"/>
      <c r="B816" s="102"/>
      <c r="C816" s="102"/>
      <c r="D816" s="102"/>
      <c r="E816" s="102"/>
      <c r="F816" s="102"/>
      <c r="G816" s="102"/>
      <c r="H816" s="102"/>
      <c r="I816" s="102"/>
      <c r="J816" s="102"/>
      <c r="K816" s="102"/>
      <c r="L816" s="102"/>
      <c r="M816" s="102"/>
      <c r="N816" s="102"/>
      <c r="O816" s="102"/>
      <c r="P816" s="102"/>
      <c r="Q816" s="102"/>
      <c r="R816" s="102"/>
      <c r="S816" s="102"/>
      <c r="T816" s="102"/>
      <c r="U816" s="102"/>
      <c r="V816" s="102"/>
      <c r="W816" s="102"/>
      <c r="X816" s="102"/>
      <c r="Y816" s="102"/>
      <c r="Z816" s="102"/>
      <c r="AA816" s="102"/>
      <c r="AB816" s="102"/>
      <c r="AC816" s="102"/>
      <c r="AD816" s="102"/>
      <c r="AE816" s="102"/>
      <c r="AF816" s="102"/>
      <c r="AG816" s="102"/>
      <c r="AH816" s="102"/>
      <c r="AI816" s="102"/>
      <c r="AJ816" s="102"/>
      <c r="AK816" s="102"/>
      <c r="AL816" s="102"/>
      <c r="AM816" s="102"/>
      <c r="AN816" s="102"/>
      <c r="AO816" s="102"/>
      <c r="AP816" s="102"/>
      <c r="AQ816" s="102"/>
      <c r="AR816" s="102"/>
      <c r="AS816" s="102"/>
      <c r="AT816" s="102"/>
      <c r="AU816" s="102"/>
    </row>
    <row r="817">
      <c r="A817" s="102"/>
      <c r="B817" s="102"/>
      <c r="C817" s="102"/>
      <c r="D817" s="102"/>
      <c r="E817" s="102"/>
      <c r="F817" s="102"/>
      <c r="G817" s="102"/>
      <c r="H817" s="102"/>
      <c r="I817" s="102"/>
      <c r="J817" s="102"/>
      <c r="K817" s="102"/>
      <c r="L817" s="102"/>
      <c r="M817" s="102"/>
      <c r="N817" s="102"/>
      <c r="O817" s="102"/>
      <c r="P817" s="102"/>
      <c r="Q817" s="102"/>
      <c r="R817" s="102"/>
      <c r="S817" s="102"/>
      <c r="T817" s="102"/>
      <c r="U817" s="102"/>
      <c r="V817" s="102"/>
      <c r="W817" s="102"/>
      <c r="X817" s="102"/>
      <c r="Y817" s="102"/>
      <c r="Z817" s="102"/>
      <c r="AA817" s="102"/>
      <c r="AB817" s="102"/>
      <c r="AC817" s="102"/>
      <c r="AD817" s="102"/>
      <c r="AE817" s="102"/>
      <c r="AF817" s="102"/>
      <c r="AG817" s="102"/>
      <c r="AH817" s="102"/>
      <c r="AI817" s="102"/>
      <c r="AJ817" s="102"/>
      <c r="AK817" s="102"/>
      <c r="AL817" s="102"/>
      <c r="AM817" s="102"/>
      <c r="AN817" s="102"/>
      <c r="AO817" s="102"/>
      <c r="AP817" s="102"/>
      <c r="AQ817" s="102"/>
      <c r="AR817" s="102"/>
      <c r="AS817" s="102"/>
      <c r="AT817" s="102"/>
      <c r="AU817" s="102"/>
    </row>
    <row r="818">
      <c r="A818" s="102"/>
      <c r="B818" s="102"/>
      <c r="C818" s="102"/>
      <c r="D818" s="102"/>
      <c r="E818" s="102"/>
      <c r="F818" s="102"/>
      <c r="G818" s="102"/>
      <c r="H818" s="102"/>
      <c r="I818" s="102"/>
      <c r="J818" s="102"/>
      <c r="K818" s="102"/>
      <c r="L818" s="102"/>
      <c r="M818" s="102"/>
      <c r="N818" s="102"/>
      <c r="O818" s="102"/>
      <c r="P818" s="102"/>
      <c r="Q818" s="102"/>
      <c r="R818" s="102"/>
      <c r="S818" s="102"/>
      <c r="T818" s="102"/>
      <c r="U818" s="102"/>
      <c r="V818" s="102"/>
      <c r="W818" s="102"/>
      <c r="X818" s="102"/>
      <c r="Y818" s="102"/>
      <c r="Z818" s="102"/>
      <c r="AA818" s="102"/>
      <c r="AB818" s="102"/>
      <c r="AC818" s="102"/>
      <c r="AD818" s="102"/>
      <c r="AE818" s="102"/>
      <c r="AF818" s="102"/>
      <c r="AG818" s="102"/>
      <c r="AH818" s="102"/>
      <c r="AI818" s="102"/>
      <c r="AJ818" s="102"/>
      <c r="AK818" s="102"/>
      <c r="AL818" s="102"/>
      <c r="AM818" s="102"/>
      <c r="AN818" s="102"/>
      <c r="AO818" s="102"/>
      <c r="AP818" s="102"/>
      <c r="AQ818" s="102"/>
      <c r="AR818" s="102"/>
      <c r="AS818" s="102"/>
      <c r="AT818" s="102"/>
      <c r="AU818" s="102"/>
    </row>
    <row r="819">
      <c r="A819" s="102"/>
      <c r="B819" s="102"/>
      <c r="C819" s="102"/>
      <c r="D819" s="102"/>
      <c r="E819" s="102"/>
      <c r="F819" s="102"/>
      <c r="G819" s="102"/>
      <c r="H819" s="102"/>
      <c r="I819" s="102"/>
      <c r="J819" s="102"/>
      <c r="K819" s="102"/>
      <c r="L819" s="102"/>
      <c r="M819" s="102"/>
      <c r="N819" s="102"/>
      <c r="O819" s="102"/>
      <c r="P819" s="102"/>
      <c r="Q819" s="102"/>
      <c r="R819" s="102"/>
      <c r="S819" s="102"/>
      <c r="T819" s="102"/>
      <c r="U819" s="102"/>
      <c r="V819" s="102"/>
      <c r="W819" s="102"/>
      <c r="X819" s="102"/>
      <c r="Y819" s="102"/>
      <c r="Z819" s="102"/>
      <c r="AA819" s="102"/>
      <c r="AB819" s="102"/>
      <c r="AC819" s="102"/>
      <c r="AD819" s="102"/>
      <c r="AE819" s="102"/>
      <c r="AF819" s="102"/>
      <c r="AG819" s="102"/>
      <c r="AH819" s="102"/>
      <c r="AI819" s="102"/>
      <c r="AJ819" s="102"/>
      <c r="AK819" s="102"/>
      <c r="AL819" s="102"/>
      <c r="AM819" s="102"/>
      <c r="AN819" s="102"/>
      <c r="AO819" s="102"/>
      <c r="AP819" s="102"/>
      <c r="AQ819" s="102"/>
      <c r="AR819" s="102"/>
      <c r="AS819" s="102"/>
      <c r="AT819" s="102"/>
      <c r="AU819" s="102"/>
    </row>
    <row r="820">
      <c r="A820" s="102"/>
      <c r="B820" s="102"/>
      <c r="C820" s="102"/>
      <c r="D820" s="102"/>
      <c r="E820" s="102"/>
      <c r="F820" s="102"/>
      <c r="G820" s="102"/>
      <c r="H820" s="102"/>
      <c r="I820" s="102"/>
      <c r="J820" s="102"/>
      <c r="K820" s="102"/>
      <c r="L820" s="102"/>
      <c r="M820" s="102"/>
      <c r="N820" s="102"/>
      <c r="O820" s="102"/>
      <c r="P820" s="102"/>
      <c r="Q820" s="102"/>
      <c r="R820" s="102"/>
      <c r="S820" s="102"/>
      <c r="T820" s="102"/>
      <c r="U820" s="102"/>
      <c r="V820" s="102"/>
      <c r="W820" s="102"/>
      <c r="X820" s="102"/>
      <c r="Y820" s="102"/>
      <c r="Z820" s="102"/>
      <c r="AA820" s="102"/>
      <c r="AB820" s="102"/>
      <c r="AC820" s="102"/>
      <c r="AD820" s="102"/>
      <c r="AE820" s="102"/>
      <c r="AF820" s="102"/>
      <c r="AG820" s="102"/>
      <c r="AH820" s="102"/>
      <c r="AI820" s="102"/>
      <c r="AJ820" s="102"/>
      <c r="AK820" s="102"/>
      <c r="AL820" s="102"/>
      <c r="AM820" s="102"/>
      <c r="AN820" s="102"/>
      <c r="AO820" s="102"/>
      <c r="AP820" s="102"/>
      <c r="AQ820" s="102"/>
      <c r="AR820" s="102"/>
      <c r="AS820" s="102"/>
      <c r="AT820" s="102"/>
      <c r="AU820" s="102"/>
    </row>
    <row r="821">
      <c r="A821" s="102"/>
      <c r="B821" s="102"/>
      <c r="C821" s="102"/>
      <c r="D821" s="102"/>
      <c r="E821" s="102"/>
      <c r="F821" s="102"/>
      <c r="G821" s="102"/>
      <c r="H821" s="102"/>
      <c r="I821" s="102"/>
      <c r="J821" s="102"/>
      <c r="K821" s="102"/>
      <c r="L821" s="102"/>
      <c r="M821" s="102"/>
      <c r="N821" s="102"/>
      <c r="O821" s="102"/>
      <c r="P821" s="102"/>
      <c r="Q821" s="102"/>
      <c r="R821" s="102"/>
      <c r="S821" s="102"/>
      <c r="T821" s="102"/>
      <c r="U821" s="102"/>
      <c r="V821" s="102"/>
      <c r="W821" s="102"/>
      <c r="X821" s="102"/>
      <c r="Y821" s="102"/>
      <c r="Z821" s="102"/>
      <c r="AA821" s="102"/>
      <c r="AB821" s="102"/>
      <c r="AC821" s="102"/>
      <c r="AD821" s="102"/>
      <c r="AE821" s="102"/>
      <c r="AF821" s="102"/>
      <c r="AG821" s="102"/>
      <c r="AH821" s="102"/>
      <c r="AI821" s="102"/>
      <c r="AJ821" s="102"/>
      <c r="AK821" s="102"/>
      <c r="AL821" s="102"/>
      <c r="AM821" s="102"/>
      <c r="AN821" s="102"/>
      <c r="AO821" s="102"/>
      <c r="AP821" s="102"/>
      <c r="AQ821" s="102"/>
      <c r="AR821" s="102"/>
      <c r="AS821" s="102"/>
      <c r="AT821" s="102"/>
      <c r="AU821" s="102"/>
    </row>
    <row r="822">
      <c r="A822" s="102"/>
      <c r="B822" s="102"/>
      <c r="C822" s="102"/>
      <c r="D822" s="102"/>
      <c r="E822" s="102"/>
      <c r="F822" s="102"/>
      <c r="G822" s="102"/>
      <c r="H822" s="102"/>
      <c r="I822" s="102"/>
      <c r="J822" s="102"/>
      <c r="K822" s="102"/>
      <c r="L822" s="102"/>
      <c r="M822" s="102"/>
      <c r="N822" s="102"/>
      <c r="O822" s="102"/>
      <c r="P822" s="102"/>
      <c r="Q822" s="102"/>
      <c r="R822" s="102"/>
      <c r="S822" s="102"/>
      <c r="T822" s="102"/>
      <c r="U822" s="102"/>
      <c r="V822" s="102"/>
      <c r="W822" s="102"/>
      <c r="X822" s="102"/>
      <c r="Y822" s="102"/>
      <c r="Z822" s="102"/>
      <c r="AA822" s="102"/>
      <c r="AB822" s="102"/>
      <c r="AC822" s="102"/>
      <c r="AD822" s="102"/>
      <c r="AE822" s="102"/>
      <c r="AF822" s="102"/>
      <c r="AG822" s="102"/>
      <c r="AH822" s="102"/>
      <c r="AI822" s="102"/>
      <c r="AJ822" s="102"/>
      <c r="AK822" s="102"/>
      <c r="AL822" s="102"/>
      <c r="AM822" s="102"/>
      <c r="AN822" s="102"/>
      <c r="AO822" s="102"/>
      <c r="AP822" s="102"/>
      <c r="AQ822" s="102"/>
      <c r="AR822" s="102"/>
      <c r="AS822" s="102"/>
      <c r="AT822" s="102"/>
      <c r="AU822" s="102"/>
    </row>
    <row r="823">
      <c r="A823" s="102"/>
      <c r="B823" s="102"/>
      <c r="C823" s="102"/>
      <c r="D823" s="102"/>
      <c r="E823" s="102"/>
      <c r="F823" s="102"/>
      <c r="G823" s="102"/>
      <c r="H823" s="102"/>
      <c r="I823" s="102"/>
      <c r="J823" s="102"/>
      <c r="K823" s="102"/>
      <c r="L823" s="102"/>
      <c r="M823" s="102"/>
      <c r="N823" s="102"/>
      <c r="O823" s="102"/>
      <c r="P823" s="102"/>
      <c r="Q823" s="102"/>
      <c r="R823" s="102"/>
      <c r="S823" s="102"/>
      <c r="T823" s="102"/>
      <c r="U823" s="102"/>
      <c r="V823" s="102"/>
      <c r="W823" s="102"/>
      <c r="X823" s="102"/>
      <c r="Y823" s="102"/>
      <c r="Z823" s="102"/>
      <c r="AA823" s="102"/>
      <c r="AB823" s="102"/>
      <c r="AC823" s="102"/>
      <c r="AD823" s="102"/>
      <c r="AE823" s="102"/>
      <c r="AF823" s="102"/>
      <c r="AG823" s="102"/>
      <c r="AH823" s="102"/>
      <c r="AI823" s="102"/>
      <c r="AJ823" s="102"/>
      <c r="AK823" s="102"/>
      <c r="AL823" s="102"/>
      <c r="AM823" s="102"/>
      <c r="AN823" s="102"/>
      <c r="AO823" s="102"/>
      <c r="AP823" s="102"/>
      <c r="AQ823" s="102"/>
      <c r="AR823" s="102"/>
      <c r="AS823" s="102"/>
      <c r="AT823" s="102"/>
      <c r="AU823" s="102"/>
    </row>
    <row r="824">
      <c r="A824" s="102"/>
      <c r="B824" s="102"/>
      <c r="C824" s="102"/>
      <c r="D824" s="102"/>
      <c r="E824" s="102"/>
      <c r="F824" s="102"/>
      <c r="G824" s="102"/>
      <c r="H824" s="102"/>
      <c r="I824" s="102"/>
      <c r="J824" s="102"/>
      <c r="K824" s="102"/>
      <c r="L824" s="102"/>
      <c r="M824" s="102"/>
      <c r="N824" s="102"/>
      <c r="O824" s="102"/>
      <c r="P824" s="102"/>
      <c r="Q824" s="102"/>
      <c r="R824" s="102"/>
      <c r="S824" s="102"/>
      <c r="T824" s="102"/>
      <c r="U824" s="102"/>
      <c r="V824" s="102"/>
      <c r="W824" s="102"/>
      <c r="X824" s="102"/>
      <c r="Y824" s="102"/>
      <c r="Z824" s="102"/>
      <c r="AA824" s="102"/>
      <c r="AB824" s="102"/>
      <c r="AC824" s="102"/>
      <c r="AD824" s="102"/>
      <c r="AE824" s="102"/>
      <c r="AF824" s="102"/>
      <c r="AG824" s="102"/>
      <c r="AH824" s="102"/>
      <c r="AI824" s="102"/>
      <c r="AJ824" s="102"/>
      <c r="AK824" s="102"/>
      <c r="AL824" s="102"/>
      <c r="AM824" s="102"/>
      <c r="AN824" s="102"/>
      <c r="AO824" s="102"/>
      <c r="AP824" s="102"/>
      <c r="AQ824" s="102"/>
      <c r="AR824" s="102"/>
      <c r="AS824" s="102"/>
      <c r="AT824" s="102"/>
      <c r="AU824" s="102"/>
    </row>
    <row r="825">
      <c r="A825" s="102"/>
      <c r="B825" s="102"/>
      <c r="C825" s="102"/>
      <c r="D825" s="102"/>
      <c r="E825" s="102"/>
      <c r="F825" s="102"/>
      <c r="G825" s="102"/>
      <c r="H825" s="102"/>
      <c r="I825" s="102"/>
      <c r="J825" s="102"/>
      <c r="K825" s="102"/>
      <c r="L825" s="102"/>
      <c r="M825" s="102"/>
      <c r="N825" s="102"/>
      <c r="O825" s="102"/>
      <c r="P825" s="102"/>
      <c r="Q825" s="102"/>
      <c r="R825" s="102"/>
      <c r="S825" s="102"/>
      <c r="T825" s="102"/>
      <c r="U825" s="102"/>
      <c r="V825" s="102"/>
      <c r="W825" s="102"/>
      <c r="X825" s="102"/>
      <c r="Y825" s="102"/>
      <c r="Z825" s="102"/>
      <c r="AA825" s="102"/>
      <c r="AB825" s="102"/>
      <c r="AC825" s="102"/>
      <c r="AD825" s="102"/>
      <c r="AE825" s="102"/>
      <c r="AF825" s="102"/>
      <c r="AG825" s="102"/>
      <c r="AH825" s="102"/>
      <c r="AI825" s="102"/>
      <c r="AJ825" s="102"/>
      <c r="AK825" s="102"/>
      <c r="AL825" s="102"/>
      <c r="AM825" s="102"/>
      <c r="AN825" s="102"/>
      <c r="AO825" s="102"/>
      <c r="AP825" s="102"/>
      <c r="AQ825" s="102"/>
      <c r="AR825" s="102"/>
      <c r="AS825" s="102"/>
      <c r="AT825" s="102"/>
      <c r="AU825" s="102"/>
    </row>
    <row r="826">
      <c r="A826" s="102"/>
      <c r="B826" s="102"/>
      <c r="C826" s="102"/>
      <c r="D826" s="102"/>
      <c r="E826" s="102"/>
      <c r="F826" s="102"/>
      <c r="G826" s="102"/>
      <c r="H826" s="102"/>
      <c r="I826" s="102"/>
      <c r="J826" s="102"/>
      <c r="K826" s="102"/>
      <c r="L826" s="102"/>
      <c r="M826" s="102"/>
      <c r="N826" s="102"/>
      <c r="O826" s="102"/>
      <c r="P826" s="102"/>
      <c r="Q826" s="102"/>
      <c r="R826" s="102"/>
      <c r="S826" s="102"/>
      <c r="T826" s="102"/>
      <c r="U826" s="102"/>
      <c r="V826" s="102"/>
      <c r="W826" s="102"/>
      <c r="X826" s="102"/>
      <c r="Y826" s="102"/>
      <c r="Z826" s="102"/>
      <c r="AA826" s="102"/>
      <c r="AB826" s="102"/>
      <c r="AC826" s="102"/>
      <c r="AD826" s="102"/>
      <c r="AE826" s="102"/>
      <c r="AF826" s="102"/>
      <c r="AG826" s="102"/>
      <c r="AH826" s="102"/>
      <c r="AI826" s="102"/>
      <c r="AJ826" s="102"/>
      <c r="AK826" s="102"/>
      <c r="AL826" s="102"/>
      <c r="AM826" s="102"/>
      <c r="AN826" s="102"/>
      <c r="AO826" s="102"/>
      <c r="AP826" s="102"/>
      <c r="AQ826" s="102"/>
      <c r="AR826" s="102"/>
      <c r="AS826" s="102"/>
      <c r="AT826" s="102"/>
      <c r="AU826" s="102"/>
    </row>
    <row r="827">
      <c r="A827" s="102"/>
      <c r="B827" s="102"/>
      <c r="C827" s="102"/>
      <c r="D827" s="102"/>
      <c r="E827" s="102"/>
      <c r="F827" s="102"/>
      <c r="G827" s="102"/>
      <c r="H827" s="102"/>
      <c r="I827" s="102"/>
      <c r="J827" s="102"/>
      <c r="K827" s="102"/>
      <c r="L827" s="102"/>
      <c r="M827" s="102"/>
      <c r="N827" s="102"/>
      <c r="O827" s="102"/>
      <c r="P827" s="102"/>
      <c r="Q827" s="102"/>
      <c r="R827" s="102"/>
      <c r="S827" s="102"/>
      <c r="T827" s="102"/>
      <c r="U827" s="102"/>
      <c r="V827" s="102"/>
      <c r="W827" s="102"/>
      <c r="X827" s="102"/>
      <c r="Y827" s="102"/>
      <c r="Z827" s="102"/>
      <c r="AA827" s="102"/>
      <c r="AB827" s="102"/>
      <c r="AC827" s="102"/>
      <c r="AD827" s="102"/>
      <c r="AE827" s="102"/>
      <c r="AF827" s="102"/>
      <c r="AG827" s="102"/>
      <c r="AH827" s="102"/>
      <c r="AI827" s="102"/>
      <c r="AJ827" s="102"/>
      <c r="AK827" s="102"/>
      <c r="AL827" s="102"/>
      <c r="AM827" s="102"/>
      <c r="AN827" s="102"/>
      <c r="AO827" s="102"/>
      <c r="AP827" s="102"/>
      <c r="AQ827" s="102"/>
      <c r="AR827" s="102"/>
      <c r="AS827" s="102"/>
      <c r="AT827" s="102"/>
      <c r="AU827" s="102"/>
    </row>
    <row r="828">
      <c r="A828" s="102"/>
      <c r="B828" s="102"/>
      <c r="C828" s="102"/>
      <c r="D828" s="102"/>
      <c r="E828" s="102"/>
      <c r="F828" s="102"/>
      <c r="G828" s="102"/>
      <c r="H828" s="102"/>
      <c r="I828" s="102"/>
      <c r="J828" s="102"/>
      <c r="K828" s="102"/>
      <c r="L828" s="102"/>
      <c r="M828" s="102"/>
      <c r="N828" s="102"/>
      <c r="O828" s="102"/>
      <c r="P828" s="102"/>
      <c r="Q828" s="102"/>
      <c r="R828" s="102"/>
      <c r="S828" s="102"/>
      <c r="T828" s="102"/>
      <c r="U828" s="102"/>
      <c r="V828" s="102"/>
      <c r="W828" s="102"/>
      <c r="X828" s="102"/>
      <c r="Y828" s="102"/>
      <c r="Z828" s="102"/>
      <c r="AA828" s="102"/>
      <c r="AB828" s="102"/>
      <c r="AC828" s="102"/>
      <c r="AD828" s="102"/>
      <c r="AE828" s="102"/>
      <c r="AF828" s="102"/>
      <c r="AG828" s="102"/>
      <c r="AH828" s="102"/>
      <c r="AI828" s="102"/>
      <c r="AJ828" s="102"/>
      <c r="AK828" s="102"/>
      <c r="AL828" s="102"/>
      <c r="AM828" s="102"/>
      <c r="AN828" s="102"/>
      <c r="AO828" s="102"/>
      <c r="AP828" s="102"/>
      <c r="AQ828" s="102"/>
      <c r="AR828" s="102"/>
      <c r="AS828" s="102"/>
      <c r="AT828" s="102"/>
      <c r="AU828" s="102"/>
    </row>
    <row r="829">
      <c r="A829" s="102"/>
      <c r="B829" s="102"/>
      <c r="C829" s="102"/>
      <c r="D829" s="102"/>
      <c r="E829" s="102"/>
      <c r="F829" s="102"/>
      <c r="G829" s="102"/>
      <c r="H829" s="102"/>
      <c r="I829" s="102"/>
      <c r="J829" s="102"/>
      <c r="K829" s="102"/>
      <c r="L829" s="102"/>
      <c r="M829" s="102"/>
      <c r="N829" s="102"/>
      <c r="O829" s="102"/>
      <c r="P829" s="102"/>
      <c r="Q829" s="102"/>
      <c r="R829" s="102"/>
      <c r="S829" s="102"/>
      <c r="T829" s="102"/>
      <c r="U829" s="102"/>
      <c r="V829" s="102"/>
      <c r="W829" s="102"/>
      <c r="X829" s="102"/>
      <c r="Y829" s="102"/>
      <c r="Z829" s="102"/>
      <c r="AA829" s="102"/>
      <c r="AB829" s="102"/>
      <c r="AC829" s="102"/>
      <c r="AD829" s="102"/>
      <c r="AE829" s="102"/>
      <c r="AF829" s="102"/>
      <c r="AG829" s="102"/>
      <c r="AH829" s="102"/>
      <c r="AI829" s="102"/>
      <c r="AJ829" s="102"/>
      <c r="AK829" s="102"/>
      <c r="AL829" s="102"/>
      <c r="AM829" s="102"/>
      <c r="AN829" s="102"/>
      <c r="AO829" s="102"/>
      <c r="AP829" s="102"/>
      <c r="AQ829" s="102"/>
      <c r="AR829" s="102"/>
      <c r="AS829" s="102"/>
      <c r="AT829" s="102"/>
      <c r="AU829" s="102"/>
    </row>
    <row r="830">
      <c r="A830" s="102"/>
      <c r="B830" s="102"/>
      <c r="C830" s="102"/>
      <c r="D830" s="102"/>
      <c r="E830" s="102"/>
      <c r="F830" s="102"/>
      <c r="G830" s="102"/>
      <c r="H830" s="102"/>
      <c r="I830" s="102"/>
      <c r="J830" s="102"/>
      <c r="K830" s="102"/>
      <c r="L830" s="102"/>
      <c r="M830" s="102"/>
      <c r="N830" s="102"/>
      <c r="O830" s="102"/>
      <c r="P830" s="102"/>
      <c r="Q830" s="102"/>
      <c r="R830" s="102"/>
      <c r="S830" s="102"/>
      <c r="T830" s="102"/>
      <c r="U830" s="102"/>
      <c r="V830" s="102"/>
      <c r="W830" s="102"/>
      <c r="X830" s="102"/>
      <c r="Y830" s="102"/>
      <c r="Z830" s="102"/>
      <c r="AA830" s="102"/>
      <c r="AB830" s="102"/>
      <c r="AC830" s="102"/>
      <c r="AD830" s="102"/>
      <c r="AE830" s="102"/>
      <c r="AF830" s="102"/>
      <c r="AG830" s="102"/>
      <c r="AH830" s="102"/>
      <c r="AI830" s="102"/>
      <c r="AJ830" s="102"/>
      <c r="AK830" s="102"/>
      <c r="AL830" s="102"/>
      <c r="AM830" s="102"/>
      <c r="AN830" s="102"/>
      <c r="AO830" s="102"/>
      <c r="AP830" s="102"/>
      <c r="AQ830" s="102"/>
      <c r="AR830" s="102"/>
      <c r="AS830" s="102"/>
      <c r="AT830" s="102"/>
      <c r="AU830" s="102"/>
    </row>
    <row r="831">
      <c r="A831" s="102"/>
      <c r="B831" s="102"/>
      <c r="C831" s="102"/>
      <c r="D831" s="102"/>
      <c r="E831" s="102"/>
      <c r="F831" s="102"/>
      <c r="G831" s="102"/>
      <c r="H831" s="102"/>
      <c r="I831" s="102"/>
      <c r="J831" s="102"/>
      <c r="K831" s="102"/>
      <c r="L831" s="102"/>
      <c r="M831" s="102"/>
      <c r="N831" s="102"/>
      <c r="O831" s="102"/>
      <c r="P831" s="102"/>
      <c r="Q831" s="102"/>
      <c r="R831" s="102"/>
      <c r="S831" s="102"/>
      <c r="T831" s="102"/>
      <c r="U831" s="102"/>
      <c r="V831" s="102"/>
      <c r="W831" s="102"/>
      <c r="X831" s="102"/>
      <c r="Y831" s="102"/>
      <c r="Z831" s="102"/>
      <c r="AA831" s="102"/>
      <c r="AB831" s="102"/>
      <c r="AC831" s="102"/>
      <c r="AD831" s="102"/>
      <c r="AE831" s="102"/>
      <c r="AF831" s="102"/>
      <c r="AG831" s="102"/>
      <c r="AH831" s="102"/>
      <c r="AI831" s="102"/>
      <c r="AJ831" s="102"/>
      <c r="AK831" s="102"/>
      <c r="AL831" s="102"/>
      <c r="AM831" s="102"/>
      <c r="AN831" s="102"/>
      <c r="AO831" s="102"/>
      <c r="AP831" s="102"/>
      <c r="AQ831" s="102"/>
      <c r="AR831" s="102"/>
      <c r="AS831" s="102"/>
      <c r="AT831" s="102"/>
      <c r="AU831" s="102"/>
    </row>
    <row r="832">
      <c r="A832" s="102"/>
      <c r="B832" s="102"/>
      <c r="C832" s="102"/>
      <c r="D832" s="102"/>
      <c r="E832" s="102"/>
      <c r="F832" s="102"/>
      <c r="G832" s="102"/>
      <c r="H832" s="102"/>
      <c r="I832" s="102"/>
      <c r="J832" s="102"/>
      <c r="K832" s="102"/>
      <c r="L832" s="102"/>
      <c r="M832" s="102"/>
      <c r="N832" s="102"/>
      <c r="O832" s="102"/>
      <c r="P832" s="102"/>
      <c r="Q832" s="102"/>
      <c r="R832" s="102"/>
      <c r="S832" s="102"/>
      <c r="T832" s="102"/>
      <c r="U832" s="102"/>
      <c r="V832" s="102"/>
      <c r="W832" s="102"/>
      <c r="X832" s="102"/>
      <c r="Y832" s="102"/>
      <c r="Z832" s="102"/>
      <c r="AA832" s="102"/>
      <c r="AB832" s="102"/>
      <c r="AC832" s="102"/>
      <c r="AD832" s="102"/>
      <c r="AE832" s="102"/>
      <c r="AF832" s="102"/>
      <c r="AG832" s="102"/>
      <c r="AH832" s="102"/>
      <c r="AI832" s="102"/>
      <c r="AJ832" s="102"/>
      <c r="AK832" s="102"/>
      <c r="AL832" s="102"/>
      <c r="AM832" s="102"/>
      <c r="AN832" s="102"/>
      <c r="AO832" s="102"/>
      <c r="AP832" s="102"/>
      <c r="AQ832" s="102"/>
      <c r="AR832" s="102"/>
      <c r="AS832" s="102"/>
      <c r="AT832" s="102"/>
      <c r="AU832" s="102"/>
    </row>
    <row r="833">
      <c r="A833" s="102"/>
      <c r="B833" s="102"/>
      <c r="C833" s="102"/>
      <c r="D833" s="102"/>
      <c r="E833" s="102"/>
      <c r="F833" s="102"/>
      <c r="G833" s="102"/>
      <c r="H833" s="102"/>
      <c r="I833" s="102"/>
      <c r="J833" s="102"/>
      <c r="K833" s="102"/>
      <c r="L833" s="102"/>
      <c r="M833" s="102"/>
      <c r="N833" s="102"/>
      <c r="O833" s="102"/>
      <c r="P833" s="102"/>
      <c r="Q833" s="102"/>
      <c r="R833" s="102"/>
      <c r="S833" s="102"/>
      <c r="T833" s="102"/>
      <c r="U833" s="102"/>
      <c r="V833" s="102"/>
      <c r="W833" s="102"/>
      <c r="X833" s="102"/>
      <c r="Y833" s="102"/>
      <c r="Z833" s="102"/>
      <c r="AA833" s="102"/>
      <c r="AB833" s="102"/>
      <c r="AC833" s="102"/>
      <c r="AD833" s="102"/>
      <c r="AE833" s="102"/>
      <c r="AF833" s="102"/>
      <c r="AG833" s="102"/>
      <c r="AH833" s="102"/>
      <c r="AI833" s="102"/>
      <c r="AJ833" s="102"/>
      <c r="AK833" s="102"/>
      <c r="AL833" s="102"/>
      <c r="AM833" s="102"/>
      <c r="AN833" s="102"/>
      <c r="AO833" s="102"/>
      <c r="AP833" s="102"/>
      <c r="AQ833" s="102"/>
      <c r="AR833" s="102"/>
      <c r="AS833" s="102"/>
      <c r="AT833" s="102"/>
      <c r="AU833" s="102"/>
    </row>
    <row r="834">
      <c r="A834" s="102"/>
      <c r="B834" s="102"/>
      <c r="C834" s="102"/>
      <c r="D834" s="102"/>
      <c r="E834" s="102"/>
      <c r="F834" s="102"/>
      <c r="G834" s="102"/>
      <c r="H834" s="102"/>
      <c r="I834" s="102"/>
      <c r="J834" s="102"/>
      <c r="K834" s="102"/>
      <c r="L834" s="102"/>
      <c r="M834" s="102"/>
      <c r="N834" s="102"/>
      <c r="O834" s="102"/>
      <c r="P834" s="102"/>
      <c r="Q834" s="102"/>
      <c r="R834" s="102"/>
      <c r="S834" s="102"/>
      <c r="T834" s="102"/>
      <c r="U834" s="102"/>
      <c r="V834" s="102"/>
      <c r="W834" s="102"/>
      <c r="X834" s="102"/>
      <c r="Y834" s="102"/>
      <c r="Z834" s="102"/>
      <c r="AA834" s="102"/>
      <c r="AB834" s="102"/>
      <c r="AC834" s="102"/>
      <c r="AD834" s="102"/>
      <c r="AE834" s="102"/>
      <c r="AF834" s="102"/>
      <c r="AG834" s="102"/>
      <c r="AH834" s="102"/>
      <c r="AI834" s="102"/>
      <c r="AJ834" s="102"/>
      <c r="AK834" s="102"/>
      <c r="AL834" s="102"/>
      <c r="AM834" s="102"/>
      <c r="AN834" s="102"/>
      <c r="AO834" s="102"/>
      <c r="AP834" s="102"/>
      <c r="AQ834" s="102"/>
      <c r="AR834" s="102"/>
      <c r="AS834" s="102"/>
      <c r="AT834" s="102"/>
      <c r="AU834" s="102"/>
    </row>
    <row r="835">
      <c r="A835" s="102"/>
      <c r="B835" s="102"/>
      <c r="C835" s="102"/>
      <c r="D835" s="102"/>
      <c r="E835" s="102"/>
      <c r="F835" s="102"/>
      <c r="G835" s="102"/>
      <c r="H835" s="102"/>
      <c r="I835" s="102"/>
      <c r="J835" s="102"/>
      <c r="K835" s="102"/>
      <c r="L835" s="102"/>
      <c r="M835" s="102"/>
      <c r="N835" s="102"/>
      <c r="O835" s="102"/>
      <c r="P835" s="102"/>
      <c r="Q835" s="102"/>
      <c r="R835" s="102"/>
      <c r="S835" s="102"/>
      <c r="T835" s="102"/>
      <c r="U835" s="102"/>
      <c r="V835" s="102"/>
      <c r="W835" s="102"/>
      <c r="X835" s="102"/>
      <c r="Y835" s="102"/>
      <c r="Z835" s="102"/>
      <c r="AA835" s="102"/>
      <c r="AB835" s="102"/>
      <c r="AC835" s="102"/>
      <c r="AD835" s="102"/>
      <c r="AE835" s="102"/>
      <c r="AF835" s="102"/>
      <c r="AG835" s="102"/>
      <c r="AH835" s="102"/>
      <c r="AI835" s="102"/>
      <c r="AJ835" s="102"/>
      <c r="AK835" s="102"/>
      <c r="AL835" s="102"/>
      <c r="AM835" s="102"/>
      <c r="AN835" s="102"/>
      <c r="AO835" s="102"/>
      <c r="AP835" s="102"/>
      <c r="AQ835" s="102"/>
      <c r="AR835" s="102"/>
      <c r="AS835" s="102"/>
      <c r="AT835" s="102"/>
      <c r="AU835" s="102"/>
    </row>
    <row r="836">
      <c r="A836" s="102"/>
      <c r="B836" s="102"/>
      <c r="C836" s="102"/>
      <c r="D836" s="102"/>
      <c r="E836" s="102"/>
      <c r="F836" s="102"/>
      <c r="G836" s="102"/>
      <c r="H836" s="102"/>
      <c r="I836" s="102"/>
      <c r="J836" s="102"/>
      <c r="K836" s="102"/>
      <c r="L836" s="102"/>
      <c r="M836" s="102"/>
      <c r="N836" s="102"/>
      <c r="O836" s="102"/>
      <c r="P836" s="102"/>
      <c r="Q836" s="102"/>
      <c r="R836" s="102"/>
      <c r="S836" s="102"/>
      <c r="T836" s="102"/>
      <c r="U836" s="102"/>
      <c r="V836" s="102"/>
      <c r="W836" s="102"/>
      <c r="X836" s="102"/>
      <c r="Y836" s="102"/>
      <c r="Z836" s="102"/>
      <c r="AA836" s="102"/>
      <c r="AB836" s="102"/>
      <c r="AC836" s="102"/>
      <c r="AD836" s="102"/>
      <c r="AE836" s="102"/>
      <c r="AF836" s="102"/>
      <c r="AG836" s="102"/>
      <c r="AH836" s="102"/>
      <c r="AI836" s="102"/>
      <c r="AJ836" s="102"/>
      <c r="AK836" s="102"/>
      <c r="AL836" s="102"/>
      <c r="AM836" s="102"/>
      <c r="AN836" s="102"/>
      <c r="AO836" s="102"/>
      <c r="AP836" s="102"/>
      <c r="AQ836" s="102"/>
      <c r="AR836" s="102"/>
      <c r="AS836" s="102"/>
      <c r="AT836" s="102"/>
      <c r="AU836" s="102"/>
    </row>
    <row r="837">
      <c r="A837" s="102"/>
      <c r="B837" s="102"/>
      <c r="C837" s="102"/>
      <c r="D837" s="102"/>
      <c r="E837" s="102"/>
      <c r="F837" s="102"/>
      <c r="G837" s="102"/>
      <c r="H837" s="102"/>
      <c r="I837" s="102"/>
      <c r="J837" s="102"/>
      <c r="K837" s="102"/>
      <c r="L837" s="102"/>
      <c r="M837" s="102"/>
      <c r="N837" s="102"/>
      <c r="O837" s="102"/>
      <c r="P837" s="102"/>
      <c r="Q837" s="102"/>
      <c r="R837" s="102"/>
      <c r="S837" s="102"/>
      <c r="T837" s="102"/>
      <c r="U837" s="102"/>
      <c r="V837" s="102"/>
      <c r="W837" s="102"/>
      <c r="X837" s="102"/>
      <c r="Y837" s="102"/>
      <c r="Z837" s="102"/>
      <c r="AA837" s="102"/>
      <c r="AB837" s="102"/>
      <c r="AC837" s="102"/>
      <c r="AD837" s="102"/>
      <c r="AE837" s="102"/>
      <c r="AF837" s="102"/>
      <c r="AG837" s="102"/>
      <c r="AH837" s="102"/>
      <c r="AI837" s="102"/>
      <c r="AJ837" s="102"/>
      <c r="AK837" s="102"/>
      <c r="AL837" s="102"/>
      <c r="AM837" s="102"/>
      <c r="AN837" s="102"/>
      <c r="AO837" s="102"/>
      <c r="AP837" s="102"/>
      <c r="AQ837" s="102"/>
      <c r="AR837" s="102"/>
      <c r="AS837" s="102"/>
      <c r="AT837" s="102"/>
      <c r="AU837" s="102"/>
    </row>
    <row r="838">
      <c r="A838" s="102"/>
      <c r="B838" s="102"/>
      <c r="C838" s="102"/>
      <c r="D838" s="102"/>
      <c r="E838" s="102"/>
      <c r="F838" s="102"/>
      <c r="G838" s="102"/>
      <c r="H838" s="102"/>
      <c r="I838" s="102"/>
      <c r="J838" s="102"/>
      <c r="K838" s="102"/>
      <c r="L838" s="102"/>
      <c r="M838" s="102"/>
      <c r="N838" s="102"/>
      <c r="O838" s="102"/>
      <c r="P838" s="102"/>
      <c r="Q838" s="102"/>
      <c r="R838" s="102"/>
      <c r="S838" s="102"/>
      <c r="T838" s="102"/>
      <c r="U838" s="102"/>
      <c r="V838" s="102"/>
      <c r="W838" s="102"/>
      <c r="X838" s="102"/>
      <c r="Y838" s="102"/>
      <c r="Z838" s="102"/>
      <c r="AA838" s="102"/>
      <c r="AB838" s="102"/>
      <c r="AC838" s="102"/>
      <c r="AD838" s="102"/>
      <c r="AE838" s="102"/>
      <c r="AF838" s="102"/>
      <c r="AG838" s="102"/>
      <c r="AH838" s="102"/>
      <c r="AI838" s="102"/>
      <c r="AJ838" s="102"/>
      <c r="AK838" s="102"/>
      <c r="AL838" s="102"/>
      <c r="AM838" s="102"/>
      <c r="AN838" s="102"/>
      <c r="AO838" s="102"/>
      <c r="AP838" s="102"/>
      <c r="AQ838" s="102"/>
      <c r="AR838" s="102"/>
      <c r="AS838" s="102"/>
      <c r="AT838" s="102"/>
      <c r="AU838" s="102"/>
    </row>
    <row r="839">
      <c r="A839" s="102"/>
      <c r="B839" s="102"/>
      <c r="C839" s="102"/>
      <c r="D839" s="102"/>
      <c r="E839" s="102"/>
      <c r="F839" s="102"/>
      <c r="G839" s="102"/>
      <c r="H839" s="102"/>
      <c r="I839" s="102"/>
      <c r="J839" s="102"/>
      <c r="K839" s="102"/>
      <c r="L839" s="102"/>
      <c r="M839" s="102"/>
      <c r="N839" s="102"/>
      <c r="O839" s="102"/>
      <c r="P839" s="102"/>
      <c r="Q839" s="102"/>
      <c r="R839" s="102"/>
      <c r="S839" s="102"/>
      <c r="T839" s="102"/>
      <c r="U839" s="102"/>
      <c r="V839" s="102"/>
      <c r="W839" s="102"/>
      <c r="X839" s="102"/>
      <c r="Y839" s="102"/>
      <c r="Z839" s="102"/>
      <c r="AA839" s="102"/>
      <c r="AB839" s="102"/>
      <c r="AC839" s="102"/>
      <c r="AD839" s="102"/>
      <c r="AE839" s="102"/>
      <c r="AF839" s="102"/>
      <c r="AG839" s="102"/>
      <c r="AH839" s="102"/>
      <c r="AI839" s="102"/>
      <c r="AJ839" s="102"/>
      <c r="AK839" s="102"/>
      <c r="AL839" s="102"/>
      <c r="AM839" s="102"/>
      <c r="AN839" s="102"/>
      <c r="AO839" s="102"/>
      <c r="AP839" s="102"/>
      <c r="AQ839" s="102"/>
      <c r="AR839" s="102"/>
      <c r="AS839" s="102"/>
      <c r="AT839" s="102"/>
      <c r="AU839" s="102"/>
    </row>
    <row r="840">
      <c r="A840" s="102"/>
      <c r="B840" s="102"/>
      <c r="C840" s="102"/>
      <c r="D840" s="102"/>
      <c r="E840" s="102"/>
      <c r="F840" s="102"/>
      <c r="G840" s="102"/>
      <c r="H840" s="102"/>
      <c r="I840" s="102"/>
      <c r="J840" s="102"/>
      <c r="K840" s="102"/>
      <c r="L840" s="102"/>
      <c r="M840" s="102"/>
      <c r="N840" s="102"/>
      <c r="O840" s="102"/>
      <c r="P840" s="102"/>
      <c r="Q840" s="102"/>
      <c r="R840" s="102"/>
      <c r="S840" s="102"/>
      <c r="T840" s="102"/>
      <c r="U840" s="102"/>
      <c r="V840" s="102"/>
      <c r="W840" s="102"/>
      <c r="X840" s="102"/>
      <c r="Y840" s="102"/>
      <c r="Z840" s="102"/>
      <c r="AA840" s="102"/>
      <c r="AB840" s="102"/>
      <c r="AC840" s="102"/>
      <c r="AD840" s="102"/>
      <c r="AE840" s="102"/>
      <c r="AF840" s="102"/>
      <c r="AG840" s="102"/>
      <c r="AH840" s="102"/>
      <c r="AI840" s="102"/>
      <c r="AJ840" s="102"/>
      <c r="AK840" s="102"/>
      <c r="AL840" s="102"/>
      <c r="AM840" s="102"/>
      <c r="AN840" s="102"/>
      <c r="AO840" s="102"/>
      <c r="AP840" s="102"/>
      <c r="AQ840" s="102"/>
      <c r="AR840" s="102"/>
      <c r="AS840" s="102"/>
      <c r="AT840" s="102"/>
      <c r="AU840" s="102"/>
    </row>
    <row r="841">
      <c r="A841" s="102"/>
      <c r="B841" s="102"/>
      <c r="C841" s="102"/>
      <c r="D841" s="102"/>
      <c r="E841" s="102"/>
      <c r="F841" s="102"/>
      <c r="G841" s="102"/>
      <c r="H841" s="102"/>
      <c r="I841" s="102"/>
      <c r="J841" s="102"/>
      <c r="K841" s="102"/>
      <c r="L841" s="102"/>
      <c r="M841" s="102"/>
      <c r="N841" s="102"/>
      <c r="O841" s="102"/>
      <c r="P841" s="102"/>
      <c r="Q841" s="102"/>
      <c r="R841" s="102"/>
      <c r="S841" s="102"/>
      <c r="T841" s="102"/>
      <c r="U841" s="102"/>
      <c r="V841" s="102"/>
      <c r="W841" s="102"/>
      <c r="X841" s="102"/>
      <c r="Y841" s="102"/>
      <c r="Z841" s="102"/>
      <c r="AA841" s="102"/>
      <c r="AB841" s="102"/>
      <c r="AC841" s="102"/>
      <c r="AD841" s="102"/>
      <c r="AE841" s="102"/>
      <c r="AF841" s="102"/>
      <c r="AG841" s="102"/>
      <c r="AH841" s="102"/>
      <c r="AI841" s="102"/>
      <c r="AJ841" s="102"/>
      <c r="AK841" s="102"/>
      <c r="AL841" s="102"/>
      <c r="AM841" s="102"/>
      <c r="AN841" s="102"/>
      <c r="AO841" s="102"/>
      <c r="AP841" s="102"/>
      <c r="AQ841" s="102"/>
      <c r="AR841" s="102"/>
      <c r="AS841" s="102"/>
      <c r="AT841" s="102"/>
      <c r="AU841" s="102"/>
    </row>
    <row r="842">
      <c r="A842" s="102"/>
      <c r="B842" s="102"/>
      <c r="C842" s="102"/>
      <c r="D842" s="102"/>
      <c r="E842" s="102"/>
      <c r="F842" s="102"/>
      <c r="G842" s="102"/>
      <c r="H842" s="102"/>
      <c r="I842" s="102"/>
      <c r="J842" s="102"/>
      <c r="K842" s="102"/>
      <c r="L842" s="102"/>
      <c r="M842" s="102"/>
      <c r="N842" s="102"/>
      <c r="O842" s="102"/>
      <c r="P842" s="102"/>
      <c r="Q842" s="102"/>
      <c r="R842" s="102"/>
      <c r="S842" s="102"/>
      <c r="T842" s="102"/>
      <c r="U842" s="102"/>
      <c r="V842" s="102"/>
      <c r="W842" s="102"/>
      <c r="X842" s="102"/>
      <c r="Y842" s="102"/>
      <c r="Z842" s="102"/>
      <c r="AA842" s="102"/>
      <c r="AB842" s="102"/>
      <c r="AC842" s="102"/>
      <c r="AD842" s="102"/>
      <c r="AE842" s="102"/>
      <c r="AF842" s="102"/>
      <c r="AG842" s="102"/>
      <c r="AH842" s="102"/>
      <c r="AI842" s="102"/>
      <c r="AJ842" s="102"/>
      <c r="AK842" s="102"/>
      <c r="AL842" s="102"/>
      <c r="AM842" s="102"/>
      <c r="AN842" s="102"/>
      <c r="AO842" s="102"/>
      <c r="AP842" s="102"/>
      <c r="AQ842" s="102"/>
      <c r="AR842" s="102"/>
      <c r="AS842" s="102"/>
      <c r="AT842" s="102"/>
      <c r="AU842" s="102"/>
    </row>
    <row r="843">
      <c r="A843" s="102"/>
      <c r="B843" s="102"/>
      <c r="C843" s="102"/>
      <c r="D843" s="102"/>
      <c r="E843" s="102"/>
      <c r="F843" s="102"/>
      <c r="G843" s="102"/>
      <c r="H843" s="102"/>
      <c r="I843" s="102"/>
      <c r="J843" s="102"/>
      <c r="K843" s="102"/>
      <c r="L843" s="102"/>
      <c r="M843" s="102"/>
      <c r="N843" s="102"/>
      <c r="O843" s="102"/>
      <c r="P843" s="102"/>
      <c r="Q843" s="102"/>
      <c r="R843" s="102"/>
      <c r="S843" s="102"/>
      <c r="T843" s="102"/>
      <c r="U843" s="102"/>
      <c r="V843" s="102"/>
      <c r="W843" s="102"/>
      <c r="X843" s="102"/>
      <c r="Y843" s="102"/>
      <c r="Z843" s="102"/>
      <c r="AA843" s="102"/>
      <c r="AB843" s="102"/>
      <c r="AC843" s="102"/>
      <c r="AD843" s="102"/>
      <c r="AE843" s="102"/>
      <c r="AF843" s="102"/>
      <c r="AG843" s="102"/>
      <c r="AH843" s="102"/>
      <c r="AI843" s="102"/>
      <c r="AJ843" s="102"/>
      <c r="AK843" s="102"/>
      <c r="AL843" s="102"/>
      <c r="AM843" s="102"/>
      <c r="AN843" s="102"/>
      <c r="AO843" s="102"/>
      <c r="AP843" s="102"/>
      <c r="AQ843" s="102"/>
      <c r="AR843" s="102"/>
      <c r="AS843" s="102"/>
      <c r="AT843" s="102"/>
      <c r="AU843" s="102"/>
    </row>
    <row r="844">
      <c r="A844" s="102"/>
      <c r="B844" s="102"/>
      <c r="C844" s="102"/>
      <c r="D844" s="102"/>
      <c r="E844" s="102"/>
      <c r="F844" s="102"/>
      <c r="G844" s="102"/>
      <c r="H844" s="102"/>
      <c r="I844" s="102"/>
      <c r="J844" s="102"/>
      <c r="K844" s="102"/>
      <c r="L844" s="102"/>
      <c r="M844" s="102"/>
      <c r="N844" s="102"/>
      <c r="O844" s="102"/>
      <c r="P844" s="102"/>
      <c r="Q844" s="102"/>
      <c r="R844" s="102"/>
      <c r="S844" s="102"/>
      <c r="T844" s="102"/>
      <c r="U844" s="102"/>
      <c r="V844" s="102"/>
      <c r="W844" s="102"/>
      <c r="X844" s="102"/>
      <c r="Y844" s="102"/>
      <c r="Z844" s="102"/>
      <c r="AA844" s="102"/>
      <c r="AB844" s="102"/>
      <c r="AC844" s="102"/>
      <c r="AD844" s="102"/>
      <c r="AE844" s="102"/>
      <c r="AF844" s="102"/>
      <c r="AG844" s="102"/>
      <c r="AH844" s="102"/>
      <c r="AI844" s="102"/>
      <c r="AJ844" s="102"/>
      <c r="AK844" s="102"/>
      <c r="AL844" s="102"/>
      <c r="AM844" s="102"/>
      <c r="AN844" s="102"/>
      <c r="AO844" s="102"/>
      <c r="AP844" s="102"/>
      <c r="AQ844" s="102"/>
      <c r="AR844" s="102"/>
      <c r="AS844" s="102"/>
      <c r="AT844" s="102"/>
      <c r="AU844" s="102"/>
    </row>
    <row r="845">
      <c r="A845" s="102"/>
      <c r="B845" s="102"/>
      <c r="C845" s="102"/>
      <c r="D845" s="102"/>
      <c r="E845" s="102"/>
      <c r="F845" s="102"/>
      <c r="G845" s="102"/>
      <c r="H845" s="102"/>
      <c r="I845" s="102"/>
      <c r="J845" s="102"/>
      <c r="K845" s="102"/>
      <c r="L845" s="102"/>
      <c r="M845" s="102"/>
      <c r="N845" s="102"/>
      <c r="O845" s="102"/>
      <c r="P845" s="102"/>
      <c r="Q845" s="102"/>
      <c r="R845" s="102"/>
      <c r="S845" s="102"/>
      <c r="T845" s="102"/>
      <c r="U845" s="102"/>
      <c r="V845" s="102"/>
      <c r="W845" s="102"/>
      <c r="X845" s="102"/>
      <c r="Y845" s="102"/>
      <c r="Z845" s="102"/>
      <c r="AA845" s="102"/>
      <c r="AB845" s="102"/>
      <c r="AC845" s="102"/>
      <c r="AD845" s="102"/>
      <c r="AE845" s="102"/>
      <c r="AF845" s="102"/>
      <c r="AG845" s="102"/>
      <c r="AH845" s="102"/>
      <c r="AI845" s="102"/>
      <c r="AJ845" s="102"/>
      <c r="AK845" s="102"/>
      <c r="AL845" s="102"/>
      <c r="AM845" s="102"/>
      <c r="AN845" s="102"/>
      <c r="AO845" s="102"/>
      <c r="AP845" s="102"/>
      <c r="AQ845" s="102"/>
      <c r="AR845" s="102"/>
      <c r="AS845" s="102"/>
      <c r="AT845" s="102"/>
      <c r="AU845" s="102"/>
    </row>
    <row r="846">
      <c r="A846" s="102"/>
      <c r="B846" s="102"/>
      <c r="C846" s="102"/>
      <c r="D846" s="102"/>
      <c r="E846" s="102"/>
      <c r="F846" s="102"/>
      <c r="G846" s="102"/>
      <c r="H846" s="102"/>
      <c r="I846" s="102"/>
      <c r="J846" s="102"/>
      <c r="K846" s="102"/>
      <c r="L846" s="102"/>
      <c r="M846" s="102"/>
      <c r="N846" s="102"/>
      <c r="O846" s="102"/>
      <c r="P846" s="102"/>
      <c r="Q846" s="102"/>
      <c r="R846" s="102"/>
      <c r="S846" s="102"/>
      <c r="T846" s="102"/>
      <c r="U846" s="102"/>
      <c r="V846" s="102"/>
      <c r="W846" s="102"/>
      <c r="X846" s="102"/>
      <c r="Y846" s="102"/>
      <c r="Z846" s="102"/>
      <c r="AA846" s="102"/>
      <c r="AB846" s="102"/>
      <c r="AC846" s="102"/>
      <c r="AD846" s="102"/>
      <c r="AE846" s="102"/>
      <c r="AF846" s="102"/>
      <c r="AG846" s="102"/>
      <c r="AH846" s="102"/>
      <c r="AI846" s="102"/>
      <c r="AJ846" s="102"/>
      <c r="AK846" s="102"/>
      <c r="AL846" s="102"/>
      <c r="AM846" s="102"/>
      <c r="AN846" s="102"/>
      <c r="AO846" s="102"/>
      <c r="AP846" s="102"/>
      <c r="AQ846" s="102"/>
      <c r="AR846" s="102"/>
      <c r="AS846" s="102"/>
      <c r="AT846" s="102"/>
      <c r="AU846" s="102"/>
    </row>
    <row r="847">
      <c r="A847" s="102"/>
      <c r="B847" s="102"/>
      <c r="C847" s="102"/>
      <c r="D847" s="102"/>
      <c r="E847" s="102"/>
      <c r="F847" s="102"/>
      <c r="G847" s="102"/>
      <c r="H847" s="102"/>
      <c r="I847" s="102"/>
      <c r="J847" s="102"/>
      <c r="K847" s="102"/>
      <c r="L847" s="102"/>
      <c r="M847" s="102"/>
      <c r="N847" s="102"/>
      <c r="O847" s="102"/>
      <c r="P847" s="102"/>
      <c r="Q847" s="102"/>
      <c r="R847" s="102"/>
      <c r="S847" s="102"/>
      <c r="T847" s="102"/>
      <c r="U847" s="102"/>
      <c r="V847" s="102"/>
      <c r="W847" s="102"/>
      <c r="X847" s="102"/>
      <c r="Y847" s="102"/>
      <c r="Z847" s="102"/>
      <c r="AA847" s="102"/>
      <c r="AB847" s="102"/>
      <c r="AC847" s="102"/>
      <c r="AD847" s="102"/>
      <c r="AE847" s="102"/>
      <c r="AF847" s="102"/>
      <c r="AG847" s="102"/>
      <c r="AH847" s="102"/>
      <c r="AI847" s="102"/>
      <c r="AJ847" s="102"/>
      <c r="AK847" s="102"/>
      <c r="AL847" s="102"/>
      <c r="AM847" s="102"/>
      <c r="AN847" s="102"/>
      <c r="AO847" s="102"/>
      <c r="AP847" s="102"/>
      <c r="AQ847" s="102"/>
      <c r="AR847" s="102"/>
      <c r="AS847" s="102"/>
      <c r="AT847" s="102"/>
      <c r="AU847" s="102"/>
    </row>
    <row r="848">
      <c r="A848" s="102"/>
      <c r="B848" s="102"/>
      <c r="C848" s="102"/>
      <c r="D848" s="102"/>
      <c r="E848" s="102"/>
      <c r="F848" s="102"/>
      <c r="G848" s="102"/>
      <c r="H848" s="102"/>
      <c r="I848" s="102"/>
      <c r="J848" s="102"/>
      <c r="K848" s="102"/>
      <c r="L848" s="102"/>
      <c r="M848" s="102"/>
      <c r="N848" s="102"/>
      <c r="O848" s="102"/>
      <c r="P848" s="102"/>
      <c r="Q848" s="102"/>
      <c r="R848" s="102"/>
      <c r="S848" s="102"/>
      <c r="T848" s="102"/>
      <c r="U848" s="102"/>
      <c r="V848" s="102"/>
      <c r="W848" s="102"/>
      <c r="X848" s="102"/>
      <c r="Y848" s="102"/>
      <c r="Z848" s="102"/>
      <c r="AA848" s="102"/>
      <c r="AB848" s="102"/>
      <c r="AC848" s="102"/>
      <c r="AD848" s="102"/>
      <c r="AE848" s="102"/>
      <c r="AF848" s="102"/>
      <c r="AG848" s="102"/>
      <c r="AH848" s="102"/>
      <c r="AI848" s="102"/>
      <c r="AJ848" s="102"/>
      <c r="AK848" s="102"/>
      <c r="AL848" s="102"/>
      <c r="AM848" s="102"/>
      <c r="AN848" s="102"/>
      <c r="AO848" s="102"/>
      <c r="AP848" s="102"/>
      <c r="AQ848" s="102"/>
      <c r="AR848" s="102"/>
      <c r="AS848" s="102"/>
      <c r="AT848" s="102"/>
      <c r="AU848" s="102"/>
    </row>
    <row r="849">
      <c r="A849" s="102"/>
      <c r="B849" s="102"/>
      <c r="C849" s="102"/>
      <c r="D849" s="102"/>
      <c r="E849" s="102"/>
      <c r="F849" s="102"/>
      <c r="G849" s="102"/>
      <c r="H849" s="102"/>
      <c r="I849" s="102"/>
      <c r="J849" s="102"/>
      <c r="K849" s="102"/>
      <c r="L849" s="102"/>
      <c r="M849" s="102"/>
      <c r="N849" s="102"/>
      <c r="O849" s="102"/>
      <c r="P849" s="102"/>
      <c r="Q849" s="102"/>
      <c r="R849" s="102"/>
      <c r="S849" s="102"/>
      <c r="T849" s="102"/>
      <c r="U849" s="102"/>
      <c r="V849" s="102"/>
      <c r="W849" s="102"/>
      <c r="X849" s="102"/>
      <c r="Y849" s="102"/>
      <c r="Z849" s="102"/>
      <c r="AA849" s="102"/>
      <c r="AB849" s="102"/>
      <c r="AC849" s="102"/>
      <c r="AD849" s="102"/>
      <c r="AE849" s="102"/>
      <c r="AF849" s="102"/>
      <c r="AG849" s="102"/>
      <c r="AH849" s="102"/>
      <c r="AI849" s="102"/>
      <c r="AJ849" s="102"/>
      <c r="AK849" s="102"/>
      <c r="AL849" s="102"/>
      <c r="AM849" s="102"/>
      <c r="AN849" s="102"/>
      <c r="AO849" s="102"/>
      <c r="AP849" s="102"/>
      <c r="AQ849" s="102"/>
      <c r="AR849" s="102"/>
      <c r="AS849" s="102"/>
      <c r="AT849" s="102"/>
      <c r="AU849" s="102"/>
    </row>
    <row r="850">
      <c r="A850" s="102"/>
      <c r="B850" s="102"/>
      <c r="C850" s="102"/>
      <c r="D850" s="102"/>
      <c r="E850" s="102"/>
      <c r="F850" s="102"/>
      <c r="G850" s="102"/>
      <c r="H850" s="102"/>
      <c r="I850" s="102"/>
      <c r="J850" s="102"/>
      <c r="K850" s="102"/>
      <c r="L850" s="102"/>
      <c r="M850" s="102"/>
      <c r="N850" s="102"/>
      <c r="O850" s="102"/>
      <c r="P850" s="102"/>
      <c r="Q850" s="102"/>
      <c r="R850" s="102"/>
      <c r="S850" s="102"/>
      <c r="T850" s="102"/>
      <c r="U850" s="102"/>
      <c r="V850" s="102"/>
      <c r="W850" s="102"/>
      <c r="X850" s="102"/>
      <c r="Y850" s="102"/>
      <c r="Z850" s="102"/>
      <c r="AA850" s="102"/>
      <c r="AB850" s="102"/>
      <c r="AC850" s="102"/>
      <c r="AD850" s="102"/>
      <c r="AE850" s="102"/>
      <c r="AF850" s="102"/>
      <c r="AG850" s="102"/>
      <c r="AH850" s="102"/>
      <c r="AI850" s="102"/>
      <c r="AJ850" s="102"/>
      <c r="AK850" s="102"/>
      <c r="AL850" s="102"/>
      <c r="AM850" s="102"/>
      <c r="AN850" s="102"/>
      <c r="AO850" s="102"/>
      <c r="AP850" s="102"/>
      <c r="AQ850" s="102"/>
      <c r="AR850" s="102"/>
      <c r="AS850" s="102"/>
      <c r="AT850" s="102"/>
      <c r="AU850" s="102"/>
    </row>
    <row r="851">
      <c r="A851" s="102"/>
      <c r="B851" s="102"/>
      <c r="C851" s="102"/>
      <c r="D851" s="102"/>
      <c r="E851" s="102"/>
      <c r="F851" s="102"/>
      <c r="G851" s="102"/>
      <c r="H851" s="102"/>
      <c r="I851" s="102"/>
      <c r="J851" s="102"/>
      <c r="K851" s="102"/>
      <c r="L851" s="102"/>
      <c r="M851" s="102"/>
      <c r="N851" s="102"/>
      <c r="O851" s="102"/>
      <c r="P851" s="102"/>
      <c r="Q851" s="102"/>
      <c r="R851" s="102"/>
      <c r="S851" s="102"/>
      <c r="T851" s="102"/>
      <c r="U851" s="102"/>
      <c r="V851" s="102"/>
      <c r="W851" s="102"/>
      <c r="X851" s="102"/>
      <c r="Y851" s="102"/>
      <c r="Z851" s="102"/>
      <c r="AA851" s="102"/>
      <c r="AB851" s="102"/>
      <c r="AC851" s="102"/>
      <c r="AD851" s="102"/>
      <c r="AE851" s="102"/>
      <c r="AF851" s="102"/>
      <c r="AG851" s="102"/>
      <c r="AH851" s="102"/>
      <c r="AI851" s="102"/>
      <c r="AJ851" s="102"/>
      <c r="AK851" s="102"/>
      <c r="AL851" s="102"/>
      <c r="AM851" s="102"/>
      <c r="AN851" s="102"/>
      <c r="AO851" s="102"/>
      <c r="AP851" s="102"/>
      <c r="AQ851" s="102"/>
      <c r="AR851" s="102"/>
      <c r="AS851" s="102"/>
      <c r="AT851" s="102"/>
      <c r="AU851" s="102"/>
    </row>
    <row r="852">
      <c r="A852" s="102"/>
      <c r="B852" s="102"/>
      <c r="C852" s="102"/>
      <c r="D852" s="102"/>
      <c r="E852" s="102"/>
      <c r="F852" s="102"/>
      <c r="G852" s="102"/>
      <c r="H852" s="102"/>
      <c r="I852" s="102"/>
      <c r="J852" s="102"/>
      <c r="K852" s="102"/>
      <c r="L852" s="102"/>
      <c r="M852" s="102"/>
      <c r="N852" s="102"/>
      <c r="O852" s="102"/>
      <c r="P852" s="102"/>
      <c r="Q852" s="102"/>
      <c r="R852" s="102"/>
      <c r="S852" s="102"/>
      <c r="T852" s="102"/>
      <c r="U852" s="102"/>
      <c r="V852" s="102"/>
      <c r="W852" s="102"/>
      <c r="X852" s="102"/>
      <c r="Y852" s="102"/>
      <c r="Z852" s="102"/>
      <c r="AA852" s="102"/>
      <c r="AB852" s="102"/>
      <c r="AC852" s="102"/>
      <c r="AD852" s="102"/>
      <c r="AE852" s="102"/>
      <c r="AF852" s="102"/>
      <c r="AG852" s="102"/>
      <c r="AH852" s="102"/>
      <c r="AI852" s="102"/>
      <c r="AJ852" s="102"/>
      <c r="AK852" s="102"/>
      <c r="AL852" s="102"/>
      <c r="AM852" s="102"/>
      <c r="AN852" s="102"/>
      <c r="AO852" s="102"/>
      <c r="AP852" s="102"/>
      <c r="AQ852" s="102"/>
      <c r="AR852" s="102"/>
      <c r="AS852" s="102"/>
      <c r="AT852" s="102"/>
      <c r="AU852" s="102"/>
    </row>
    <row r="853">
      <c r="A853" s="102"/>
      <c r="B853" s="102"/>
      <c r="C853" s="102"/>
      <c r="D853" s="102"/>
      <c r="E853" s="102"/>
      <c r="F853" s="102"/>
      <c r="G853" s="102"/>
      <c r="H853" s="102"/>
      <c r="I853" s="102"/>
      <c r="J853" s="102"/>
      <c r="K853" s="102"/>
      <c r="L853" s="102"/>
      <c r="M853" s="102"/>
      <c r="N853" s="102"/>
      <c r="O853" s="102"/>
      <c r="P853" s="102"/>
      <c r="Q853" s="102"/>
      <c r="R853" s="102"/>
      <c r="S853" s="102"/>
      <c r="T853" s="102"/>
      <c r="U853" s="102"/>
      <c r="V853" s="102"/>
      <c r="W853" s="102"/>
      <c r="X853" s="102"/>
      <c r="Y853" s="102"/>
      <c r="Z853" s="102"/>
      <c r="AA853" s="102"/>
      <c r="AB853" s="102"/>
      <c r="AC853" s="102"/>
      <c r="AD853" s="102"/>
      <c r="AE853" s="102"/>
      <c r="AF853" s="102"/>
      <c r="AG853" s="102"/>
      <c r="AH853" s="102"/>
      <c r="AI853" s="102"/>
      <c r="AJ853" s="102"/>
      <c r="AK853" s="102"/>
      <c r="AL853" s="102"/>
      <c r="AM853" s="102"/>
      <c r="AN853" s="102"/>
      <c r="AO853" s="102"/>
      <c r="AP853" s="102"/>
      <c r="AQ853" s="102"/>
      <c r="AR853" s="102"/>
      <c r="AS853" s="102"/>
      <c r="AT853" s="102"/>
      <c r="AU853" s="102"/>
    </row>
    <row r="854">
      <c r="A854" s="102"/>
      <c r="B854" s="102"/>
      <c r="C854" s="102"/>
      <c r="D854" s="102"/>
      <c r="E854" s="102"/>
      <c r="F854" s="102"/>
      <c r="G854" s="102"/>
      <c r="H854" s="102"/>
      <c r="I854" s="102"/>
      <c r="J854" s="102"/>
      <c r="K854" s="102"/>
      <c r="L854" s="102"/>
      <c r="M854" s="102"/>
      <c r="N854" s="102"/>
      <c r="O854" s="102"/>
      <c r="P854" s="102"/>
      <c r="Q854" s="102"/>
      <c r="R854" s="102"/>
      <c r="S854" s="102"/>
      <c r="T854" s="102"/>
      <c r="U854" s="102"/>
      <c r="V854" s="102"/>
      <c r="W854" s="102"/>
      <c r="X854" s="102"/>
      <c r="Y854" s="102"/>
      <c r="Z854" s="102"/>
      <c r="AA854" s="102"/>
      <c r="AB854" s="102"/>
      <c r="AC854" s="102"/>
      <c r="AD854" s="102"/>
      <c r="AE854" s="102"/>
      <c r="AF854" s="102"/>
      <c r="AG854" s="102"/>
      <c r="AH854" s="102"/>
      <c r="AI854" s="102"/>
      <c r="AJ854" s="102"/>
      <c r="AK854" s="102"/>
      <c r="AL854" s="102"/>
      <c r="AM854" s="102"/>
      <c r="AN854" s="102"/>
      <c r="AO854" s="102"/>
      <c r="AP854" s="102"/>
      <c r="AQ854" s="102"/>
      <c r="AR854" s="102"/>
      <c r="AS854" s="102"/>
      <c r="AT854" s="102"/>
      <c r="AU854" s="102"/>
    </row>
    <row r="855">
      <c r="A855" s="102"/>
      <c r="B855" s="102"/>
      <c r="C855" s="102"/>
      <c r="D855" s="102"/>
      <c r="E855" s="102"/>
      <c r="F855" s="102"/>
      <c r="G855" s="102"/>
      <c r="H855" s="102"/>
      <c r="I855" s="102"/>
      <c r="J855" s="102"/>
      <c r="K855" s="102"/>
      <c r="L855" s="102"/>
      <c r="M855" s="102"/>
      <c r="N855" s="102"/>
      <c r="O855" s="102"/>
      <c r="P855" s="102"/>
      <c r="Q855" s="102"/>
      <c r="R855" s="102"/>
      <c r="S855" s="102"/>
      <c r="T855" s="102"/>
      <c r="U855" s="102"/>
      <c r="V855" s="102"/>
      <c r="W855" s="102"/>
      <c r="X855" s="102"/>
      <c r="Y855" s="102"/>
      <c r="Z855" s="102"/>
      <c r="AA855" s="102"/>
      <c r="AB855" s="102"/>
      <c r="AC855" s="102"/>
      <c r="AD855" s="102"/>
      <c r="AE855" s="102"/>
      <c r="AF855" s="102"/>
      <c r="AG855" s="102"/>
      <c r="AH855" s="102"/>
      <c r="AI855" s="102"/>
      <c r="AJ855" s="102"/>
      <c r="AK855" s="102"/>
      <c r="AL855" s="102"/>
      <c r="AM855" s="102"/>
      <c r="AN855" s="102"/>
      <c r="AO855" s="102"/>
      <c r="AP855" s="102"/>
      <c r="AQ855" s="102"/>
      <c r="AR855" s="102"/>
      <c r="AS855" s="102"/>
      <c r="AT855" s="102"/>
      <c r="AU855" s="102"/>
    </row>
    <row r="856">
      <c r="A856" s="102"/>
      <c r="B856" s="102"/>
      <c r="C856" s="102"/>
      <c r="D856" s="102"/>
      <c r="E856" s="102"/>
      <c r="F856" s="102"/>
      <c r="G856" s="102"/>
      <c r="H856" s="102"/>
      <c r="I856" s="102"/>
      <c r="J856" s="102"/>
      <c r="K856" s="102"/>
      <c r="L856" s="102"/>
      <c r="M856" s="102"/>
      <c r="N856" s="102"/>
      <c r="O856" s="102"/>
      <c r="P856" s="102"/>
      <c r="Q856" s="102"/>
      <c r="R856" s="102"/>
      <c r="S856" s="102"/>
      <c r="T856" s="102"/>
      <c r="U856" s="102"/>
      <c r="V856" s="102"/>
      <c r="W856" s="102"/>
      <c r="X856" s="102"/>
      <c r="Y856" s="102"/>
      <c r="Z856" s="102"/>
      <c r="AA856" s="102"/>
      <c r="AB856" s="102"/>
      <c r="AC856" s="102"/>
      <c r="AD856" s="102"/>
      <c r="AE856" s="102"/>
      <c r="AF856" s="102"/>
      <c r="AG856" s="102"/>
      <c r="AH856" s="102"/>
      <c r="AI856" s="102"/>
      <c r="AJ856" s="102"/>
      <c r="AK856" s="102"/>
      <c r="AL856" s="102"/>
      <c r="AM856" s="102"/>
      <c r="AN856" s="102"/>
      <c r="AO856" s="102"/>
      <c r="AP856" s="102"/>
      <c r="AQ856" s="102"/>
      <c r="AR856" s="102"/>
      <c r="AS856" s="102"/>
      <c r="AT856" s="102"/>
      <c r="AU856" s="102"/>
    </row>
    <row r="857">
      <c r="A857" s="102"/>
      <c r="B857" s="102"/>
      <c r="C857" s="102"/>
      <c r="D857" s="102"/>
      <c r="E857" s="102"/>
      <c r="F857" s="102"/>
      <c r="G857" s="102"/>
      <c r="H857" s="102"/>
      <c r="I857" s="102"/>
      <c r="J857" s="102"/>
      <c r="K857" s="102"/>
      <c r="L857" s="102"/>
      <c r="M857" s="102"/>
      <c r="N857" s="102"/>
      <c r="O857" s="102"/>
      <c r="P857" s="102"/>
      <c r="Q857" s="102"/>
      <c r="R857" s="102"/>
      <c r="S857" s="102"/>
      <c r="T857" s="102"/>
      <c r="U857" s="102"/>
      <c r="V857" s="102"/>
      <c r="W857" s="102"/>
      <c r="X857" s="102"/>
      <c r="Y857" s="102"/>
      <c r="Z857" s="102"/>
      <c r="AA857" s="102"/>
      <c r="AB857" s="102"/>
      <c r="AC857" s="102"/>
      <c r="AD857" s="102"/>
      <c r="AE857" s="102"/>
      <c r="AF857" s="102"/>
      <c r="AG857" s="102"/>
      <c r="AH857" s="102"/>
      <c r="AI857" s="102"/>
      <c r="AJ857" s="102"/>
      <c r="AK857" s="102"/>
      <c r="AL857" s="102"/>
      <c r="AM857" s="102"/>
      <c r="AN857" s="102"/>
      <c r="AO857" s="102"/>
      <c r="AP857" s="102"/>
      <c r="AQ857" s="102"/>
      <c r="AR857" s="102"/>
      <c r="AS857" s="102"/>
      <c r="AT857" s="102"/>
      <c r="AU857" s="102"/>
    </row>
    <row r="858">
      <c r="A858" s="102"/>
      <c r="B858" s="102"/>
      <c r="C858" s="102"/>
      <c r="D858" s="102"/>
      <c r="E858" s="102"/>
      <c r="F858" s="102"/>
      <c r="G858" s="102"/>
      <c r="H858" s="102"/>
      <c r="I858" s="102"/>
      <c r="J858" s="102"/>
      <c r="K858" s="102"/>
      <c r="L858" s="102"/>
      <c r="M858" s="102"/>
      <c r="N858" s="102"/>
      <c r="O858" s="102"/>
      <c r="P858" s="102"/>
      <c r="Q858" s="102"/>
      <c r="R858" s="102"/>
      <c r="S858" s="102"/>
      <c r="T858" s="102"/>
      <c r="U858" s="102"/>
      <c r="V858" s="102"/>
      <c r="W858" s="102"/>
      <c r="X858" s="102"/>
      <c r="Y858" s="102"/>
      <c r="Z858" s="102"/>
      <c r="AA858" s="102"/>
      <c r="AB858" s="102"/>
      <c r="AC858" s="102"/>
      <c r="AD858" s="102"/>
      <c r="AE858" s="102"/>
      <c r="AF858" s="102"/>
      <c r="AG858" s="102"/>
      <c r="AH858" s="102"/>
      <c r="AI858" s="102"/>
      <c r="AJ858" s="102"/>
      <c r="AK858" s="102"/>
      <c r="AL858" s="102"/>
      <c r="AM858" s="102"/>
      <c r="AN858" s="102"/>
      <c r="AO858" s="102"/>
      <c r="AP858" s="102"/>
      <c r="AQ858" s="102"/>
      <c r="AR858" s="102"/>
      <c r="AS858" s="102"/>
      <c r="AT858" s="102"/>
      <c r="AU858" s="102"/>
    </row>
    <row r="859">
      <c r="A859" s="102"/>
      <c r="B859" s="102"/>
      <c r="C859" s="102"/>
      <c r="D859" s="102"/>
      <c r="E859" s="102"/>
      <c r="F859" s="102"/>
      <c r="G859" s="102"/>
      <c r="H859" s="102"/>
      <c r="I859" s="102"/>
      <c r="J859" s="102"/>
      <c r="K859" s="102"/>
      <c r="L859" s="102"/>
      <c r="M859" s="102"/>
      <c r="N859" s="102"/>
      <c r="O859" s="102"/>
      <c r="P859" s="102"/>
      <c r="Q859" s="102"/>
      <c r="R859" s="102"/>
      <c r="S859" s="102"/>
      <c r="T859" s="102"/>
      <c r="U859" s="102"/>
      <c r="V859" s="102"/>
      <c r="W859" s="102"/>
      <c r="X859" s="102"/>
      <c r="Y859" s="102"/>
      <c r="Z859" s="102"/>
      <c r="AA859" s="102"/>
      <c r="AB859" s="102"/>
      <c r="AC859" s="102"/>
      <c r="AD859" s="102"/>
      <c r="AE859" s="102"/>
      <c r="AF859" s="102"/>
      <c r="AG859" s="102"/>
      <c r="AH859" s="102"/>
      <c r="AI859" s="102"/>
      <c r="AJ859" s="102"/>
      <c r="AK859" s="102"/>
      <c r="AL859" s="102"/>
      <c r="AM859" s="102"/>
      <c r="AN859" s="102"/>
      <c r="AO859" s="102"/>
      <c r="AP859" s="102"/>
      <c r="AQ859" s="102"/>
      <c r="AR859" s="102"/>
      <c r="AS859" s="102"/>
      <c r="AT859" s="102"/>
      <c r="AU859" s="102"/>
    </row>
    <row r="860">
      <c r="A860" s="102"/>
      <c r="B860" s="102"/>
      <c r="C860" s="102"/>
      <c r="D860" s="102"/>
      <c r="E860" s="102"/>
      <c r="F860" s="102"/>
      <c r="G860" s="102"/>
      <c r="H860" s="102"/>
      <c r="I860" s="102"/>
      <c r="J860" s="102"/>
      <c r="K860" s="102"/>
      <c r="L860" s="102"/>
      <c r="M860" s="102"/>
      <c r="N860" s="102"/>
      <c r="O860" s="102"/>
      <c r="P860" s="102"/>
      <c r="Q860" s="102"/>
      <c r="R860" s="102"/>
      <c r="S860" s="102"/>
      <c r="T860" s="102"/>
      <c r="U860" s="102"/>
      <c r="V860" s="102"/>
      <c r="W860" s="102"/>
      <c r="X860" s="102"/>
      <c r="Y860" s="102"/>
      <c r="Z860" s="102"/>
      <c r="AA860" s="102"/>
      <c r="AB860" s="102"/>
      <c r="AC860" s="102"/>
      <c r="AD860" s="102"/>
      <c r="AE860" s="102"/>
      <c r="AF860" s="102"/>
      <c r="AG860" s="102"/>
      <c r="AH860" s="102"/>
      <c r="AI860" s="102"/>
      <c r="AJ860" s="102"/>
      <c r="AK860" s="102"/>
      <c r="AL860" s="102"/>
      <c r="AM860" s="102"/>
      <c r="AN860" s="102"/>
      <c r="AO860" s="102"/>
      <c r="AP860" s="102"/>
      <c r="AQ860" s="102"/>
      <c r="AR860" s="102"/>
      <c r="AS860" s="102"/>
      <c r="AT860" s="102"/>
      <c r="AU860" s="102"/>
    </row>
    <row r="861">
      <c r="A861" s="102"/>
      <c r="B861" s="102"/>
      <c r="C861" s="102"/>
      <c r="D861" s="102"/>
      <c r="E861" s="102"/>
      <c r="F861" s="102"/>
      <c r="G861" s="102"/>
      <c r="H861" s="102"/>
      <c r="I861" s="102"/>
      <c r="J861" s="102"/>
      <c r="K861" s="102"/>
      <c r="L861" s="102"/>
      <c r="M861" s="102"/>
      <c r="N861" s="102"/>
      <c r="O861" s="102"/>
      <c r="P861" s="102"/>
      <c r="Q861" s="102"/>
      <c r="R861" s="102"/>
      <c r="S861" s="102"/>
      <c r="T861" s="102"/>
      <c r="U861" s="102"/>
      <c r="V861" s="102"/>
      <c r="W861" s="102"/>
      <c r="X861" s="102"/>
      <c r="Y861" s="102"/>
      <c r="Z861" s="102"/>
      <c r="AA861" s="102"/>
      <c r="AB861" s="102"/>
      <c r="AC861" s="102"/>
      <c r="AD861" s="102"/>
      <c r="AE861" s="102"/>
      <c r="AF861" s="102"/>
      <c r="AG861" s="102"/>
      <c r="AH861" s="102"/>
      <c r="AI861" s="102"/>
      <c r="AJ861" s="102"/>
      <c r="AK861" s="102"/>
      <c r="AL861" s="102"/>
      <c r="AM861" s="102"/>
      <c r="AN861" s="102"/>
      <c r="AO861" s="102"/>
      <c r="AP861" s="102"/>
      <c r="AQ861" s="102"/>
      <c r="AR861" s="102"/>
      <c r="AS861" s="102"/>
      <c r="AT861" s="102"/>
      <c r="AU861" s="102"/>
    </row>
    <row r="862">
      <c r="A862" s="102"/>
      <c r="B862" s="102"/>
      <c r="C862" s="102"/>
      <c r="D862" s="102"/>
      <c r="E862" s="102"/>
      <c r="F862" s="102"/>
      <c r="G862" s="102"/>
      <c r="H862" s="102"/>
      <c r="I862" s="102"/>
      <c r="J862" s="102"/>
      <c r="K862" s="102"/>
      <c r="L862" s="102"/>
      <c r="M862" s="102"/>
      <c r="N862" s="102"/>
      <c r="O862" s="102"/>
      <c r="P862" s="102"/>
      <c r="Q862" s="102"/>
      <c r="R862" s="102"/>
      <c r="S862" s="102"/>
      <c r="T862" s="102"/>
      <c r="U862" s="102"/>
      <c r="V862" s="102"/>
      <c r="W862" s="102"/>
      <c r="X862" s="102"/>
      <c r="Y862" s="102"/>
      <c r="Z862" s="102"/>
      <c r="AA862" s="102"/>
      <c r="AB862" s="102"/>
      <c r="AC862" s="102"/>
      <c r="AD862" s="102"/>
      <c r="AE862" s="102"/>
      <c r="AF862" s="102"/>
      <c r="AG862" s="102"/>
      <c r="AH862" s="102"/>
      <c r="AI862" s="102"/>
      <c r="AJ862" s="102"/>
      <c r="AK862" s="102"/>
      <c r="AL862" s="102"/>
      <c r="AM862" s="102"/>
      <c r="AN862" s="102"/>
      <c r="AO862" s="102"/>
      <c r="AP862" s="102"/>
      <c r="AQ862" s="102"/>
      <c r="AR862" s="102"/>
      <c r="AS862" s="102"/>
      <c r="AT862" s="102"/>
      <c r="AU862" s="102"/>
    </row>
    <row r="863">
      <c r="A863" s="102"/>
      <c r="B863" s="102"/>
      <c r="C863" s="102"/>
      <c r="D863" s="102"/>
      <c r="E863" s="102"/>
      <c r="F863" s="102"/>
      <c r="G863" s="102"/>
      <c r="H863" s="102"/>
      <c r="I863" s="102"/>
      <c r="J863" s="102"/>
      <c r="K863" s="102"/>
      <c r="L863" s="102"/>
      <c r="M863" s="102"/>
      <c r="N863" s="102"/>
      <c r="O863" s="102"/>
      <c r="P863" s="102"/>
      <c r="Q863" s="102"/>
      <c r="R863" s="102"/>
      <c r="S863" s="102"/>
      <c r="T863" s="102"/>
      <c r="U863" s="102"/>
      <c r="V863" s="102"/>
      <c r="W863" s="102"/>
      <c r="X863" s="102"/>
      <c r="Y863" s="102"/>
      <c r="Z863" s="102"/>
      <c r="AA863" s="102"/>
      <c r="AB863" s="102"/>
      <c r="AC863" s="102"/>
      <c r="AD863" s="102"/>
      <c r="AE863" s="102"/>
      <c r="AF863" s="102"/>
      <c r="AG863" s="102"/>
      <c r="AH863" s="102"/>
      <c r="AI863" s="102"/>
      <c r="AJ863" s="102"/>
      <c r="AK863" s="102"/>
      <c r="AL863" s="102"/>
      <c r="AM863" s="102"/>
      <c r="AN863" s="102"/>
      <c r="AO863" s="102"/>
      <c r="AP863" s="102"/>
      <c r="AQ863" s="102"/>
      <c r="AR863" s="102"/>
      <c r="AS863" s="102"/>
      <c r="AT863" s="102"/>
      <c r="AU863" s="102"/>
    </row>
    <row r="864">
      <c r="A864" s="102"/>
      <c r="B864" s="102"/>
      <c r="C864" s="102"/>
      <c r="D864" s="102"/>
      <c r="E864" s="102"/>
      <c r="F864" s="102"/>
      <c r="G864" s="102"/>
      <c r="H864" s="102"/>
      <c r="I864" s="102"/>
      <c r="J864" s="102"/>
      <c r="K864" s="102"/>
      <c r="L864" s="102"/>
      <c r="M864" s="102"/>
      <c r="N864" s="102"/>
      <c r="O864" s="102"/>
      <c r="P864" s="102"/>
      <c r="Q864" s="102"/>
      <c r="R864" s="102"/>
      <c r="S864" s="102"/>
      <c r="T864" s="102"/>
      <c r="U864" s="102"/>
      <c r="V864" s="102"/>
      <c r="W864" s="102"/>
      <c r="X864" s="102"/>
      <c r="Y864" s="102"/>
      <c r="Z864" s="102"/>
      <c r="AA864" s="102"/>
      <c r="AB864" s="102"/>
      <c r="AC864" s="102"/>
      <c r="AD864" s="102"/>
      <c r="AE864" s="102"/>
      <c r="AF864" s="102"/>
      <c r="AG864" s="102"/>
      <c r="AH864" s="102"/>
      <c r="AI864" s="102"/>
      <c r="AJ864" s="102"/>
      <c r="AK864" s="102"/>
      <c r="AL864" s="102"/>
      <c r="AM864" s="102"/>
      <c r="AN864" s="102"/>
      <c r="AO864" s="102"/>
      <c r="AP864" s="102"/>
      <c r="AQ864" s="102"/>
      <c r="AR864" s="102"/>
      <c r="AS864" s="102"/>
      <c r="AT864" s="102"/>
      <c r="AU864" s="102"/>
    </row>
    <row r="865">
      <c r="A865" s="102"/>
      <c r="B865" s="102"/>
      <c r="C865" s="102"/>
      <c r="D865" s="102"/>
      <c r="E865" s="102"/>
      <c r="F865" s="102"/>
      <c r="G865" s="102"/>
      <c r="H865" s="102"/>
      <c r="I865" s="102"/>
      <c r="J865" s="102"/>
      <c r="K865" s="102"/>
      <c r="L865" s="102"/>
      <c r="M865" s="102"/>
      <c r="N865" s="102"/>
      <c r="O865" s="102"/>
      <c r="P865" s="102"/>
      <c r="Q865" s="102"/>
      <c r="R865" s="102"/>
      <c r="S865" s="102"/>
      <c r="T865" s="102"/>
      <c r="U865" s="102"/>
      <c r="V865" s="102"/>
      <c r="W865" s="102"/>
      <c r="X865" s="102"/>
      <c r="Y865" s="102"/>
      <c r="Z865" s="102"/>
      <c r="AA865" s="102"/>
      <c r="AB865" s="102"/>
      <c r="AC865" s="102"/>
      <c r="AD865" s="102"/>
      <c r="AE865" s="102"/>
      <c r="AF865" s="102"/>
      <c r="AG865" s="102"/>
      <c r="AH865" s="102"/>
      <c r="AI865" s="102"/>
      <c r="AJ865" s="102"/>
      <c r="AK865" s="102"/>
      <c r="AL865" s="102"/>
      <c r="AM865" s="102"/>
      <c r="AN865" s="102"/>
      <c r="AO865" s="102"/>
      <c r="AP865" s="102"/>
      <c r="AQ865" s="102"/>
      <c r="AR865" s="102"/>
      <c r="AS865" s="102"/>
      <c r="AT865" s="102"/>
      <c r="AU865" s="102"/>
    </row>
    <row r="866">
      <c r="A866" s="102"/>
      <c r="B866" s="102"/>
      <c r="C866" s="102"/>
      <c r="D866" s="102"/>
      <c r="E866" s="102"/>
      <c r="F866" s="102"/>
      <c r="G866" s="102"/>
      <c r="H866" s="102"/>
      <c r="I866" s="102"/>
      <c r="J866" s="102"/>
      <c r="K866" s="102"/>
      <c r="L866" s="102"/>
      <c r="M866" s="102"/>
      <c r="N866" s="102"/>
      <c r="O866" s="102"/>
      <c r="P866" s="102"/>
      <c r="Q866" s="102"/>
      <c r="R866" s="102"/>
      <c r="S866" s="102"/>
      <c r="T866" s="102"/>
      <c r="U866" s="102"/>
      <c r="V866" s="102"/>
      <c r="W866" s="102"/>
      <c r="X866" s="102"/>
      <c r="Y866" s="102"/>
      <c r="Z866" s="102"/>
      <c r="AA866" s="102"/>
      <c r="AB866" s="102"/>
      <c r="AC866" s="102"/>
      <c r="AD866" s="102"/>
      <c r="AE866" s="102"/>
      <c r="AF866" s="102"/>
      <c r="AG866" s="102"/>
      <c r="AH866" s="102"/>
      <c r="AI866" s="102"/>
      <c r="AJ866" s="102"/>
      <c r="AK866" s="102"/>
      <c r="AL866" s="102"/>
      <c r="AM866" s="102"/>
      <c r="AN866" s="102"/>
      <c r="AO866" s="102"/>
      <c r="AP866" s="102"/>
      <c r="AQ866" s="102"/>
      <c r="AR866" s="102"/>
      <c r="AS866" s="102"/>
      <c r="AT866" s="102"/>
      <c r="AU866" s="102"/>
    </row>
    <row r="867">
      <c r="A867" s="102"/>
      <c r="B867" s="102"/>
      <c r="C867" s="102"/>
      <c r="D867" s="102"/>
      <c r="E867" s="102"/>
      <c r="F867" s="102"/>
      <c r="G867" s="102"/>
      <c r="H867" s="102"/>
      <c r="I867" s="102"/>
      <c r="J867" s="102"/>
      <c r="K867" s="102"/>
      <c r="L867" s="102"/>
      <c r="M867" s="102"/>
      <c r="N867" s="102"/>
      <c r="O867" s="102"/>
      <c r="P867" s="102"/>
      <c r="Q867" s="102"/>
      <c r="R867" s="102"/>
      <c r="S867" s="102"/>
      <c r="T867" s="102"/>
      <c r="U867" s="102"/>
      <c r="V867" s="102"/>
      <c r="W867" s="102"/>
      <c r="X867" s="102"/>
      <c r="Y867" s="102"/>
      <c r="Z867" s="102"/>
      <c r="AA867" s="102"/>
      <c r="AB867" s="102"/>
      <c r="AC867" s="102"/>
      <c r="AD867" s="102"/>
      <c r="AE867" s="102"/>
      <c r="AF867" s="102"/>
      <c r="AG867" s="102"/>
      <c r="AH867" s="102"/>
      <c r="AI867" s="102"/>
      <c r="AJ867" s="102"/>
      <c r="AK867" s="102"/>
      <c r="AL867" s="102"/>
      <c r="AM867" s="102"/>
      <c r="AN867" s="102"/>
      <c r="AO867" s="102"/>
      <c r="AP867" s="102"/>
      <c r="AQ867" s="102"/>
      <c r="AR867" s="102"/>
      <c r="AS867" s="102"/>
      <c r="AT867" s="102"/>
      <c r="AU867" s="102"/>
    </row>
    <row r="868">
      <c r="A868" s="102"/>
      <c r="B868" s="102"/>
      <c r="C868" s="102"/>
      <c r="D868" s="102"/>
      <c r="E868" s="102"/>
      <c r="F868" s="102"/>
      <c r="G868" s="102"/>
      <c r="H868" s="102"/>
      <c r="I868" s="102"/>
      <c r="J868" s="102"/>
      <c r="K868" s="102"/>
      <c r="L868" s="102"/>
      <c r="M868" s="102"/>
      <c r="N868" s="102"/>
      <c r="O868" s="102"/>
      <c r="P868" s="102"/>
      <c r="Q868" s="102"/>
      <c r="R868" s="102"/>
      <c r="S868" s="102"/>
      <c r="T868" s="102"/>
      <c r="U868" s="102"/>
      <c r="V868" s="102"/>
      <c r="W868" s="102"/>
      <c r="X868" s="102"/>
      <c r="Y868" s="102"/>
      <c r="Z868" s="102"/>
      <c r="AA868" s="102"/>
      <c r="AB868" s="102"/>
      <c r="AC868" s="102"/>
      <c r="AD868" s="102"/>
      <c r="AE868" s="102"/>
      <c r="AF868" s="102"/>
      <c r="AG868" s="102"/>
      <c r="AH868" s="102"/>
      <c r="AI868" s="102"/>
      <c r="AJ868" s="102"/>
      <c r="AK868" s="102"/>
      <c r="AL868" s="102"/>
      <c r="AM868" s="102"/>
      <c r="AN868" s="102"/>
      <c r="AO868" s="102"/>
      <c r="AP868" s="102"/>
      <c r="AQ868" s="102"/>
      <c r="AR868" s="102"/>
      <c r="AS868" s="102"/>
      <c r="AT868" s="102"/>
      <c r="AU868" s="102"/>
    </row>
    <row r="869">
      <c r="A869" s="102"/>
      <c r="B869" s="102"/>
      <c r="C869" s="102"/>
      <c r="D869" s="102"/>
      <c r="E869" s="102"/>
      <c r="F869" s="102"/>
      <c r="G869" s="102"/>
      <c r="H869" s="102"/>
      <c r="I869" s="102"/>
      <c r="J869" s="102"/>
      <c r="K869" s="102"/>
      <c r="L869" s="102"/>
      <c r="M869" s="102"/>
      <c r="N869" s="102"/>
      <c r="O869" s="102"/>
      <c r="P869" s="102"/>
      <c r="Q869" s="102"/>
      <c r="R869" s="102"/>
      <c r="S869" s="102"/>
      <c r="T869" s="102"/>
      <c r="U869" s="102"/>
      <c r="V869" s="102"/>
      <c r="W869" s="102"/>
      <c r="X869" s="102"/>
      <c r="Y869" s="102"/>
      <c r="Z869" s="102"/>
      <c r="AA869" s="102"/>
      <c r="AB869" s="102"/>
      <c r="AC869" s="102"/>
      <c r="AD869" s="102"/>
      <c r="AE869" s="102"/>
      <c r="AF869" s="102"/>
      <c r="AG869" s="102"/>
      <c r="AH869" s="102"/>
      <c r="AI869" s="102"/>
      <c r="AJ869" s="102"/>
      <c r="AK869" s="102"/>
      <c r="AL869" s="102"/>
      <c r="AM869" s="102"/>
      <c r="AN869" s="102"/>
      <c r="AO869" s="102"/>
      <c r="AP869" s="102"/>
      <c r="AQ869" s="102"/>
      <c r="AR869" s="102"/>
      <c r="AS869" s="102"/>
      <c r="AT869" s="102"/>
      <c r="AU869" s="102"/>
    </row>
    <row r="870">
      <c r="A870" s="102"/>
      <c r="B870" s="102"/>
      <c r="C870" s="102"/>
      <c r="D870" s="102"/>
      <c r="E870" s="102"/>
      <c r="F870" s="102"/>
      <c r="G870" s="102"/>
      <c r="H870" s="102"/>
      <c r="I870" s="102"/>
      <c r="J870" s="102"/>
      <c r="K870" s="102"/>
      <c r="L870" s="102"/>
      <c r="M870" s="102"/>
      <c r="N870" s="102"/>
      <c r="O870" s="102"/>
      <c r="P870" s="102"/>
      <c r="Q870" s="102"/>
      <c r="R870" s="102"/>
      <c r="S870" s="102"/>
      <c r="T870" s="102"/>
      <c r="U870" s="102"/>
      <c r="V870" s="102"/>
      <c r="W870" s="102"/>
      <c r="X870" s="102"/>
      <c r="Y870" s="102"/>
      <c r="Z870" s="102"/>
      <c r="AA870" s="102"/>
      <c r="AB870" s="102"/>
      <c r="AC870" s="102"/>
      <c r="AD870" s="102"/>
      <c r="AE870" s="102"/>
      <c r="AF870" s="102"/>
      <c r="AG870" s="102"/>
      <c r="AH870" s="102"/>
      <c r="AI870" s="102"/>
      <c r="AJ870" s="102"/>
      <c r="AK870" s="102"/>
      <c r="AL870" s="102"/>
      <c r="AM870" s="102"/>
      <c r="AN870" s="102"/>
      <c r="AO870" s="102"/>
      <c r="AP870" s="102"/>
      <c r="AQ870" s="102"/>
      <c r="AR870" s="102"/>
      <c r="AS870" s="102"/>
      <c r="AT870" s="102"/>
      <c r="AU870" s="102"/>
    </row>
    <row r="871">
      <c r="A871" s="102"/>
      <c r="B871" s="102"/>
      <c r="C871" s="102"/>
      <c r="D871" s="102"/>
      <c r="E871" s="102"/>
      <c r="F871" s="102"/>
      <c r="G871" s="102"/>
      <c r="H871" s="102"/>
      <c r="I871" s="102"/>
      <c r="J871" s="102"/>
      <c r="K871" s="102"/>
      <c r="L871" s="102"/>
      <c r="M871" s="102"/>
      <c r="N871" s="102"/>
      <c r="O871" s="102"/>
      <c r="P871" s="102"/>
      <c r="Q871" s="102"/>
      <c r="R871" s="102"/>
      <c r="S871" s="102"/>
      <c r="T871" s="102"/>
      <c r="U871" s="102"/>
      <c r="V871" s="102"/>
      <c r="W871" s="102"/>
      <c r="X871" s="102"/>
      <c r="Y871" s="102"/>
      <c r="Z871" s="102"/>
      <c r="AA871" s="102"/>
      <c r="AB871" s="102"/>
      <c r="AC871" s="102"/>
      <c r="AD871" s="102"/>
      <c r="AE871" s="102"/>
      <c r="AF871" s="102"/>
      <c r="AG871" s="102"/>
      <c r="AH871" s="102"/>
      <c r="AI871" s="102"/>
      <c r="AJ871" s="102"/>
      <c r="AK871" s="102"/>
      <c r="AL871" s="102"/>
      <c r="AM871" s="102"/>
      <c r="AN871" s="102"/>
      <c r="AO871" s="102"/>
      <c r="AP871" s="102"/>
      <c r="AQ871" s="102"/>
      <c r="AR871" s="102"/>
      <c r="AS871" s="102"/>
      <c r="AT871" s="102"/>
      <c r="AU871" s="102"/>
    </row>
    <row r="872">
      <c r="A872" s="102"/>
      <c r="B872" s="102"/>
      <c r="C872" s="102"/>
      <c r="D872" s="102"/>
      <c r="E872" s="102"/>
      <c r="F872" s="102"/>
      <c r="G872" s="102"/>
      <c r="H872" s="102"/>
      <c r="I872" s="102"/>
      <c r="J872" s="102"/>
      <c r="K872" s="102"/>
      <c r="L872" s="102"/>
      <c r="M872" s="102"/>
      <c r="N872" s="102"/>
      <c r="O872" s="102"/>
      <c r="P872" s="102"/>
      <c r="Q872" s="102"/>
      <c r="R872" s="102"/>
      <c r="S872" s="102"/>
      <c r="T872" s="102"/>
      <c r="U872" s="102"/>
      <c r="V872" s="102"/>
      <c r="W872" s="102"/>
      <c r="X872" s="102"/>
      <c r="Y872" s="102"/>
      <c r="Z872" s="102"/>
      <c r="AA872" s="102"/>
      <c r="AB872" s="102"/>
      <c r="AC872" s="102"/>
      <c r="AD872" s="102"/>
      <c r="AE872" s="102"/>
      <c r="AF872" s="102"/>
      <c r="AG872" s="102"/>
      <c r="AH872" s="102"/>
      <c r="AI872" s="102"/>
      <c r="AJ872" s="102"/>
      <c r="AK872" s="102"/>
      <c r="AL872" s="102"/>
      <c r="AM872" s="102"/>
      <c r="AN872" s="102"/>
      <c r="AO872" s="102"/>
      <c r="AP872" s="102"/>
      <c r="AQ872" s="102"/>
      <c r="AR872" s="102"/>
      <c r="AS872" s="102"/>
      <c r="AT872" s="102"/>
      <c r="AU872" s="102"/>
    </row>
    <row r="873">
      <c r="A873" s="102"/>
      <c r="B873" s="102"/>
      <c r="C873" s="102"/>
      <c r="D873" s="102"/>
      <c r="E873" s="102"/>
      <c r="F873" s="102"/>
      <c r="G873" s="102"/>
      <c r="H873" s="102"/>
      <c r="I873" s="102"/>
      <c r="J873" s="102"/>
      <c r="K873" s="102"/>
      <c r="L873" s="102"/>
      <c r="M873" s="102"/>
      <c r="N873" s="102"/>
      <c r="O873" s="102"/>
      <c r="P873" s="102"/>
      <c r="Q873" s="102"/>
      <c r="R873" s="102"/>
      <c r="S873" s="102"/>
      <c r="T873" s="102"/>
      <c r="U873" s="102"/>
      <c r="V873" s="102"/>
      <c r="W873" s="102"/>
      <c r="X873" s="102"/>
      <c r="Y873" s="102"/>
      <c r="Z873" s="102"/>
      <c r="AA873" s="102"/>
      <c r="AB873" s="102"/>
      <c r="AC873" s="102"/>
      <c r="AD873" s="102"/>
      <c r="AE873" s="102"/>
      <c r="AF873" s="102"/>
      <c r="AG873" s="102"/>
      <c r="AH873" s="102"/>
      <c r="AI873" s="102"/>
      <c r="AJ873" s="102"/>
      <c r="AK873" s="102"/>
      <c r="AL873" s="102"/>
      <c r="AM873" s="102"/>
      <c r="AN873" s="102"/>
      <c r="AO873" s="102"/>
      <c r="AP873" s="102"/>
      <c r="AQ873" s="102"/>
      <c r="AR873" s="102"/>
      <c r="AS873" s="102"/>
      <c r="AT873" s="102"/>
      <c r="AU873" s="102"/>
    </row>
    <row r="874">
      <c r="A874" s="102"/>
      <c r="B874" s="102"/>
      <c r="C874" s="102"/>
      <c r="D874" s="102"/>
      <c r="E874" s="102"/>
      <c r="F874" s="102"/>
      <c r="G874" s="102"/>
      <c r="H874" s="102"/>
      <c r="I874" s="102"/>
      <c r="J874" s="102"/>
      <c r="K874" s="102"/>
      <c r="L874" s="102"/>
      <c r="M874" s="102"/>
      <c r="N874" s="102"/>
      <c r="O874" s="102"/>
      <c r="P874" s="102"/>
      <c r="Q874" s="102"/>
      <c r="R874" s="102"/>
      <c r="S874" s="102"/>
      <c r="T874" s="102"/>
      <c r="U874" s="102"/>
      <c r="V874" s="102"/>
      <c r="W874" s="102"/>
      <c r="X874" s="102"/>
      <c r="Y874" s="102"/>
      <c r="Z874" s="102"/>
      <c r="AA874" s="102"/>
      <c r="AB874" s="102"/>
      <c r="AC874" s="102"/>
      <c r="AD874" s="102"/>
      <c r="AE874" s="102"/>
      <c r="AF874" s="102"/>
      <c r="AG874" s="102"/>
      <c r="AH874" s="102"/>
      <c r="AI874" s="102"/>
      <c r="AJ874" s="102"/>
      <c r="AK874" s="102"/>
      <c r="AL874" s="102"/>
      <c r="AM874" s="102"/>
      <c r="AN874" s="102"/>
      <c r="AO874" s="102"/>
      <c r="AP874" s="102"/>
      <c r="AQ874" s="102"/>
      <c r="AR874" s="102"/>
      <c r="AS874" s="102"/>
      <c r="AT874" s="102"/>
      <c r="AU874" s="102"/>
    </row>
    <row r="875">
      <c r="A875" s="102"/>
      <c r="B875" s="102"/>
      <c r="C875" s="102"/>
      <c r="D875" s="102"/>
      <c r="E875" s="102"/>
      <c r="F875" s="102"/>
      <c r="G875" s="102"/>
      <c r="H875" s="102"/>
      <c r="I875" s="102"/>
      <c r="J875" s="102"/>
      <c r="K875" s="102"/>
      <c r="L875" s="102"/>
      <c r="M875" s="102"/>
      <c r="N875" s="102"/>
      <c r="O875" s="102"/>
      <c r="P875" s="102"/>
      <c r="Q875" s="102"/>
      <c r="R875" s="102"/>
      <c r="S875" s="102"/>
      <c r="T875" s="102"/>
      <c r="U875" s="102"/>
      <c r="V875" s="102"/>
      <c r="W875" s="102"/>
      <c r="X875" s="102"/>
      <c r="Y875" s="102"/>
      <c r="Z875" s="102"/>
      <c r="AA875" s="102"/>
      <c r="AB875" s="102"/>
      <c r="AC875" s="102"/>
      <c r="AD875" s="102"/>
      <c r="AE875" s="102"/>
      <c r="AF875" s="102"/>
      <c r="AG875" s="102"/>
      <c r="AH875" s="102"/>
      <c r="AI875" s="102"/>
      <c r="AJ875" s="102"/>
      <c r="AK875" s="102"/>
      <c r="AL875" s="102"/>
      <c r="AM875" s="102"/>
      <c r="AN875" s="102"/>
      <c r="AO875" s="102"/>
      <c r="AP875" s="102"/>
      <c r="AQ875" s="102"/>
      <c r="AR875" s="102"/>
      <c r="AS875" s="102"/>
      <c r="AT875" s="102"/>
      <c r="AU875" s="102"/>
    </row>
    <row r="876">
      <c r="A876" s="102"/>
      <c r="B876" s="102"/>
      <c r="C876" s="102"/>
      <c r="D876" s="102"/>
      <c r="E876" s="102"/>
      <c r="F876" s="102"/>
      <c r="G876" s="102"/>
      <c r="H876" s="102"/>
      <c r="I876" s="102"/>
      <c r="J876" s="102"/>
      <c r="K876" s="102"/>
      <c r="L876" s="102"/>
      <c r="M876" s="102"/>
      <c r="N876" s="102"/>
      <c r="O876" s="102"/>
      <c r="P876" s="102"/>
      <c r="Q876" s="102"/>
      <c r="R876" s="102"/>
      <c r="S876" s="102"/>
      <c r="T876" s="102"/>
      <c r="U876" s="102"/>
      <c r="V876" s="102"/>
      <c r="W876" s="102"/>
      <c r="X876" s="102"/>
      <c r="Y876" s="102"/>
      <c r="Z876" s="102"/>
      <c r="AA876" s="102"/>
      <c r="AB876" s="102"/>
      <c r="AC876" s="102"/>
      <c r="AD876" s="102"/>
      <c r="AE876" s="102"/>
      <c r="AF876" s="102"/>
      <c r="AG876" s="102"/>
      <c r="AH876" s="102"/>
      <c r="AI876" s="102"/>
      <c r="AJ876" s="102"/>
      <c r="AK876" s="102"/>
      <c r="AL876" s="102"/>
      <c r="AM876" s="102"/>
      <c r="AN876" s="102"/>
      <c r="AO876" s="102"/>
      <c r="AP876" s="102"/>
      <c r="AQ876" s="102"/>
      <c r="AR876" s="102"/>
      <c r="AS876" s="102"/>
      <c r="AT876" s="102"/>
      <c r="AU876" s="102"/>
    </row>
    <row r="877">
      <c r="A877" s="102"/>
      <c r="B877" s="102"/>
      <c r="C877" s="102"/>
      <c r="D877" s="102"/>
      <c r="E877" s="102"/>
      <c r="F877" s="102"/>
      <c r="G877" s="102"/>
      <c r="H877" s="102"/>
      <c r="I877" s="102"/>
      <c r="J877" s="102"/>
      <c r="K877" s="102"/>
      <c r="L877" s="102"/>
      <c r="M877" s="102"/>
      <c r="N877" s="102"/>
      <c r="O877" s="102"/>
      <c r="P877" s="102"/>
      <c r="Q877" s="102"/>
      <c r="R877" s="102"/>
      <c r="S877" s="102"/>
      <c r="T877" s="102"/>
      <c r="U877" s="102"/>
      <c r="V877" s="102"/>
      <c r="W877" s="102"/>
      <c r="X877" s="102"/>
      <c r="Y877" s="102"/>
      <c r="Z877" s="102"/>
      <c r="AA877" s="102"/>
      <c r="AB877" s="102"/>
      <c r="AC877" s="102"/>
      <c r="AD877" s="102"/>
      <c r="AE877" s="102"/>
      <c r="AF877" s="102"/>
      <c r="AG877" s="102"/>
      <c r="AH877" s="102"/>
      <c r="AI877" s="102"/>
      <c r="AJ877" s="102"/>
      <c r="AK877" s="102"/>
      <c r="AL877" s="102"/>
      <c r="AM877" s="102"/>
      <c r="AN877" s="102"/>
      <c r="AO877" s="102"/>
      <c r="AP877" s="102"/>
      <c r="AQ877" s="102"/>
      <c r="AR877" s="102"/>
      <c r="AS877" s="102"/>
      <c r="AT877" s="102"/>
      <c r="AU877" s="102"/>
    </row>
    <row r="878">
      <c r="A878" s="102"/>
      <c r="B878" s="102"/>
      <c r="C878" s="102"/>
      <c r="D878" s="102"/>
      <c r="E878" s="102"/>
      <c r="F878" s="102"/>
      <c r="G878" s="102"/>
      <c r="H878" s="102"/>
      <c r="I878" s="102"/>
      <c r="J878" s="102"/>
      <c r="K878" s="102"/>
      <c r="L878" s="102"/>
      <c r="M878" s="102"/>
      <c r="N878" s="102"/>
      <c r="O878" s="102"/>
      <c r="P878" s="102"/>
      <c r="Q878" s="102"/>
      <c r="R878" s="102"/>
      <c r="S878" s="102"/>
      <c r="T878" s="102"/>
      <c r="U878" s="102"/>
      <c r="V878" s="102"/>
      <c r="W878" s="102"/>
      <c r="X878" s="102"/>
      <c r="Y878" s="102"/>
      <c r="Z878" s="102"/>
      <c r="AA878" s="102"/>
      <c r="AB878" s="102"/>
      <c r="AC878" s="102"/>
      <c r="AD878" s="102"/>
      <c r="AE878" s="102"/>
      <c r="AF878" s="102"/>
      <c r="AG878" s="102"/>
      <c r="AH878" s="102"/>
      <c r="AI878" s="102"/>
      <c r="AJ878" s="102"/>
      <c r="AK878" s="102"/>
      <c r="AL878" s="102"/>
      <c r="AM878" s="102"/>
      <c r="AN878" s="102"/>
      <c r="AO878" s="102"/>
      <c r="AP878" s="102"/>
      <c r="AQ878" s="102"/>
      <c r="AR878" s="102"/>
      <c r="AS878" s="102"/>
      <c r="AT878" s="102"/>
      <c r="AU878" s="102"/>
    </row>
    <row r="879">
      <c r="A879" s="102"/>
      <c r="B879" s="102"/>
      <c r="C879" s="102"/>
      <c r="D879" s="102"/>
      <c r="E879" s="102"/>
      <c r="F879" s="102"/>
      <c r="G879" s="102"/>
      <c r="H879" s="102"/>
      <c r="I879" s="102"/>
      <c r="J879" s="102"/>
      <c r="K879" s="102"/>
      <c r="L879" s="102"/>
      <c r="M879" s="102"/>
      <c r="N879" s="102"/>
      <c r="O879" s="102"/>
      <c r="P879" s="102"/>
      <c r="Q879" s="102"/>
      <c r="R879" s="102"/>
      <c r="S879" s="102"/>
      <c r="T879" s="102"/>
      <c r="U879" s="102"/>
      <c r="V879" s="102"/>
      <c r="W879" s="102"/>
      <c r="X879" s="102"/>
      <c r="Y879" s="102"/>
      <c r="Z879" s="102"/>
      <c r="AA879" s="102"/>
      <c r="AB879" s="102"/>
      <c r="AC879" s="102"/>
      <c r="AD879" s="102"/>
      <c r="AE879" s="102"/>
      <c r="AF879" s="102"/>
      <c r="AG879" s="102"/>
      <c r="AH879" s="102"/>
      <c r="AI879" s="102"/>
      <c r="AJ879" s="102"/>
      <c r="AK879" s="102"/>
      <c r="AL879" s="102"/>
      <c r="AM879" s="102"/>
      <c r="AN879" s="102"/>
      <c r="AO879" s="102"/>
      <c r="AP879" s="102"/>
      <c r="AQ879" s="102"/>
      <c r="AR879" s="102"/>
      <c r="AS879" s="102"/>
      <c r="AT879" s="102"/>
      <c r="AU879" s="102"/>
    </row>
    <row r="880">
      <c r="A880" s="102"/>
      <c r="B880" s="102"/>
      <c r="C880" s="102"/>
      <c r="D880" s="102"/>
      <c r="E880" s="102"/>
      <c r="F880" s="102"/>
      <c r="G880" s="102"/>
      <c r="H880" s="102"/>
      <c r="I880" s="102"/>
      <c r="J880" s="102"/>
      <c r="K880" s="102"/>
      <c r="L880" s="102"/>
      <c r="M880" s="102"/>
      <c r="N880" s="102"/>
      <c r="O880" s="102"/>
      <c r="P880" s="102"/>
      <c r="Q880" s="102"/>
      <c r="R880" s="102"/>
      <c r="S880" s="102"/>
      <c r="T880" s="102"/>
      <c r="U880" s="102"/>
      <c r="V880" s="102"/>
      <c r="W880" s="102"/>
      <c r="X880" s="102"/>
      <c r="Y880" s="102"/>
      <c r="Z880" s="102"/>
      <c r="AA880" s="102"/>
      <c r="AB880" s="102"/>
      <c r="AC880" s="102"/>
      <c r="AD880" s="102"/>
      <c r="AE880" s="102"/>
      <c r="AF880" s="102"/>
      <c r="AG880" s="102"/>
      <c r="AH880" s="102"/>
      <c r="AI880" s="102"/>
      <c r="AJ880" s="102"/>
      <c r="AK880" s="102"/>
      <c r="AL880" s="102"/>
      <c r="AM880" s="102"/>
      <c r="AN880" s="102"/>
      <c r="AO880" s="102"/>
      <c r="AP880" s="102"/>
      <c r="AQ880" s="102"/>
      <c r="AR880" s="102"/>
      <c r="AS880" s="102"/>
      <c r="AT880" s="102"/>
      <c r="AU880" s="102"/>
    </row>
    <row r="881">
      <c r="A881" s="102"/>
      <c r="B881" s="102"/>
      <c r="C881" s="102"/>
      <c r="D881" s="102"/>
      <c r="E881" s="102"/>
      <c r="F881" s="102"/>
      <c r="G881" s="102"/>
      <c r="H881" s="102"/>
      <c r="I881" s="102"/>
      <c r="J881" s="102"/>
      <c r="K881" s="102"/>
      <c r="L881" s="102"/>
      <c r="M881" s="102"/>
      <c r="N881" s="102"/>
      <c r="O881" s="102"/>
      <c r="P881" s="102"/>
      <c r="Q881" s="102"/>
      <c r="R881" s="102"/>
      <c r="S881" s="102"/>
      <c r="T881" s="102"/>
      <c r="U881" s="102"/>
      <c r="V881" s="102"/>
      <c r="W881" s="102"/>
      <c r="X881" s="102"/>
      <c r="Y881" s="102"/>
      <c r="Z881" s="102"/>
      <c r="AA881" s="102"/>
      <c r="AB881" s="102"/>
      <c r="AC881" s="102"/>
      <c r="AD881" s="102"/>
      <c r="AE881" s="102"/>
      <c r="AF881" s="102"/>
      <c r="AG881" s="102"/>
      <c r="AH881" s="102"/>
      <c r="AI881" s="102"/>
      <c r="AJ881" s="102"/>
      <c r="AK881" s="102"/>
      <c r="AL881" s="102"/>
      <c r="AM881" s="102"/>
      <c r="AN881" s="102"/>
      <c r="AO881" s="102"/>
      <c r="AP881" s="102"/>
      <c r="AQ881" s="102"/>
      <c r="AR881" s="102"/>
      <c r="AS881" s="102"/>
      <c r="AT881" s="102"/>
      <c r="AU881" s="102"/>
    </row>
    <row r="882">
      <c r="A882" s="102"/>
      <c r="B882" s="102"/>
      <c r="C882" s="102"/>
      <c r="D882" s="102"/>
      <c r="E882" s="102"/>
      <c r="F882" s="102"/>
      <c r="G882" s="102"/>
      <c r="H882" s="102"/>
      <c r="I882" s="102"/>
      <c r="J882" s="102"/>
      <c r="K882" s="102"/>
      <c r="L882" s="102"/>
      <c r="M882" s="102"/>
      <c r="N882" s="102"/>
      <c r="O882" s="102"/>
      <c r="P882" s="102"/>
      <c r="Q882" s="102"/>
      <c r="R882" s="102"/>
      <c r="S882" s="102"/>
      <c r="T882" s="102"/>
      <c r="U882" s="102"/>
      <c r="V882" s="102"/>
      <c r="W882" s="102"/>
      <c r="X882" s="102"/>
      <c r="Y882" s="102"/>
      <c r="Z882" s="102"/>
      <c r="AA882" s="102"/>
      <c r="AB882" s="102"/>
      <c r="AC882" s="102"/>
      <c r="AD882" s="102"/>
      <c r="AE882" s="102"/>
      <c r="AF882" s="102"/>
      <c r="AG882" s="102"/>
      <c r="AH882" s="102"/>
      <c r="AI882" s="102"/>
      <c r="AJ882" s="102"/>
      <c r="AK882" s="102"/>
      <c r="AL882" s="102"/>
      <c r="AM882" s="102"/>
      <c r="AN882" s="102"/>
      <c r="AO882" s="102"/>
      <c r="AP882" s="102"/>
      <c r="AQ882" s="102"/>
      <c r="AR882" s="102"/>
      <c r="AS882" s="102"/>
      <c r="AT882" s="102"/>
      <c r="AU882" s="102"/>
    </row>
    <row r="883">
      <c r="A883" s="102"/>
      <c r="B883" s="102"/>
      <c r="C883" s="102"/>
      <c r="D883" s="102"/>
      <c r="E883" s="102"/>
      <c r="F883" s="102"/>
      <c r="G883" s="102"/>
      <c r="H883" s="102"/>
      <c r="I883" s="102"/>
      <c r="J883" s="102"/>
      <c r="K883" s="102"/>
      <c r="L883" s="102"/>
      <c r="M883" s="102"/>
      <c r="N883" s="102"/>
      <c r="O883" s="102"/>
      <c r="P883" s="102"/>
      <c r="Q883" s="102"/>
      <c r="R883" s="102"/>
      <c r="S883" s="102"/>
      <c r="T883" s="102"/>
      <c r="U883" s="102"/>
      <c r="V883" s="102"/>
      <c r="W883" s="102"/>
      <c r="X883" s="102"/>
      <c r="Y883" s="102"/>
      <c r="Z883" s="102"/>
      <c r="AA883" s="102"/>
      <c r="AB883" s="102"/>
      <c r="AC883" s="102"/>
      <c r="AD883" s="102"/>
      <c r="AE883" s="102"/>
      <c r="AF883" s="102"/>
      <c r="AG883" s="102"/>
      <c r="AH883" s="102"/>
      <c r="AI883" s="102"/>
      <c r="AJ883" s="102"/>
      <c r="AK883" s="102"/>
      <c r="AL883" s="102"/>
      <c r="AM883" s="102"/>
      <c r="AN883" s="102"/>
      <c r="AO883" s="102"/>
      <c r="AP883" s="102"/>
      <c r="AQ883" s="102"/>
      <c r="AR883" s="102"/>
      <c r="AS883" s="102"/>
      <c r="AT883" s="102"/>
      <c r="AU883" s="102"/>
    </row>
    <row r="884">
      <c r="A884" s="102"/>
      <c r="B884" s="102"/>
      <c r="C884" s="102"/>
      <c r="D884" s="102"/>
      <c r="E884" s="102"/>
      <c r="F884" s="102"/>
      <c r="G884" s="102"/>
      <c r="H884" s="102"/>
      <c r="I884" s="102"/>
      <c r="J884" s="102"/>
      <c r="K884" s="102"/>
      <c r="L884" s="102"/>
      <c r="M884" s="102"/>
      <c r="N884" s="102"/>
      <c r="O884" s="102"/>
      <c r="P884" s="102"/>
      <c r="Q884" s="102"/>
      <c r="R884" s="102"/>
      <c r="S884" s="102"/>
      <c r="T884" s="102"/>
      <c r="U884" s="102"/>
      <c r="V884" s="102"/>
      <c r="W884" s="102"/>
      <c r="X884" s="102"/>
      <c r="Y884" s="102"/>
      <c r="Z884" s="102"/>
      <c r="AA884" s="102"/>
      <c r="AB884" s="102"/>
      <c r="AC884" s="102"/>
      <c r="AD884" s="102"/>
      <c r="AE884" s="102"/>
      <c r="AF884" s="102"/>
      <c r="AG884" s="102"/>
      <c r="AH884" s="102"/>
      <c r="AI884" s="102"/>
      <c r="AJ884" s="102"/>
      <c r="AK884" s="102"/>
      <c r="AL884" s="102"/>
      <c r="AM884" s="102"/>
      <c r="AN884" s="102"/>
      <c r="AO884" s="102"/>
      <c r="AP884" s="102"/>
      <c r="AQ884" s="102"/>
      <c r="AR884" s="102"/>
      <c r="AS884" s="102"/>
      <c r="AT884" s="102"/>
      <c r="AU884" s="102"/>
    </row>
    <row r="885">
      <c r="A885" s="102"/>
      <c r="B885" s="102"/>
      <c r="C885" s="102"/>
      <c r="D885" s="102"/>
      <c r="E885" s="102"/>
      <c r="F885" s="102"/>
      <c r="G885" s="102"/>
      <c r="H885" s="102"/>
      <c r="I885" s="102"/>
      <c r="J885" s="102"/>
      <c r="K885" s="102"/>
      <c r="L885" s="102"/>
      <c r="M885" s="102"/>
      <c r="N885" s="102"/>
      <c r="O885" s="102"/>
      <c r="P885" s="102"/>
      <c r="Q885" s="102"/>
      <c r="R885" s="102"/>
      <c r="S885" s="102"/>
      <c r="T885" s="102"/>
      <c r="U885" s="102"/>
      <c r="V885" s="102"/>
      <c r="W885" s="102"/>
      <c r="X885" s="102"/>
      <c r="Y885" s="102"/>
      <c r="Z885" s="102"/>
      <c r="AA885" s="102"/>
      <c r="AB885" s="102"/>
      <c r="AC885" s="102"/>
      <c r="AD885" s="102"/>
      <c r="AE885" s="102"/>
      <c r="AF885" s="102"/>
      <c r="AG885" s="102"/>
      <c r="AH885" s="102"/>
      <c r="AI885" s="102"/>
      <c r="AJ885" s="102"/>
      <c r="AK885" s="102"/>
      <c r="AL885" s="102"/>
      <c r="AM885" s="102"/>
      <c r="AN885" s="102"/>
      <c r="AO885" s="102"/>
      <c r="AP885" s="102"/>
      <c r="AQ885" s="102"/>
      <c r="AR885" s="102"/>
      <c r="AS885" s="102"/>
      <c r="AT885" s="102"/>
      <c r="AU885" s="102"/>
    </row>
    <row r="886">
      <c r="A886" s="102"/>
      <c r="B886" s="102"/>
      <c r="C886" s="102"/>
      <c r="D886" s="102"/>
      <c r="E886" s="102"/>
      <c r="F886" s="102"/>
      <c r="G886" s="102"/>
      <c r="H886" s="102"/>
      <c r="I886" s="102"/>
      <c r="J886" s="102"/>
      <c r="K886" s="102"/>
      <c r="L886" s="102"/>
      <c r="M886" s="102"/>
      <c r="N886" s="102"/>
      <c r="O886" s="102"/>
      <c r="P886" s="102"/>
      <c r="Q886" s="102"/>
      <c r="R886" s="102"/>
      <c r="S886" s="102"/>
      <c r="T886" s="102"/>
      <c r="U886" s="102"/>
      <c r="V886" s="102"/>
      <c r="W886" s="102"/>
      <c r="X886" s="102"/>
      <c r="Y886" s="102"/>
      <c r="Z886" s="102"/>
      <c r="AA886" s="102"/>
      <c r="AB886" s="102"/>
      <c r="AC886" s="102"/>
      <c r="AD886" s="102"/>
      <c r="AE886" s="102"/>
      <c r="AF886" s="102"/>
      <c r="AG886" s="102"/>
      <c r="AH886" s="102"/>
      <c r="AI886" s="102"/>
      <c r="AJ886" s="102"/>
      <c r="AK886" s="102"/>
      <c r="AL886" s="102"/>
      <c r="AM886" s="102"/>
      <c r="AN886" s="102"/>
      <c r="AO886" s="102"/>
      <c r="AP886" s="102"/>
      <c r="AQ886" s="102"/>
      <c r="AR886" s="102"/>
      <c r="AS886" s="102"/>
      <c r="AT886" s="102"/>
      <c r="AU886" s="102"/>
    </row>
    <row r="887">
      <c r="A887" s="102"/>
      <c r="B887" s="102"/>
      <c r="C887" s="102"/>
      <c r="D887" s="102"/>
      <c r="E887" s="102"/>
      <c r="F887" s="102"/>
      <c r="G887" s="102"/>
      <c r="H887" s="102"/>
      <c r="I887" s="102"/>
      <c r="J887" s="102"/>
      <c r="K887" s="102"/>
      <c r="L887" s="102"/>
      <c r="M887" s="102"/>
      <c r="N887" s="102"/>
      <c r="O887" s="102"/>
      <c r="P887" s="102"/>
      <c r="Q887" s="102"/>
      <c r="R887" s="102"/>
      <c r="S887" s="102"/>
      <c r="T887" s="102"/>
      <c r="U887" s="102"/>
      <c r="V887" s="102"/>
      <c r="W887" s="102"/>
      <c r="X887" s="102"/>
      <c r="Y887" s="102"/>
      <c r="Z887" s="102"/>
      <c r="AA887" s="102"/>
      <c r="AB887" s="102"/>
      <c r="AC887" s="102"/>
      <c r="AD887" s="102"/>
      <c r="AE887" s="102"/>
      <c r="AF887" s="102"/>
      <c r="AG887" s="102"/>
      <c r="AH887" s="102"/>
      <c r="AI887" s="102"/>
      <c r="AJ887" s="102"/>
      <c r="AK887" s="102"/>
      <c r="AL887" s="102"/>
      <c r="AM887" s="102"/>
      <c r="AN887" s="102"/>
      <c r="AO887" s="102"/>
      <c r="AP887" s="102"/>
      <c r="AQ887" s="102"/>
      <c r="AR887" s="102"/>
      <c r="AS887" s="102"/>
      <c r="AT887" s="102"/>
      <c r="AU887" s="102"/>
    </row>
    <row r="888">
      <c r="A888" s="102"/>
      <c r="B888" s="102"/>
      <c r="C888" s="102"/>
      <c r="D888" s="102"/>
      <c r="E888" s="102"/>
      <c r="F888" s="102"/>
      <c r="G888" s="102"/>
      <c r="H888" s="102"/>
      <c r="I888" s="102"/>
      <c r="J888" s="102"/>
      <c r="K888" s="102"/>
      <c r="L888" s="102"/>
      <c r="M888" s="102"/>
      <c r="N888" s="102"/>
      <c r="O888" s="102"/>
      <c r="P888" s="102"/>
      <c r="Q888" s="102"/>
      <c r="R888" s="102"/>
      <c r="S888" s="102"/>
      <c r="T888" s="102"/>
      <c r="U888" s="102"/>
      <c r="V888" s="102"/>
      <c r="W888" s="102"/>
      <c r="X888" s="102"/>
      <c r="Y888" s="102"/>
      <c r="Z888" s="102"/>
      <c r="AA888" s="102"/>
      <c r="AB888" s="102"/>
      <c r="AC888" s="102"/>
      <c r="AD888" s="102"/>
      <c r="AE888" s="102"/>
      <c r="AF888" s="102"/>
      <c r="AG888" s="102"/>
      <c r="AH888" s="102"/>
      <c r="AI888" s="102"/>
      <c r="AJ888" s="102"/>
      <c r="AK888" s="102"/>
      <c r="AL888" s="102"/>
      <c r="AM888" s="102"/>
      <c r="AN888" s="102"/>
      <c r="AO888" s="102"/>
      <c r="AP888" s="102"/>
      <c r="AQ888" s="102"/>
      <c r="AR888" s="102"/>
      <c r="AS888" s="102"/>
      <c r="AT888" s="102"/>
      <c r="AU888" s="102"/>
    </row>
    <row r="889">
      <c r="A889" s="102"/>
      <c r="B889" s="102"/>
      <c r="C889" s="102"/>
      <c r="D889" s="102"/>
      <c r="E889" s="102"/>
      <c r="F889" s="102"/>
      <c r="G889" s="102"/>
      <c r="H889" s="102"/>
      <c r="I889" s="102"/>
      <c r="J889" s="102"/>
      <c r="K889" s="102"/>
      <c r="L889" s="102"/>
      <c r="M889" s="102"/>
      <c r="N889" s="102"/>
      <c r="O889" s="102"/>
      <c r="P889" s="102"/>
      <c r="Q889" s="102"/>
      <c r="R889" s="102"/>
      <c r="S889" s="102"/>
      <c r="T889" s="102"/>
      <c r="U889" s="102"/>
      <c r="V889" s="102"/>
      <c r="W889" s="102"/>
      <c r="X889" s="102"/>
      <c r="Y889" s="102"/>
      <c r="Z889" s="102"/>
      <c r="AA889" s="102"/>
      <c r="AB889" s="102"/>
      <c r="AC889" s="102"/>
      <c r="AD889" s="102"/>
      <c r="AE889" s="102"/>
      <c r="AF889" s="102"/>
      <c r="AG889" s="102"/>
      <c r="AH889" s="102"/>
      <c r="AI889" s="102"/>
      <c r="AJ889" s="102"/>
      <c r="AK889" s="102"/>
      <c r="AL889" s="102"/>
      <c r="AM889" s="102"/>
      <c r="AN889" s="102"/>
      <c r="AO889" s="102"/>
      <c r="AP889" s="102"/>
      <c r="AQ889" s="102"/>
      <c r="AR889" s="102"/>
      <c r="AS889" s="102"/>
      <c r="AT889" s="102"/>
      <c r="AU889" s="102"/>
    </row>
    <row r="890">
      <c r="A890" s="102"/>
      <c r="B890" s="102"/>
      <c r="C890" s="102"/>
      <c r="D890" s="102"/>
      <c r="E890" s="102"/>
      <c r="F890" s="102"/>
      <c r="G890" s="102"/>
      <c r="H890" s="102"/>
      <c r="I890" s="102"/>
      <c r="J890" s="102"/>
      <c r="K890" s="102"/>
      <c r="L890" s="102"/>
      <c r="M890" s="102"/>
      <c r="N890" s="102"/>
      <c r="O890" s="102"/>
      <c r="P890" s="102"/>
      <c r="Q890" s="102"/>
      <c r="R890" s="102"/>
      <c r="S890" s="102"/>
      <c r="T890" s="102"/>
      <c r="U890" s="102"/>
      <c r="V890" s="102"/>
      <c r="W890" s="102"/>
      <c r="X890" s="102"/>
      <c r="Y890" s="102"/>
      <c r="Z890" s="102"/>
      <c r="AA890" s="102"/>
      <c r="AB890" s="102"/>
      <c r="AC890" s="102"/>
      <c r="AD890" s="102"/>
      <c r="AE890" s="102"/>
      <c r="AF890" s="102"/>
      <c r="AG890" s="102"/>
      <c r="AH890" s="102"/>
      <c r="AI890" s="102"/>
      <c r="AJ890" s="102"/>
      <c r="AK890" s="102"/>
      <c r="AL890" s="102"/>
      <c r="AM890" s="102"/>
      <c r="AN890" s="102"/>
      <c r="AO890" s="102"/>
      <c r="AP890" s="102"/>
      <c r="AQ890" s="102"/>
      <c r="AR890" s="102"/>
      <c r="AS890" s="102"/>
      <c r="AT890" s="102"/>
      <c r="AU890" s="102"/>
    </row>
    <row r="891">
      <c r="A891" s="102"/>
      <c r="B891" s="102"/>
      <c r="C891" s="102"/>
      <c r="D891" s="102"/>
      <c r="E891" s="102"/>
      <c r="F891" s="102"/>
      <c r="G891" s="102"/>
      <c r="H891" s="102"/>
      <c r="I891" s="102"/>
      <c r="J891" s="102"/>
      <c r="K891" s="102"/>
      <c r="L891" s="102"/>
      <c r="M891" s="102"/>
      <c r="N891" s="102"/>
      <c r="O891" s="102"/>
      <c r="P891" s="102"/>
      <c r="Q891" s="102"/>
      <c r="R891" s="102"/>
      <c r="S891" s="102"/>
      <c r="T891" s="102"/>
      <c r="U891" s="102"/>
      <c r="V891" s="102"/>
      <c r="W891" s="102"/>
      <c r="X891" s="102"/>
      <c r="Y891" s="102"/>
      <c r="Z891" s="102"/>
      <c r="AA891" s="102"/>
      <c r="AB891" s="102"/>
      <c r="AC891" s="102"/>
      <c r="AD891" s="102"/>
      <c r="AE891" s="102"/>
      <c r="AF891" s="102"/>
      <c r="AG891" s="102"/>
      <c r="AH891" s="102"/>
      <c r="AI891" s="102"/>
      <c r="AJ891" s="102"/>
      <c r="AK891" s="102"/>
      <c r="AL891" s="102"/>
      <c r="AM891" s="102"/>
      <c r="AN891" s="102"/>
      <c r="AO891" s="102"/>
      <c r="AP891" s="102"/>
      <c r="AQ891" s="102"/>
      <c r="AR891" s="102"/>
      <c r="AS891" s="102"/>
      <c r="AT891" s="102"/>
      <c r="AU891" s="102"/>
    </row>
    <row r="892">
      <c r="A892" s="102"/>
      <c r="B892" s="102"/>
      <c r="C892" s="102"/>
      <c r="D892" s="102"/>
      <c r="E892" s="102"/>
      <c r="F892" s="102"/>
      <c r="G892" s="102"/>
      <c r="H892" s="102"/>
      <c r="I892" s="102"/>
      <c r="J892" s="102"/>
      <c r="K892" s="102"/>
      <c r="L892" s="102"/>
      <c r="M892" s="102"/>
      <c r="N892" s="102"/>
      <c r="O892" s="102"/>
      <c r="P892" s="102"/>
      <c r="Q892" s="102"/>
      <c r="R892" s="102"/>
      <c r="S892" s="102"/>
      <c r="T892" s="102"/>
      <c r="U892" s="102"/>
      <c r="V892" s="102"/>
      <c r="W892" s="102"/>
      <c r="X892" s="102"/>
      <c r="Y892" s="102"/>
      <c r="Z892" s="102"/>
      <c r="AA892" s="102"/>
      <c r="AB892" s="102"/>
      <c r="AC892" s="102"/>
      <c r="AD892" s="102"/>
      <c r="AE892" s="102"/>
      <c r="AF892" s="102"/>
      <c r="AG892" s="102"/>
      <c r="AH892" s="102"/>
      <c r="AI892" s="102"/>
      <c r="AJ892" s="102"/>
      <c r="AK892" s="102"/>
      <c r="AL892" s="102"/>
      <c r="AM892" s="102"/>
      <c r="AN892" s="102"/>
      <c r="AO892" s="102"/>
      <c r="AP892" s="102"/>
      <c r="AQ892" s="102"/>
      <c r="AR892" s="102"/>
      <c r="AS892" s="102"/>
      <c r="AT892" s="102"/>
      <c r="AU892" s="102"/>
    </row>
    <row r="893">
      <c r="A893" s="102"/>
      <c r="B893" s="102"/>
      <c r="C893" s="102"/>
      <c r="D893" s="102"/>
      <c r="E893" s="102"/>
      <c r="F893" s="102"/>
      <c r="G893" s="102"/>
      <c r="H893" s="102"/>
      <c r="I893" s="102"/>
      <c r="J893" s="102"/>
      <c r="K893" s="102"/>
      <c r="L893" s="102"/>
      <c r="M893" s="102"/>
      <c r="N893" s="102"/>
      <c r="O893" s="102"/>
      <c r="P893" s="102"/>
      <c r="Q893" s="102"/>
      <c r="R893" s="102"/>
      <c r="S893" s="102"/>
      <c r="T893" s="102"/>
      <c r="U893" s="102"/>
      <c r="V893" s="102"/>
      <c r="W893" s="102"/>
      <c r="X893" s="102"/>
      <c r="Y893" s="102"/>
      <c r="Z893" s="102"/>
      <c r="AA893" s="102"/>
      <c r="AB893" s="102"/>
      <c r="AC893" s="102"/>
      <c r="AD893" s="102"/>
      <c r="AE893" s="102"/>
      <c r="AF893" s="102"/>
      <c r="AG893" s="102"/>
      <c r="AH893" s="102"/>
      <c r="AI893" s="102"/>
      <c r="AJ893" s="102"/>
      <c r="AK893" s="102"/>
      <c r="AL893" s="102"/>
      <c r="AM893" s="102"/>
      <c r="AN893" s="102"/>
      <c r="AO893" s="102"/>
      <c r="AP893" s="102"/>
      <c r="AQ893" s="102"/>
      <c r="AR893" s="102"/>
      <c r="AS893" s="102"/>
      <c r="AT893" s="102"/>
      <c r="AU893" s="102"/>
    </row>
    <row r="894">
      <c r="A894" s="102"/>
      <c r="B894" s="102"/>
      <c r="C894" s="102"/>
      <c r="D894" s="102"/>
      <c r="E894" s="102"/>
      <c r="F894" s="102"/>
      <c r="G894" s="102"/>
      <c r="H894" s="102"/>
      <c r="I894" s="102"/>
      <c r="J894" s="102"/>
      <c r="K894" s="102"/>
      <c r="L894" s="102"/>
      <c r="M894" s="102"/>
      <c r="N894" s="102"/>
      <c r="O894" s="102"/>
      <c r="P894" s="102"/>
      <c r="Q894" s="102"/>
      <c r="R894" s="102"/>
      <c r="S894" s="102"/>
      <c r="T894" s="102"/>
      <c r="U894" s="102"/>
      <c r="V894" s="102"/>
      <c r="W894" s="102"/>
      <c r="X894" s="102"/>
      <c r="Y894" s="102"/>
      <c r="Z894" s="102"/>
      <c r="AA894" s="102"/>
      <c r="AB894" s="102"/>
      <c r="AC894" s="102"/>
      <c r="AD894" s="102"/>
      <c r="AE894" s="102"/>
      <c r="AF894" s="102"/>
      <c r="AG894" s="102"/>
      <c r="AH894" s="102"/>
      <c r="AI894" s="102"/>
      <c r="AJ894" s="102"/>
      <c r="AK894" s="102"/>
      <c r="AL894" s="102"/>
      <c r="AM894" s="102"/>
      <c r="AN894" s="102"/>
      <c r="AO894" s="102"/>
      <c r="AP894" s="102"/>
      <c r="AQ894" s="102"/>
      <c r="AR894" s="102"/>
      <c r="AS894" s="102"/>
      <c r="AT894" s="102"/>
      <c r="AU894" s="102"/>
    </row>
    <row r="895">
      <c r="A895" s="102"/>
      <c r="B895" s="102"/>
      <c r="C895" s="102"/>
      <c r="D895" s="102"/>
      <c r="E895" s="102"/>
      <c r="F895" s="102"/>
      <c r="G895" s="102"/>
      <c r="H895" s="102"/>
      <c r="I895" s="102"/>
      <c r="J895" s="102"/>
      <c r="K895" s="102"/>
      <c r="L895" s="102"/>
      <c r="M895" s="102"/>
      <c r="N895" s="102"/>
      <c r="O895" s="102"/>
      <c r="P895" s="102"/>
      <c r="Q895" s="102"/>
      <c r="R895" s="102"/>
      <c r="S895" s="102"/>
      <c r="T895" s="102"/>
      <c r="U895" s="102"/>
      <c r="V895" s="102"/>
      <c r="W895" s="102"/>
      <c r="X895" s="102"/>
      <c r="Y895" s="102"/>
      <c r="Z895" s="102"/>
      <c r="AA895" s="102"/>
      <c r="AB895" s="102"/>
      <c r="AC895" s="102"/>
      <c r="AD895" s="102"/>
      <c r="AE895" s="102"/>
      <c r="AF895" s="102"/>
      <c r="AG895" s="102"/>
      <c r="AH895" s="102"/>
      <c r="AI895" s="102"/>
      <c r="AJ895" s="102"/>
      <c r="AK895" s="102"/>
      <c r="AL895" s="102"/>
      <c r="AM895" s="102"/>
      <c r="AN895" s="102"/>
      <c r="AO895" s="102"/>
      <c r="AP895" s="102"/>
      <c r="AQ895" s="102"/>
      <c r="AR895" s="102"/>
      <c r="AS895" s="102"/>
      <c r="AT895" s="102"/>
      <c r="AU895" s="102"/>
    </row>
    <row r="896">
      <c r="A896" s="102"/>
      <c r="B896" s="102"/>
      <c r="C896" s="102"/>
      <c r="D896" s="102"/>
      <c r="E896" s="102"/>
      <c r="F896" s="102"/>
      <c r="G896" s="102"/>
      <c r="H896" s="102"/>
      <c r="I896" s="102"/>
      <c r="J896" s="102"/>
      <c r="K896" s="102"/>
      <c r="L896" s="102"/>
      <c r="M896" s="102"/>
      <c r="N896" s="102"/>
      <c r="O896" s="102"/>
      <c r="P896" s="102"/>
      <c r="Q896" s="102"/>
      <c r="R896" s="102"/>
      <c r="S896" s="102"/>
      <c r="T896" s="102"/>
      <c r="U896" s="102"/>
      <c r="V896" s="102"/>
      <c r="W896" s="102"/>
      <c r="X896" s="102"/>
      <c r="Y896" s="102"/>
      <c r="Z896" s="102"/>
      <c r="AA896" s="102"/>
      <c r="AB896" s="102"/>
      <c r="AC896" s="102"/>
      <c r="AD896" s="102"/>
      <c r="AE896" s="102"/>
      <c r="AF896" s="102"/>
      <c r="AG896" s="102"/>
      <c r="AH896" s="102"/>
      <c r="AI896" s="102"/>
      <c r="AJ896" s="102"/>
      <c r="AK896" s="102"/>
      <c r="AL896" s="102"/>
      <c r="AM896" s="102"/>
      <c r="AN896" s="102"/>
      <c r="AO896" s="102"/>
      <c r="AP896" s="102"/>
      <c r="AQ896" s="102"/>
      <c r="AR896" s="102"/>
      <c r="AS896" s="102"/>
      <c r="AT896" s="102"/>
      <c r="AU896" s="102"/>
    </row>
    <row r="897">
      <c r="A897" s="102"/>
      <c r="B897" s="102"/>
      <c r="C897" s="102"/>
      <c r="D897" s="102"/>
      <c r="E897" s="102"/>
      <c r="F897" s="102"/>
      <c r="G897" s="102"/>
      <c r="H897" s="102"/>
      <c r="I897" s="102"/>
      <c r="J897" s="102"/>
      <c r="K897" s="102"/>
      <c r="L897" s="102"/>
      <c r="M897" s="102"/>
      <c r="N897" s="102"/>
      <c r="O897" s="102"/>
      <c r="P897" s="102"/>
      <c r="Q897" s="102"/>
      <c r="R897" s="102"/>
      <c r="S897" s="102"/>
      <c r="T897" s="102"/>
      <c r="U897" s="102"/>
      <c r="V897" s="102"/>
      <c r="W897" s="102"/>
      <c r="X897" s="102"/>
      <c r="Y897" s="102"/>
      <c r="Z897" s="102"/>
      <c r="AA897" s="102"/>
      <c r="AB897" s="102"/>
      <c r="AC897" s="102"/>
      <c r="AD897" s="102"/>
      <c r="AE897" s="102"/>
      <c r="AF897" s="102"/>
      <c r="AG897" s="102"/>
      <c r="AH897" s="102"/>
      <c r="AI897" s="102"/>
      <c r="AJ897" s="102"/>
      <c r="AK897" s="102"/>
      <c r="AL897" s="102"/>
      <c r="AM897" s="102"/>
      <c r="AN897" s="102"/>
      <c r="AO897" s="102"/>
      <c r="AP897" s="102"/>
      <c r="AQ897" s="102"/>
      <c r="AR897" s="102"/>
      <c r="AS897" s="102"/>
      <c r="AT897" s="102"/>
      <c r="AU897" s="102"/>
    </row>
    <row r="898">
      <c r="A898" s="102"/>
      <c r="B898" s="102"/>
      <c r="C898" s="102"/>
      <c r="D898" s="102"/>
      <c r="E898" s="102"/>
      <c r="F898" s="102"/>
      <c r="G898" s="102"/>
      <c r="H898" s="102"/>
      <c r="I898" s="102"/>
      <c r="J898" s="102"/>
      <c r="K898" s="102"/>
      <c r="L898" s="102"/>
      <c r="M898" s="102"/>
      <c r="N898" s="102"/>
      <c r="O898" s="102"/>
      <c r="P898" s="102"/>
      <c r="Q898" s="102"/>
      <c r="R898" s="102"/>
      <c r="S898" s="102"/>
      <c r="T898" s="102"/>
      <c r="U898" s="102"/>
      <c r="V898" s="102"/>
      <c r="W898" s="102"/>
      <c r="X898" s="102"/>
      <c r="Y898" s="102"/>
      <c r="Z898" s="102"/>
      <c r="AA898" s="102"/>
      <c r="AB898" s="102"/>
      <c r="AC898" s="102"/>
      <c r="AD898" s="102"/>
      <c r="AE898" s="102"/>
      <c r="AF898" s="102"/>
      <c r="AG898" s="102"/>
      <c r="AH898" s="102"/>
      <c r="AI898" s="102"/>
      <c r="AJ898" s="102"/>
      <c r="AK898" s="102"/>
      <c r="AL898" s="102"/>
      <c r="AM898" s="102"/>
      <c r="AN898" s="102"/>
      <c r="AO898" s="102"/>
      <c r="AP898" s="102"/>
      <c r="AQ898" s="102"/>
      <c r="AR898" s="102"/>
      <c r="AS898" s="102"/>
      <c r="AT898" s="102"/>
      <c r="AU898" s="102"/>
    </row>
    <row r="899">
      <c r="A899" s="102"/>
      <c r="B899" s="102"/>
      <c r="C899" s="102"/>
      <c r="D899" s="102"/>
      <c r="E899" s="102"/>
      <c r="F899" s="102"/>
      <c r="G899" s="102"/>
      <c r="H899" s="102"/>
      <c r="I899" s="102"/>
      <c r="J899" s="102"/>
      <c r="K899" s="102"/>
      <c r="L899" s="102"/>
      <c r="M899" s="102"/>
      <c r="N899" s="102"/>
      <c r="O899" s="102"/>
      <c r="P899" s="102"/>
      <c r="Q899" s="102"/>
      <c r="R899" s="102"/>
      <c r="S899" s="102"/>
      <c r="T899" s="102"/>
      <c r="U899" s="102"/>
      <c r="V899" s="102"/>
      <c r="W899" s="102"/>
      <c r="X899" s="102"/>
      <c r="Y899" s="102"/>
      <c r="Z899" s="102"/>
      <c r="AA899" s="102"/>
      <c r="AB899" s="102"/>
      <c r="AC899" s="102"/>
      <c r="AD899" s="102"/>
      <c r="AE899" s="102"/>
      <c r="AF899" s="102"/>
      <c r="AG899" s="102"/>
      <c r="AH899" s="102"/>
      <c r="AI899" s="102"/>
      <c r="AJ899" s="102"/>
      <c r="AK899" s="102"/>
      <c r="AL899" s="102"/>
      <c r="AM899" s="102"/>
      <c r="AN899" s="102"/>
      <c r="AO899" s="102"/>
      <c r="AP899" s="102"/>
      <c r="AQ899" s="102"/>
      <c r="AR899" s="102"/>
      <c r="AS899" s="102"/>
      <c r="AT899" s="102"/>
      <c r="AU899" s="102"/>
    </row>
    <row r="900">
      <c r="A900" s="102"/>
      <c r="B900" s="102"/>
      <c r="C900" s="102"/>
      <c r="D900" s="102"/>
      <c r="E900" s="102"/>
      <c r="F900" s="102"/>
      <c r="G900" s="102"/>
      <c r="H900" s="102"/>
      <c r="I900" s="102"/>
      <c r="J900" s="102"/>
      <c r="K900" s="102"/>
      <c r="L900" s="102"/>
      <c r="M900" s="102"/>
      <c r="N900" s="102"/>
      <c r="O900" s="102"/>
      <c r="P900" s="102"/>
      <c r="Q900" s="102"/>
      <c r="R900" s="102"/>
      <c r="S900" s="102"/>
      <c r="T900" s="102"/>
      <c r="U900" s="102"/>
      <c r="V900" s="102"/>
      <c r="W900" s="102"/>
      <c r="X900" s="102"/>
      <c r="Y900" s="102"/>
      <c r="Z900" s="102"/>
      <c r="AA900" s="102"/>
      <c r="AB900" s="102"/>
      <c r="AC900" s="102"/>
      <c r="AD900" s="102"/>
      <c r="AE900" s="102"/>
      <c r="AF900" s="102"/>
      <c r="AG900" s="102"/>
      <c r="AH900" s="102"/>
      <c r="AI900" s="102"/>
      <c r="AJ900" s="102"/>
      <c r="AK900" s="102"/>
      <c r="AL900" s="102"/>
      <c r="AM900" s="102"/>
      <c r="AN900" s="102"/>
      <c r="AO900" s="102"/>
      <c r="AP900" s="102"/>
      <c r="AQ900" s="102"/>
      <c r="AR900" s="102"/>
      <c r="AS900" s="102"/>
      <c r="AT900" s="102"/>
      <c r="AU900" s="102"/>
    </row>
    <row r="901">
      <c r="A901" s="102"/>
      <c r="B901" s="102"/>
      <c r="C901" s="102"/>
      <c r="D901" s="102"/>
      <c r="E901" s="102"/>
      <c r="F901" s="102"/>
      <c r="G901" s="102"/>
      <c r="H901" s="102"/>
      <c r="I901" s="102"/>
      <c r="J901" s="102"/>
      <c r="K901" s="102"/>
      <c r="L901" s="102"/>
      <c r="M901" s="102"/>
      <c r="N901" s="102"/>
      <c r="O901" s="102"/>
      <c r="P901" s="102"/>
      <c r="Q901" s="102"/>
      <c r="R901" s="102"/>
      <c r="S901" s="102"/>
      <c r="T901" s="102"/>
      <c r="U901" s="102"/>
      <c r="V901" s="102"/>
      <c r="W901" s="102"/>
      <c r="X901" s="102"/>
      <c r="Y901" s="102"/>
      <c r="Z901" s="102"/>
      <c r="AA901" s="102"/>
      <c r="AB901" s="102"/>
      <c r="AC901" s="102"/>
      <c r="AD901" s="102"/>
      <c r="AE901" s="102"/>
      <c r="AF901" s="102"/>
      <c r="AG901" s="102"/>
      <c r="AH901" s="102"/>
      <c r="AI901" s="102"/>
      <c r="AJ901" s="102"/>
      <c r="AK901" s="102"/>
      <c r="AL901" s="102"/>
      <c r="AM901" s="102"/>
      <c r="AN901" s="102"/>
      <c r="AO901" s="102"/>
      <c r="AP901" s="102"/>
      <c r="AQ901" s="102"/>
      <c r="AR901" s="102"/>
      <c r="AS901" s="102"/>
      <c r="AT901" s="102"/>
      <c r="AU901" s="102"/>
    </row>
    <row r="902">
      <c r="A902" s="102"/>
      <c r="B902" s="102"/>
      <c r="C902" s="102"/>
      <c r="D902" s="102"/>
      <c r="E902" s="102"/>
      <c r="F902" s="102"/>
      <c r="G902" s="102"/>
      <c r="H902" s="102"/>
      <c r="I902" s="102"/>
      <c r="J902" s="102"/>
      <c r="K902" s="102"/>
      <c r="L902" s="102"/>
      <c r="M902" s="102"/>
      <c r="N902" s="102"/>
      <c r="O902" s="102"/>
      <c r="P902" s="102"/>
      <c r="Q902" s="102"/>
      <c r="R902" s="102"/>
      <c r="S902" s="102"/>
      <c r="T902" s="102"/>
      <c r="U902" s="102"/>
      <c r="V902" s="102"/>
      <c r="W902" s="102"/>
      <c r="X902" s="102"/>
      <c r="Y902" s="102"/>
      <c r="Z902" s="102"/>
      <c r="AA902" s="102"/>
      <c r="AB902" s="102"/>
      <c r="AC902" s="102"/>
      <c r="AD902" s="102"/>
      <c r="AE902" s="102"/>
      <c r="AF902" s="102"/>
      <c r="AG902" s="102"/>
      <c r="AH902" s="102"/>
      <c r="AI902" s="102"/>
      <c r="AJ902" s="102"/>
      <c r="AK902" s="102"/>
      <c r="AL902" s="102"/>
      <c r="AM902" s="102"/>
      <c r="AN902" s="102"/>
      <c r="AO902" s="102"/>
      <c r="AP902" s="102"/>
      <c r="AQ902" s="102"/>
      <c r="AR902" s="102"/>
      <c r="AS902" s="102"/>
      <c r="AT902" s="102"/>
      <c r="AU902" s="102"/>
    </row>
    <row r="903">
      <c r="A903" s="102"/>
      <c r="B903" s="102"/>
      <c r="C903" s="102"/>
      <c r="D903" s="102"/>
      <c r="E903" s="102"/>
      <c r="F903" s="102"/>
      <c r="G903" s="102"/>
      <c r="H903" s="102"/>
      <c r="I903" s="102"/>
      <c r="J903" s="102"/>
      <c r="K903" s="102"/>
      <c r="L903" s="102"/>
      <c r="M903" s="102"/>
      <c r="N903" s="102"/>
      <c r="O903" s="102"/>
      <c r="P903" s="102"/>
      <c r="Q903" s="102"/>
      <c r="R903" s="102"/>
      <c r="S903" s="102"/>
      <c r="T903" s="102"/>
      <c r="U903" s="102"/>
      <c r="V903" s="102"/>
      <c r="W903" s="102"/>
      <c r="X903" s="102"/>
      <c r="Y903" s="102"/>
      <c r="Z903" s="102"/>
      <c r="AA903" s="102"/>
      <c r="AB903" s="102"/>
      <c r="AC903" s="102"/>
      <c r="AD903" s="102"/>
      <c r="AE903" s="102"/>
      <c r="AF903" s="102"/>
      <c r="AG903" s="102"/>
      <c r="AH903" s="102"/>
      <c r="AI903" s="102"/>
      <c r="AJ903" s="102"/>
      <c r="AK903" s="102"/>
      <c r="AL903" s="102"/>
      <c r="AM903" s="102"/>
      <c r="AN903" s="102"/>
      <c r="AO903" s="102"/>
      <c r="AP903" s="102"/>
      <c r="AQ903" s="102"/>
      <c r="AR903" s="102"/>
      <c r="AS903" s="102"/>
      <c r="AT903" s="102"/>
      <c r="AU903" s="102"/>
    </row>
    <row r="904">
      <c r="A904" s="102"/>
      <c r="B904" s="102"/>
      <c r="C904" s="102"/>
      <c r="D904" s="102"/>
      <c r="E904" s="102"/>
      <c r="F904" s="102"/>
      <c r="G904" s="102"/>
      <c r="H904" s="102"/>
      <c r="I904" s="102"/>
      <c r="J904" s="102"/>
      <c r="K904" s="102"/>
      <c r="L904" s="102"/>
      <c r="M904" s="102"/>
      <c r="N904" s="102"/>
      <c r="O904" s="102"/>
      <c r="P904" s="102"/>
      <c r="Q904" s="102"/>
      <c r="R904" s="102"/>
      <c r="S904" s="102"/>
      <c r="T904" s="102"/>
      <c r="U904" s="102"/>
      <c r="V904" s="102"/>
      <c r="W904" s="102"/>
      <c r="X904" s="102"/>
      <c r="Y904" s="102"/>
      <c r="Z904" s="102"/>
      <c r="AA904" s="102"/>
      <c r="AB904" s="102"/>
      <c r="AC904" s="102"/>
      <c r="AD904" s="102"/>
      <c r="AE904" s="102"/>
      <c r="AF904" s="102"/>
      <c r="AG904" s="102"/>
      <c r="AH904" s="102"/>
      <c r="AI904" s="102"/>
      <c r="AJ904" s="102"/>
      <c r="AK904" s="102"/>
      <c r="AL904" s="102"/>
      <c r="AM904" s="102"/>
      <c r="AN904" s="102"/>
      <c r="AO904" s="102"/>
      <c r="AP904" s="102"/>
      <c r="AQ904" s="102"/>
      <c r="AR904" s="102"/>
      <c r="AS904" s="102"/>
      <c r="AT904" s="102"/>
      <c r="AU904" s="102"/>
    </row>
    <row r="905">
      <c r="A905" s="102"/>
      <c r="B905" s="102"/>
      <c r="C905" s="102"/>
      <c r="D905" s="102"/>
      <c r="E905" s="102"/>
      <c r="F905" s="102"/>
      <c r="G905" s="102"/>
      <c r="H905" s="102"/>
      <c r="I905" s="102"/>
      <c r="J905" s="102"/>
      <c r="K905" s="102"/>
      <c r="L905" s="102"/>
      <c r="M905" s="102"/>
      <c r="N905" s="102"/>
      <c r="O905" s="102"/>
      <c r="P905" s="102"/>
      <c r="Q905" s="102"/>
      <c r="R905" s="102"/>
      <c r="S905" s="102"/>
      <c r="T905" s="102"/>
      <c r="U905" s="102"/>
      <c r="V905" s="102"/>
      <c r="W905" s="102"/>
      <c r="X905" s="102"/>
      <c r="Y905" s="102"/>
      <c r="Z905" s="102"/>
      <c r="AA905" s="102"/>
      <c r="AB905" s="102"/>
      <c r="AC905" s="102"/>
      <c r="AD905" s="102"/>
      <c r="AE905" s="102"/>
      <c r="AF905" s="102"/>
      <c r="AG905" s="102"/>
      <c r="AH905" s="102"/>
      <c r="AI905" s="102"/>
      <c r="AJ905" s="102"/>
      <c r="AK905" s="102"/>
      <c r="AL905" s="102"/>
      <c r="AM905" s="102"/>
      <c r="AN905" s="102"/>
      <c r="AO905" s="102"/>
      <c r="AP905" s="102"/>
      <c r="AQ905" s="102"/>
      <c r="AR905" s="102"/>
      <c r="AS905" s="102"/>
      <c r="AT905" s="102"/>
      <c r="AU905" s="102"/>
    </row>
    <row r="906">
      <c r="A906" s="102"/>
      <c r="B906" s="102"/>
      <c r="C906" s="102"/>
      <c r="D906" s="102"/>
      <c r="E906" s="102"/>
      <c r="F906" s="102"/>
      <c r="G906" s="102"/>
      <c r="H906" s="102"/>
      <c r="I906" s="102"/>
      <c r="J906" s="102"/>
      <c r="K906" s="102"/>
      <c r="L906" s="102"/>
      <c r="M906" s="102"/>
      <c r="N906" s="102"/>
      <c r="O906" s="102"/>
      <c r="P906" s="102"/>
      <c r="Q906" s="102"/>
      <c r="R906" s="102"/>
      <c r="S906" s="102"/>
      <c r="T906" s="102"/>
      <c r="U906" s="102"/>
      <c r="V906" s="102"/>
      <c r="W906" s="102"/>
      <c r="X906" s="102"/>
      <c r="Y906" s="102"/>
      <c r="Z906" s="102"/>
      <c r="AA906" s="102"/>
      <c r="AB906" s="102"/>
      <c r="AC906" s="102"/>
      <c r="AD906" s="102"/>
      <c r="AE906" s="102"/>
      <c r="AF906" s="102"/>
      <c r="AG906" s="102"/>
      <c r="AH906" s="102"/>
      <c r="AI906" s="102"/>
      <c r="AJ906" s="102"/>
      <c r="AK906" s="102"/>
      <c r="AL906" s="102"/>
      <c r="AM906" s="102"/>
      <c r="AN906" s="102"/>
      <c r="AO906" s="102"/>
      <c r="AP906" s="102"/>
      <c r="AQ906" s="102"/>
      <c r="AR906" s="102"/>
      <c r="AS906" s="102"/>
      <c r="AT906" s="102"/>
      <c r="AU906" s="102"/>
    </row>
    <row r="907">
      <c r="A907" s="102"/>
      <c r="B907" s="102"/>
      <c r="C907" s="102"/>
      <c r="D907" s="102"/>
      <c r="E907" s="102"/>
      <c r="F907" s="102"/>
      <c r="G907" s="102"/>
      <c r="H907" s="102"/>
      <c r="I907" s="102"/>
      <c r="J907" s="102"/>
      <c r="K907" s="102"/>
      <c r="L907" s="102"/>
      <c r="M907" s="102"/>
      <c r="N907" s="102"/>
      <c r="O907" s="102"/>
      <c r="P907" s="102"/>
      <c r="Q907" s="102"/>
      <c r="R907" s="102"/>
      <c r="S907" s="102"/>
      <c r="T907" s="102"/>
      <c r="U907" s="102"/>
      <c r="V907" s="102"/>
      <c r="W907" s="102"/>
      <c r="X907" s="102"/>
      <c r="Y907" s="102"/>
      <c r="Z907" s="102"/>
      <c r="AA907" s="102"/>
      <c r="AB907" s="102"/>
      <c r="AC907" s="102"/>
      <c r="AD907" s="102"/>
      <c r="AE907" s="102"/>
      <c r="AF907" s="102"/>
      <c r="AG907" s="102"/>
      <c r="AH907" s="102"/>
      <c r="AI907" s="102"/>
      <c r="AJ907" s="102"/>
      <c r="AK907" s="102"/>
      <c r="AL907" s="102"/>
      <c r="AM907" s="102"/>
      <c r="AN907" s="102"/>
      <c r="AO907" s="102"/>
      <c r="AP907" s="102"/>
      <c r="AQ907" s="102"/>
      <c r="AR907" s="102"/>
      <c r="AS907" s="102"/>
      <c r="AT907" s="102"/>
      <c r="AU907" s="102"/>
    </row>
    <row r="908">
      <c r="A908" s="102"/>
      <c r="B908" s="102"/>
      <c r="C908" s="102"/>
      <c r="D908" s="102"/>
      <c r="E908" s="102"/>
      <c r="F908" s="102"/>
      <c r="G908" s="102"/>
      <c r="H908" s="102"/>
      <c r="I908" s="102"/>
      <c r="J908" s="102"/>
      <c r="K908" s="102"/>
      <c r="L908" s="102"/>
      <c r="M908" s="102"/>
      <c r="N908" s="102"/>
      <c r="O908" s="102"/>
      <c r="P908" s="102"/>
      <c r="Q908" s="102"/>
      <c r="R908" s="102"/>
      <c r="S908" s="102"/>
      <c r="T908" s="102"/>
      <c r="U908" s="102"/>
      <c r="V908" s="102"/>
      <c r="W908" s="102"/>
      <c r="X908" s="102"/>
      <c r="Y908" s="102"/>
      <c r="Z908" s="102"/>
      <c r="AA908" s="102"/>
      <c r="AB908" s="102"/>
      <c r="AC908" s="102"/>
      <c r="AD908" s="102"/>
      <c r="AE908" s="102"/>
      <c r="AF908" s="102"/>
      <c r="AG908" s="102"/>
      <c r="AH908" s="102"/>
      <c r="AI908" s="102"/>
      <c r="AJ908" s="102"/>
      <c r="AK908" s="102"/>
      <c r="AL908" s="102"/>
      <c r="AM908" s="102"/>
      <c r="AN908" s="102"/>
      <c r="AO908" s="102"/>
      <c r="AP908" s="102"/>
      <c r="AQ908" s="102"/>
      <c r="AR908" s="102"/>
      <c r="AS908" s="102"/>
      <c r="AT908" s="102"/>
      <c r="AU908" s="102"/>
    </row>
    <row r="909">
      <c r="A909" s="102"/>
      <c r="B909" s="102"/>
      <c r="C909" s="102"/>
      <c r="D909" s="102"/>
      <c r="E909" s="102"/>
      <c r="F909" s="102"/>
      <c r="G909" s="102"/>
      <c r="H909" s="102"/>
      <c r="I909" s="102"/>
      <c r="J909" s="102"/>
      <c r="K909" s="102"/>
      <c r="L909" s="102"/>
      <c r="M909" s="102"/>
      <c r="N909" s="102"/>
      <c r="O909" s="102"/>
      <c r="P909" s="102"/>
      <c r="Q909" s="102"/>
      <c r="R909" s="102"/>
      <c r="S909" s="102"/>
      <c r="T909" s="102"/>
      <c r="U909" s="102"/>
      <c r="V909" s="102"/>
      <c r="W909" s="102"/>
      <c r="X909" s="102"/>
      <c r="Y909" s="102"/>
      <c r="Z909" s="102"/>
      <c r="AA909" s="102"/>
      <c r="AB909" s="102"/>
      <c r="AC909" s="102"/>
      <c r="AD909" s="102"/>
      <c r="AE909" s="102"/>
      <c r="AF909" s="102"/>
      <c r="AG909" s="102"/>
      <c r="AH909" s="102"/>
      <c r="AI909" s="102"/>
      <c r="AJ909" s="102"/>
      <c r="AK909" s="102"/>
      <c r="AL909" s="102"/>
      <c r="AM909" s="102"/>
      <c r="AN909" s="102"/>
      <c r="AO909" s="102"/>
      <c r="AP909" s="102"/>
      <c r="AQ909" s="102"/>
      <c r="AR909" s="102"/>
      <c r="AS909" s="102"/>
      <c r="AT909" s="102"/>
      <c r="AU909" s="102"/>
    </row>
    <row r="910">
      <c r="A910" s="102"/>
      <c r="B910" s="102"/>
      <c r="C910" s="102"/>
      <c r="D910" s="102"/>
      <c r="E910" s="102"/>
      <c r="F910" s="102"/>
      <c r="G910" s="102"/>
      <c r="H910" s="102"/>
      <c r="I910" s="102"/>
      <c r="J910" s="102"/>
      <c r="K910" s="102"/>
      <c r="L910" s="102"/>
      <c r="M910" s="102"/>
      <c r="N910" s="102"/>
      <c r="O910" s="102"/>
      <c r="P910" s="102"/>
      <c r="Q910" s="102"/>
      <c r="R910" s="102"/>
      <c r="S910" s="102"/>
      <c r="T910" s="102"/>
      <c r="U910" s="102"/>
      <c r="V910" s="102"/>
      <c r="W910" s="102"/>
      <c r="X910" s="102"/>
      <c r="Y910" s="102"/>
      <c r="Z910" s="102"/>
      <c r="AA910" s="102"/>
      <c r="AB910" s="102"/>
      <c r="AC910" s="102"/>
      <c r="AD910" s="102"/>
      <c r="AE910" s="102"/>
      <c r="AF910" s="102"/>
      <c r="AG910" s="102"/>
      <c r="AH910" s="102"/>
      <c r="AI910" s="102"/>
      <c r="AJ910" s="102"/>
      <c r="AK910" s="102"/>
      <c r="AL910" s="102"/>
      <c r="AM910" s="102"/>
      <c r="AN910" s="102"/>
      <c r="AO910" s="102"/>
      <c r="AP910" s="102"/>
      <c r="AQ910" s="102"/>
      <c r="AR910" s="102"/>
      <c r="AS910" s="102"/>
      <c r="AT910" s="102"/>
      <c r="AU910" s="102"/>
    </row>
    <row r="911">
      <c r="A911" s="102"/>
      <c r="B911" s="102"/>
      <c r="C911" s="102"/>
      <c r="D911" s="102"/>
      <c r="E911" s="102"/>
      <c r="F911" s="102"/>
      <c r="G911" s="102"/>
      <c r="H911" s="102"/>
      <c r="I911" s="102"/>
      <c r="J911" s="102"/>
      <c r="K911" s="102"/>
      <c r="L911" s="102"/>
      <c r="M911" s="102"/>
      <c r="N911" s="102"/>
      <c r="O911" s="102"/>
      <c r="P911" s="102"/>
      <c r="Q911" s="102"/>
      <c r="R911" s="102"/>
      <c r="S911" s="102"/>
      <c r="T911" s="102"/>
      <c r="U911" s="102"/>
      <c r="V911" s="102"/>
      <c r="W911" s="102"/>
      <c r="X911" s="102"/>
      <c r="Y911" s="102"/>
      <c r="Z911" s="102"/>
      <c r="AA911" s="102"/>
      <c r="AB911" s="102"/>
      <c r="AC911" s="102"/>
      <c r="AD911" s="102"/>
      <c r="AE911" s="102"/>
      <c r="AF911" s="102"/>
      <c r="AG911" s="102"/>
      <c r="AH911" s="102"/>
      <c r="AI911" s="102"/>
      <c r="AJ911" s="102"/>
      <c r="AK911" s="102"/>
      <c r="AL911" s="102"/>
      <c r="AM911" s="102"/>
      <c r="AN911" s="102"/>
      <c r="AO911" s="102"/>
      <c r="AP911" s="102"/>
      <c r="AQ911" s="102"/>
      <c r="AR911" s="102"/>
      <c r="AS911" s="102"/>
      <c r="AT911" s="102"/>
      <c r="AU911" s="102"/>
    </row>
    <row r="912">
      <c r="A912" s="102"/>
      <c r="B912" s="102"/>
      <c r="C912" s="102"/>
      <c r="D912" s="102"/>
      <c r="E912" s="102"/>
      <c r="F912" s="102"/>
      <c r="G912" s="102"/>
      <c r="H912" s="102"/>
      <c r="I912" s="102"/>
      <c r="J912" s="102"/>
      <c r="K912" s="102"/>
      <c r="L912" s="102"/>
      <c r="M912" s="102"/>
      <c r="N912" s="102"/>
      <c r="O912" s="102"/>
      <c r="P912" s="102"/>
      <c r="Q912" s="102"/>
      <c r="R912" s="102"/>
      <c r="S912" s="102"/>
      <c r="T912" s="102"/>
      <c r="U912" s="102"/>
      <c r="V912" s="102"/>
      <c r="W912" s="102"/>
      <c r="X912" s="102"/>
      <c r="Y912" s="102"/>
      <c r="Z912" s="102"/>
      <c r="AA912" s="102"/>
      <c r="AB912" s="102"/>
      <c r="AC912" s="102"/>
      <c r="AD912" s="102"/>
      <c r="AE912" s="102"/>
      <c r="AF912" s="102"/>
      <c r="AG912" s="102"/>
      <c r="AH912" s="102"/>
      <c r="AI912" s="102"/>
      <c r="AJ912" s="102"/>
      <c r="AK912" s="102"/>
      <c r="AL912" s="102"/>
      <c r="AM912" s="102"/>
      <c r="AN912" s="102"/>
      <c r="AO912" s="102"/>
      <c r="AP912" s="102"/>
      <c r="AQ912" s="102"/>
      <c r="AR912" s="102"/>
      <c r="AS912" s="102"/>
      <c r="AT912" s="102"/>
      <c r="AU912" s="102"/>
    </row>
    <row r="913">
      <c r="A913" s="102"/>
      <c r="B913" s="102"/>
      <c r="C913" s="102"/>
      <c r="D913" s="102"/>
      <c r="E913" s="102"/>
      <c r="F913" s="102"/>
      <c r="G913" s="102"/>
      <c r="H913" s="102"/>
      <c r="I913" s="102"/>
      <c r="J913" s="102"/>
      <c r="K913" s="102"/>
      <c r="L913" s="102"/>
      <c r="M913" s="102"/>
      <c r="N913" s="102"/>
      <c r="O913" s="102"/>
      <c r="P913" s="102"/>
      <c r="Q913" s="102"/>
      <c r="R913" s="102"/>
      <c r="S913" s="102"/>
      <c r="T913" s="102"/>
      <c r="U913" s="102"/>
      <c r="V913" s="102"/>
      <c r="W913" s="102"/>
      <c r="X913" s="102"/>
      <c r="Y913" s="102"/>
      <c r="Z913" s="102"/>
      <c r="AA913" s="102"/>
      <c r="AB913" s="102"/>
      <c r="AC913" s="102"/>
      <c r="AD913" s="102"/>
      <c r="AE913" s="102"/>
      <c r="AF913" s="102"/>
      <c r="AG913" s="102"/>
      <c r="AH913" s="102"/>
      <c r="AI913" s="102"/>
      <c r="AJ913" s="102"/>
      <c r="AK913" s="102"/>
      <c r="AL913" s="102"/>
      <c r="AM913" s="102"/>
      <c r="AN913" s="102"/>
      <c r="AO913" s="102"/>
      <c r="AP913" s="102"/>
      <c r="AQ913" s="102"/>
      <c r="AR913" s="102"/>
      <c r="AS913" s="102"/>
      <c r="AT913" s="102"/>
      <c r="AU913" s="102"/>
    </row>
    <row r="914">
      <c r="A914" s="102"/>
      <c r="B914" s="102"/>
      <c r="C914" s="102"/>
      <c r="D914" s="102"/>
      <c r="E914" s="102"/>
      <c r="F914" s="102"/>
      <c r="G914" s="102"/>
      <c r="H914" s="102"/>
      <c r="I914" s="102"/>
      <c r="J914" s="102"/>
      <c r="K914" s="102"/>
      <c r="L914" s="102"/>
      <c r="M914" s="102"/>
      <c r="N914" s="102"/>
      <c r="O914" s="102"/>
      <c r="P914" s="102"/>
      <c r="Q914" s="102"/>
      <c r="R914" s="102"/>
      <c r="S914" s="102"/>
      <c r="T914" s="102"/>
      <c r="U914" s="102"/>
      <c r="V914" s="102"/>
      <c r="W914" s="102"/>
      <c r="X914" s="102"/>
      <c r="Y914" s="102"/>
      <c r="Z914" s="102"/>
      <c r="AA914" s="102"/>
      <c r="AB914" s="102"/>
      <c r="AC914" s="102"/>
      <c r="AD914" s="102"/>
      <c r="AE914" s="102"/>
      <c r="AF914" s="102"/>
      <c r="AG914" s="102"/>
      <c r="AH914" s="102"/>
      <c r="AI914" s="102"/>
      <c r="AJ914" s="102"/>
      <c r="AK914" s="102"/>
      <c r="AL914" s="102"/>
      <c r="AM914" s="102"/>
      <c r="AN914" s="102"/>
      <c r="AO914" s="102"/>
      <c r="AP914" s="102"/>
      <c r="AQ914" s="102"/>
      <c r="AR914" s="102"/>
      <c r="AS914" s="102"/>
      <c r="AT914" s="102"/>
      <c r="AU914" s="102"/>
    </row>
    <row r="915">
      <c r="A915" s="102"/>
      <c r="B915" s="102"/>
      <c r="C915" s="102"/>
      <c r="D915" s="102"/>
      <c r="E915" s="102"/>
      <c r="F915" s="102"/>
      <c r="G915" s="102"/>
      <c r="H915" s="102"/>
      <c r="I915" s="102"/>
      <c r="J915" s="102"/>
      <c r="K915" s="102"/>
      <c r="L915" s="102"/>
      <c r="M915" s="102"/>
      <c r="N915" s="102"/>
      <c r="O915" s="102"/>
      <c r="P915" s="102"/>
      <c r="Q915" s="102"/>
      <c r="R915" s="102"/>
      <c r="S915" s="102"/>
      <c r="T915" s="102"/>
      <c r="U915" s="102"/>
      <c r="V915" s="102"/>
      <c r="W915" s="102"/>
      <c r="X915" s="102"/>
      <c r="Y915" s="102"/>
      <c r="Z915" s="102"/>
      <c r="AA915" s="102"/>
      <c r="AB915" s="102"/>
      <c r="AC915" s="102"/>
      <c r="AD915" s="102"/>
      <c r="AE915" s="102"/>
      <c r="AF915" s="102"/>
      <c r="AG915" s="102"/>
      <c r="AH915" s="102"/>
      <c r="AI915" s="102"/>
      <c r="AJ915" s="102"/>
      <c r="AK915" s="102"/>
      <c r="AL915" s="102"/>
      <c r="AM915" s="102"/>
      <c r="AN915" s="102"/>
      <c r="AO915" s="102"/>
      <c r="AP915" s="102"/>
      <c r="AQ915" s="102"/>
      <c r="AR915" s="102"/>
      <c r="AS915" s="102"/>
      <c r="AT915" s="102"/>
      <c r="AU915" s="102"/>
    </row>
    <row r="916">
      <c r="A916" s="102"/>
      <c r="B916" s="102"/>
      <c r="C916" s="102"/>
      <c r="D916" s="102"/>
      <c r="E916" s="102"/>
      <c r="F916" s="102"/>
      <c r="G916" s="102"/>
      <c r="H916" s="102"/>
      <c r="I916" s="102"/>
      <c r="J916" s="102"/>
      <c r="K916" s="102"/>
      <c r="L916" s="102"/>
      <c r="M916" s="102"/>
      <c r="N916" s="102"/>
      <c r="O916" s="102"/>
      <c r="P916" s="102"/>
      <c r="Q916" s="102"/>
      <c r="R916" s="102"/>
      <c r="S916" s="102"/>
      <c r="T916" s="102"/>
      <c r="U916" s="102"/>
      <c r="V916" s="102"/>
      <c r="W916" s="102"/>
      <c r="X916" s="102"/>
      <c r="Y916" s="102"/>
      <c r="Z916" s="102"/>
      <c r="AA916" s="102"/>
      <c r="AB916" s="102"/>
      <c r="AC916" s="102"/>
      <c r="AD916" s="102"/>
      <c r="AE916" s="102"/>
      <c r="AF916" s="102"/>
      <c r="AG916" s="102"/>
      <c r="AH916" s="102"/>
      <c r="AI916" s="102"/>
      <c r="AJ916" s="102"/>
      <c r="AK916" s="102"/>
      <c r="AL916" s="102"/>
      <c r="AM916" s="102"/>
      <c r="AN916" s="102"/>
      <c r="AO916" s="102"/>
      <c r="AP916" s="102"/>
      <c r="AQ916" s="102"/>
      <c r="AR916" s="102"/>
      <c r="AS916" s="102"/>
      <c r="AT916" s="102"/>
      <c r="AU916" s="102"/>
    </row>
    <row r="917">
      <c r="A917" s="102"/>
      <c r="B917" s="102"/>
      <c r="C917" s="102"/>
      <c r="D917" s="102"/>
      <c r="E917" s="102"/>
      <c r="F917" s="102"/>
      <c r="G917" s="102"/>
      <c r="H917" s="102"/>
      <c r="I917" s="102"/>
      <c r="J917" s="102"/>
      <c r="K917" s="102"/>
      <c r="L917" s="102"/>
      <c r="M917" s="102"/>
      <c r="N917" s="102"/>
      <c r="O917" s="102"/>
      <c r="P917" s="102"/>
      <c r="Q917" s="102"/>
      <c r="R917" s="102"/>
      <c r="S917" s="102"/>
      <c r="T917" s="102"/>
      <c r="U917" s="102"/>
      <c r="V917" s="102"/>
      <c r="W917" s="102"/>
      <c r="X917" s="102"/>
      <c r="Y917" s="102"/>
      <c r="Z917" s="102"/>
      <c r="AA917" s="102"/>
      <c r="AB917" s="102"/>
      <c r="AC917" s="102"/>
      <c r="AD917" s="102"/>
      <c r="AE917" s="102"/>
      <c r="AF917" s="102"/>
      <c r="AG917" s="102"/>
      <c r="AH917" s="102"/>
      <c r="AI917" s="102"/>
      <c r="AJ917" s="102"/>
      <c r="AK917" s="102"/>
      <c r="AL917" s="102"/>
      <c r="AM917" s="102"/>
      <c r="AN917" s="102"/>
      <c r="AO917" s="102"/>
      <c r="AP917" s="102"/>
      <c r="AQ917" s="102"/>
      <c r="AR917" s="102"/>
      <c r="AS917" s="102"/>
      <c r="AT917" s="102"/>
      <c r="AU917" s="102"/>
    </row>
    <row r="918">
      <c r="A918" s="102"/>
      <c r="B918" s="102"/>
      <c r="C918" s="102"/>
      <c r="D918" s="102"/>
      <c r="E918" s="102"/>
      <c r="F918" s="102"/>
      <c r="G918" s="102"/>
      <c r="H918" s="102"/>
      <c r="I918" s="102"/>
      <c r="J918" s="102"/>
      <c r="K918" s="102"/>
      <c r="L918" s="102"/>
      <c r="M918" s="102"/>
      <c r="N918" s="102"/>
      <c r="O918" s="102"/>
      <c r="P918" s="102"/>
      <c r="Q918" s="102"/>
      <c r="R918" s="102"/>
      <c r="S918" s="102"/>
      <c r="T918" s="102"/>
      <c r="U918" s="102"/>
      <c r="V918" s="102"/>
      <c r="W918" s="102"/>
      <c r="X918" s="102"/>
      <c r="Y918" s="102"/>
      <c r="Z918" s="102"/>
      <c r="AA918" s="102"/>
      <c r="AB918" s="102"/>
      <c r="AC918" s="102"/>
      <c r="AD918" s="102"/>
      <c r="AE918" s="102"/>
      <c r="AF918" s="102"/>
      <c r="AG918" s="102"/>
      <c r="AH918" s="102"/>
      <c r="AI918" s="102"/>
      <c r="AJ918" s="102"/>
      <c r="AK918" s="102"/>
      <c r="AL918" s="102"/>
      <c r="AM918" s="102"/>
      <c r="AN918" s="102"/>
      <c r="AO918" s="102"/>
      <c r="AP918" s="102"/>
      <c r="AQ918" s="102"/>
      <c r="AR918" s="102"/>
      <c r="AS918" s="102"/>
      <c r="AT918" s="102"/>
      <c r="AU918" s="102"/>
    </row>
    <row r="919">
      <c r="A919" s="102"/>
      <c r="B919" s="102"/>
      <c r="C919" s="102"/>
      <c r="D919" s="102"/>
      <c r="E919" s="102"/>
      <c r="F919" s="102"/>
      <c r="G919" s="102"/>
      <c r="H919" s="102"/>
      <c r="I919" s="102"/>
      <c r="J919" s="102"/>
      <c r="K919" s="102"/>
      <c r="L919" s="102"/>
      <c r="M919" s="102"/>
      <c r="N919" s="102"/>
      <c r="O919" s="102"/>
      <c r="P919" s="102"/>
      <c r="Q919" s="102"/>
      <c r="R919" s="102"/>
      <c r="S919" s="102"/>
      <c r="T919" s="102"/>
      <c r="U919" s="102"/>
      <c r="V919" s="102"/>
      <c r="W919" s="102"/>
      <c r="X919" s="102"/>
      <c r="Y919" s="102"/>
      <c r="Z919" s="102"/>
      <c r="AA919" s="102"/>
      <c r="AB919" s="102"/>
      <c r="AC919" s="102"/>
      <c r="AD919" s="102"/>
      <c r="AE919" s="102"/>
      <c r="AF919" s="102"/>
      <c r="AG919" s="102"/>
      <c r="AH919" s="102"/>
      <c r="AI919" s="102"/>
      <c r="AJ919" s="102"/>
      <c r="AK919" s="102"/>
      <c r="AL919" s="102"/>
      <c r="AM919" s="102"/>
      <c r="AN919" s="102"/>
      <c r="AO919" s="102"/>
      <c r="AP919" s="102"/>
      <c r="AQ919" s="102"/>
      <c r="AR919" s="102"/>
      <c r="AS919" s="102"/>
      <c r="AT919" s="102"/>
      <c r="AU919" s="102"/>
    </row>
    <row r="920">
      <c r="A920" s="102"/>
      <c r="B920" s="102"/>
      <c r="C920" s="102"/>
      <c r="D920" s="102"/>
      <c r="E920" s="102"/>
      <c r="F920" s="102"/>
      <c r="G920" s="102"/>
      <c r="H920" s="102"/>
      <c r="I920" s="102"/>
      <c r="J920" s="102"/>
      <c r="K920" s="102"/>
      <c r="L920" s="102"/>
      <c r="M920" s="102"/>
      <c r="N920" s="102"/>
      <c r="O920" s="102"/>
      <c r="P920" s="102"/>
      <c r="Q920" s="102"/>
      <c r="R920" s="102"/>
      <c r="S920" s="102"/>
      <c r="T920" s="102"/>
      <c r="U920" s="102"/>
      <c r="V920" s="102"/>
      <c r="W920" s="102"/>
      <c r="X920" s="102"/>
      <c r="Y920" s="102"/>
      <c r="Z920" s="102"/>
      <c r="AA920" s="102"/>
      <c r="AB920" s="102"/>
      <c r="AC920" s="102"/>
      <c r="AD920" s="102"/>
      <c r="AE920" s="102"/>
      <c r="AF920" s="102"/>
      <c r="AG920" s="102"/>
      <c r="AH920" s="102"/>
      <c r="AI920" s="102"/>
      <c r="AJ920" s="102"/>
      <c r="AK920" s="102"/>
      <c r="AL920" s="102"/>
      <c r="AM920" s="102"/>
      <c r="AN920" s="102"/>
      <c r="AO920" s="102"/>
      <c r="AP920" s="102"/>
      <c r="AQ920" s="102"/>
      <c r="AR920" s="102"/>
      <c r="AS920" s="102"/>
      <c r="AT920" s="102"/>
      <c r="AU920" s="102"/>
    </row>
    <row r="921">
      <c r="A921" s="102"/>
      <c r="B921" s="102"/>
      <c r="C921" s="102"/>
      <c r="D921" s="102"/>
      <c r="E921" s="102"/>
      <c r="F921" s="102"/>
      <c r="G921" s="102"/>
      <c r="H921" s="102"/>
      <c r="I921" s="102"/>
      <c r="J921" s="102"/>
      <c r="K921" s="102"/>
      <c r="L921" s="102"/>
      <c r="M921" s="102"/>
      <c r="N921" s="102"/>
      <c r="O921" s="102"/>
      <c r="P921" s="102"/>
      <c r="Q921" s="102"/>
      <c r="R921" s="102"/>
      <c r="S921" s="102"/>
      <c r="T921" s="102"/>
      <c r="U921" s="102"/>
      <c r="V921" s="102"/>
      <c r="W921" s="102"/>
      <c r="X921" s="102"/>
      <c r="Y921" s="102"/>
      <c r="Z921" s="102"/>
      <c r="AA921" s="102"/>
      <c r="AB921" s="102"/>
      <c r="AC921" s="102"/>
      <c r="AD921" s="102"/>
      <c r="AE921" s="102"/>
      <c r="AF921" s="102"/>
      <c r="AG921" s="102"/>
      <c r="AH921" s="102"/>
      <c r="AI921" s="102"/>
      <c r="AJ921" s="102"/>
      <c r="AK921" s="102"/>
      <c r="AL921" s="102"/>
      <c r="AM921" s="102"/>
      <c r="AN921" s="102"/>
      <c r="AO921" s="102"/>
      <c r="AP921" s="102"/>
      <c r="AQ921" s="102"/>
      <c r="AR921" s="102"/>
      <c r="AS921" s="102"/>
      <c r="AT921" s="102"/>
      <c r="AU921" s="102"/>
    </row>
    <row r="922">
      <c r="A922" s="102"/>
      <c r="B922" s="102"/>
      <c r="C922" s="102"/>
      <c r="D922" s="102"/>
      <c r="E922" s="102"/>
      <c r="F922" s="102"/>
      <c r="G922" s="102"/>
      <c r="H922" s="102"/>
      <c r="I922" s="102"/>
      <c r="J922" s="102"/>
      <c r="K922" s="102"/>
      <c r="L922" s="102"/>
      <c r="M922" s="102"/>
      <c r="N922" s="102"/>
      <c r="O922" s="102"/>
      <c r="P922" s="102"/>
      <c r="Q922" s="102"/>
      <c r="R922" s="102"/>
      <c r="S922" s="102"/>
      <c r="T922" s="102"/>
      <c r="U922" s="102"/>
      <c r="V922" s="102"/>
      <c r="W922" s="102"/>
      <c r="X922" s="102"/>
      <c r="Y922" s="102"/>
      <c r="Z922" s="102"/>
      <c r="AA922" s="102"/>
      <c r="AB922" s="102"/>
      <c r="AC922" s="102"/>
      <c r="AD922" s="102"/>
      <c r="AE922" s="102"/>
      <c r="AF922" s="102"/>
      <c r="AG922" s="102"/>
      <c r="AH922" s="102"/>
      <c r="AI922" s="102"/>
      <c r="AJ922" s="102"/>
      <c r="AK922" s="102"/>
      <c r="AL922" s="102"/>
      <c r="AM922" s="102"/>
      <c r="AN922" s="102"/>
      <c r="AO922" s="102"/>
      <c r="AP922" s="102"/>
      <c r="AQ922" s="102"/>
      <c r="AR922" s="102"/>
      <c r="AS922" s="102"/>
      <c r="AT922" s="102"/>
      <c r="AU922" s="102"/>
    </row>
    <row r="923">
      <c r="A923" s="102"/>
      <c r="B923" s="102"/>
      <c r="C923" s="102"/>
      <c r="D923" s="102"/>
      <c r="E923" s="102"/>
      <c r="F923" s="102"/>
      <c r="G923" s="102"/>
      <c r="H923" s="102"/>
      <c r="I923" s="102"/>
      <c r="J923" s="102"/>
      <c r="K923" s="102"/>
      <c r="L923" s="102"/>
      <c r="M923" s="102"/>
      <c r="N923" s="102"/>
      <c r="O923" s="102"/>
      <c r="P923" s="102"/>
      <c r="Q923" s="102"/>
      <c r="R923" s="102"/>
      <c r="S923" s="102"/>
      <c r="T923" s="102"/>
      <c r="U923" s="102"/>
      <c r="V923" s="102"/>
      <c r="W923" s="102"/>
      <c r="X923" s="102"/>
      <c r="Y923" s="102"/>
      <c r="Z923" s="102"/>
      <c r="AA923" s="102"/>
      <c r="AB923" s="102"/>
      <c r="AC923" s="102"/>
      <c r="AD923" s="102"/>
      <c r="AE923" s="102"/>
      <c r="AF923" s="102"/>
      <c r="AG923" s="102"/>
      <c r="AH923" s="102"/>
      <c r="AI923" s="102"/>
      <c r="AJ923" s="102"/>
      <c r="AK923" s="102"/>
      <c r="AL923" s="102"/>
      <c r="AM923" s="102"/>
      <c r="AN923" s="102"/>
      <c r="AO923" s="102"/>
      <c r="AP923" s="102"/>
      <c r="AQ923" s="102"/>
      <c r="AR923" s="102"/>
      <c r="AS923" s="102"/>
      <c r="AT923" s="102"/>
      <c r="AU923" s="102"/>
    </row>
    <row r="924">
      <c r="A924" s="102"/>
      <c r="B924" s="102"/>
      <c r="C924" s="102"/>
      <c r="D924" s="102"/>
      <c r="E924" s="102"/>
      <c r="F924" s="102"/>
      <c r="G924" s="102"/>
      <c r="H924" s="102"/>
      <c r="I924" s="102"/>
      <c r="J924" s="102"/>
      <c r="K924" s="102"/>
      <c r="L924" s="102"/>
      <c r="M924" s="102"/>
      <c r="N924" s="102"/>
      <c r="O924" s="102"/>
      <c r="P924" s="102"/>
      <c r="Q924" s="102"/>
      <c r="R924" s="102"/>
      <c r="S924" s="102"/>
      <c r="T924" s="102"/>
      <c r="U924" s="102"/>
      <c r="V924" s="102"/>
      <c r="W924" s="102"/>
      <c r="X924" s="102"/>
      <c r="Y924" s="102"/>
      <c r="Z924" s="102"/>
      <c r="AA924" s="102"/>
      <c r="AB924" s="102"/>
      <c r="AC924" s="102"/>
      <c r="AD924" s="102"/>
      <c r="AE924" s="102"/>
      <c r="AF924" s="102"/>
      <c r="AG924" s="102"/>
      <c r="AH924" s="102"/>
      <c r="AI924" s="102"/>
      <c r="AJ924" s="102"/>
      <c r="AK924" s="102"/>
      <c r="AL924" s="102"/>
      <c r="AM924" s="102"/>
      <c r="AN924" s="102"/>
      <c r="AO924" s="102"/>
      <c r="AP924" s="102"/>
      <c r="AQ924" s="102"/>
      <c r="AR924" s="102"/>
      <c r="AS924" s="102"/>
      <c r="AT924" s="102"/>
      <c r="AU924" s="102"/>
    </row>
    <row r="925">
      <c r="A925" s="102"/>
      <c r="B925" s="102"/>
      <c r="C925" s="102"/>
      <c r="D925" s="102"/>
      <c r="E925" s="102"/>
      <c r="F925" s="102"/>
      <c r="G925" s="102"/>
      <c r="H925" s="102"/>
      <c r="I925" s="102"/>
      <c r="J925" s="102"/>
      <c r="K925" s="102"/>
      <c r="L925" s="102"/>
      <c r="M925" s="102"/>
      <c r="N925" s="102"/>
      <c r="O925" s="102"/>
      <c r="P925" s="102"/>
      <c r="Q925" s="102"/>
      <c r="R925" s="102"/>
      <c r="S925" s="102"/>
      <c r="T925" s="102"/>
      <c r="U925" s="102"/>
      <c r="V925" s="102"/>
      <c r="W925" s="102"/>
      <c r="X925" s="102"/>
      <c r="Y925" s="102"/>
      <c r="Z925" s="102"/>
      <c r="AA925" s="102"/>
      <c r="AB925" s="102"/>
      <c r="AC925" s="102"/>
      <c r="AD925" s="102"/>
      <c r="AE925" s="102"/>
      <c r="AF925" s="102"/>
      <c r="AG925" s="102"/>
      <c r="AH925" s="102"/>
      <c r="AI925" s="102"/>
      <c r="AJ925" s="102"/>
      <c r="AK925" s="102"/>
      <c r="AL925" s="102"/>
      <c r="AM925" s="102"/>
      <c r="AN925" s="102"/>
      <c r="AO925" s="102"/>
      <c r="AP925" s="102"/>
      <c r="AQ925" s="102"/>
      <c r="AR925" s="102"/>
      <c r="AS925" s="102"/>
      <c r="AT925" s="102"/>
      <c r="AU925" s="102"/>
    </row>
    <row r="926">
      <c r="A926" s="102"/>
      <c r="B926" s="102"/>
      <c r="C926" s="102"/>
      <c r="D926" s="102"/>
      <c r="E926" s="102"/>
      <c r="F926" s="102"/>
      <c r="G926" s="102"/>
      <c r="H926" s="102"/>
      <c r="I926" s="102"/>
      <c r="J926" s="102"/>
      <c r="K926" s="102"/>
      <c r="L926" s="102"/>
      <c r="M926" s="102"/>
      <c r="N926" s="102"/>
      <c r="O926" s="102"/>
      <c r="P926" s="102"/>
      <c r="Q926" s="102"/>
      <c r="R926" s="102"/>
      <c r="S926" s="102"/>
      <c r="T926" s="102"/>
      <c r="U926" s="102"/>
      <c r="V926" s="102"/>
      <c r="W926" s="102"/>
      <c r="X926" s="102"/>
      <c r="Y926" s="102"/>
      <c r="Z926" s="102"/>
      <c r="AA926" s="102"/>
      <c r="AB926" s="102"/>
      <c r="AC926" s="102"/>
      <c r="AD926" s="102"/>
      <c r="AE926" s="102"/>
      <c r="AF926" s="102"/>
      <c r="AG926" s="102"/>
      <c r="AH926" s="102"/>
      <c r="AI926" s="102"/>
      <c r="AJ926" s="102"/>
      <c r="AK926" s="102"/>
      <c r="AL926" s="102"/>
      <c r="AM926" s="102"/>
      <c r="AN926" s="102"/>
      <c r="AO926" s="102"/>
      <c r="AP926" s="102"/>
      <c r="AQ926" s="102"/>
      <c r="AR926" s="102"/>
      <c r="AS926" s="102"/>
      <c r="AT926" s="102"/>
      <c r="AU926" s="102"/>
    </row>
    <row r="927">
      <c r="A927" s="102"/>
      <c r="B927" s="102"/>
      <c r="C927" s="102"/>
      <c r="D927" s="102"/>
      <c r="E927" s="102"/>
      <c r="F927" s="102"/>
      <c r="G927" s="102"/>
      <c r="H927" s="102"/>
      <c r="I927" s="102"/>
      <c r="J927" s="102"/>
      <c r="K927" s="102"/>
      <c r="L927" s="102"/>
      <c r="M927" s="102"/>
      <c r="N927" s="102"/>
      <c r="O927" s="102"/>
      <c r="P927" s="102"/>
      <c r="Q927" s="102"/>
      <c r="R927" s="102"/>
      <c r="S927" s="102"/>
      <c r="T927" s="102"/>
      <c r="U927" s="102"/>
      <c r="V927" s="102"/>
      <c r="W927" s="102"/>
      <c r="X927" s="102"/>
      <c r="Y927" s="102"/>
      <c r="Z927" s="102"/>
      <c r="AA927" s="102"/>
      <c r="AB927" s="102"/>
      <c r="AC927" s="102"/>
      <c r="AD927" s="102"/>
      <c r="AE927" s="102"/>
      <c r="AF927" s="102"/>
      <c r="AG927" s="102"/>
      <c r="AH927" s="102"/>
      <c r="AI927" s="102"/>
      <c r="AJ927" s="102"/>
      <c r="AK927" s="102"/>
      <c r="AL927" s="102"/>
      <c r="AM927" s="102"/>
      <c r="AN927" s="102"/>
      <c r="AO927" s="102"/>
      <c r="AP927" s="102"/>
      <c r="AQ927" s="102"/>
      <c r="AR927" s="102"/>
      <c r="AS927" s="102"/>
      <c r="AT927" s="102"/>
      <c r="AU927" s="102"/>
    </row>
    <row r="928">
      <c r="A928" s="102"/>
      <c r="B928" s="102"/>
      <c r="C928" s="102"/>
      <c r="D928" s="102"/>
      <c r="E928" s="102"/>
      <c r="F928" s="102"/>
      <c r="G928" s="102"/>
      <c r="H928" s="102"/>
      <c r="I928" s="102"/>
      <c r="J928" s="102"/>
      <c r="K928" s="102"/>
      <c r="L928" s="102"/>
      <c r="M928" s="102"/>
      <c r="N928" s="102"/>
      <c r="O928" s="102"/>
      <c r="P928" s="102"/>
      <c r="Q928" s="102"/>
      <c r="R928" s="102"/>
      <c r="S928" s="102"/>
      <c r="T928" s="102"/>
      <c r="U928" s="102"/>
      <c r="V928" s="102"/>
      <c r="W928" s="102"/>
      <c r="X928" s="102"/>
      <c r="Y928" s="102"/>
      <c r="Z928" s="102"/>
      <c r="AA928" s="102"/>
      <c r="AB928" s="102"/>
      <c r="AC928" s="102"/>
      <c r="AD928" s="102"/>
      <c r="AE928" s="102"/>
      <c r="AF928" s="102"/>
      <c r="AG928" s="102"/>
      <c r="AH928" s="102"/>
      <c r="AI928" s="102"/>
      <c r="AJ928" s="102"/>
      <c r="AK928" s="102"/>
      <c r="AL928" s="102"/>
      <c r="AM928" s="102"/>
      <c r="AN928" s="102"/>
      <c r="AO928" s="102"/>
      <c r="AP928" s="102"/>
      <c r="AQ928" s="102"/>
      <c r="AR928" s="102"/>
      <c r="AS928" s="102"/>
      <c r="AT928" s="102"/>
      <c r="AU928" s="102"/>
    </row>
    <row r="929">
      <c r="A929" s="102"/>
      <c r="B929" s="102"/>
      <c r="C929" s="102"/>
      <c r="D929" s="102"/>
      <c r="E929" s="102"/>
      <c r="F929" s="102"/>
      <c r="G929" s="102"/>
      <c r="H929" s="102"/>
      <c r="I929" s="102"/>
      <c r="J929" s="102"/>
      <c r="K929" s="102"/>
      <c r="L929" s="102"/>
      <c r="M929" s="102"/>
      <c r="N929" s="102"/>
      <c r="O929" s="102"/>
      <c r="P929" s="102"/>
      <c r="Q929" s="102"/>
      <c r="R929" s="102"/>
      <c r="S929" s="102"/>
      <c r="T929" s="102"/>
      <c r="U929" s="102"/>
      <c r="V929" s="102"/>
      <c r="W929" s="102"/>
      <c r="X929" s="102"/>
      <c r="Y929" s="102"/>
      <c r="Z929" s="102"/>
      <c r="AA929" s="102"/>
      <c r="AB929" s="102"/>
      <c r="AC929" s="102"/>
      <c r="AD929" s="102"/>
      <c r="AE929" s="102"/>
      <c r="AF929" s="102"/>
      <c r="AG929" s="102"/>
      <c r="AH929" s="102"/>
      <c r="AI929" s="102"/>
      <c r="AJ929" s="102"/>
      <c r="AK929" s="102"/>
      <c r="AL929" s="102"/>
      <c r="AM929" s="102"/>
      <c r="AN929" s="102"/>
      <c r="AO929" s="102"/>
      <c r="AP929" s="102"/>
      <c r="AQ929" s="102"/>
      <c r="AR929" s="102"/>
      <c r="AS929" s="102"/>
      <c r="AT929" s="102"/>
      <c r="AU929" s="102"/>
    </row>
    <row r="930">
      <c r="A930" s="102"/>
      <c r="B930" s="102"/>
      <c r="C930" s="102"/>
      <c r="D930" s="102"/>
      <c r="E930" s="102"/>
      <c r="F930" s="102"/>
      <c r="G930" s="102"/>
      <c r="H930" s="102"/>
      <c r="I930" s="102"/>
      <c r="J930" s="102"/>
      <c r="K930" s="102"/>
      <c r="L930" s="102"/>
      <c r="M930" s="102"/>
      <c r="N930" s="102"/>
      <c r="O930" s="102"/>
      <c r="P930" s="102"/>
      <c r="Q930" s="102"/>
      <c r="R930" s="102"/>
      <c r="S930" s="102"/>
      <c r="T930" s="102"/>
      <c r="U930" s="102"/>
      <c r="V930" s="102"/>
      <c r="W930" s="102"/>
      <c r="X930" s="102"/>
      <c r="Y930" s="102"/>
      <c r="Z930" s="102"/>
      <c r="AA930" s="102"/>
      <c r="AB930" s="102"/>
      <c r="AC930" s="102"/>
      <c r="AD930" s="102"/>
      <c r="AE930" s="102"/>
      <c r="AF930" s="102"/>
      <c r="AG930" s="102"/>
      <c r="AH930" s="102"/>
      <c r="AI930" s="102"/>
      <c r="AJ930" s="102"/>
      <c r="AK930" s="102"/>
      <c r="AL930" s="102"/>
      <c r="AM930" s="102"/>
      <c r="AN930" s="102"/>
      <c r="AO930" s="102"/>
      <c r="AP930" s="102"/>
      <c r="AQ930" s="102"/>
      <c r="AR930" s="102"/>
      <c r="AS930" s="102"/>
      <c r="AT930" s="102"/>
      <c r="AU930" s="102"/>
    </row>
    <row r="931">
      <c r="A931" s="102"/>
      <c r="B931" s="102"/>
      <c r="C931" s="102"/>
      <c r="D931" s="102"/>
      <c r="E931" s="102"/>
      <c r="F931" s="102"/>
      <c r="G931" s="102"/>
      <c r="H931" s="102"/>
      <c r="I931" s="102"/>
      <c r="J931" s="102"/>
      <c r="K931" s="102"/>
      <c r="L931" s="102"/>
      <c r="M931" s="102"/>
      <c r="N931" s="102"/>
      <c r="O931" s="102"/>
      <c r="P931" s="102"/>
      <c r="Q931" s="102"/>
      <c r="R931" s="102"/>
      <c r="S931" s="102"/>
      <c r="T931" s="102"/>
      <c r="U931" s="102"/>
      <c r="V931" s="102"/>
      <c r="W931" s="102"/>
      <c r="X931" s="102"/>
      <c r="Y931" s="102"/>
      <c r="Z931" s="102"/>
      <c r="AA931" s="102"/>
      <c r="AB931" s="102"/>
      <c r="AC931" s="102"/>
      <c r="AD931" s="102"/>
      <c r="AE931" s="102"/>
      <c r="AF931" s="102"/>
      <c r="AG931" s="102"/>
      <c r="AH931" s="102"/>
      <c r="AI931" s="102"/>
      <c r="AJ931" s="102"/>
      <c r="AK931" s="102"/>
      <c r="AL931" s="102"/>
      <c r="AM931" s="102"/>
      <c r="AN931" s="102"/>
      <c r="AO931" s="102"/>
      <c r="AP931" s="102"/>
      <c r="AQ931" s="102"/>
      <c r="AR931" s="102"/>
      <c r="AS931" s="102"/>
      <c r="AT931" s="102"/>
      <c r="AU931" s="102"/>
    </row>
    <row r="932">
      <c r="A932" s="102"/>
      <c r="B932" s="102"/>
      <c r="C932" s="102"/>
      <c r="D932" s="102"/>
      <c r="E932" s="102"/>
      <c r="F932" s="102"/>
      <c r="G932" s="102"/>
      <c r="H932" s="102"/>
      <c r="I932" s="102"/>
      <c r="J932" s="102"/>
      <c r="K932" s="102"/>
      <c r="L932" s="102"/>
      <c r="M932" s="102"/>
      <c r="N932" s="102"/>
      <c r="O932" s="102"/>
      <c r="P932" s="102"/>
      <c r="Q932" s="102"/>
      <c r="R932" s="102"/>
      <c r="S932" s="102"/>
      <c r="T932" s="102"/>
      <c r="U932" s="102"/>
      <c r="V932" s="102"/>
      <c r="W932" s="102"/>
      <c r="X932" s="102"/>
      <c r="Y932" s="102"/>
      <c r="Z932" s="102"/>
      <c r="AA932" s="102"/>
      <c r="AB932" s="102"/>
      <c r="AC932" s="102"/>
      <c r="AD932" s="102"/>
      <c r="AE932" s="102"/>
      <c r="AF932" s="102"/>
      <c r="AG932" s="102"/>
      <c r="AH932" s="102"/>
      <c r="AI932" s="102"/>
      <c r="AJ932" s="102"/>
      <c r="AK932" s="102"/>
      <c r="AL932" s="102"/>
      <c r="AM932" s="102"/>
      <c r="AN932" s="102"/>
      <c r="AO932" s="102"/>
      <c r="AP932" s="102"/>
      <c r="AQ932" s="102"/>
      <c r="AR932" s="102"/>
      <c r="AS932" s="102"/>
      <c r="AT932" s="102"/>
      <c r="AU932" s="102"/>
    </row>
    <row r="933">
      <c r="A933" s="102"/>
      <c r="B933" s="102"/>
      <c r="C933" s="102"/>
      <c r="D933" s="102"/>
      <c r="E933" s="102"/>
      <c r="F933" s="102"/>
      <c r="G933" s="102"/>
      <c r="H933" s="102"/>
      <c r="I933" s="102"/>
      <c r="J933" s="102"/>
      <c r="K933" s="102"/>
      <c r="L933" s="102"/>
      <c r="M933" s="102"/>
      <c r="N933" s="102"/>
      <c r="O933" s="102"/>
      <c r="P933" s="102"/>
      <c r="Q933" s="102"/>
      <c r="R933" s="102"/>
      <c r="S933" s="102"/>
      <c r="T933" s="102"/>
      <c r="U933" s="102"/>
      <c r="V933" s="102"/>
      <c r="W933" s="102"/>
      <c r="X933" s="102"/>
      <c r="Y933" s="102"/>
      <c r="Z933" s="102"/>
      <c r="AA933" s="102"/>
      <c r="AB933" s="102"/>
      <c r="AC933" s="102"/>
      <c r="AD933" s="102"/>
      <c r="AE933" s="102"/>
      <c r="AF933" s="102"/>
      <c r="AG933" s="102"/>
      <c r="AH933" s="102"/>
      <c r="AI933" s="102"/>
      <c r="AJ933" s="102"/>
      <c r="AK933" s="102"/>
      <c r="AL933" s="102"/>
      <c r="AM933" s="102"/>
      <c r="AN933" s="102"/>
      <c r="AO933" s="102"/>
      <c r="AP933" s="102"/>
      <c r="AQ933" s="102"/>
      <c r="AR933" s="102"/>
      <c r="AS933" s="102"/>
      <c r="AT933" s="102"/>
      <c r="AU933" s="102"/>
    </row>
    <row r="934">
      <c r="A934" s="102"/>
      <c r="B934" s="102"/>
      <c r="C934" s="102"/>
      <c r="D934" s="102"/>
      <c r="E934" s="102"/>
      <c r="F934" s="102"/>
      <c r="G934" s="102"/>
      <c r="H934" s="102"/>
      <c r="I934" s="102"/>
      <c r="J934" s="102"/>
      <c r="K934" s="102"/>
      <c r="L934" s="102"/>
      <c r="M934" s="102"/>
      <c r="N934" s="102"/>
      <c r="O934" s="102"/>
      <c r="P934" s="102"/>
      <c r="Q934" s="102"/>
      <c r="R934" s="102"/>
      <c r="S934" s="102"/>
      <c r="T934" s="102"/>
      <c r="U934" s="102"/>
      <c r="V934" s="102"/>
      <c r="W934" s="102"/>
      <c r="X934" s="102"/>
      <c r="Y934" s="102"/>
      <c r="Z934" s="102"/>
      <c r="AA934" s="102"/>
      <c r="AB934" s="102"/>
      <c r="AC934" s="102"/>
      <c r="AD934" s="102"/>
      <c r="AE934" s="102"/>
      <c r="AF934" s="102"/>
      <c r="AG934" s="102"/>
      <c r="AH934" s="102"/>
      <c r="AI934" s="102"/>
      <c r="AJ934" s="102"/>
      <c r="AK934" s="102"/>
      <c r="AL934" s="102"/>
      <c r="AM934" s="102"/>
      <c r="AN934" s="102"/>
      <c r="AO934" s="102"/>
      <c r="AP934" s="102"/>
      <c r="AQ934" s="102"/>
      <c r="AR934" s="102"/>
      <c r="AS934" s="102"/>
      <c r="AT934" s="102"/>
      <c r="AU934" s="102"/>
    </row>
    <row r="935">
      <c r="A935" s="102"/>
      <c r="B935" s="102"/>
      <c r="C935" s="102"/>
      <c r="D935" s="102"/>
      <c r="E935" s="102"/>
      <c r="F935" s="102"/>
      <c r="G935" s="102"/>
      <c r="H935" s="102"/>
      <c r="I935" s="102"/>
      <c r="J935" s="102"/>
      <c r="K935" s="102"/>
      <c r="L935" s="102"/>
      <c r="M935" s="102"/>
      <c r="N935" s="102"/>
      <c r="O935" s="102"/>
      <c r="P935" s="102"/>
      <c r="Q935" s="102"/>
      <c r="R935" s="102"/>
      <c r="S935" s="102"/>
      <c r="T935" s="102"/>
      <c r="U935" s="102"/>
      <c r="V935" s="102"/>
      <c r="W935" s="102"/>
      <c r="X935" s="102"/>
      <c r="Y935" s="102"/>
      <c r="Z935" s="102"/>
      <c r="AA935" s="102"/>
      <c r="AB935" s="102"/>
      <c r="AC935" s="102"/>
      <c r="AD935" s="102"/>
      <c r="AE935" s="102"/>
      <c r="AF935" s="102"/>
      <c r="AG935" s="102"/>
      <c r="AH935" s="102"/>
      <c r="AI935" s="102"/>
      <c r="AJ935" s="102"/>
      <c r="AK935" s="102"/>
      <c r="AL935" s="102"/>
      <c r="AM935" s="102"/>
      <c r="AN935" s="102"/>
      <c r="AO935" s="102"/>
      <c r="AP935" s="102"/>
      <c r="AQ935" s="102"/>
      <c r="AR935" s="102"/>
      <c r="AS935" s="102"/>
      <c r="AT935" s="102"/>
      <c r="AU935" s="102"/>
    </row>
    <row r="936">
      <c r="A936" s="102"/>
      <c r="B936" s="102"/>
      <c r="C936" s="102"/>
      <c r="D936" s="102"/>
      <c r="E936" s="102"/>
      <c r="F936" s="102"/>
      <c r="G936" s="102"/>
      <c r="H936" s="102"/>
      <c r="I936" s="102"/>
      <c r="J936" s="102"/>
      <c r="K936" s="102"/>
      <c r="L936" s="102"/>
      <c r="M936" s="102"/>
      <c r="N936" s="102"/>
      <c r="O936" s="102"/>
      <c r="P936" s="102"/>
      <c r="Q936" s="102"/>
      <c r="R936" s="102"/>
      <c r="S936" s="102"/>
      <c r="T936" s="102"/>
      <c r="U936" s="102"/>
      <c r="V936" s="102"/>
      <c r="W936" s="102"/>
      <c r="X936" s="102"/>
      <c r="Y936" s="102"/>
      <c r="Z936" s="102"/>
      <c r="AA936" s="102"/>
      <c r="AB936" s="102"/>
      <c r="AC936" s="102"/>
      <c r="AD936" s="102"/>
      <c r="AE936" s="102"/>
      <c r="AF936" s="102"/>
      <c r="AG936" s="102"/>
      <c r="AH936" s="102"/>
      <c r="AI936" s="102"/>
      <c r="AJ936" s="102"/>
      <c r="AK936" s="102"/>
      <c r="AL936" s="102"/>
      <c r="AM936" s="102"/>
      <c r="AN936" s="102"/>
      <c r="AO936" s="102"/>
      <c r="AP936" s="102"/>
      <c r="AQ936" s="102"/>
      <c r="AR936" s="102"/>
      <c r="AS936" s="102"/>
      <c r="AT936" s="102"/>
      <c r="AU936" s="102"/>
    </row>
    <row r="937">
      <c r="A937" s="102"/>
      <c r="B937" s="102"/>
      <c r="C937" s="102"/>
      <c r="D937" s="102"/>
      <c r="E937" s="102"/>
      <c r="F937" s="102"/>
      <c r="G937" s="102"/>
      <c r="H937" s="102"/>
      <c r="I937" s="102"/>
      <c r="J937" s="102"/>
      <c r="K937" s="102"/>
      <c r="L937" s="102"/>
      <c r="M937" s="102"/>
      <c r="N937" s="102"/>
      <c r="O937" s="102"/>
      <c r="P937" s="102"/>
      <c r="Q937" s="102"/>
      <c r="R937" s="102"/>
      <c r="S937" s="102"/>
      <c r="T937" s="102"/>
      <c r="U937" s="102"/>
      <c r="V937" s="102"/>
      <c r="W937" s="102"/>
      <c r="X937" s="102"/>
      <c r="Y937" s="102"/>
      <c r="Z937" s="102"/>
      <c r="AA937" s="102"/>
      <c r="AB937" s="102"/>
      <c r="AC937" s="102"/>
      <c r="AD937" s="102"/>
      <c r="AE937" s="102"/>
      <c r="AF937" s="102"/>
      <c r="AG937" s="102"/>
      <c r="AH937" s="102"/>
      <c r="AI937" s="102"/>
      <c r="AJ937" s="102"/>
      <c r="AK937" s="102"/>
      <c r="AL937" s="102"/>
      <c r="AM937" s="102"/>
      <c r="AN937" s="102"/>
      <c r="AO937" s="102"/>
      <c r="AP937" s="102"/>
      <c r="AQ937" s="102"/>
      <c r="AR937" s="102"/>
      <c r="AS937" s="102"/>
      <c r="AT937" s="102"/>
      <c r="AU937" s="102"/>
    </row>
    <row r="938">
      <c r="A938" s="102"/>
      <c r="B938" s="102"/>
      <c r="C938" s="102"/>
      <c r="D938" s="102"/>
      <c r="E938" s="102"/>
      <c r="F938" s="102"/>
      <c r="G938" s="102"/>
      <c r="H938" s="102"/>
      <c r="I938" s="102"/>
      <c r="J938" s="102"/>
      <c r="K938" s="102"/>
      <c r="L938" s="102"/>
      <c r="M938" s="102"/>
      <c r="N938" s="102"/>
      <c r="O938" s="102"/>
      <c r="P938" s="102"/>
      <c r="Q938" s="102"/>
      <c r="R938" s="102"/>
      <c r="S938" s="102"/>
      <c r="T938" s="102"/>
      <c r="U938" s="102"/>
      <c r="V938" s="102"/>
      <c r="W938" s="102"/>
      <c r="X938" s="102"/>
      <c r="Y938" s="102"/>
      <c r="Z938" s="102"/>
      <c r="AA938" s="102"/>
      <c r="AB938" s="102"/>
      <c r="AC938" s="102"/>
      <c r="AD938" s="102"/>
      <c r="AE938" s="102"/>
      <c r="AF938" s="102"/>
      <c r="AG938" s="102"/>
      <c r="AH938" s="102"/>
      <c r="AI938" s="102"/>
      <c r="AJ938" s="102"/>
      <c r="AK938" s="102"/>
      <c r="AL938" s="102"/>
      <c r="AM938" s="102"/>
      <c r="AN938" s="102"/>
      <c r="AO938" s="102"/>
      <c r="AP938" s="102"/>
      <c r="AQ938" s="102"/>
      <c r="AR938" s="102"/>
      <c r="AS938" s="102"/>
      <c r="AT938" s="102"/>
      <c r="AU938" s="102"/>
    </row>
    <row r="939">
      <c r="A939" s="102"/>
      <c r="B939" s="102"/>
      <c r="C939" s="102"/>
      <c r="D939" s="102"/>
      <c r="E939" s="102"/>
      <c r="F939" s="102"/>
      <c r="G939" s="102"/>
      <c r="H939" s="102"/>
      <c r="I939" s="102"/>
      <c r="J939" s="102"/>
      <c r="K939" s="102"/>
      <c r="L939" s="102"/>
      <c r="M939" s="102"/>
      <c r="N939" s="102"/>
      <c r="O939" s="102"/>
      <c r="P939" s="102"/>
      <c r="Q939" s="102"/>
      <c r="R939" s="102"/>
      <c r="S939" s="102"/>
      <c r="T939" s="102"/>
      <c r="U939" s="102"/>
      <c r="V939" s="102"/>
      <c r="W939" s="102"/>
      <c r="X939" s="102"/>
      <c r="Y939" s="102"/>
      <c r="Z939" s="102"/>
      <c r="AA939" s="102"/>
      <c r="AB939" s="102"/>
      <c r="AC939" s="102"/>
      <c r="AD939" s="102"/>
      <c r="AE939" s="102"/>
      <c r="AF939" s="102"/>
      <c r="AG939" s="102"/>
      <c r="AH939" s="102"/>
      <c r="AI939" s="102"/>
      <c r="AJ939" s="102"/>
      <c r="AK939" s="102"/>
      <c r="AL939" s="102"/>
      <c r="AM939" s="102"/>
      <c r="AN939" s="102"/>
      <c r="AO939" s="102"/>
      <c r="AP939" s="102"/>
      <c r="AQ939" s="102"/>
      <c r="AR939" s="102"/>
      <c r="AS939" s="102"/>
      <c r="AT939" s="102"/>
      <c r="AU939" s="102"/>
    </row>
    <row r="940">
      <c r="A940" s="102"/>
      <c r="B940" s="102"/>
      <c r="C940" s="102"/>
      <c r="D940" s="102"/>
      <c r="E940" s="102"/>
      <c r="F940" s="102"/>
      <c r="G940" s="102"/>
      <c r="H940" s="102"/>
      <c r="I940" s="102"/>
      <c r="J940" s="102"/>
      <c r="K940" s="102"/>
      <c r="L940" s="102"/>
      <c r="M940" s="102"/>
      <c r="N940" s="102"/>
      <c r="O940" s="102"/>
      <c r="P940" s="102"/>
      <c r="Q940" s="102"/>
      <c r="R940" s="102"/>
      <c r="S940" s="102"/>
      <c r="T940" s="102"/>
      <c r="U940" s="102"/>
      <c r="V940" s="102"/>
      <c r="W940" s="102"/>
      <c r="X940" s="102"/>
      <c r="Y940" s="102"/>
      <c r="Z940" s="102"/>
      <c r="AA940" s="102"/>
      <c r="AB940" s="102"/>
      <c r="AC940" s="102"/>
      <c r="AD940" s="102"/>
      <c r="AE940" s="102"/>
      <c r="AF940" s="102"/>
      <c r="AG940" s="102"/>
      <c r="AH940" s="102"/>
      <c r="AI940" s="102"/>
      <c r="AJ940" s="102"/>
      <c r="AK940" s="102"/>
      <c r="AL940" s="102"/>
      <c r="AM940" s="102"/>
      <c r="AN940" s="102"/>
      <c r="AO940" s="102"/>
      <c r="AP940" s="102"/>
      <c r="AQ940" s="102"/>
      <c r="AR940" s="102"/>
      <c r="AS940" s="102"/>
      <c r="AT940" s="102"/>
      <c r="AU940" s="102"/>
    </row>
    <row r="941">
      <c r="A941" s="102"/>
      <c r="B941" s="102"/>
      <c r="C941" s="102"/>
      <c r="D941" s="102"/>
      <c r="E941" s="102"/>
      <c r="F941" s="102"/>
      <c r="G941" s="102"/>
      <c r="H941" s="102"/>
      <c r="I941" s="102"/>
      <c r="J941" s="102"/>
      <c r="K941" s="102"/>
      <c r="L941" s="102"/>
      <c r="M941" s="102"/>
      <c r="N941" s="102"/>
      <c r="O941" s="102"/>
      <c r="P941" s="102"/>
      <c r="Q941" s="102"/>
      <c r="R941" s="102"/>
      <c r="S941" s="102"/>
      <c r="T941" s="102"/>
      <c r="U941" s="102"/>
      <c r="V941" s="102"/>
      <c r="W941" s="102"/>
      <c r="X941" s="102"/>
      <c r="Y941" s="102"/>
      <c r="Z941" s="102"/>
      <c r="AA941" s="102"/>
      <c r="AB941" s="102"/>
      <c r="AC941" s="102"/>
      <c r="AD941" s="102"/>
      <c r="AE941" s="102"/>
      <c r="AF941" s="102"/>
      <c r="AG941" s="102"/>
      <c r="AH941" s="102"/>
      <c r="AI941" s="102"/>
      <c r="AJ941" s="102"/>
      <c r="AK941" s="102"/>
      <c r="AL941" s="102"/>
      <c r="AM941" s="102"/>
      <c r="AN941" s="102"/>
      <c r="AO941" s="102"/>
      <c r="AP941" s="102"/>
      <c r="AQ941" s="102"/>
      <c r="AR941" s="102"/>
      <c r="AS941" s="102"/>
      <c r="AT941" s="102"/>
      <c r="AU941" s="102"/>
    </row>
    <row r="942">
      <c r="A942" s="102"/>
      <c r="B942" s="102"/>
      <c r="C942" s="102"/>
      <c r="D942" s="102"/>
      <c r="E942" s="102"/>
      <c r="F942" s="102"/>
      <c r="G942" s="102"/>
      <c r="H942" s="102"/>
      <c r="I942" s="102"/>
      <c r="J942" s="102"/>
      <c r="K942" s="102"/>
      <c r="L942" s="102"/>
      <c r="M942" s="102"/>
      <c r="N942" s="102"/>
      <c r="O942" s="102"/>
      <c r="P942" s="102"/>
      <c r="Q942" s="102"/>
      <c r="R942" s="102"/>
      <c r="S942" s="102"/>
      <c r="T942" s="102"/>
      <c r="U942" s="102"/>
      <c r="V942" s="102"/>
      <c r="W942" s="102"/>
      <c r="X942" s="102"/>
      <c r="Y942" s="102"/>
      <c r="Z942" s="102"/>
      <c r="AA942" s="102"/>
      <c r="AB942" s="102"/>
      <c r="AC942" s="102"/>
      <c r="AD942" s="102"/>
      <c r="AE942" s="102"/>
      <c r="AF942" s="102"/>
      <c r="AG942" s="102"/>
      <c r="AH942" s="102"/>
      <c r="AI942" s="102"/>
      <c r="AJ942" s="102"/>
      <c r="AK942" s="102"/>
      <c r="AL942" s="102"/>
      <c r="AM942" s="102"/>
      <c r="AN942" s="102"/>
      <c r="AO942" s="102"/>
      <c r="AP942" s="102"/>
      <c r="AQ942" s="102"/>
      <c r="AR942" s="102"/>
      <c r="AS942" s="102"/>
      <c r="AT942" s="102"/>
      <c r="AU942" s="102"/>
    </row>
    <row r="943">
      <c r="A943" s="102"/>
      <c r="B943" s="102"/>
      <c r="C943" s="102"/>
      <c r="D943" s="102"/>
      <c r="E943" s="102"/>
      <c r="F943" s="102"/>
      <c r="G943" s="102"/>
      <c r="H943" s="102"/>
      <c r="I943" s="102"/>
      <c r="J943" s="102"/>
      <c r="K943" s="102"/>
      <c r="L943" s="102"/>
      <c r="M943" s="102"/>
      <c r="N943" s="102"/>
      <c r="O943" s="102"/>
      <c r="P943" s="102"/>
      <c r="Q943" s="102"/>
      <c r="R943" s="102"/>
      <c r="S943" s="102"/>
      <c r="T943" s="102"/>
      <c r="U943" s="102"/>
      <c r="V943" s="102"/>
      <c r="W943" s="102"/>
      <c r="X943" s="102"/>
      <c r="Y943" s="102"/>
      <c r="Z943" s="102"/>
      <c r="AA943" s="102"/>
      <c r="AB943" s="102"/>
      <c r="AC943" s="102"/>
      <c r="AD943" s="102"/>
      <c r="AE943" s="102"/>
      <c r="AF943" s="102"/>
      <c r="AG943" s="102"/>
      <c r="AH943" s="102"/>
      <c r="AI943" s="102"/>
      <c r="AJ943" s="102"/>
      <c r="AK943" s="102"/>
      <c r="AL943" s="102"/>
      <c r="AM943" s="102"/>
      <c r="AN943" s="102"/>
      <c r="AO943" s="102"/>
      <c r="AP943" s="102"/>
      <c r="AQ943" s="102"/>
      <c r="AR943" s="102"/>
      <c r="AS943" s="102"/>
      <c r="AT943" s="102"/>
      <c r="AU943" s="102"/>
    </row>
    <row r="944">
      <c r="A944" s="102"/>
      <c r="B944" s="102"/>
      <c r="C944" s="102"/>
      <c r="D944" s="102"/>
      <c r="E944" s="102"/>
      <c r="F944" s="102"/>
      <c r="G944" s="102"/>
      <c r="H944" s="102"/>
      <c r="I944" s="102"/>
      <c r="J944" s="102"/>
      <c r="K944" s="102"/>
      <c r="L944" s="102"/>
      <c r="M944" s="102"/>
      <c r="N944" s="102"/>
      <c r="O944" s="102"/>
      <c r="P944" s="102"/>
      <c r="Q944" s="102"/>
      <c r="R944" s="102"/>
      <c r="S944" s="102"/>
      <c r="T944" s="102"/>
      <c r="U944" s="102"/>
      <c r="V944" s="102"/>
      <c r="W944" s="102"/>
      <c r="X944" s="102"/>
      <c r="Y944" s="102"/>
      <c r="Z944" s="102"/>
      <c r="AA944" s="102"/>
      <c r="AB944" s="102"/>
      <c r="AC944" s="102"/>
      <c r="AD944" s="102"/>
      <c r="AE944" s="102"/>
      <c r="AF944" s="102"/>
      <c r="AG944" s="102"/>
      <c r="AH944" s="102"/>
      <c r="AI944" s="102"/>
      <c r="AJ944" s="102"/>
      <c r="AK944" s="102"/>
      <c r="AL944" s="102"/>
      <c r="AM944" s="102"/>
      <c r="AN944" s="102"/>
      <c r="AO944" s="102"/>
      <c r="AP944" s="102"/>
      <c r="AQ944" s="102"/>
      <c r="AR944" s="102"/>
      <c r="AS944" s="102"/>
      <c r="AT944" s="102"/>
      <c r="AU944" s="102"/>
    </row>
    <row r="945">
      <c r="A945" s="102"/>
      <c r="B945" s="102"/>
      <c r="C945" s="102"/>
      <c r="D945" s="102"/>
      <c r="E945" s="102"/>
      <c r="F945" s="102"/>
      <c r="G945" s="102"/>
      <c r="H945" s="102"/>
      <c r="I945" s="102"/>
      <c r="J945" s="102"/>
      <c r="K945" s="102"/>
      <c r="L945" s="102"/>
      <c r="M945" s="102"/>
      <c r="N945" s="102"/>
      <c r="O945" s="102"/>
      <c r="P945" s="102"/>
      <c r="Q945" s="102"/>
      <c r="R945" s="102"/>
      <c r="S945" s="102"/>
      <c r="T945" s="102"/>
      <c r="U945" s="102"/>
      <c r="V945" s="102"/>
      <c r="W945" s="102"/>
      <c r="X945" s="102"/>
      <c r="Y945" s="102"/>
      <c r="Z945" s="102"/>
      <c r="AA945" s="102"/>
      <c r="AB945" s="102"/>
      <c r="AC945" s="102"/>
      <c r="AD945" s="102"/>
      <c r="AE945" s="102"/>
      <c r="AF945" s="102"/>
      <c r="AG945" s="102"/>
      <c r="AH945" s="102"/>
      <c r="AI945" s="102"/>
      <c r="AJ945" s="102"/>
      <c r="AK945" s="102"/>
      <c r="AL945" s="102"/>
      <c r="AM945" s="102"/>
      <c r="AN945" s="102"/>
      <c r="AO945" s="102"/>
      <c r="AP945" s="102"/>
      <c r="AQ945" s="102"/>
      <c r="AR945" s="102"/>
      <c r="AS945" s="102"/>
      <c r="AT945" s="102"/>
      <c r="AU945" s="102"/>
    </row>
    <row r="946">
      <c r="A946" s="102"/>
      <c r="B946" s="102"/>
      <c r="C946" s="102"/>
      <c r="D946" s="102"/>
      <c r="E946" s="102"/>
      <c r="F946" s="102"/>
      <c r="G946" s="102"/>
      <c r="H946" s="102"/>
      <c r="I946" s="102"/>
      <c r="J946" s="102"/>
      <c r="K946" s="102"/>
      <c r="L946" s="102"/>
      <c r="M946" s="102"/>
      <c r="N946" s="102"/>
      <c r="O946" s="102"/>
      <c r="P946" s="102"/>
      <c r="Q946" s="102"/>
      <c r="R946" s="102"/>
      <c r="S946" s="102"/>
      <c r="T946" s="102"/>
      <c r="U946" s="102"/>
      <c r="V946" s="102"/>
      <c r="W946" s="102"/>
      <c r="X946" s="102"/>
      <c r="Y946" s="102"/>
      <c r="Z946" s="102"/>
      <c r="AA946" s="102"/>
      <c r="AB946" s="102"/>
      <c r="AC946" s="102"/>
      <c r="AD946" s="102"/>
      <c r="AE946" s="102"/>
      <c r="AF946" s="102"/>
      <c r="AG946" s="102"/>
      <c r="AH946" s="102"/>
      <c r="AI946" s="102"/>
      <c r="AJ946" s="102"/>
      <c r="AK946" s="102"/>
      <c r="AL946" s="102"/>
      <c r="AM946" s="102"/>
      <c r="AN946" s="102"/>
      <c r="AO946" s="102"/>
      <c r="AP946" s="102"/>
      <c r="AQ946" s="102"/>
      <c r="AR946" s="102"/>
      <c r="AS946" s="102"/>
      <c r="AT946" s="102"/>
      <c r="AU946" s="102"/>
    </row>
    <row r="947">
      <c r="A947" s="102"/>
      <c r="B947" s="102"/>
      <c r="C947" s="102"/>
      <c r="D947" s="102"/>
      <c r="E947" s="102"/>
      <c r="F947" s="102"/>
      <c r="G947" s="102"/>
      <c r="H947" s="102"/>
      <c r="I947" s="102"/>
      <c r="J947" s="102"/>
      <c r="K947" s="102"/>
      <c r="L947" s="102"/>
      <c r="M947" s="102"/>
      <c r="N947" s="102"/>
      <c r="O947" s="102"/>
      <c r="P947" s="102"/>
      <c r="Q947" s="102"/>
      <c r="R947" s="102"/>
      <c r="S947" s="102"/>
      <c r="T947" s="102"/>
      <c r="U947" s="102"/>
      <c r="V947" s="102"/>
      <c r="W947" s="102"/>
      <c r="X947" s="102"/>
      <c r="Y947" s="102"/>
      <c r="Z947" s="102"/>
      <c r="AA947" s="102"/>
      <c r="AB947" s="102"/>
      <c r="AC947" s="102"/>
      <c r="AD947" s="102"/>
      <c r="AE947" s="102"/>
      <c r="AF947" s="102"/>
      <c r="AG947" s="102"/>
      <c r="AH947" s="102"/>
      <c r="AI947" s="102"/>
      <c r="AJ947" s="102"/>
      <c r="AK947" s="102"/>
      <c r="AL947" s="102"/>
      <c r="AM947" s="102"/>
      <c r="AN947" s="102"/>
      <c r="AO947" s="102"/>
      <c r="AP947" s="102"/>
      <c r="AQ947" s="102"/>
      <c r="AR947" s="102"/>
      <c r="AS947" s="102"/>
      <c r="AT947" s="102"/>
      <c r="AU947" s="102"/>
    </row>
    <row r="948">
      <c r="A948" s="102"/>
      <c r="B948" s="102"/>
      <c r="C948" s="102"/>
      <c r="D948" s="102"/>
      <c r="E948" s="102"/>
      <c r="F948" s="102"/>
      <c r="G948" s="102"/>
      <c r="H948" s="102"/>
      <c r="I948" s="102"/>
      <c r="J948" s="102"/>
      <c r="K948" s="102"/>
      <c r="L948" s="102"/>
      <c r="M948" s="102"/>
      <c r="N948" s="102"/>
      <c r="O948" s="102"/>
      <c r="P948" s="102"/>
      <c r="Q948" s="102"/>
      <c r="R948" s="102"/>
      <c r="S948" s="102"/>
      <c r="T948" s="102"/>
      <c r="U948" s="102"/>
      <c r="V948" s="102"/>
      <c r="W948" s="102"/>
      <c r="X948" s="102"/>
      <c r="Y948" s="102"/>
      <c r="Z948" s="102"/>
      <c r="AA948" s="102"/>
      <c r="AB948" s="102"/>
      <c r="AC948" s="102"/>
      <c r="AD948" s="102"/>
      <c r="AE948" s="102"/>
      <c r="AF948" s="102"/>
      <c r="AG948" s="102"/>
      <c r="AH948" s="102"/>
      <c r="AI948" s="102"/>
      <c r="AJ948" s="102"/>
      <c r="AK948" s="102"/>
      <c r="AL948" s="102"/>
      <c r="AM948" s="102"/>
      <c r="AN948" s="102"/>
      <c r="AO948" s="102"/>
      <c r="AP948" s="102"/>
      <c r="AQ948" s="102"/>
      <c r="AR948" s="102"/>
      <c r="AS948" s="102"/>
      <c r="AT948" s="102"/>
      <c r="AU948" s="102"/>
    </row>
    <row r="949">
      <c r="A949" s="102"/>
      <c r="B949" s="102"/>
      <c r="C949" s="102"/>
      <c r="D949" s="102"/>
      <c r="E949" s="102"/>
      <c r="F949" s="102"/>
      <c r="G949" s="102"/>
      <c r="H949" s="102"/>
      <c r="I949" s="102"/>
      <c r="J949" s="102"/>
      <c r="K949" s="102"/>
      <c r="L949" s="102"/>
      <c r="M949" s="102"/>
      <c r="N949" s="102"/>
      <c r="O949" s="102"/>
      <c r="P949" s="102"/>
      <c r="Q949" s="102"/>
      <c r="R949" s="102"/>
      <c r="S949" s="102"/>
      <c r="T949" s="102"/>
      <c r="U949" s="102"/>
      <c r="V949" s="102"/>
      <c r="W949" s="102"/>
      <c r="X949" s="102"/>
      <c r="Y949" s="102"/>
      <c r="Z949" s="102"/>
      <c r="AA949" s="102"/>
      <c r="AB949" s="102"/>
      <c r="AC949" s="102"/>
      <c r="AD949" s="102"/>
      <c r="AE949" s="102"/>
      <c r="AF949" s="102"/>
      <c r="AG949" s="102"/>
      <c r="AH949" s="102"/>
      <c r="AI949" s="102"/>
      <c r="AJ949" s="102"/>
      <c r="AK949" s="102"/>
      <c r="AL949" s="102"/>
      <c r="AM949" s="102"/>
      <c r="AN949" s="102"/>
      <c r="AO949" s="102"/>
      <c r="AP949" s="102"/>
      <c r="AQ949" s="102"/>
      <c r="AR949" s="102"/>
      <c r="AS949" s="102"/>
      <c r="AT949" s="102"/>
      <c r="AU949" s="102"/>
    </row>
    <row r="950">
      <c r="A950" s="102"/>
      <c r="B950" s="102"/>
      <c r="C950" s="102"/>
      <c r="D950" s="102"/>
      <c r="E950" s="102"/>
      <c r="F950" s="102"/>
      <c r="G950" s="102"/>
      <c r="H950" s="102"/>
      <c r="I950" s="102"/>
      <c r="J950" s="102"/>
      <c r="K950" s="102"/>
      <c r="L950" s="102"/>
      <c r="M950" s="102"/>
      <c r="N950" s="102"/>
      <c r="O950" s="102"/>
      <c r="P950" s="102"/>
      <c r="Q950" s="102"/>
      <c r="R950" s="102"/>
      <c r="S950" s="102"/>
      <c r="T950" s="102"/>
      <c r="U950" s="102"/>
      <c r="V950" s="102"/>
      <c r="W950" s="102"/>
      <c r="X950" s="102"/>
      <c r="Y950" s="102"/>
      <c r="Z950" s="102"/>
      <c r="AA950" s="102"/>
      <c r="AB950" s="102"/>
      <c r="AC950" s="102"/>
      <c r="AD950" s="102"/>
      <c r="AE950" s="102"/>
      <c r="AF950" s="102"/>
      <c r="AG950" s="102"/>
      <c r="AH950" s="102"/>
      <c r="AI950" s="102"/>
      <c r="AJ950" s="102"/>
      <c r="AK950" s="102"/>
      <c r="AL950" s="102"/>
      <c r="AM950" s="102"/>
      <c r="AN950" s="102"/>
      <c r="AO950" s="102"/>
      <c r="AP950" s="102"/>
      <c r="AQ950" s="102"/>
      <c r="AR950" s="102"/>
      <c r="AS950" s="102"/>
      <c r="AT950" s="102"/>
      <c r="AU950" s="102"/>
    </row>
    <row r="951">
      <c r="A951" s="102"/>
      <c r="B951" s="102"/>
      <c r="C951" s="102"/>
      <c r="D951" s="102"/>
      <c r="E951" s="102"/>
      <c r="F951" s="102"/>
      <c r="G951" s="102"/>
      <c r="H951" s="102"/>
      <c r="I951" s="102"/>
      <c r="J951" s="102"/>
      <c r="K951" s="102"/>
      <c r="L951" s="102"/>
      <c r="M951" s="102"/>
      <c r="N951" s="102"/>
      <c r="O951" s="102"/>
      <c r="P951" s="102"/>
      <c r="Q951" s="102"/>
      <c r="R951" s="102"/>
      <c r="S951" s="102"/>
      <c r="T951" s="102"/>
      <c r="U951" s="102"/>
      <c r="V951" s="102"/>
      <c r="W951" s="102"/>
      <c r="X951" s="102"/>
      <c r="Y951" s="102"/>
      <c r="Z951" s="102"/>
      <c r="AA951" s="102"/>
      <c r="AB951" s="102"/>
      <c r="AC951" s="102"/>
      <c r="AD951" s="102"/>
      <c r="AE951" s="102"/>
      <c r="AF951" s="102"/>
      <c r="AG951" s="102"/>
      <c r="AH951" s="102"/>
      <c r="AI951" s="102"/>
      <c r="AJ951" s="102"/>
      <c r="AK951" s="102"/>
      <c r="AL951" s="102"/>
      <c r="AM951" s="102"/>
      <c r="AN951" s="102"/>
      <c r="AO951" s="102"/>
      <c r="AP951" s="102"/>
      <c r="AQ951" s="102"/>
      <c r="AR951" s="102"/>
      <c r="AS951" s="102"/>
      <c r="AT951" s="102"/>
      <c r="AU951" s="102"/>
    </row>
    <row r="952">
      <c r="A952" s="102"/>
      <c r="B952" s="102"/>
      <c r="C952" s="102"/>
      <c r="D952" s="102"/>
      <c r="E952" s="102"/>
      <c r="F952" s="102"/>
      <c r="G952" s="102"/>
      <c r="H952" s="102"/>
      <c r="I952" s="102"/>
      <c r="J952" s="102"/>
      <c r="K952" s="102"/>
      <c r="L952" s="102"/>
      <c r="M952" s="102"/>
      <c r="N952" s="102"/>
      <c r="O952" s="102"/>
      <c r="P952" s="102"/>
      <c r="Q952" s="102"/>
      <c r="R952" s="102"/>
      <c r="S952" s="102"/>
      <c r="T952" s="102"/>
      <c r="U952" s="102"/>
      <c r="V952" s="102"/>
      <c r="W952" s="102"/>
      <c r="X952" s="102"/>
      <c r="Y952" s="102"/>
      <c r="Z952" s="102"/>
      <c r="AA952" s="102"/>
      <c r="AB952" s="102"/>
      <c r="AC952" s="102"/>
      <c r="AD952" s="102"/>
      <c r="AE952" s="102"/>
      <c r="AF952" s="102"/>
      <c r="AG952" s="102"/>
      <c r="AH952" s="102"/>
      <c r="AI952" s="102"/>
      <c r="AJ952" s="102"/>
      <c r="AK952" s="102"/>
      <c r="AL952" s="102"/>
      <c r="AM952" s="102"/>
      <c r="AN952" s="102"/>
      <c r="AO952" s="102"/>
      <c r="AP952" s="102"/>
      <c r="AQ952" s="102"/>
      <c r="AR952" s="102"/>
      <c r="AS952" s="102"/>
      <c r="AT952" s="102"/>
      <c r="AU952" s="102"/>
    </row>
    <row r="953">
      <c r="A953" s="102"/>
      <c r="B953" s="102"/>
      <c r="C953" s="102"/>
      <c r="D953" s="102"/>
      <c r="E953" s="102"/>
      <c r="F953" s="102"/>
      <c r="G953" s="102"/>
      <c r="H953" s="102"/>
      <c r="I953" s="102"/>
      <c r="J953" s="102"/>
      <c r="K953" s="102"/>
      <c r="L953" s="102"/>
      <c r="M953" s="102"/>
      <c r="N953" s="102"/>
      <c r="O953" s="102"/>
      <c r="P953" s="102"/>
      <c r="Q953" s="102"/>
      <c r="R953" s="102"/>
      <c r="S953" s="102"/>
      <c r="T953" s="102"/>
      <c r="U953" s="102"/>
      <c r="V953" s="102"/>
      <c r="W953" s="102"/>
      <c r="X953" s="102"/>
      <c r="Y953" s="102"/>
      <c r="Z953" s="102"/>
      <c r="AA953" s="102"/>
      <c r="AB953" s="102"/>
      <c r="AC953" s="102"/>
      <c r="AD953" s="102"/>
      <c r="AE953" s="102"/>
      <c r="AF953" s="102"/>
      <c r="AG953" s="102"/>
      <c r="AH953" s="102"/>
      <c r="AI953" s="102"/>
      <c r="AJ953" s="102"/>
      <c r="AK953" s="102"/>
      <c r="AL953" s="102"/>
      <c r="AM953" s="102"/>
      <c r="AN953" s="102"/>
      <c r="AO953" s="102"/>
      <c r="AP953" s="102"/>
      <c r="AQ953" s="102"/>
      <c r="AR953" s="102"/>
      <c r="AS953" s="102"/>
      <c r="AT953" s="102"/>
      <c r="AU953" s="102"/>
    </row>
    <row r="954">
      <c r="A954" s="102"/>
      <c r="B954" s="102"/>
      <c r="C954" s="102"/>
      <c r="D954" s="102"/>
      <c r="E954" s="102"/>
      <c r="F954" s="102"/>
      <c r="G954" s="102"/>
      <c r="H954" s="102"/>
      <c r="I954" s="102"/>
      <c r="J954" s="102"/>
      <c r="K954" s="102"/>
      <c r="L954" s="102"/>
      <c r="M954" s="102"/>
      <c r="N954" s="102"/>
      <c r="O954" s="102"/>
      <c r="P954" s="102"/>
      <c r="Q954" s="102"/>
      <c r="R954" s="102"/>
      <c r="S954" s="102"/>
      <c r="T954" s="102"/>
      <c r="U954" s="102"/>
      <c r="V954" s="102"/>
      <c r="W954" s="102"/>
      <c r="X954" s="102"/>
      <c r="Y954" s="102"/>
      <c r="Z954" s="102"/>
      <c r="AA954" s="102"/>
      <c r="AB954" s="102"/>
      <c r="AC954" s="102"/>
      <c r="AD954" s="102"/>
      <c r="AE954" s="102"/>
      <c r="AF954" s="102"/>
      <c r="AG954" s="102"/>
      <c r="AH954" s="102"/>
      <c r="AI954" s="102"/>
      <c r="AJ954" s="102"/>
      <c r="AK954" s="102"/>
      <c r="AL954" s="102"/>
      <c r="AM954" s="102"/>
      <c r="AN954" s="102"/>
      <c r="AO954" s="102"/>
      <c r="AP954" s="102"/>
      <c r="AQ954" s="102"/>
      <c r="AR954" s="102"/>
      <c r="AS954" s="102"/>
      <c r="AT954" s="102"/>
      <c r="AU954" s="102"/>
    </row>
    <row r="955">
      <c r="A955" s="102"/>
      <c r="B955" s="102"/>
      <c r="C955" s="102"/>
      <c r="D955" s="102"/>
      <c r="E955" s="102"/>
      <c r="F955" s="102"/>
      <c r="G955" s="102"/>
      <c r="H955" s="102"/>
      <c r="I955" s="102"/>
      <c r="J955" s="102"/>
      <c r="K955" s="102"/>
      <c r="L955" s="102"/>
      <c r="M955" s="102"/>
      <c r="N955" s="102"/>
      <c r="O955" s="102"/>
      <c r="P955" s="102"/>
      <c r="Q955" s="102"/>
      <c r="R955" s="102"/>
      <c r="S955" s="102"/>
      <c r="T955" s="102"/>
      <c r="U955" s="102"/>
      <c r="V955" s="102"/>
      <c r="W955" s="102"/>
      <c r="X955" s="102"/>
      <c r="Y955" s="102"/>
      <c r="Z955" s="102"/>
      <c r="AA955" s="102"/>
      <c r="AB955" s="102"/>
      <c r="AC955" s="102"/>
      <c r="AD955" s="102"/>
      <c r="AE955" s="102"/>
      <c r="AF955" s="102"/>
      <c r="AG955" s="102"/>
      <c r="AH955" s="102"/>
      <c r="AI955" s="102"/>
      <c r="AJ955" s="102"/>
      <c r="AK955" s="102"/>
      <c r="AL955" s="102"/>
      <c r="AM955" s="102"/>
      <c r="AN955" s="102"/>
      <c r="AO955" s="102"/>
      <c r="AP955" s="102"/>
      <c r="AQ955" s="102"/>
      <c r="AR955" s="102"/>
      <c r="AS955" s="102"/>
      <c r="AT955" s="102"/>
      <c r="AU955" s="102"/>
    </row>
    <row r="956">
      <c r="A956" s="102"/>
      <c r="B956" s="102"/>
      <c r="C956" s="102"/>
      <c r="D956" s="102"/>
      <c r="E956" s="102"/>
      <c r="F956" s="102"/>
      <c r="G956" s="102"/>
      <c r="H956" s="102"/>
      <c r="I956" s="102"/>
      <c r="J956" s="102"/>
      <c r="K956" s="102"/>
      <c r="L956" s="102"/>
      <c r="M956" s="102"/>
      <c r="N956" s="102"/>
      <c r="O956" s="102"/>
      <c r="P956" s="102"/>
      <c r="Q956" s="102"/>
      <c r="R956" s="102"/>
      <c r="S956" s="102"/>
      <c r="T956" s="102"/>
      <c r="U956" s="102"/>
      <c r="V956" s="102"/>
      <c r="W956" s="102"/>
      <c r="X956" s="102"/>
      <c r="Y956" s="102"/>
      <c r="Z956" s="102"/>
      <c r="AA956" s="102"/>
      <c r="AB956" s="102"/>
      <c r="AC956" s="102"/>
      <c r="AD956" s="102"/>
      <c r="AE956" s="102"/>
      <c r="AF956" s="102"/>
      <c r="AG956" s="102"/>
      <c r="AH956" s="102"/>
      <c r="AI956" s="102"/>
      <c r="AJ956" s="102"/>
      <c r="AK956" s="102"/>
      <c r="AL956" s="102"/>
      <c r="AM956" s="102"/>
      <c r="AN956" s="102"/>
      <c r="AO956" s="102"/>
      <c r="AP956" s="102"/>
      <c r="AQ956" s="102"/>
      <c r="AR956" s="102"/>
      <c r="AS956" s="102"/>
      <c r="AT956" s="102"/>
      <c r="AU956" s="102"/>
    </row>
    <row r="957">
      <c r="A957" s="102"/>
      <c r="B957" s="102"/>
      <c r="C957" s="102"/>
      <c r="D957" s="102"/>
      <c r="E957" s="102"/>
      <c r="F957" s="102"/>
      <c r="G957" s="102"/>
      <c r="H957" s="102"/>
      <c r="I957" s="102"/>
      <c r="J957" s="102"/>
      <c r="K957" s="102"/>
      <c r="L957" s="102"/>
      <c r="M957" s="102"/>
      <c r="N957" s="102"/>
      <c r="O957" s="102"/>
      <c r="P957" s="102"/>
      <c r="Q957" s="102"/>
      <c r="R957" s="102"/>
      <c r="S957" s="102"/>
      <c r="T957" s="102"/>
      <c r="U957" s="102"/>
      <c r="V957" s="102"/>
      <c r="W957" s="102"/>
      <c r="X957" s="102"/>
      <c r="Y957" s="102"/>
      <c r="Z957" s="102"/>
      <c r="AA957" s="102"/>
      <c r="AB957" s="102"/>
      <c r="AC957" s="102"/>
      <c r="AD957" s="102"/>
      <c r="AE957" s="102"/>
      <c r="AF957" s="102"/>
      <c r="AG957" s="102"/>
      <c r="AH957" s="102"/>
      <c r="AI957" s="102"/>
      <c r="AJ957" s="102"/>
      <c r="AK957" s="102"/>
      <c r="AL957" s="102"/>
      <c r="AM957" s="102"/>
      <c r="AN957" s="102"/>
      <c r="AO957" s="102"/>
      <c r="AP957" s="102"/>
      <c r="AQ957" s="102"/>
      <c r="AR957" s="102"/>
      <c r="AS957" s="102"/>
      <c r="AT957" s="102"/>
      <c r="AU957" s="102"/>
    </row>
    <row r="958">
      <c r="A958" s="102"/>
      <c r="B958" s="102"/>
      <c r="C958" s="102"/>
      <c r="D958" s="102"/>
      <c r="E958" s="102"/>
      <c r="F958" s="102"/>
      <c r="G958" s="102"/>
      <c r="H958" s="102"/>
      <c r="I958" s="102"/>
      <c r="J958" s="102"/>
      <c r="K958" s="102"/>
      <c r="L958" s="102"/>
      <c r="M958" s="102"/>
      <c r="N958" s="102"/>
      <c r="O958" s="102"/>
      <c r="P958" s="102"/>
      <c r="Q958" s="102"/>
      <c r="R958" s="102"/>
      <c r="S958" s="102"/>
      <c r="T958" s="102"/>
      <c r="U958" s="102"/>
      <c r="V958" s="102"/>
      <c r="W958" s="102"/>
      <c r="X958" s="102"/>
      <c r="Y958" s="102"/>
      <c r="Z958" s="102"/>
      <c r="AA958" s="102"/>
      <c r="AB958" s="102"/>
      <c r="AC958" s="102"/>
      <c r="AD958" s="102"/>
      <c r="AE958" s="102"/>
      <c r="AF958" s="102"/>
      <c r="AG958" s="102"/>
      <c r="AH958" s="102"/>
      <c r="AI958" s="102"/>
      <c r="AJ958" s="102"/>
      <c r="AK958" s="102"/>
      <c r="AL958" s="102"/>
      <c r="AM958" s="102"/>
      <c r="AN958" s="102"/>
      <c r="AO958" s="102"/>
      <c r="AP958" s="102"/>
      <c r="AQ958" s="102"/>
      <c r="AR958" s="102"/>
      <c r="AS958" s="102"/>
      <c r="AT958" s="102"/>
      <c r="AU958" s="102"/>
    </row>
    <row r="959">
      <c r="A959" s="102"/>
      <c r="B959" s="102"/>
      <c r="C959" s="102"/>
      <c r="D959" s="102"/>
      <c r="E959" s="102"/>
      <c r="F959" s="102"/>
      <c r="G959" s="102"/>
      <c r="H959" s="102"/>
      <c r="I959" s="102"/>
      <c r="J959" s="102"/>
      <c r="K959" s="102"/>
      <c r="L959" s="102"/>
      <c r="M959" s="102"/>
      <c r="N959" s="102"/>
      <c r="O959" s="102"/>
      <c r="P959" s="102"/>
      <c r="Q959" s="102"/>
      <c r="R959" s="102"/>
      <c r="S959" s="102"/>
      <c r="T959" s="102"/>
      <c r="U959" s="102"/>
      <c r="V959" s="102"/>
      <c r="W959" s="102"/>
      <c r="X959" s="102"/>
      <c r="Y959" s="102"/>
      <c r="Z959" s="102"/>
      <c r="AA959" s="102"/>
      <c r="AB959" s="102"/>
      <c r="AC959" s="102"/>
      <c r="AD959" s="102"/>
      <c r="AE959" s="102"/>
      <c r="AF959" s="102"/>
      <c r="AG959" s="102"/>
      <c r="AH959" s="102"/>
      <c r="AI959" s="102"/>
      <c r="AJ959" s="102"/>
      <c r="AK959" s="102"/>
      <c r="AL959" s="102"/>
      <c r="AM959" s="102"/>
      <c r="AN959" s="102"/>
      <c r="AO959" s="102"/>
      <c r="AP959" s="102"/>
      <c r="AQ959" s="102"/>
      <c r="AR959" s="102"/>
      <c r="AS959" s="102"/>
      <c r="AT959" s="102"/>
      <c r="AU959" s="102"/>
    </row>
    <row r="960">
      <c r="A960" s="102"/>
      <c r="B960" s="102"/>
      <c r="C960" s="102"/>
      <c r="D960" s="102"/>
      <c r="E960" s="102"/>
      <c r="F960" s="102"/>
      <c r="G960" s="102"/>
      <c r="H960" s="102"/>
      <c r="I960" s="102"/>
      <c r="J960" s="102"/>
      <c r="K960" s="102"/>
      <c r="L960" s="102"/>
      <c r="M960" s="102"/>
      <c r="N960" s="102"/>
      <c r="O960" s="102"/>
      <c r="P960" s="102"/>
      <c r="Q960" s="102"/>
      <c r="R960" s="102"/>
      <c r="S960" s="102"/>
      <c r="T960" s="102"/>
      <c r="U960" s="102"/>
      <c r="V960" s="102"/>
      <c r="W960" s="102"/>
      <c r="X960" s="102"/>
      <c r="Y960" s="102"/>
      <c r="Z960" s="102"/>
      <c r="AA960" s="102"/>
      <c r="AB960" s="102"/>
      <c r="AC960" s="102"/>
      <c r="AD960" s="102"/>
      <c r="AE960" s="102"/>
      <c r="AF960" s="102"/>
      <c r="AG960" s="102"/>
      <c r="AH960" s="102"/>
      <c r="AI960" s="102"/>
      <c r="AJ960" s="102"/>
      <c r="AK960" s="102"/>
      <c r="AL960" s="102"/>
      <c r="AM960" s="102"/>
      <c r="AN960" s="102"/>
      <c r="AO960" s="102"/>
      <c r="AP960" s="102"/>
      <c r="AQ960" s="102"/>
      <c r="AR960" s="102"/>
      <c r="AS960" s="102"/>
      <c r="AT960" s="102"/>
      <c r="AU960" s="102"/>
    </row>
    <row r="961">
      <c r="A961" s="102"/>
      <c r="B961" s="102"/>
      <c r="C961" s="102"/>
      <c r="D961" s="102"/>
      <c r="E961" s="102"/>
      <c r="F961" s="102"/>
      <c r="G961" s="102"/>
      <c r="H961" s="102"/>
      <c r="I961" s="102"/>
      <c r="J961" s="102"/>
      <c r="K961" s="102"/>
      <c r="L961" s="102"/>
      <c r="M961" s="102"/>
      <c r="N961" s="102"/>
      <c r="O961" s="102"/>
      <c r="P961" s="102"/>
      <c r="Q961" s="102"/>
      <c r="R961" s="102"/>
      <c r="S961" s="102"/>
      <c r="T961" s="102"/>
      <c r="U961" s="102"/>
      <c r="V961" s="102"/>
      <c r="W961" s="102"/>
      <c r="X961" s="102"/>
      <c r="Y961" s="102"/>
      <c r="Z961" s="102"/>
      <c r="AA961" s="102"/>
      <c r="AB961" s="102"/>
      <c r="AC961" s="102"/>
      <c r="AD961" s="102"/>
      <c r="AE961" s="102"/>
      <c r="AF961" s="102"/>
      <c r="AG961" s="102"/>
      <c r="AH961" s="102"/>
      <c r="AI961" s="102"/>
      <c r="AJ961" s="102"/>
      <c r="AK961" s="102"/>
      <c r="AL961" s="102"/>
      <c r="AM961" s="102"/>
      <c r="AN961" s="102"/>
      <c r="AO961" s="102"/>
      <c r="AP961" s="102"/>
      <c r="AQ961" s="102"/>
      <c r="AR961" s="102"/>
      <c r="AS961" s="102"/>
      <c r="AT961" s="102"/>
      <c r="AU961" s="102"/>
    </row>
    <row r="962">
      <c r="A962" s="102"/>
      <c r="B962" s="102"/>
      <c r="C962" s="102"/>
      <c r="D962" s="102"/>
      <c r="E962" s="102"/>
      <c r="F962" s="102"/>
      <c r="G962" s="102"/>
      <c r="H962" s="102"/>
      <c r="I962" s="102"/>
      <c r="J962" s="102"/>
      <c r="K962" s="102"/>
      <c r="L962" s="102"/>
      <c r="M962" s="102"/>
      <c r="N962" s="102"/>
      <c r="O962" s="102"/>
      <c r="P962" s="102"/>
      <c r="Q962" s="102"/>
      <c r="R962" s="102"/>
      <c r="S962" s="102"/>
      <c r="T962" s="102"/>
      <c r="U962" s="102"/>
      <c r="V962" s="102"/>
      <c r="W962" s="102"/>
      <c r="X962" s="102"/>
      <c r="Y962" s="102"/>
      <c r="Z962" s="102"/>
      <c r="AA962" s="102"/>
      <c r="AB962" s="102"/>
      <c r="AC962" s="102"/>
      <c r="AD962" s="102"/>
      <c r="AE962" s="102"/>
      <c r="AF962" s="102"/>
      <c r="AG962" s="102"/>
      <c r="AH962" s="102"/>
      <c r="AI962" s="102"/>
      <c r="AJ962" s="102"/>
      <c r="AK962" s="102"/>
      <c r="AL962" s="102"/>
      <c r="AM962" s="102"/>
      <c r="AN962" s="102"/>
      <c r="AO962" s="102"/>
      <c r="AP962" s="102"/>
      <c r="AQ962" s="102"/>
      <c r="AR962" s="102"/>
      <c r="AS962" s="102"/>
      <c r="AT962" s="102"/>
      <c r="AU962" s="102"/>
    </row>
    <row r="963">
      <c r="A963" s="102"/>
      <c r="B963" s="102"/>
      <c r="C963" s="102"/>
      <c r="D963" s="102"/>
      <c r="E963" s="102"/>
      <c r="F963" s="102"/>
      <c r="G963" s="102"/>
      <c r="H963" s="102"/>
      <c r="I963" s="102"/>
      <c r="J963" s="102"/>
      <c r="K963" s="102"/>
      <c r="L963" s="102"/>
      <c r="M963" s="102"/>
      <c r="N963" s="102"/>
      <c r="O963" s="102"/>
      <c r="P963" s="102"/>
      <c r="Q963" s="102"/>
      <c r="R963" s="102"/>
      <c r="S963" s="102"/>
      <c r="T963" s="102"/>
      <c r="U963" s="102"/>
      <c r="V963" s="102"/>
      <c r="W963" s="102"/>
      <c r="X963" s="102"/>
      <c r="Y963" s="102"/>
      <c r="Z963" s="102"/>
      <c r="AA963" s="102"/>
      <c r="AB963" s="102"/>
      <c r="AC963" s="102"/>
      <c r="AD963" s="102"/>
      <c r="AE963" s="102"/>
      <c r="AF963" s="102"/>
      <c r="AG963" s="102"/>
      <c r="AH963" s="102"/>
      <c r="AI963" s="102"/>
      <c r="AJ963" s="102"/>
      <c r="AK963" s="102"/>
      <c r="AL963" s="102"/>
      <c r="AM963" s="102"/>
      <c r="AN963" s="102"/>
      <c r="AO963" s="102"/>
      <c r="AP963" s="102"/>
      <c r="AQ963" s="102"/>
      <c r="AR963" s="102"/>
      <c r="AS963" s="102"/>
      <c r="AT963" s="102"/>
      <c r="AU963" s="102"/>
    </row>
    <row r="964">
      <c r="A964" s="102"/>
      <c r="B964" s="102"/>
      <c r="C964" s="102"/>
      <c r="D964" s="102"/>
      <c r="E964" s="102"/>
      <c r="F964" s="102"/>
      <c r="G964" s="102"/>
      <c r="H964" s="102"/>
      <c r="I964" s="102"/>
      <c r="J964" s="102"/>
      <c r="K964" s="102"/>
      <c r="L964" s="102"/>
      <c r="M964" s="102"/>
      <c r="N964" s="102"/>
      <c r="O964" s="102"/>
      <c r="P964" s="102"/>
      <c r="Q964" s="102"/>
      <c r="R964" s="102"/>
      <c r="S964" s="102"/>
      <c r="T964" s="102"/>
      <c r="U964" s="102"/>
      <c r="V964" s="102"/>
      <c r="W964" s="102"/>
      <c r="X964" s="102"/>
      <c r="Y964" s="102"/>
      <c r="Z964" s="102"/>
      <c r="AA964" s="102"/>
      <c r="AB964" s="102"/>
      <c r="AC964" s="102"/>
      <c r="AD964" s="102"/>
      <c r="AE964" s="102"/>
      <c r="AF964" s="102"/>
      <c r="AG964" s="102"/>
      <c r="AH964" s="102"/>
      <c r="AI964" s="102"/>
      <c r="AJ964" s="102"/>
      <c r="AK964" s="102"/>
      <c r="AL964" s="102"/>
      <c r="AM964" s="102"/>
      <c r="AN964" s="102"/>
      <c r="AO964" s="102"/>
      <c r="AP964" s="102"/>
      <c r="AQ964" s="102"/>
      <c r="AR964" s="102"/>
      <c r="AS964" s="102"/>
      <c r="AT964" s="102"/>
      <c r="AU964" s="102"/>
    </row>
    <row r="965">
      <c r="A965" s="102"/>
      <c r="B965" s="102"/>
      <c r="C965" s="102"/>
      <c r="D965" s="102"/>
      <c r="E965" s="102"/>
      <c r="F965" s="102"/>
      <c r="G965" s="102"/>
      <c r="H965" s="102"/>
      <c r="I965" s="102"/>
      <c r="J965" s="102"/>
      <c r="K965" s="102"/>
      <c r="L965" s="102"/>
      <c r="M965" s="102"/>
      <c r="N965" s="102"/>
      <c r="O965" s="102"/>
      <c r="P965" s="102"/>
      <c r="Q965" s="102"/>
      <c r="R965" s="102"/>
      <c r="S965" s="102"/>
      <c r="T965" s="102"/>
      <c r="U965" s="102"/>
      <c r="V965" s="102"/>
      <c r="W965" s="102"/>
      <c r="X965" s="102"/>
      <c r="Y965" s="102"/>
      <c r="Z965" s="102"/>
      <c r="AA965" s="102"/>
      <c r="AB965" s="102"/>
      <c r="AC965" s="102"/>
      <c r="AD965" s="102"/>
      <c r="AE965" s="102"/>
      <c r="AF965" s="102"/>
      <c r="AG965" s="102"/>
      <c r="AH965" s="102"/>
      <c r="AI965" s="102"/>
      <c r="AJ965" s="102"/>
      <c r="AK965" s="102"/>
      <c r="AL965" s="102"/>
      <c r="AM965" s="102"/>
      <c r="AN965" s="102"/>
      <c r="AO965" s="102"/>
      <c r="AP965" s="102"/>
      <c r="AQ965" s="102"/>
      <c r="AR965" s="102"/>
      <c r="AS965" s="102"/>
      <c r="AT965" s="102"/>
      <c r="AU965" s="102"/>
    </row>
    <row r="966">
      <c r="A966" s="102"/>
      <c r="B966" s="102"/>
      <c r="C966" s="102"/>
      <c r="D966" s="102"/>
      <c r="E966" s="102"/>
      <c r="F966" s="102"/>
      <c r="G966" s="102"/>
      <c r="H966" s="102"/>
      <c r="I966" s="102"/>
      <c r="J966" s="102"/>
      <c r="K966" s="102"/>
      <c r="L966" s="102"/>
      <c r="M966" s="102"/>
      <c r="N966" s="102"/>
      <c r="O966" s="102"/>
      <c r="P966" s="102"/>
      <c r="Q966" s="102"/>
      <c r="R966" s="102"/>
      <c r="S966" s="102"/>
      <c r="T966" s="102"/>
      <c r="U966" s="102"/>
      <c r="V966" s="102"/>
      <c r="W966" s="102"/>
      <c r="X966" s="102"/>
      <c r="Y966" s="102"/>
      <c r="Z966" s="102"/>
      <c r="AA966" s="102"/>
      <c r="AB966" s="102"/>
      <c r="AC966" s="102"/>
      <c r="AD966" s="102"/>
      <c r="AE966" s="102"/>
      <c r="AF966" s="102"/>
      <c r="AG966" s="102"/>
      <c r="AH966" s="102"/>
      <c r="AI966" s="102"/>
      <c r="AJ966" s="102"/>
      <c r="AK966" s="102"/>
      <c r="AL966" s="102"/>
      <c r="AM966" s="102"/>
      <c r="AN966" s="102"/>
      <c r="AO966" s="102"/>
      <c r="AP966" s="102"/>
      <c r="AQ966" s="102"/>
      <c r="AR966" s="102"/>
      <c r="AS966" s="102"/>
      <c r="AT966" s="102"/>
      <c r="AU966" s="102"/>
    </row>
    <row r="967">
      <c r="A967" s="102"/>
      <c r="B967" s="102"/>
      <c r="C967" s="102"/>
      <c r="D967" s="102"/>
      <c r="E967" s="102"/>
      <c r="F967" s="102"/>
      <c r="G967" s="102"/>
      <c r="H967" s="102"/>
      <c r="I967" s="102"/>
      <c r="J967" s="102"/>
      <c r="K967" s="102"/>
      <c r="L967" s="102"/>
      <c r="M967" s="102"/>
      <c r="N967" s="102"/>
      <c r="O967" s="102"/>
      <c r="P967" s="102"/>
      <c r="Q967" s="102"/>
      <c r="R967" s="102"/>
      <c r="S967" s="102"/>
      <c r="T967" s="102"/>
      <c r="U967" s="102"/>
      <c r="V967" s="102"/>
      <c r="W967" s="102"/>
      <c r="X967" s="102"/>
      <c r="Y967" s="102"/>
      <c r="Z967" s="102"/>
      <c r="AA967" s="102"/>
      <c r="AB967" s="102"/>
      <c r="AC967" s="102"/>
      <c r="AD967" s="102"/>
      <c r="AE967" s="102"/>
      <c r="AF967" s="102"/>
      <c r="AG967" s="102"/>
      <c r="AH967" s="102"/>
      <c r="AI967" s="102"/>
      <c r="AJ967" s="102"/>
      <c r="AK967" s="102"/>
      <c r="AL967" s="102"/>
      <c r="AM967" s="102"/>
      <c r="AN967" s="102"/>
      <c r="AO967" s="102"/>
      <c r="AP967" s="102"/>
      <c r="AQ967" s="102"/>
      <c r="AR967" s="102"/>
      <c r="AS967" s="102"/>
      <c r="AT967" s="102"/>
      <c r="AU967" s="102"/>
    </row>
    <row r="968">
      <c r="A968" s="102"/>
      <c r="B968" s="102"/>
      <c r="C968" s="102"/>
      <c r="D968" s="102"/>
      <c r="E968" s="102"/>
      <c r="F968" s="102"/>
      <c r="G968" s="102"/>
      <c r="H968" s="102"/>
      <c r="I968" s="102"/>
      <c r="J968" s="102"/>
      <c r="K968" s="102"/>
      <c r="L968" s="102"/>
      <c r="M968" s="102"/>
      <c r="N968" s="102"/>
      <c r="O968" s="102"/>
      <c r="P968" s="102"/>
      <c r="Q968" s="102"/>
      <c r="R968" s="102"/>
      <c r="S968" s="102"/>
      <c r="T968" s="102"/>
      <c r="U968" s="102"/>
      <c r="V968" s="102"/>
      <c r="W968" s="102"/>
      <c r="X968" s="102"/>
      <c r="Y968" s="102"/>
      <c r="Z968" s="102"/>
      <c r="AA968" s="102"/>
      <c r="AB968" s="102"/>
      <c r="AC968" s="102"/>
      <c r="AD968" s="102"/>
      <c r="AE968" s="102"/>
      <c r="AF968" s="102"/>
      <c r="AG968" s="102"/>
      <c r="AH968" s="102"/>
      <c r="AI968" s="102"/>
      <c r="AJ968" s="102"/>
      <c r="AK968" s="102"/>
      <c r="AL968" s="102"/>
      <c r="AM968" s="102"/>
      <c r="AN968" s="102"/>
      <c r="AO968" s="102"/>
      <c r="AP968" s="102"/>
      <c r="AQ968" s="102"/>
      <c r="AR968" s="102"/>
      <c r="AS968" s="102"/>
      <c r="AT968" s="102"/>
      <c r="AU968" s="102"/>
    </row>
    <row r="969">
      <c r="A969" s="102"/>
      <c r="B969" s="102"/>
      <c r="C969" s="102"/>
      <c r="D969" s="102"/>
      <c r="E969" s="102"/>
      <c r="F969" s="102"/>
      <c r="G969" s="102"/>
      <c r="H969" s="102"/>
      <c r="I969" s="102"/>
      <c r="J969" s="102"/>
      <c r="K969" s="102"/>
      <c r="L969" s="102"/>
      <c r="M969" s="102"/>
      <c r="N969" s="102"/>
      <c r="O969" s="102"/>
      <c r="P969" s="102"/>
      <c r="Q969" s="102"/>
      <c r="R969" s="102"/>
      <c r="S969" s="102"/>
      <c r="T969" s="102"/>
      <c r="U969" s="102"/>
      <c r="V969" s="102"/>
      <c r="W969" s="102"/>
      <c r="X969" s="102"/>
      <c r="Y969" s="102"/>
      <c r="Z969" s="102"/>
      <c r="AA969" s="102"/>
      <c r="AB969" s="102"/>
      <c r="AC969" s="102"/>
      <c r="AD969" s="102"/>
      <c r="AE969" s="102"/>
      <c r="AF969" s="102"/>
      <c r="AG969" s="102"/>
      <c r="AH969" s="102"/>
      <c r="AI969" s="102"/>
      <c r="AJ969" s="102"/>
      <c r="AK969" s="102"/>
      <c r="AL969" s="102"/>
      <c r="AM969" s="102"/>
      <c r="AN969" s="102"/>
      <c r="AO969" s="102"/>
      <c r="AP969" s="102"/>
      <c r="AQ969" s="102"/>
      <c r="AR969" s="102"/>
      <c r="AS969" s="102"/>
      <c r="AT969" s="102"/>
      <c r="AU969" s="102"/>
    </row>
    <row r="970">
      <c r="A970" s="102"/>
      <c r="B970" s="102"/>
      <c r="C970" s="102"/>
      <c r="D970" s="102"/>
      <c r="E970" s="102"/>
      <c r="F970" s="102"/>
      <c r="G970" s="102"/>
      <c r="H970" s="102"/>
      <c r="I970" s="102"/>
      <c r="J970" s="102"/>
      <c r="K970" s="102"/>
      <c r="L970" s="102"/>
      <c r="M970" s="102"/>
      <c r="N970" s="102"/>
      <c r="O970" s="102"/>
      <c r="P970" s="102"/>
      <c r="Q970" s="102"/>
      <c r="R970" s="102"/>
      <c r="S970" s="102"/>
      <c r="T970" s="102"/>
      <c r="U970" s="102"/>
      <c r="V970" s="102"/>
      <c r="W970" s="102"/>
      <c r="X970" s="102"/>
      <c r="Y970" s="102"/>
      <c r="Z970" s="102"/>
      <c r="AA970" s="102"/>
      <c r="AB970" s="102"/>
      <c r="AC970" s="102"/>
      <c r="AD970" s="102"/>
      <c r="AE970" s="102"/>
      <c r="AF970" s="102"/>
      <c r="AG970" s="102"/>
      <c r="AH970" s="102"/>
      <c r="AI970" s="102"/>
      <c r="AJ970" s="102"/>
      <c r="AK970" s="102"/>
      <c r="AL970" s="102"/>
      <c r="AM970" s="102"/>
      <c r="AN970" s="102"/>
      <c r="AO970" s="102"/>
      <c r="AP970" s="102"/>
      <c r="AQ970" s="102"/>
      <c r="AR970" s="102"/>
      <c r="AS970" s="102"/>
      <c r="AT970" s="102"/>
      <c r="AU970" s="102"/>
    </row>
    <row r="971">
      <c r="A971" s="102"/>
      <c r="B971" s="102"/>
      <c r="C971" s="102"/>
      <c r="D971" s="102"/>
      <c r="E971" s="102"/>
      <c r="F971" s="102"/>
      <c r="G971" s="102"/>
      <c r="H971" s="102"/>
      <c r="I971" s="102"/>
      <c r="J971" s="102"/>
      <c r="K971" s="102"/>
      <c r="L971" s="102"/>
      <c r="M971" s="102"/>
      <c r="N971" s="102"/>
      <c r="O971" s="102"/>
      <c r="P971" s="102"/>
      <c r="Q971" s="102"/>
      <c r="R971" s="102"/>
      <c r="S971" s="102"/>
      <c r="T971" s="102"/>
      <c r="U971" s="102"/>
      <c r="V971" s="102"/>
      <c r="W971" s="102"/>
      <c r="X971" s="102"/>
      <c r="Y971" s="102"/>
      <c r="Z971" s="102"/>
      <c r="AA971" s="102"/>
      <c r="AB971" s="102"/>
      <c r="AC971" s="102"/>
      <c r="AD971" s="102"/>
      <c r="AE971" s="102"/>
      <c r="AF971" s="102"/>
      <c r="AG971" s="102"/>
      <c r="AH971" s="102"/>
      <c r="AI971" s="102"/>
      <c r="AJ971" s="102"/>
      <c r="AK971" s="102"/>
      <c r="AL971" s="102"/>
      <c r="AM971" s="102"/>
      <c r="AN971" s="102"/>
      <c r="AO971" s="102"/>
      <c r="AP971" s="102"/>
      <c r="AQ971" s="102"/>
      <c r="AR971" s="102"/>
      <c r="AS971" s="102"/>
      <c r="AT971" s="102"/>
      <c r="AU971" s="102"/>
    </row>
    <row r="972">
      <c r="A972" s="102"/>
      <c r="B972" s="102"/>
      <c r="C972" s="102"/>
      <c r="D972" s="102"/>
      <c r="E972" s="102"/>
      <c r="F972" s="102"/>
      <c r="G972" s="102"/>
      <c r="H972" s="102"/>
      <c r="I972" s="102"/>
      <c r="J972" s="102"/>
      <c r="K972" s="102"/>
      <c r="L972" s="102"/>
      <c r="M972" s="102"/>
      <c r="N972" s="102"/>
      <c r="O972" s="102"/>
      <c r="P972" s="102"/>
      <c r="Q972" s="102"/>
      <c r="R972" s="102"/>
      <c r="S972" s="102"/>
      <c r="T972" s="102"/>
      <c r="U972" s="102"/>
      <c r="V972" s="102"/>
      <c r="W972" s="102"/>
      <c r="X972" s="102"/>
      <c r="Y972" s="102"/>
      <c r="Z972" s="102"/>
      <c r="AA972" s="102"/>
      <c r="AB972" s="102"/>
      <c r="AC972" s="102"/>
      <c r="AD972" s="102"/>
      <c r="AE972" s="102"/>
      <c r="AF972" s="102"/>
      <c r="AG972" s="102"/>
      <c r="AH972" s="102"/>
      <c r="AI972" s="102"/>
      <c r="AJ972" s="102"/>
      <c r="AK972" s="102"/>
      <c r="AL972" s="102"/>
      <c r="AM972" s="102"/>
      <c r="AN972" s="102"/>
      <c r="AO972" s="102"/>
      <c r="AP972" s="102"/>
      <c r="AQ972" s="102"/>
      <c r="AR972" s="102"/>
      <c r="AS972" s="102"/>
      <c r="AT972" s="102"/>
      <c r="AU972" s="102"/>
    </row>
    <row r="973">
      <c r="A973" s="102"/>
      <c r="B973" s="102"/>
      <c r="C973" s="102"/>
      <c r="D973" s="102"/>
      <c r="E973" s="102"/>
      <c r="F973" s="102"/>
      <c r="G973" s="102"/>
      <c r="H973" s="102"/>
      <c r="I973" s="102"/>
      <c r="J973" s="102"/>
      <c r="K973" s="102"/>
      <c r="L973" s="102"/>
      <c r="M973" s="102"/>
      <c r="N973" s="102"/>
      <c r="O973" s="102"/>
      <c r="P973" s="102"/>
      <c r="Q973" s="102"/>
      <c r="R973" s="102"/>
      <c r="S973" s="102"/>
      <c r="T973" s="102"/>
      <c r="U973" s="102"/>
      <c r="V973" s="102"/>
      <c r="W973" s="102"/>
      <c r="X973" s="102"/>
      <c r="Y973" s="102"/>
      <c r="Z973" s="102"/>
      <c r="AA973" s="102"/>
      <c r="AB973" s="102"/>
      <c r="AC973" s="102"/>
      <c r="AD973" s="102"/>
      <c r="AE973" s="102"/>
      <c r="AF973" s="102"/>
      <c r="AG973" s="102"/>
      <c r="AH973" s="102"/>
      <c r="AI973" s="102"/>
      <c r="AJ973" s="102"/>
      <c r="AK973" s="102"/>
      <c r="AL973" s="102"/>
      <c r="AM973" s="102"/>
      <c r="AN973" s="102"/>
      <c r="AO973" s="102"/>
      <c r="AP973" s="102"/>
      <c r="AQ973" s="102"/>
      <c r="AR973" s="102"/>
      <c r="AS973" s="102"/>
      <c r="AT973" s="102"/>
      <c r="AU973" s="102"/>
    </row>
    <row r="974">
      <c r="A974" s="102"/>
      <c r="B974" s="102"/>
      <c r="C974" s="102"/>
      <c r="D974" s="102"/>
      <c r="E974" s="102"/>
      <c r="F974" s="102"/>
      <c r="G974" s="102"/>
      <c r="H974" s="102"/>
      <c r="I974" s="102"/>
      <c r="J974" s="102"/>
      <c r="K974" s="102"/>
      <c r="L974" s="102"/>
      <c r="M974" s="102"/>
      <c r="N974" s="102"/>
      <c r="O974" s="102"/>
      <c r="P974" s="102"/>
      <c r="Q974" s="102"/>
      <c r="R974" s="102"/>
      <c r="S974" s="102"/>
      <c r="T974" s="102"/>
      <c r="U974" s="102"/>
      <c r="V974" s="102"/>
      <c r="W974" s="102"/>
      <c r="X974" s="102"/>
      <c r="Y974" s="102"/>
      <c r="Z974" s="102"/>
      <c r="AA974" s="102"/>
      <c r="AB974" s="102"/>
      <c r="AC974" s="102"/>
      <c r="AD974" s="102"/>
      <c r="AE974" s="102"/>
      <c r="AF974" s="102"/>
      <c r="AG974" s="102"/>
      <c r="AH974" s="102"/>
      <c r="AI974" s="102"/>
      <c r="AJ974" s="102"/>
      <c r="AK974" s="102"/>
      <c r="AL974" s="102"/>
      <c r="AM974" s="102"/>
      <c r="AN974" s="102"/>
      <c r="AO974" s="102"/>
      <c r="AP974" s="102"/>
      <c r="AQ974" s="102"/>
      <c r="AR974" s="102"/>
      <c r="AS974" s="102"/>
      <c r="AT974" s="102"/>
      <c r="AU974" s="102"/>
    </row>
    <row r="975">
      <c r="A975" s="102"/>
      <c r="B975" s="102"/>
      <c r="C975" s="102"/>
      <c r="D975" s="102"/>
      <c r="E975" s="102"/>
      <c r="F975" s="102"/>
      <c r="G975" s="102"/>
      <c r="H975" s="102"/>
      <c r="I975" s="102"/>
      <c r="J975" s="102"/>
      <c r="K975" s="102"/>
      <c r="L975" s="102"/>
      <c r="M975" s="102"/>
      <c r="N975" s="102"/>
      <c r="O975" s="102"/>
      <c r="P975" s="102"/>
      <c r="Q975" s="102"/>
      <c r="R975" s="102"/>
      <c r="S975" s="102"/>
      <c r="T975" s="102"/>
      <c r="U975" s="102"/>
      <c r="V975" s="102"/>
      <c r="W975" s="102"/>
      <c r="X975" s="102"/>
      <c r="Y975" s="102"/>
      <c r="Z975" s="102"/>
      <c r="AA975" s="102"/>
      <c r="AB975" s="102"/>
      <c r="AC975" s="102"/>
      <c r="AD975" s="102"/>
      <c r="AE975" s="102"/>
      <c r="AF975" s="102"/>
      <c r="AG975" s="102"/>
      <c r="AH975" s="102"/>
      <c r="AI975" s="102"/>
      <c r="AJ975" s="102"/>
      <c r="AK975" s="102"/>
      <c r="AL975" s="102"/>
      <c r="AM975" s="102"/>
      <c r="AN975" s="102"/>
      <c r="AO975" s="102"/>
      <c r="AP975" s="102"/>
      <c r="AQ975" s="102"/>
      <c r="AR975" s="102"/>
      <c r="AS975" s="102"/>
      <c r="AT975" s="102"/>
      <c r="AU975" s="102"/>
    </row>
    <row r="976">
      <c r="A976" s="102"/>
      <c r="B976" s="102"/>
      <c r="C976" s="102"/>
      <c r="D976" s="102"/>
      <c r="E976" s="102"/>
      <c r="F976" s="102"/>
      <c r="G976" s="102"/>
      <c r="H976" s="102"/>
      <c r="I976" s="102"/>
      <c r="J976" s="102"/>
      <c r="K976" s="102"/>
      <c r="L976" s="102"/>
      <c r="M976" s="102"/>
      <c r="N976" s="102"/>
      <c r="O976" s="102"/>
      <c r="P976" s="102"/>
      <c r="Q976" s="102"/>
      <c r="R976" s="102"/>
      <c r="S976" s="102"/>
      <c r="T976" s="102"/>
      <c r="U976" s="102"/>
      <c r="V976" s="102"/>
      <c r="W976" s="102"/>
      <c r="X976" s="102"/>
      <c r="Y976" s="102"/>
      <c r="Z976" s="102"/>
      <c r="AA976" s="102"/>
      <c r="AB976" s="102"/>
      <c r="AC976" s="102"/>
      <c r="AD976" s="102"/>
      <c r="AE976" s="102"/>
      <c r="AF976" s="102"/>
      <c r="AG976" s="102"/>
      <c r="AH976" s="102"/>
      <c r="AI976" s="102"/>
      <c r="AJ976" s="102"/>
      <c r="AK976" s="102"/>
      <c r="AL976" s="102"/>
      <c r="AM976" s="102"/>
      <c r="AN976" s="102"/>
      <c r="AO976" s="102"/>
      <c r="AP976" s="102"/>
      <c r="AQ976" s="102"/>
      <c r="AR976" s="102"/>
      <c r="AS976" s="102"/>
      <c r="AT976" s="102"/>
      <c r="AU976" s="102"/>
    </row>
    <row r="977">
      <c r="A977" s="102"/>
      <c r="B977" s="102"/>
      <c r="C977" s="102"/>
      <c r="D977" s="102"/>
      <c r="E977" s="102"/>
      <c r="F977" s="102"/>
      <c r="G977" s="102"/>
      <c r="H977" s="102"/>
      <c r="I977" s="102"/>
      <c r="J977" s="102"/>
      <c r="K977" s="102"/>
      <c r="L977" s="102"/>
      <c r="M977" s="102"/>
      <c r="N977" s="102"/>
      <c r="O977" s="102"/>
      <c r="P977" s="102"/>
      <c r="Q977" s="102"/>
      <c r="R977" s="102"/>
      <c r="S977" s="102"/>
      <c r="T977" s="102"/>
      <c r="U977" s="102"/>
      <c r="V977" s="102"/>
      <c r="W977" s="102"/>
      <c r="X977" s="102"/>
      <c r="Y977" s="102"/>
      <c r="Z977" s="102"/>
      <c r="AA977" s="102"/>
      <c r="AB977" s="102"/>
      <c r="AC977" s="102"/>
      <c r="AD977" s="102"/>
      <c r="AE977" s="102"/>
      <c r="AF977" s="102"/>
      <c r="AG977" s="102"/>
      <c r="AH977" s="102"/>
      <c r="AI977" s="102"/>
      <c r="AJ977" s="102"/>
      <c r="AK977" s="102"/>
      <c r="AL977" s="102"/>
      <c r="AM977" s="102"/>
      <c r="AN977" s="102"/>
      <c r="AO977" s="102"/>
      <c r="AP977" s="102"/>
      <c r="AQ977" s="102"/>
      <c r="AR977" s="102"/>
      <c r="AS977" s="102"/>
      <c r="AT977" s="102"/>
      <c r="AU977" s="102"/>
    </row>
    <row r="978">
      <c r="A978" s="102"/>
      <c r="B978" s="102"/>
      <c r="C978" s="102"/>
      <c r="D978" s="102"/>
      <c r="E978" s="102"/>
      <c r="F978" s="102"/>
      <c r="G978" s="102"/>
      <c r="H978" s="102"/>
      <c r="I978" s="102"/>
      <c r="J978" s="102"/>
      <c r="K978" s="102"/>
      <c r="L978" s="102"/>
      <c r="M978" s="102"/>
      <c r="N978" s="102"/>
      <c r="O978" s="102"/>
      <c r="P978" s="102"/>
      <c r="Q978" s="102"/>
      <c r="R978" s="102"/>
      <c r="S978" s="102"/>
      <c r="T978" s="102"/>
      <c r="U978" s="102"/>
      <c r="V978" s="102"/>
      <c r="W978" s="102"/>
      <c r="X978" s="102"/>
      <c r="Y978" s="102"/>
      <c r="Z978" s="102"/>
      <c r="AA978" s="102"/>
      <c r="AB978" s="102"/>
      <c r="AC978" s="102"/>
      <c r="AD978" s="102"/>
      <c r="AE978" s="102"/>
      <c r="AF978" s="102"/>
      <c r="AG978" s="102"/>
      <c r="AH978" s="102"/>
      <c r="AI978" s="102"/>
      <c r="AJ978" s="102"/>
      <c r="AK978" s="102"/>
      <c r="AL978" s="102"/>
      <c r="AM978" s="102"/>
      <c r="AN978" s="102"/>
      <c r="AO978" s="102"/>
      <c r="AP978" s="102"/>
      <c r="AQ978" s="102"/>
      <c r="AR978" s="102"/>
      <c r="AS978" s="102"/>
      <c r="AT978" s="102"/>
      <c r="AU978" s="102"/>
    </row>
    <row r="979">
      <c r="A979" s="102"/>
      <c r="B979" s="102"/>
      <c r="C979" s="102"/>
      <c r="D979" s="102"/>
      <c r="E979" s="102"/>
      <c r="F979" s="102"/>
      <c r="G979" s="102"/>
      <c r="H979" s="102"/>
      <c r="I979" s="102"/>
      <c r="J979" s="102"/>
      <c r="K979" s="102"/>
      <c r="L979" s="102"/>
      <c r="M979" s="102"/>
      <c r="N979" s="102"/>
      <c r="O979" s="102"/>
      <c r="P979" s="102"/>
      <c r="Q979" s="102"/>
      <c r="R979" s="102"/>
      <c r="S979" s="102"/>
      <c r="T979" s="102"/>
      <c r="U979" s="102"/>
      <c r="V979" s="102"/>
      <c r="W979" s="102"/>
      <c r="X979" s="102"/>
      <c r="Y979" s="102"/>
      <c r="Z979" s="102"/>
      <c r="AA979" s="102"/>
      <c r="AB979" s="102"/>
      <c r="AC979" s="102"/>
      <c r="AD979" s="102"/>
      <c r="AE979" s="102"/>
      <c r="AF979" s="102"/>
      <c r="AG979" s="102"/>
      <c r="AH979" s="102"/>
      <c r="AI979" s="102"/>
      <c r="AJ979" s="102"/>
      <c r="AK979" s="102"/>
      <c r="AL979" s="102"/>
      <c r="AM979" s="102"/>
      <c r="AN979" s="102"/>
      <c r="AO979" s="102"/>
      <c r="AP979" s="102"/>
      <c r="AQ979" s="102"/>
      <c r="AR979" s="102"/>
      <c r="AS979" s="102"/>
      <c r="AT979" s="102"/>
      <c r="AU979" s="102"/>
    </row>
    <row r="980">
      <c r="A980" s="102"/>
      <c r="B980" s="102"/>
      <c r="C980" s="102"/>
      <c r="D980" s="102"/>
      <c r="E980" s="102"/>
      <c r="F980" s="102"/>
      <c r="G980" s="102"/>
      <c r="H980" s="102"/>
      <c r="I980" s="102"/>
      <c r="J980" s="102"/>
      <c r="K980" s="102"/>
      <c r="L980" s="102"/>
      <c r="M980" s="102"/>
      <c r="N980" s="102"/>
      <c r="O980" s="102"/>
      <c r="P980" s="102"/>
      <c r="Q980" s="102"/>
      <c r="R980" s="102"/>
      <c r="S980" s="102"/>
      <c r="T980" s="102"/>
      <c r="U980" s="102"/>
      <c r="V980" s="102"/>
      <c r="W980" s="102"/>
      <c r="X980" s="102"/>
      <c r="Y980" s="102"/>
      <c r="Z980" s="102"/>
      <c r="AA980" s="102"/>
      <c r="AB980" s="102"/>
      <c r="AC980" s="102"/>
      <c r="AD980" s="102"/>
      <c r="AE980" s="102"/>
      <c r="AF980" s="102"/>
      <c r="AG980" s="102"/>
      <c r="AH980" s="102"/>
      <c r="AI980" s="102"/>
      <c r="AJ980" s="102"/>
      <c r="AK980" s="102"/>
      <c r="AL980" s="102"/>
      <c r="AM980" s="102"/>
      <c r="AN980" s="102"/>
      <c r="AO980" s="102"/>
      <c r="AP980" s="102"/>
      <c r="AQ980" s="102"/>
      <c r="AR980" s="102"/>
      <c r="AS980" s="102"/>
      <c r="AT980" s="102"/>
      <c r="AU980" s="102"/>
    </row>
    <row r="981">
      <c r="A981" s="102"/>
      <c r="B981" s="102"/>
      <c r="C981" s="102"/>
      <c r="D981" s="102"/>
      <c r="E981" s="102"/>
      <c r="F981" s="102"/>
      <c r="G981" s="102"/>
      <c r="H981" s="102"/>
      <c r="I981" s="102"/>
      <c r="J981" s="102"/>
      <c r="K981" s="102"/>
      <c r="L981" s="102"/>
      <c r="M981" s="102"/>
      <c r="N981" s="102"/>
      <c r="O981" s="102"/>
      <c r="P981" s="102"/>
      <c r="Q981" s="102"/>
      <c r="R981" s="102"/>
      <c r="S981" s="102"/>
      <c r="T981" s="102"/>
      <c r="U981" s="102"/>
      <c r="V981" s="102"/>
      <c r="W981" s="102"/>
      <c r="X981" s="102"/>
      <c r="Y981" s="102"/>
      <c r="Z981" s="102"/>
      <c r="AA981" s="102"/>
      <c r="AB981" s="102"/>
      <c r="AC981" s="102"/>
      <c r="AD981" s="102"/>
      <c r="AE981" s="102"/>
      <c r="AF981" s="102"/>
      <c r="AG981" s="102"/>
      <c r="AH981" s="102"/>
      <c r="AI981" s="102"/>
      <c r="AJ981" s="102"/>
      <c r="AK981" s="102"/>
      <c r="AL981" s="102"/>
      <c r="AM981" s="102"/>
      <c r="AN981" s="102"/>
      <c r="AO981" s="102"/>
      <c r="AP981" s="102"/>
      <c r="AQ981" s="102"/>
      <c r="AR981" s="102"/>
      <c r="AS981" s="102"/>
      <c r="AT981" s="102"/>
      <c r="AU981" s="102"/>
    </row>
    <row r="982">
      <c r="A982" s="102"/>
      <c r="B982" s="102"/>
      <c r="C982" s="102"/>
      <c r="D982" s="102"/>
      <c r="E982" s="102"/>
      <c r="F982" s="102"/>
      <c r="G982" s="102"/>
      <c r="H982" s="102"/>
      <c r="I982" s="102"/>
      <c r="J982" s="102"/>
      <c r="K982" s="102"/>
      <c r="L982" s="102"/>
      <c r="M982" s="102"/>
      <c r="N982" s="102"/>
      <c r="O982" s="102"/>
      <c r="P982" s="102"/>
      <c r="Q982" s="102"/>
      <c r="R982" s="102"/>
      <c r="S982" s="102"/>
      <c r="T982" s="102"/>
      <c r="U982" s="102"/>
      <c r="V982" s="102"/>
      <c r="W982" s="102"/>
      <c r="X982" s="102"/>
      <c r="Y982" s="102"/>
      <c r="Z982" s="102"/>
      <c r="AA982" s="102"/>
      <c r="AB982" s="102"/>
      <c r="AC982" s="102"/>
      <c r="AD982" s="102"/>
      <c r="AE982" s="102"/>
      <c r="AF982" s="102"/>
      <c r="AG982" s="102"/>
      <c r="AH982" s="102"/>
      <c r="AI982" s="102"/>
      <c r="AJ982" s="102"/>
      <c r="AK982" s="102"/>
      <c r="AL982" s="102"/>
      <c r="AM982" s="102"/>
      <c r="AN982" s="102"/>
      <c r="AO982" s="102"/>
      <c r="AP982" s="102"/>
      <c r="AQ982" s="102"/>
      <c r="AR982" s="102"/>
      <c r="AS982" s="102"/>
      <c r="AT982" s="102"/>
      <c r="AU982" s="102"/>
    </row>
    <row r="983">
      <c r="A983" s="102"/>
      <c r="B983" s="102"/>
      <c r="C983" s="102"/>
      <c r="D983" s="102"/>
      <c r="E983" s="102"/>
      <c r="F983" s="102"/>
      <c r="G983" s="102"/>
      <c r="H983" s="102"/>
      <c r="I983" s="102"/>
      <c r="J983" s="102"/>
      <c r="K983" s="102"/>
      <c r="L983" s="102"/>
      <c r="M983" s="102"/>
      <c r="N983" s="102"/>
      <c r="O983" s="102"/>
      <c r="P983" s="102"/>
      <c r="Q983" s="102"/>
      <c r="R983" s="102"/>
      <c r="S983" s="102"/>
      <c r="T983" s="102"/>
      <c r="U983" s="102"/>
      <c r="V983" s="102"/>
      <c r="W983" s="102"/>
      <c r="X983" s="102"/>
      <c r="Y983" s="102"/>
      <c r="Z983" s="102"/>
      <c r="AA983" s="102"/>
      <c r="AB983" s="102"/>
      <c r="AC983" s="102"/>
      <c r="AD983" s="102"/>
      <c r="AE983" s="102"/>
      <c r="AF983" s="102"/>
      <c r="AG983" s="102"/>
      <c r="AH983" s="102"/>
      <c r="AI983" s="102"/>
      <c r="AJ983" s="102"/>
      <c r="AK983" s="102"/>
      <c r="AL983" s="102"/>
      <c r="AM983" s="102"/>
      <c r="AN983" s="102"/>
      <c r="AO983" s="102"/>
      <c r="AP983" s="102"/>
      <c r="AQ983" s="102"/>
      <c r="AR983" s="102"/>
      <c r="AS983" s="102"/>
      <c r="AT983" s="102"/>
      <c r="AU983" s="102"/>
    </row>
    <row r="984">
      <c r="A984" s="102"/>
      <c r="B984" s="102"/>
      <c r="C984" s="102"/>
      <c r="D984" s="102"/>
      <c r="E984" s="102"/>
      <c r="F984" s="102"/>
      <c r="G984" s="102"/>
      <c r="H984" s="102"/>
      <c r="I984" s="102"/>
      <c r="J984" s="102"/>
      <c r="K984" s="102"/>
      <c r="L984" s="102"/>
      <c r="M984" s="102"/>
      <c r="N984" s="102"/>
      <c r="O984" s="102"/>
      <c r="P984" s="102"/>
      <c r="Q984" s="102"/>
      <c r="R984" s="102"/>
      <c r="S984" s="102"/>
      <c r="T984" s="102"/>
      <c r="U984" s="102"/>
      <c r="V984" s="102"/>
      <c r="W984" s="102"/>
      <c r="X984" s="102"/>
      <c r="Y984" s="102"/>
      <c r="Z984" s="102"/>
      <c r="AA984" s="102"/>
      <c r="AB984" s="102"/>
      <c r="AC984" s="102"/>
      <c r="AD984" s="102"/>
      <c r="AE984" s="102"/>
      <c r="AF984" s="102"/>
      <c r="AG984" s="102"/>
      <c r="AH984" s="102"/>
      <c r="AI984" s="102"/>
      <c r="AJ984" s="102"/>
      <c r="AK984" s="102"/>
      <c r="AL984" s="102"/>
      <c r="AM984" s="102"/>
      <c r="AN984" s="102"/>
      <c r="AO984" s="102"/>
      <c r="AP984" s="102"/>
      <c r="AQ984" s="102"/>
      <c r="AR984" s="102"/>
      <c r="AS984" s="102"/>
      <c r="AT984" s="102"/>
      <c r="AU984" s="102"/>
    </row>
    <row r="985">
      <c r="A985" s="102"/>
      <c r="B985" s="102"/>
      <c r="C985" s="102"/>
      <c r="D985" s="102"/>
      <c r="E985" s="102"/>
      <c r="F985" s="102"/>
      <c r="G985" s="102"/>
      <c r="H985" s="102"/>
      <c r="I985" s="102"/>
      <c r="J985" s="102"/>
      <c r="K985" s="102"/>
      <c r="L985" s="102"/>
      <c r="M985" s="102"/>
      <c r="N985" s="102"/>
      <c r="O985" s="102"/>
      <c r="P985" s="102"/>
      <c r="Q985" s="102"/>
      <c r="R985" s="102"/>
      <c r="S985" s="102"/>
      <c r="T985" s="102"/>
      <c r="U985" s="102"/>
      <c r="V985" s="102"/>
      <c r="W985" s="102"/>
      <c r="X985" s="102"/>
      <c r="Y985" s="102"/>
      <c r="Z985" s="102"/>
      <c r="AA985" s="102"/>
      <c r="AB985" s="102"/>
      <c r="AC985" s="102"/>
      <c r="AD985" s="102"/>
      <c r="AE985" s="102"/>
      <c r="AF985" s="102"/>
      <c r="AG985" s="102"/>
      <c r="AH985" s="102"/>
      <c r="AI985" s="102"/>
      <c r="AJ985" s="102"/>
      <c r="AK985" s="102"/>
      <c r="AL985" s="102"/>
      <c r="AM985" s="102"/>
      <c r="AN985" s="102"/>
      <c r="AO985" s="102"/>
      <c r="AP985" s="102"/>
      <c r="AQ985" s="102"/>
      <c r="AR985" s="102"/>
      <c r="AS985" s="102"/>
      <c r="AT985" s="102"/>
      <c r="AU985" s="102"/>
    </row>
    <row r="986">
      <c r="A986" s="102"/>
      <c r="B986" s="102"/>
      <c r="C986" s="102"/>
      <c r="D986" s="102"/>
      <c r="E986" s="102"/>
      <c r="F986" s="102"/>
      <c r="G986" s="102"/>
      <c r="H986" s="102"/>
      <c r="I986" s="102"/>
      <c r="J986" s="102"/>
      <c r="K986" s="102"/>
      <c r="L986" s="102"/>
      <c r="M986" s="102"/>
      <c r="N986" s="102"/>
      <c r="O986" s="102"/>
      <c r="P986" s="102"/>
      <c r="Q986" s="102"/>
      <c r="R986" s="102"/>
      <c r="S986" s="102"/>
      <c r="T986" s="102"/>
      <c r="U986" s="102"/>
      <c r="V986" s="102"/>
      <c r="W986" s="102"/>
      <c r="X986" s="102"/>
      <c r="Y986" s="102"/>
      <c r="Z986" s="102"/>
      <c r="AA986" s="102"/>
      <c r="AB986" s="102"/>
      <c r="AC986" s="102"/>
      <c r="AD986" s="102"/>
      <c r="AE986" s="102"/>
      <c r="AF986" s="102"/>
      <c r="AG986" s="102"/>
      <c r="AH986" s="102"/>
      <c r="AI986" s="102"/>
      <c r="AJ986" s="102"/>
      <c r="AK986" s="102"/>
      <c r="AL986" s="102"/>
      <c r="AM986" s="102"/>
      <c r="AN986" s="102"/>
      <c r="AO986" s="102"/>
      <c r="AP986" s="102"/>
      <c r="AQ986" s="102"/>
      <c r="AR986" s="102"/>
      <c r="AS986" s="102"/>
      <c r="AT986" s="102"/>
      <c r="AU986" s="102"/>
    </row>
    <row r="987">
      <c r="A987" s="102"/>
      <c r="B987" s="102"/>
      <c r="C987" s="102"/>
      <c r="D987" s="102"/>
      <c r="E987" s="102"/>
      <c r="F987" s="102"/>
      <c r="G987" s="102"/>
      <c r="H987" s="102"/>
      <c r="I987" s="102"/>
      <c r="J987" s="102"/>
      <c r="K987" s="102"/>
      <c r="L987" s="102"/>
      <c r="M987" s="102"/>
      <c r="N987" s="102"/>
      <c r="O987" s="102"/>
      <c r="P987" s="102"/>
      <c r="Q987" s="102"/>
      <c r="R987" s="102"/>
      <c r="S987" s="102"/>
      <c r="T987" s="102"/>
      <c r="U987" s="102"/>
      <c r="V987" s="102"/>
      <c r="W987" s="102"/>
      <c r="X987" s="102"/>
      <c r="Y987" s="102"/>
      <c r="Z987" s="102"/>
      <c r="AA987" s="102"/>
      <c r="AB987" s="102"/>
      <c r="AC987" s="102"/>
      <c r="AD987" s="102"/>
      <c r="AE987" s="102"/>
      <c r="AF987" s="102"/>
      <c r="AG987" s="102"/>
      <c r="AH987" s="102"/>
      <c r="AI987" s="102"/>
      <c r="AJ987" s="102"/>
      <c r="AK987" s="102"/>
      <c r="AL987" s="102"/>
      <c r="AM987" s="102"/>
      <c r="AN987" s="102"/>
      <c r="AO987" s="102"/>
      <c r="AP987" s="102"/>
      <c r="AQ987" s="102"/>
      <c r="AR987" s="102"/>
      <c r="AS987" s="102"/>
      <c r="AT987" s="102"/>
      <c r="AU987" s="102"/>
    </row>
    <row r="988">
      <c r="A988" s="102"/>
      <c r="B988" s="102"/>
      <c r="C988" s="102"/>
      <c r="D988" s="102"/>
      <c r="E988" s="102"/>
      <c r="F988" s="102"/>
      <c r="G988" s="102"/>
      <c r="H988" s="102"/>
      <c r="I988" s="102"/>
      <c r="J988" s="102"/>
      <c r="K988" s="102"/>
      <c r="L988" s="102"/>
      <c r="M988" s="102"/>
      <c r="N988" s="102"/>
      <c r="O988" s="102"/>
      <c r="P988" s="102"/>
      <c r="Q988" s="102"/>
      <c r="R988" s="102"/>
      <c r="S988" s="102"/>
      <c r="T988" s="102"/>
      <c r="U988" s="102"/>
      <c r="V988" s="102"/>
      <c r="W988" s="102"/>
      <c r="X988" s="102"/>
      <c r="Y988" s="102"/>
      <c r="Z988" s="102"/>
      <c r="AA988" s="102"/>
      <c r="AB988" s="102"/>
      <c r="AC988" s="102"/>
      <c r="AD988" s="102"/>
      <c r="AE988" s="102"/>
      <c r="AF988" s="102"/>
      <c r="AG988" s="102"/>
      <c r="AH988" s="102"/>
      <c r="AI988" s="102"/>
      <c r="AJ988" s="102"/>
      <c r="AK988" s="102"/>
      <c r="AL988" s="102"/>
      <c r="AM988" s="102"/>
      <c r="AN988" s="102"/>
      <c r="AO988" s="102"/>
      <c r="AP988" s="102"/>
      <c r="AQ988" s="102"/>
      <c r="AR988" s="102"/>
      <c r="AS988" s="102"/>
      <c r="AT988" s="102"/>
      <c r="AU988" s="102"/>
    </row>
    <row r="989">
      <c r="A989" s="102"/>
      <c r="B989" s="102"/>
      <c r="C989" s="102"/>
      <c r="D989" s="102"/>
      <c r="E989" s="102"/>
      <c r="F989" s="102"/>
      <c r="G989" s="102"/>
      <c r="H989" s="102"/>
      <c r="I989" s="102"/>
      <c r="J989" s="102"/>
      <c r="K989" s="102"/>
      <c r="L989" s="102"/>
      <c r="M989" s="102"/>
      <c r="N989" s="102"/>
      <c r="O989" s="102"/>
      <c r="P989" s="102"/>
      <c r="Q989" s="102"/>
      <c r="R989" s="102"/>
      <c r="S989" s="102"/>
      <c r="T989" s="102"/>
      <c r="U989" s="102"/>
      <c r="V989" s="102"/>
      <c r="W989" s="102"/>
      <c r="X989" s="102"/>
      <c r="Y989" s="102"/>
      <c r="Z989" s="102"/>
      <c r="AA989" s="102"/>
      <c r="AB989" s="102"/>
      <c r="AC989" s="102"/>
      <c r="AD989" s="102"/>
      <c r="AE989" s="102"/>
      <c r="AF989" s="102"/>
      <c r="AG989" s="102"/>
      <c r="AH989" s="102"/>
      <c r="AI989" s="102"/>
      <c r="AJ989" s="102"/>
      <c r="AK989" s="102"/>
      <c r="AL989" s="102"/>
      <c r="AM989" s="102"/>
      <c r="AN989" s="102"/>
      <c r="AO989" s="102"/>
      <c r="AP989" s="102"/>
      <c r="AQ989" s="102"/>
      <c r="AR989" s="102"/>
      <c r="AS989" s="102"/>
      <c r="AT989" s="102"/>
      <c r="AU989" s="102"/>
    </row>
    <row r="990">
      <c r="A990" s="102"/>
      <c r="B990" s="102"/>
      <c r="C990" s="102"/>
      <c r="D990" s="102"/>
      <c r="E990" s="102"/>
      <c r="F990" s="102"/>
      <c r="G990" s="102"/>
      <c r="H990" s="102"/>
      <c r="I990" s="102"/>
      <c r="J990" s="102"/>
      <c r="K990" s="102"/>
      <c r="L990" s="102"/>
      <c r="M990" s="102"/>
      <c r="N990" s="102"/>
      <c r="O990" s="102"/>
      <c r="P990" s="102"/>
      <c r="Q990" s="102"/>
      <c r="R990" s="102"/>
      <c r="S990" s="102"/>
      <c r="T990" s="102"/>
      <c r="U990" s="102"/>
      <c r="V990" s="102"/>
      <c r="W990" s="102"/>
      <c r="X990" s="102"/>
      <c r="Y990" s="102"/>
      <c r="Z990" s="102"/>
      <c r="AA990" s="102"/>
      <c r="AB990" s="102"/>
      <c r="AC990" s="102"/>
      <c r="AD990" s="102"/>
      <c r="AE990" s="102"/>
      <c r="AF990" s="102"/>
      <c r="AG990" s="102"/>
      <c r="AH990" s="102"/>
      <c r="AI990" s="102"/>
      <c r="AJ990" s="102"/>
      <c r="AK990" s="102"/>
      <c r="AL990" s="102"/>
      <c r="AM990" s="102"/>
      <c r="AN990" s="102"/>
      <c r="AO990" s="102"/>
      <c r="AP990" s="102"/>
      <c r="AQ990" s="102"/>
      <c r="AR990" s="102"/>
      <c r="AS990" s="102"/>
      <c r="AT990" s="102"/>
      <c r="AU990" s="102"/>
    </row>
    <row r="991">
      <c r="A991" s="102"/>
      <c r="B991" s="102"/>
      <c r="C991" s="102"/>
      <c r="D991" s="102"/>
      <c r="E991" s="102"/>
      <c r="F991" s="102"/>
      <c r="G991" s="102"/>
      <c r="H991" s="102"/>
      <c r="I991" s="102"/>
      <c r="J991" s="102"/>
      <c r="K991" s="102"/>
      <c r="L991" s="102"/>
      <c r="M991" s="102"/>
      <c r="N991" s="102"/>
      <c r="O991" s="102"/>
      <c r="P991" s="102"/>
      <c r="Q991" s="102"/>
      <c r="R991" s="102"/>
      <c r="S991" s="102"/>
      <c r="T991" s="102"/>
      <c r="U991" s="102"/>
      <c r="V991" s="102"/>
      <c r="W991" s="102"/>
      <c r="X991" s="102"/>
      <c r="Y991" s="102"/>
      <c r="Z991" s="102"/>
      <c r="AA991" s="102"/>
      <c r="AB991" s="102"/>
      <c r="AC991" s="102"/>
      <c r="AD991" s="102"/>
      <c r="AE991" s="102"/>
      <c r="AF991" s="102"/>
      <c r="AG991" s="102"/>
      <c r="AH991" s="102"/>
      <c r="AI991" s="102"/>
      <c r="AJ991" s="102"/>
      <c r="AK991" s="102"/>
      <c r="AL991" s="102"/>
      <c r="AM991" s="102"/>
      <c r="AN991" s="102"/>
      <c r="AO991" s="102"/>
      <c r="AP991" s="102"/>
      <c r="AQ991" s="102"/>
      <c r="AR991" s="102"/>
      <c r="AS991" s="102"/>
      <c r="AT991" s="102"/>
      <c r="AU991" s="102"/>
    </row>
    <row r="992">
      <c r="A992" s="102"/>
      <c r="B992" s="102"/>
      <c r="C992" s="102"/>
      <c r="D992" s="102"/>
      <c r="E992" s="102"/>
      <c r="F992" s="102"/>
      <c r="G992" s="102"/>
      <c r="H992" s="102"/>
      <c r="I992" s="102"/>
      <c r="J992" s="102"/>
      <c r="K992" s="102"/>
      <c r="L992" s="102"/>
      <c r="M992" s="102"/>
      <c r="N992" s="102"/>
      <c r="O992" s="102"/>
      <c r="P992" s="102"/>
      <c r="Q992" s="102"/>
      <c r="R992" s="102"/>
      <c r="S992" s="102"/>
      <c r="T992" s="102"/>
      <c r="U992" s="102"/>
      <c r="V992" s="102"/>
      <c r="W992" s="102"/>
      <c r="X992" s="102"/>
      <c r="Y992" s="102"/>
      <c r="Z992" s="102"/>
      <c r="AA992" s="102"/>
      <c r="AB992" s="102"/>
      <c r="AC992" s="102"/>
      <c r="AD992" s="102"/>
      <c r="AE992" s="102"/>
      <c r="AF992" s="102"/>
      <c r="AG992" s="102"/>
      <c r="AH992" s="102"/>
      <c r="AI992" s="102"/>
      <c r="AJ992" s="102"/>
      <c r="AK992" s="102"/>
      <c r="AL992" s="102"/>
      <c r="AM992" s="102"/>
      <c r="AN992" s="102"/>
      <c r="AO992" s="102"/>
      <c r="AP992" s="102"/>
      <c r="AQ992" s="102"/>
      <c r="AR992" s="102"/>
      <c r="AS992" s="102"/>
      <c r="AT992" s="102"/>
      <c r="AU992" s="102"/>
    </row>
    <row r="993">
      <c r="A993" s="102"/>
      <c r="B993" s="102"/>
      <c r="C993" s="102"/>
      <c r="D993" s="102"/>
      <c r="E993" s="102"/>
      <c r="F993" s="102"/>
      <c r="G993" s="102"/>
      <c r="H993" s="102"/>
      <c r="I993" s="102"/>
      <c r="J993" s="102"/>
      <c r="K993" s="102"/>
      <c r="L993" s="102"/>
      <c r="M993" s="102"/>
      <c r="N993" s="102"/>
      <c r="O993" s="102"/>
      <c r="P993" s="102"/>
      <c r="Q993" s="102"/>
      <c r="R993" s="102"/>
      <c r="S993" s="102"/>
      <c r="T993" s="102"/>
      <c r="U993" s="102"/>
      <c r="V993" s="102"/>
      <c r="W993" s="102"/>
      <c r="X993" s="102"/>
      <c r="Y993" s="102"/>
      <c r="Z993" s="102"/>
      <c r="AA993" s="102"/>
      <c r="AB993" s="102"/>
      <c r="AC993" s="102"/>
      <c r="AD993" s="102"/>
      <c r="AE993" s="102"/>
      <c r="AF993" s="102"/>
      <c r="AG993" s="102"/>
      <c r="AH993" s="102"/>
      <c r="AI993" s="102"/>
      <c r="AJ993" s="102"/>
      <c r="AK993" s="102"/>
      <c r="AL993" s="102"/>
      <c r="AM993" s="102"/>
      <c r="AN993" s="102"/>
      <c r="AO993" s="102"/>
      <c r="AP993" s="102"/>
      <c r="AQ993" s="102"/>
      <c r="AR993" s="102"/>
      <c r="AS993" s="102"/>
      <c r="AT993" s="102"/>
      <c r="AU993" s="102"/>
    </row>
    <row r="994">
      <c r="A994" s="102"/>
      <c r="B994" s="102"/>
      <c r="C994" s="102"/>
      <c r="D994" s="102"/>
      <c r="E994" s="102"/>
      <c r="F994" s="102"/>
      <c r="G994" s="102"/>
      <c r="H994" s="102"/>
      <c r="I994" s="102"/>
      <c r="J994" s="102"/>
      <c r="K994" s="102"/>
      <c r="L994" s="102"/>
      <c r="M994" s="102"/>
      <c r="N994" s="102"/>
      <c r="O994" s="102"/>
      <c r="P994" s="102"/>
      <c r="Q994" s="102"/>
      <c r="R994" s="102"/>
      <c r="S994" s="102"/>
      <c r="T994" s="102"/>
      <c r="U994" s="102"/>
      <c r="V994" s="102"/>
      <c r="W994" s="102"/>
      <c r="X994" s="102"/>
      <c r="Y994" s="102"/>
      <c r="Z994" s="102"/>
      <c r="AA994" s="102"/>
      <c r="AB994" s="102"/>
      <c r="AC994" s="102"/>
      <c r="AD994" s="102"/>
      <c r="AE994" s="102"/>
      <c r="AF994" s="102"/>
      <c r="AG994" s="102"/>
      <c r="AH994" s="102"/>
      <c r="AI994" s="102"/>
      <c r="AJ994" s="102"/>
      <c r="AK994" s="102"/>
      <c r="AL994" s="102"/>
      <c r="AM994" s="102"/>
      <c r="AN994" s="102"/>
      <c r="AO994" s="102"/>
      <c r="AP994" s="102"/>
      <c r="AQ994" s="102"/>
      <c r="AR994" s="102"/>
      <c r="AS994" s="102"/>
      <c r="AT994" s="102"/>
      <c r="AU994" s="102"/>
    </row>
    <row r="995">
      <c r="A995" s="102"/>
      <c r="B995" s="102"/>
      <c r="C995" s="102"/>
      <c r="D995" s="102"/>
      <c r="E995" s="102"/>
      <c r="F995" s="102"/>
      <c r="G995" s="102"/>
      <c r="H995" s="102"/>
      <c r="I995" s="102"/>
      <c r="J995" s="102"/>
      <c r="K995" s="102"/>
      <c r="L995" s="102"/>
      <c r="M995" s="102"/>
      <c r="N995" s="102"/>
      <c r="O995" s="102"/>
      <c r="P995" s="102"/>
      <c r="Q995" s="102"/>
      <c r="R995" s="102"/>
      <c r="S995" s="102"/>
      <c r="T995" s="102"/>
      <c r="U995" s="102"/>
      <c r="V995" s="102"/>
      <c r="W995" s="102"/>
      <c r="X995" s="102"/>
      <c r="Y995" s="102"/>
      <c r="Z995" s="102"/>
      <c r="AA995" s="102"/>
      <c r="AB995" s="102"/>
      <c r="AC995" s="102"/>
      <c r="AD995" s="102"/>
      <c r="AE995" s="102"/>
      <c r="AF995" s="102"/>
      <c r="AG995" s="102"/>
      <c r="AH995" s="102"/>
      <c r="AI995" s="102"/>
      <c r="AJ995" s="102"/>
      <c r="AK995" s="102"/>
      <c r="AL995" s="102"/>
      <c r="AM995" s="102"/>
      <c r="AN995" s="102"/>
      <c r="AO995" s="102"/>
      <c r="AP995" s="102"/>
      <c r="AQ995" s="102"/>
      <c r="AR995" s="102"/>
      <c r="AS995" s="102"/>
      <c r="AT995" s="102"/>
      <c r="AU995" s="102"/>
    </row>
    <row r="996">
      <c r="A996" s="102"/>
      <c r="B996" s="102"/>
      <c r="C996" s="102"/>
      <c r="D996" s="102"/>
      <c r="E996" s="102"/>
      <c r="F996" s="102"/>
      <c r="G996" s="102"/>
      <c r="H996" s="102"/>
      <c r="I996" s="102"/>
      <c r="J996" s="102"/>
      <c r="K996" s="102"/>
      <c r="L996" s="102"/>
      <c r="M996" s="102"/>
      <c r="N996" s="102"/>
      <c r="O996" s="102"/>
      <c r="P996" s="102"/>
      <c r="Q996" s="102"/>
      <c r="R996" s="102"/>
      <c r="S996" s="102"/>
      <c r="T996" s="102"/>
      <c r="U996" s="102"/>
      <c r="V996" s="102"/>
      <c r="W996" s="102"/>
      <c r="X996" s="102"/>
      <c r="Y996" s="102"/>
      <c r="Z996" s="102"/>
      <c r="AA996" s="102"/>
      <c r="AB996" s="102"/>
      <c r="AC996" s="102"/>
      <c r="AD996" s="102"/>
      <c r="AE996" s="102"/>
      <c r="AF996" s="102"/>
      <c r="AG996" s="102"/>
      <c r="AH996" s="102"/>
      <c r="AI996" s="102"/>
      <c r="AJ996" s="102"/>
      <c r="AK996" s="102"/>
      <c r="AL996" s="102"/>
      <c r="AM996" s="102"/>
      <c r="AN996" s="102"/>
      <c r="AO996" s="102"/>
      <c r="AP996" s="102"/>
      <c r="AQ996" s="102"/>
      <c r="AR996" s="102"/>
      <c r="AS996" s="102"/>
      <c r="AT996" s="102"/>
      <c r="AU996" s="102"/>
    </row>
    <row r="997">
      <c r="A997" s="102"/>
      <c r="B997" s="102"/>
      <c r="C997" s="102"/>
      <c r="D997" s="102"/>
      <c r="E997" s="102"/>
      <c r="F997" s="102"/>
      <c r="G997" s="102"/>
      <c r="H997" s="102"/>
      <c r="I997" s="102"/>
      <c r="J997" s="102"/>
      <c r="K997" s="102"/>
      <c r="L997" s="102"/>
      <c r="M997" s="102"/>
      <c r="N997" s="102"/>
      <c r="O997" s="102"/>
      <c r="P997" s="102"/>
      <c r="Q997" s="102"/>
      <c r="R997" s="102"/>
      <c r="S997" s="102"/>
      <c r="T997" s="102"/>
      <c r="U997" s="102"/>
      <c r="V997" s="102"/>
      <c r="W997" s="102"/>
      <c r="X997" s="102"/>
      <c r="Y997" s="102"/>
      <c r="Z997" s="102"/>
      <c r="AA997" s="102"/>
      <c r="AB997" s="102"/>
      <c r="AC997" s="102"/>
      <c r="AD997" s="102"/>
      <c r="AE997" s="102"/>
      <c r="AF997" s="102"/>
      <c r="AG997" s="102"/>
      <c r="AH997" s="102"/>
      <c r="AI997" s="102"/>
      <c r="AJ997" s="102"/>
      <c r="AK997" s="102"/>
      <c r="AL997" s="102"/>
      <c r="AM997" s="102"/>
      <c r="AN997" s="102"/>
      <c r="AO997" s="102"/>
      <c r="AP997" s="102"/>
      <c r="AQ997" s="102"/>
      <c r="AR997" s="102"/>
      <c r="AS997" s="102"/>
      <c r="AT997" s="102"/>
      <c r="AU997" s="102"/>
    </row>
    <row r="998">
      <c r="A998" s="102"/>
      <c r="B998" s="102"/>
      <c r="C998" s="102"/>
      <c r="D998" s="102"/>
      <c r="E998" s="102"/>
      <c r="F998" s="102"/>
      <c r="G998" s="102"/>
      <c r="H998" s="102"/>
      <c r="I998" s="102"/>
      <c r="J998" s="102"/>
      <c r="K998" s="102"/>
      <c r="L998" s="102"/>
      <c r="M998" s="102"/>
      <c r="N998" s="102"/>
      <c r="O998" s="102"/>
      <c r="P998" s="102"/>
      <c r="Q998" s="102"/>
      <c r="R998" s="102"/>
      <c r="S998" s="102"/>
      <c r="T998" s="102"/>
      <c r="U998" s="102"/>
      <c r="V998" s="102"/>
      <c r="W998" s="102"/>
      <c r="X998" s="102"/>
      <c r="Y998" s="102"/>
      <c r="Z998" s="102"/>
      <c r="AA998" s="102"/>
      <c r="AB998" s="102"/>
      <c r="AC998" s="102"/>
      <c r="AD998" s="102"/>
      <c r="AE998" s="102"/>
      <c r="AF998" s="102"/>
      <c r="AG998" s="102"/>
      <c r="AH998" s="102"/>
      <c r="AI998" s="102"/>
      <c r="AJ998" s="102"/>
      <c r="AK998" s="102"/>
      <c r="AL998" s="102"/>
      <c r="AM998" s="102"/>
      <c r="AN998" s="102"/>
      <c r="AO998" s="102"/>
      <c r="AP998" s="102"/>
      <c r="AQ998" s="102"/>
      <c r="AR998" s="102"/>
      <c r="AS998" s="102"/>
      <c r="AT998" s="102"/>
      <c r="AU998" s="102"/>
    </row>
    <row r="999">
      <c r="A999" s="102"/>
      <c r="B999" s="102"/>
      <c r="C999" s="102"/>
      <c r="D999" s="102"/>
      <c r="E999" s="102"/>
      <c r="F999" s="102"/>
      <c r="G999" s="102"/>
      <c r="H999" s="102"/>
      <c r="I999" s="102"/>
      <c r="J999" s="102"/>
      <c r="K999" s="102"/>
      <c r="L999" s="102"/>
      <c r="M999" s="102"/>
      <c r="N999" s="102"/>
      <c r="O999" s="102"/>
      <c r="P999" s="102"/>
      <c r="Q999" s="102"/>
      <c r="R999" s="102"/>
      <c r="S999" s="102"/>
      <c r="T999" s="102"/>
      <c r="U999" s="102"/>
      <c r="V999" s="102"/>
      <c r="W999" s="102"/>
      <c r="X999" s="102"/>
      <c r="Y999" s="102"/>
      <c r="Z999" s="102"/>
      <c r="AA999" s="102"/>
      <c r="AB999" s="102"/>
      <c r="AC999" s="102"/>
      <c r="AD999" s="102"/>
      <c r="AE999" s="102"/>
      <c r="AF999" s="102"/>
      <c r="AG999" s="102"/>
      <c r="AH999" s="102"/>
      <c r="AI999" s="102"/>
      <c r="AJ999" s="102"/>
      <c r="AK999" s="102"/>
      <c r="AL999" s="102"/>
      <c r="AM999" s="102"/>
      <c r="AN999" s="102"/>
      <c r="AO999" s="102"/>
      <c r="AP999" s="102"/>
      <c r="AQ999" s="102"/>
      <c r="AR999" s="102"/>
      <c r="AS999" s="102"/>
      <c r="AT999" s="102"/>
      <c r="AU999" s="102"/>
    </row>
  </sheetData>
  <mergeCells count="3">
    <mergeCell ref="F1:U1"/>
    <mergeCell ref="F7:I7"/>
    <mergeCell ref="J7:U7"/>
  </mergeCells>
  <drawing r:id="rId1"/>
</worksheet>
</file>